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/dev/1951A/CS1951A-Final-Project/"/>
    </mc:Choice>
  </mc:AlternateContent>
  <bookViews>
    <workbookView xWindow="20" yWindow="1220" windowWidth="18600" windowHeight="17500" tabRatio="500" activeTab="2"/>
  </bookViews>
  <sheets>
    <sheet name="stations" sheetId="1" r:id="rId1"/>
    <sheet name="booths" sheetId="2" r:id="rId2"/>
    <sheet name="mta_station_booth_join_complet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4" i="3" l="1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43" i="3"/>
  <c r="H743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H2" i="3"/>
  <c r="G2" i="3"/>
</calcChain>
</file>

<file path=xl/sharedStrings.xml><?xml version="1.0" encoding="utf-8"?>
<sst xmlns="http://schemas.openxmlformats.org/spreadsheetml/2006/main" count="11429" uniqueCount="2413">
  <si>
    <t>Station ID</t>
  </si>
  <si>
    <t>Complex ID</t>
  </si>
  <si>
    <t>GTFS Stop ID</t>
  </si>
  <si>
    <t>Division</t>
  </si>
  <si>
    <t>Line</t>
  </si>
  <si>
    <t>Stop Name</t>
  </si>
  <si>
    <t>Borough</t>
  </si>
  <si>
    <t>Daytime Routes</t>
  </si>
  <si>
    <t>Structure</t>
  </si>
  <si>
    <t>GTFS Latitude</t>
  </si>
  <si>
    <t>GTFS Longitude</t>
  </si>
  <si>
    <t>North Direction Label</t>
  </si>
  <si>
    <t>South Direction Label</t>
  </si>
  <si>
    <t>ADA</t>
  </si>
  <si>
    <t>ADA Notes</t>
  </si>
  <si>
    <t>R01</t>
  </si>
  <si>
    <t>BMT</t>
  </si>
  <si>
    <t>Astoria</t>
  </si>
  <si>
    <t>Astoria-Ditmars Blvd</t>
  </si>
  <si>
    <t>Q</t>
  </si>
  <si>
    <t>N W</t>
  </si>
  <si>
    <t>Elevated</t>
  </si>
  <si>
    <t>Manhattan</t>
  </si>
  <si>
    <t>R03</t>
  </si>
  <si>
    <t>Astoria Blvd</t>
  </si>
  <si>
    <t>Ditmars Blvd</t>
  </si>
  <si>
    <t>R04</t>
  </si>
  <si>
    <t>30 Av</t>
  </si>
  <si>
    <t>Astoria - Ditmars Blvd</t>
  </si>
  <si>
    <t>R05</t>
  </si>
  <si>
    <t>Broadway</t>
  </si>
  <si>
    <t>R06</t>
  </si>
  <si>
    <t>36 Av</t>
  </si>
  <si>
    <t>R08</t>
  </si>
  <si>
    <t>39 Av-Dutch Kills</t>
  </si>
  <si>
    <t>R11</t>
  </si>
  <si>
    <t>Lexington Av/59 St</t>
  </si>
  <si>
    <t>M</t>
  </si>
  <si>
    <t>N W R</t>
  </si>
  <si>
    <t>Subway</t>
  </si>
  <si>
    <t>Queens</t>
  </si>
  <si>
    <t>Downtown &amp; Brooklyn</t>
  </si>
  <si>
    <t>R13</t>
  </si>
  <si>
    <t>5 Av/59 St</t>
  </si>
  <si>
    <t>R14</t>
  </si>
  <si>
    <t>Broadway - Brighton</t>
  </si>
  <si>
    <t>57 St-7 Av</t>
  </si>
  <si>
    <t>N Q R W</t>
  </si>
  <si>
    <t>Uptown &amp; Queens</t>
  </si>
  <si>
    <t>R15</t>
  </si>
  <si>
    <t>49 St</t>
  </si>
  <si>
    <t>N R W</t>
  </si>
  <si>
    <t>Uptown only</t>
  </si>
  <si>
    <t>R16</t>
  </si>
  <si>
    <t>Times Sq-42 St</t>
  </si>
  <si>
    <t>R17</t>
  </si>
  <si>
    <t>34 St-Herald Sq</t>
  </si>
  <si>
    <t>R18</t>
  </si>
  <si>
    <t>28 St</t>
  </si>
  <si>
    <t>R W</t>
  </si>
  <si>
    <t>R19</t>
  </si>
  <si>
    <t>23 St</t>
  </si>
  <si>
    <t>R20</t>
  </si>
  <si>
    <t>14 St-Union Sq</t>
  </si>
  <si>
    <t>R21</t>
  </si>
  <si>
    <t>8 St-NYU</t>
  </si>
  <si>
    <t>R22</t>
  </si>
  <si>
    <t>Prince St</t>
  </si>
  <si>
    <t>R23</t>
  </si>
  <si>
    <t>Canal St</t>
  </si>
  <si>
    <t>Q01</t>
  </si>
  <si>
    <t>Manhattan Bridge</t>
  </si>
  <si>
    <t>N Q</t>
  </si>
  <si>
    <t>R24</t>
  </si>
  <si>
    <t>City Hall</t>
  </si>
  <si>
    <t>R25</t>
  </si>
  <si>
    <t>Cortlandt St</t>
  </si>
  <si>
    <t>R26</t>
  </si>
  <si>
    <t>Rector St</t>
  </si>
  <si>
    <t>R27</t>
  </si>
  <si>
    <t>Whitehall St-South Ferry</t>
  </si>
  <si>
    <t>Brooklyn</t>
  </si>
  <si>
    <t>R28</t>
  </si>
  <si>
    <t>Court St</t>
  </si>
  <si>
    <t>Bk</t>
  </si>
  <si>
    <t>R</t>
  </si>
  <si>
    <t>Bay Ridge - 95 St</t>
  </si>
  <si>
    <t>R29</t>
  </si>
  <si>
    <t>Jay St-MetroTech</t>
  </si>
  <si>
    <t>R30</t>
  </si>
  <si>
    <t>DeKalb Av</t>
  </si>
  <si>
    <t>B Q R</t>
  </si>
  <si>
    <t>Coney Island - Bay Ridge</t>
  </si>
  <si>
    <t>R31</t>
  </si>
  <si>
    <t>4th Av</t>
  </si>
  <si>
    <t>Atlantic Av-Barclays Ctr</t>
  </si>
  <si>
    <t>D N R</t>
  </si>
  <si>
    <t>R32</t>
  </si>
  <si>
    <t>Union St</t>
  </si>
  <si>
    <t>R33</t>
  </si>
  <si>
    <t>4 Av-9 St</t>
  </si>
  <si>
    <t>R34</t>
  </si>
  <si>
    <t>Prospect Av</t>
  </si>
  <si>
    <t>R35</t>
  </si>
  <si>
    <t>25 St</t>
  </si>
  <si>
    <t>R36</t>
  </si>
  <si>
    <t>36 St</t>
  </si>
  <si>
    <t>R39</t>
  </si>
  <si>
    <t>45 St</t>
  </si>
  <si>
    <t>R40</t>
  </si>
  <si>
    <t>53 St</t>
  </si>
  <si>
    <t>R41</t>
  </si>
  <si>
    <t>59 St</t>
  </si>
  <si>
    <t>N R</t>
  </si>
  <si>
    <t>R42</t>
  </si>
  <si>
    <t>Bay Ridge Av</t>
  </si>
  <si>
    <t>95 St</t>
  </si>
  <si>
    <t>R43</t>
  </si>
  <si>
    <t>77 St</t>
  </si>
  <si>
    <t>R44</t>
  </si>
  <si>
    <t>86 St</t>
  </si>
  <si>
    <t>R45</t>
  </si>
  <si>
    <t>Bay Ridge-95 St</t>
  </si>
  <si>
    <t>D24</t>
  </si>
  <si>
    <t>B Q</t>
  </si>
  <si>
    <t>Brighton Beach &amp; Coney Island</t>
  </si>
  <si>
    <t>D25</t>
  </si>
  <si>
    <t>7 Av</t>
  </si>
  <si>
    <t>D26</t>
  </si>
  <si>
    <t>Prospect Park</t>
  </si>
  <si>
    <t>Open Cut</t>
  </si>
  <si>
    <t>Manhattan &amp; Franklin Av</t>
  </si>
  <si>
    <t>D27</t>
  </si>
  <si>
    <t>Parkside Av</t>
  </si>
  <si>
    <t>D28</t>
  </si>
  <si>
    <t>Church Av</t>
  </si>
  <si>
    <t>D29</t>
  </si>
  <si>
    <t>Beverley Rd</t>
  </si>
  <si>
    <t>D30</t>
  </si>
  <si>
    <t>Cortelyou Rd</t>
  </si>
  <si>
    <t>D31</t>
  </si>
  <si>
    <t>Newkirk Plaza</t>
  </si>
  <si>
    <t>D32</t>
  </si>
  <si>
    <t>Avenue H</t>
  </si>
  <si>
    <t>Coney Island-bound only</t>
  </si>
  <si>
    <t>D33</t>
  </si>
  <si>
    <t>Avenue J</t>
  </si>
  <si>
    <t>D34</t>
  </si>
  <si>
    <t>Avenue M</t>
  </si>
  <si>
    <t>D35</t>
  </si>
  <si>
    <t>Kings Hwy</t>
  </si>
  <si>
    <t>D37</t>
  </si>
  <si>
    <t>Avenue U</t>
  </si>
  <si>
    <t>D38</t>
  </si>
  <si>
    <t>Neck Rd</t>
  </si>
  <si>
    <t>D39</t>
  </si>
  <si>
    <t>Sheepshead Bay</t>
  </si>
  <si>
    <t>D40</t>
  </si>
  <si>
    <t>Brighton Beach</t>
  </si>
  <si>
    <t>Coney Island</t>
  </si>
  <si>
    <t>D41</t>
  </si>
  <si>
    <t>Ocean Pkwy</t>
  </si>
  <si>
    <t>Stillwell Av</t>
  </si>
  <si>
    <t>D42</t>
  </si>
  <si>
    <t>W 8 St-NY Aquarium</t>
  </si>
  <si>
    <t>F Q</t>
  </si>
  <si>
    <t>D43</t>
  </si>
  <si>
    <t>Sea Beach / West End / Culver / Brighton</t>
  </si>
  <si>
    <t>Coney Island-Stillwell Av</t>
  </si>
  <si>
    <t>D F N Q</t>
  </si>
  <si>
    <t>Viaduct</t>
  </si>
  <si>
    <t>B12</t>
  </si>
  <si>
    <t>West End</t>
  </si>
  <si>
    <t>9 Av</t>
  </si>
  <si>
    <t>D</t>
  </si>
  <si>
    <t>B13</t>
  </si>
  <si>
    <t>Fort Hamilton Pkwy</t>
  </si>
  <si>
    <t>B14</t>
  </si>
  <si>
    <t>50 St</t>
  </si>
  <si>
    <t>B15</t>
  </si>
  <si>
    <t>55 St</t>
  </si>
  <si>
    <t>B16</t>
  </si>
  <si>
    <t>62 St</t>
  </si>
  <si>
    <t>B17</t>
  </si>
  <si>
    <t>71 St</t>
  </si>
  <si>
    <t>B18</t>
  </si>
  <si>
    <t>79 St</t>
  </si>
  <si>
    <t>B19</t>
  </si>
  <si>
    <t>18 Av</t>
  </si>
  <si>
    <t>B20</t>
  </si>
  <si>
    <t>20 Av</t>
  </si>
  <si>
    <t>B21</t>
  </si>
  <si>
    <t>Bay Pkwy</t>
  </si>
  <si>
    <t>B22</t>
  </si>
  <si>
    <t>25 Av</t>
  </si>
  <si>
    <t>B23</t>
  </si>
  <si>
    <t>Bay 50 St</t>
  </si>
  <si>
    <t>N02</t>
  </si>
  <si>
    <t>Sea Beach</t>
  </si>
  <si>
    <t>8 Av</t>
  </si>
  <si>
    <t>N</t>
  </si>
  <si>
    <t>Manhattan-bound only</t>
  </si>
  <si>
    <t>N03</t>
  </si>
  <si>
    <t>N04</t>
  </si>
  <si>
    <t>New Utrecht Av</t>
  </si>
  <si>
    <t>N05</t>
  </si>
  <si>
    <t>N06</t>
  </si>
  <si>
    <t>N07</t>
  </si>
  <si>
    <t>N08</t>
  </si>
  <si>
    <t>N09</t>
  </si>
  <si>
    <t>N10</t>
  </si>
  <si>
    <t>J12</t>
  </si>
  <si>
    <t>Jamaica</t>
  </si>
  <si>
    <t>121 St</t>
  </si>
  <si>
    <t>J Z</t>
  </si>
  <si>
    <t>J13</t>
  </si>
  <si>
    <t>111 St</t>
  </si>
  <si>
    <t>J</t>
  </si>
  <si>
    <t>J14</t>
  </si>
  <si>
    <t>104 St</t>
  </si>
  <si>
    <t>J15</t>
  </si>
  <si>
    <t>Woodhaven Blvd</t>
  </si>
  <si>
    <t>J16</t>
  </si>
  <si>
    <t>85 St-Forest Pkwy</t>
  </si>
  <si>
    <t>J17</t>
  </si>
  <si>
    <t>75 St-Elderts Ln</t>
  </si>
  <si>
    <t>J19</t>
  </si>
  <si>
    <t>Cypress Hills</t>
  </si>
  <si>
    <t>J20</t>
  </si>
  <si>
    <t>Crescent St</t>
  </si>
  <si>
    <t>J21</t>
  </si>
  <si>
    <t>Norwood Av</t>
  </si>
  <si>
    <t>J22</t>
  </si>
  <si>
    <t>Cleveland St</t>
  </si>
  <si>
    <t>J23</t>
  </si>
  <si>
    <t>Van Siclen Av</t>
  </si>
  <si>
    <t>J24</t>
  </si>
  <si>
    <t>Alabama Av</t>
  </si>
  <si>
    <t>J27</t>
  </si>
  <si>
    <t>Broadway Junction</t>
  </si>
  <si>
    <t>J28</t>
  </si>
  <si>
    <t>Chauncey St</t>
  </si>
  <si>
    <t>J29</t>
  </si>
  <si>
    <t>Halsey St</t>
  </si>
  <si>
    <t>J30</t>
  </si>
  <si>
    <t>Gates Av</t>
  </si>
  <si>
    <t>J31</t>
  </si>
  <si>
    <t>Kosciuszko St</t>
  </si>
  <si>
    <t>M11</t>
  </si>
  <si>
    <t>Myrtle Av</t>
  </si>
  <si>
    <t>J M Z</t>
  </si>
  <si>
    <t>Jamaica - Middle Village</t>
  </si>
  <si>
    <t>M12</t>
  </si>
  <si>
    <t>Flushing Av</t>
  </si>
  <si>
    <t>J M</t>
  </si>
  <si>
    <t>M13</t>
  </si>
  <si>
    <t>Lorimer St</t>
  </si>
  <si>
    <t>M14</t>
  </si>
  <si>
    <t>Hewes St</t>
  </si>
  <si>
    <t>M16</t>
  </si>
  <si>
    <t>Marcy Av</t>
  </si>
  <si>
    <t>M18</t>
  </si>
  <si>
    <t>Delancey St-Essex St</t>
  </si>
  <si>
    <t>Broad St (JZ) - Uptown (M)</t>
  </si>
  <si>
    <t>M19</t>
  </si>
  <si>
    <t>Bowery</t>
  </si>
  <si>
    <t>Broad St</t>
  </si>
  <si>
    <t>M20</t>
  </si>
  <si>
    <t>M21</t>
  </si>
  <si>
    <t>Chambers St</t>
  </si>
  <si>
    <t>M22</t>
  </si>
  <si>
    <t>Fulton St</t>
  </si>
  <si>
    <t>M23</t>
  </si>
  <si>
    <t>M01</t>
  </si>
  <si>
    <t>Middle Village-Metropolitan Av</t>
  </si>
  <si>
    <t>M04</t>
  </si>
  <si>
    <t>Fresh Pond Rd</t>
  </si>
  <si>
    <t>Metropolitan Av</t>
  </si>
  <si>
    <t>M05</t>
  </si>
  <si>
    <t>Forest Av</t>
  </si>
  <si>
    <t>M06</t>
  </si>
  <si>
    <t>Seneca Av</t>
  </si>
  <si>
    <t>M08</t>
  </si>
  <si>
    <t>Myrtle-Wyckoff Avs</t>
  </si>
  <si>
    <t>M09</t>
  </si>
  <si>
    <t>Knickerbocker Av</t>
  </si>
  <si>
    <t>M10</t>
  </si>
  <si>
    <t>Central Av</t>
  </si>
  <si>
    <t>L01</t>
  </si>
  <si>
    <t>Canarsie</t>
  </si>
  <si>
    <t>L</t>
  </si>
  <si>
    <t>L02</t>
  </si>
  <si>
    <t>6 Av</t>
  </si>
  <si>
    <t>L03</t>
  </si>
  <si>
    <t>14 St-Union Sq.</t>
  </si>
  <si>
    <t>L05</t>
  </si>
  <si>
    <t>3 Av</t>
  </si>
  <si>
    <t>L06</t>
  </si>
  <si>
    <t>1 Av</t>
  </si>
  <si>
    <t>L08</t>
  </si>
  <si>
    <t>Bedford Av</t>
  </si>
  <si>
    <t>Canarsie - Rockaway Parkway</t>
  </si>
  <si>
    <t>L10</t>
  </si>
  <si>
    <t>L11</t>
  </si>
  <si>
    <t>Graham Av</t>
  </si>
  <si>
    <t>L12</t>
  </si>
  <si>
    <t>Grand St</t>
  </si>
  <si>
    <t>L13</t>
  </si>
  <si>
    <t>Montrose Av</t>
  </si>
  <si>
    <t>L14</t>
  </si>
  <si>
    <t>Morgan Av</t>
  </si>
  <si>
    <t>L15</t>
  </si>
  <si>
    <t>Jefferson St</t>
  </si>
  <si>
    <t>L16</t>
  </si>
  <si>
    <t>L17</t>
  </si>
  <si>
    <t>L19</t>
  </si>
  <si>
    <t>L20</t>
  </si>
  <si>
    <t>Wilson Av</t>
  </si>
  <si>
    <t>L21</t>
  </si>
  <si>
    <t>Bushwick Av-Aberdeen St</t>
  </si>
  <si>
    <t>L22</t>
  </si>
  <si>
    <t>L24</t>
  </si>
  <si>
    <t>Atlantic Av</t>
  </si>
  <si>
    <t>L25</t>
  </si>
  <si>
    <t>Sutter Av</t>
  </si>
  <si>
    <t>L26</t>
  </si>
  <si>
    <t>Livonia Av</t>
  </si>
  <si>
    <t>L27</t>
  </si>
  <si>
    <t>New Lots Av</t>
  </si>
  <si>
    <t>L28</t>
  </si>
  <si>
    <t>East 105 St</t>
  </si>
  <si>
    <t>At Grade</t>
  </si>
  <si>
    <t>L29</t>
  </si>
  <si>
    <t>Canarsie-Rockaway Pkwy</t>
  </si>
  <si>
    <t>S01</t>
  </si>
  <si>
    <t>Franklin Shuttle</t>
  </si>
  <si>
    <t>Franklin Av</t>
  </si>
  <si>
    <t>S</t>
  </si>
  <si>
    <t>S03</t>
  </si>
  <si>
    <t>Park Pl</t>
  </si>
  <si>
    <t>S04</t>
  </si>
  <si>
    <t>Botanic Garden</t>
  </si>
  <si>
    <t>A02</t>
  </si>
  <si>
    <t>IND</t>
  </si>
  <si>
    <t>8th Av - Fulton St</t>
  </si>
  <si>
    <t>Inwood-207 St</t>
  </si>
  <si>
    <t>A</t>
  </si>
  <si>
    <t>A03</t>
  </si>
  <si>
    <t>Dyckman St</t>
  </si>
  <si>
    <t>207 St</t>
  </si>
  <si>
    <t>A05</t>
  </si>
  <si>
    <t>190 St</t>
  </si>
  <si>
    <t>A06</t>
  </si>
  <si>
    <t>181 St</t>
  </si>
  <si>
    <t>A07</t>
  </si>
  <si>
    <t>175 St</t>
  </si>
  <si>
    <t>A09</t>
  </si>
  <si>
    <t>168 St</t>
  </si>
  <si>
    <t>A C</t>
  </si>
  <si>
    <t>A10</t>
  </si>
  <si>
    <t>163 St-Amsterdam Av</t>
  </si>
  <si>
    <t>C</t>
  </si>
  <si>
    <t>Uptown</t>
  </si>
  <si>
    <t>A11</t>
  </si>
  <si>
    <t>155 St</t>
  </si>
  <si>
    <t>A12</t>
  </si>
  <si>
    <t>145 St</t>
  </si>
  <si>
    <t>Uptown &amp; The Bronx</t>
  </si>
  <si>
    <t>D13</t>
  </si>
  <si>
    <t>Concourse</t>
  </si>
  <si>
    <t>B D</t>
  </si>
  <si>
    <t>A14</t>
  </si>
  <si>
    <t>135 St</t>
  </si>
  <si>
    <t>B C</t>
  </si>
  <si>
    <t>A15</t>
  </si>
  <si>
    <t>125 St</t>
  </si>
  <si>
    <t>A B C D</t>
  </si>
  <si>
    <t>A16</t>
  </si>
  <si>
    <t>116 St</t>
  </si>
  <si>
    <t>A17</t>
  </si>
  <si>
    <t>Cathedral Pkwy (110 St)</t>
  </si>
  <si>
    <t>A18</t>
  </si>
  <si>
    <t>103 St</t>
  </si>
  <si>
    <t>A19</t>
  </si>
  <si>
    <t>96 St</t>
  </si>
  <si>
    <t>A20</t>
  </si>
  <si>
    <t>A21</t>
  </si>
  <si>
    <t>81 St-Museum of Natural History</t>
  </si>
  <si>
    <t>A22</t>
  </si>
  <si>
    <t>72 St</t>
  </si>
  <si>
    <t>A24</t>
  </si>
  <si>
    <t>59 St-Columbus Circle</t>
  </si>
  <si>
    <t>A25</t>
  </si>
  <si>
    <t>C E</t>
  </si>
  <si>
    <t>Uptown - Queens</t>
  </si>
  <si>
    <t>Downtown only</t>
  </si>
  <si>
    <t>A27</t>
  </si>
  <si>
    <t>42 St-Port Authority Bus Terminal</t>
  </si>
  <si>
    <t>A C E</t>
  </si>
  <si>
    <t>A28</t>
  </si>
  <si>
    <t>34 St-Penn Station</t>
  </si>
  <si>
    <t>A30</t>
  </si>
  <si>
    <t>A31</t>
  </si>
  <si>
    <t>14 St</t>
  </si>
  <si>
    <t>A32</t>
  </si>
  <si>
    <t>W 4 St-Wash Sq</t>
  </si>
  <si>
    <t>D20</t>
  </si>
  <si>
    <t>6th Av - Culver</t>
  </si>
  <si>
    <t>B D F M</t>
  </si>
  <si>
    <t>A33</t>
  </si>
  <si>
    <t>Spring St</t>
  </si>
  <si>
    <t>A34</t>
  </si>
  <si>
    <t>A36</t>
  </si>
  <si>
    <t>E01</t>
  </si>
  <si>
    <t>World Trade Center</t>
  </si>
  <si>
    <t>E</t>
  </si>
  <si>
    <t>A38</t>
  </si>
  <si>
    <t>A40</t>
  </si>
  <si>
    <t>High St</t>
  </si>
  <si>
    <t>Euclid - Lefferts - Rockaways</t>
  </si>
  <si>
    <t>A41</t>
  </si>
  <si>
    <t>A C F</t>
  </si>
  <si>
    <t>Euclid - Lefferts - Rockaways - Coney Island</t>
  </si>
  <si>
    <t>A42</t>
  </si>
  <si>
    <t>Hoyt-Schermerhorn Sts</t>
  </si>
  <si>
    <t>A C G</t>
  </si>
  <si>
    <t>Manhattan - Church Av</t>
  </si>
  <si>
    <t>Euclid Av &amp; Queens - Court Sq</t>
  </si>
  <si>
    <t>A43</t>
  </si>
  <si>
    <t>Lafayette Av</t>
  </si>
  <si>
    <t>Euclid Av</t>
  </si>
  <si>
    <t>A44</t>
  </si>
  <si>
    <t>Clinton-Washington Avs</t>
  </si>
  <si>
    <t>A45</t>
  </si>
  <si>
    <t>A46</t>
  </si>
  <si>
    <t>Nostrand Av</t>
  </si>
  <si>
    <t>A47</t>
  </si>
  <si>
    <t>Kingston-Throop Avs</t>
  </si>
  <si>
    <t>A48</t>
  </si>
  <si>
    <t>Utica Av</t>
  </si>
  <si>
    <t>A49</t>
  </si>
  <si>
    <t>Ralph Av</t>
  </si>
  <si>
    <t>A50</t>
  </si>
  <si>
    <t>Rockaway Av</t>
  </si>
  <si>
    <t>A51</t>
  </si>
  <si>
    <t>A52</t>
  </si>
  <si>
    <t>Liberty Av</t>
  </si>
  <si>
    <t>A53</t>
  </si>
  <si>
    <t>A54</t>
  </si>
  <si>
    <t>Shepherd Av</t>
  </si>
  <si>
    <t>A55</t>
  </si>
  <si>
    <t>Lefferts - Rockaways</t>
  </si>
  <si>
    <t>A57</t>
  </si>
  <si>
    <t>Grant Av</t>
  </si>
  <si>
    <t>A59</t>
  </si>
  <si>
    <t>80 St</t>
  </si>
  <si>
    <t>A60</t>
  </si>
  <si>
    <t>88 St</t>
  </si>
  <si>
    <t>A61</t>
  </si>
  <si>
    <t>Rockaway Blvd</t>
  </si>
  <si>
    <t>A63</t>
  </si>
  <si>
    <t>Lefferts Blvd</t>
  </si>
  <si>
    <t>A64</t>
  </si>
  <si>
    <t>A65</t>
  </si>
  <si>
    <t>Ozone Park-Lefferts Blvd</t>
  </si>
  <si>
    <t>H01</t>
  </si>
  <si>
    <t>Rockaway</t>
  </si>
  <si>
    <t>Aqueduct Racetrack</t>
  </si>
  <si>
    <t>Rockaways</t>
  </si>
  <si>
    <t>H02</t>
  </si>
  <si>
    <t>Aqueduct-N Conduit Av</t>
  </si>
  <si>
    <t>H03</t>
  </si>
  <si>
    <t>Howard Beach-JFK Airport</t>
  </si>
  <si>
    <t>H04</t>
  </si>
  <si>
    <t>Broad Channel</t>
  </si>
  <si>
    <t>A S</t>
  </si>
  <si>
    <t>H12</t>
  </si>
  <si>
    <t>Beach 90 St</t>
  </si>
  <si>
    <t>Rockaway Park</t>
  </si>
  <si>
    <t>H13</t>
  </si>
  <si>
    <t>Beach 98 St</t>
  </si>
  <si>
    <t>H14</t>
  </si>
  <si>
    <t>Beach 105 St</t>
  </si>
  <si>
    <t>H15</t>
  </si>
  <si>
    <t>Rockaway Park-Beach 116 St</t>
  </si>
  <si>
    <t>H06</t>
  </si>
  <si>
    <t>Beach 67 St</t>
  </si>
  <si>
    <t>Far Rockaway</t>
  </si>
  <si>
    <t>H07</t>
  </si>
  <si>
    <t>Beach 60 St</t>
  </si>
  <si>
    <t>H08</t>
  </si>
  <si>
    <t>Beach 44 St</t>
  </si>
  <si>
    <t>H09</t>
  </si>
  <si>
    <t>Beach 36 St</t>
  </si>
  <si>
    <t>H10</t>
  </si>
  <si>
    <t>Beach 25 St</t>
  </si>
  <si>
    <t>H11</t>
  </si>
  <si>
    <t>Far Rockaway-Mott Av</t>
  </si>
  <si>
    <t>D01</t>
  </si>
  <si>
    <t>Norwood-205 St</t>
  </si>
  <si>
    <t>Bx</t>
  </si>
  <si>
    <t>D03</t>
  </si>
  <si>
    <t>Bedford Park Blvd</t>
  </si>
  <si>
    <t>Norwood - 205 St</t>
  </si>
  <si>
    <t>D04</t>
  </si>
  <si>
    <t>Kingsbridge Rd</t>
  </si>
  <si>
    <t>Bedford Pk Blvd &amp; 205 St</t>
  </si>
  <si>
    <t>D05</t>
  </si>
  <si>
    <t>Fordham Rd</t>
  </si>
  <si>
    <t>D06</t>
  </si>
  <si>
    <t>182-183 Sts</t>
  </si>
  <si>
    <t>D07</t>
  </si>
  <si>
    <t>Tremont Av</t>
  </si>
  <si>
    <t>D08</t>
  </si>
  <si>
    <t>174-175 Sts</t>
  </si>
  <si>
    <t>D09</t>
  </si>
  <si>
    <t>170 St</t>
  </si>
  <si>
    <t>D10</t>
  </si>
  <si>
    <t>167 St</t>
  </si>
  <si>
    <t>D11</t>
  </si>
  <si>
    <t>161 St-Yankee Stadium</t>
  </si>
  <si>
    <t>D12</t>
  </si>
  <si>
    <t>The Bronx</t>
  </si>
  <si>
    <t>B04</t>
  </si>
  <si>
    <t>63rd St</t>
  </si>
  <si>
    <t>21 St-Queensbridge</t>
  </si>
  <si>
    <t>F</t>
  </si>
  <si>
    <t>B06</t>
  </si>
  <si>
    <t>Roosevelt Island</t>
  </si>
  <si>
    <t>B08</t>
  </si>
  <si>
    <t>Lexington Av/63 St</t>
  </si>
  <si>
    <t>B10</t>
  </si>
  <si>
    <t>57 St</t>
  </si>
  <si>
    <t>D15</t>
  </si>
  <si>
    <t>47-50 Sts-Rockefeller Ctr</t>
  </si>
  <si>
    <t>Uptown &amp; The Bronx - Queens</t>
  </si>
  <si>
    <t>D16</t>
  </si>
  <si>
    <t>42 St-Bryant Pk</t>
  </si>
  <si>
    <t>D17</t>
  </si>
  <si>
    <t>D18</t>
  </si>
  <si>
    <t>F M</t>
  </si>
  <si>
    <t>D19</t>
  </si>
  <si>
    <t>D21</t>
  </si>
  <si>
    <t>Broadway-Lafayette St</t>
  </si>
  <si>
    <t>D22</t>
  </si>
  <si>
    <t>F14</t>
  </si>
  <si>
    <t>2 Av</t>
  </si>
  <si>
    <t>F15</t>
  </si>
  <si>
    <t>F16</t>
  </si>
  <si>
    <t>East Broadway</t>
  </si>
  <si>
    <t>F18</t>
  </si>
  <si>
    <t>York St</t>
  </si>
  <si>
    <t>F20</t>
  </si>
  <si>
    <t>Bergen St</t>
  </si>
  <si>
    <t>F G</t>
  </si>
  <si>
    <t>Manhattan - Queens</t>
  </si>
  <si>
    <t>Church Av - Coney Island</t>
  </si>
  <si>
    <t>F21</t>
  </si>
  <si>
    <t>Carroll St</t>
  </si>
  <si>
    <t>F22</t>
  </si>
  <si>
    <t>Smith-9 Sts</t>
  </si>
  <si>
    <t>F23</t>
  </si>
  <si>
    <t>F24</t>
  </si>
  <si>
    <t>F25</t>
  </si>
  <si>
    <t>15 St-Prospect Park</t>
  </si>
  <si>
    <t>F26</t>
  </si>
  <si>
    <t>F27</t>
  </si>
  <si>
    <t>F29</t>
  </si>
  <si>
    <t>Ditmas Av</t>
  </si>
  <si>
    <t>F30</t>
  </si>
  <si>
    <t>F31</t>
  </si>
  <si>
    <t>Avenue I</t>
  </si>
  <si>
    <t>F32</t>
  </si>
  <si>
    <t>F33</t>
  </si>
  <si>
    <t>Avenue N</t>
  </si>
  <si>
    <t>F34</t>
  </si>
  <si>
    <t>Avenue P</t>
  </si>
  <si>
    <t>F35</t>
  </si>
  <si>
    <t>F36</t>
  </si>
  <si>
    <t>F38</t>
  </si>
  <si>
    <t>Avenue X</t>
  </si>
  <si>
    <t>F39</t>
  </si>
  <si>
    <t>Neptune Av</t>
  </si>
  <si>
    <t>F01</t>
  </si>
  <si>
    <t>Queens Blvd</t>
  </si>
  <si>
    <t>Jamaica-179 St</t>
  </si>
  <si>
    <t>F02</t>
  </si>
  <si>
    <t>169 St</t>
  </si>
  <si>
    <t>179 St</t>
  </si>
  <si>
    <t>F03</t>
  </si>
  <si>
    <t>Parsons Blvd</t>
  </si>
  <si>
    <t>F04</t>
  </si>
  <si>
    <t>Sutphin Blvd</t>
  </si>
  <si>
    <t>F05</t>
  </si>
  <si>
    <t>Briarwood</t>
  </si>
  <si>
    <t>E F</t>
  </si>
  <si>
    <t>F06</t>
  </si>
  <si>
    <t>Kew Gardens-Union Tpke</t>
  </si>
  <si>
    <t>F07</t>
  </si>
  <si>
    <t>75 Av</t>
  </si>
  <si>
    <t>G08</t>
  </si>
  <si>
    <t>Forest Hills-71 Av</t>
  </si>
  <si>
    <t>E F M R</t>
  </si>
  <si>
    <t>G09</t>
  </si>
  <si>
    <t>67 Av</t>
  </si>
  <si>
    <t>M R</t>
  </si>
  <si>
    <t>Forest Hills</t>
  </si>
  <si>
    <t>G10</t>
  </si>
  <si>
    <t>63 Dr-Rego Park</t>
  </si>
  <si>
    <t>G11</t>
  </si>
  <si>
    <t>G12</t>
  </si>
  <si>
    <t>Grand Av-Newtown</t>
  </si>
  <si>
    <t>G13</t>
  </si>
  <si>
    <t>Elmhurst Av</t>
  </si>
  <si>
    <t>G14</t>
  </si>
  <si>
    <t>Jackson Hts-Roosevelt Av</t>
  </si>
  <si>
    <t>Forest Hills - Jamaica</t>
  </si>
  <si>
    <t>G15</t>
  </si>
  <si>
    <t>65 St</t>
  </si>
  <si>
    <t>G16</t>
  </si>
  <si>
    <t>Northern Blvd</t>
  </si>
  <si>
    <t>G18</t>
  </si>
  <si>
    <t>46 St</t>
  </si>
  <si>
    <t>G19</t>
  </si>
  <si>
    <t>Steinway St</t>
  </si>
  <si>
    <t>G20</t>
  </si>
  <si>
    <t>G21</t>
  </si>
  <si>
    <t>Queens Plaza</t>
  </si>
  <si>
    <t>E M R</t>
  </si>
  <si>
    <t>F09</t>
  </si>
  <si>
    <t>Court Sq-23 St</t>
  </si>
  <si>
    <t>E M</t>
  </si>
  <si>
    <t>F11</t>
  </si>
  <si>
    <t>Lexington Av/53 St</t>
  </si>
  <si>
    <t>F12</t>
  </si>
  <si>
    <t>5 Av/53 St</t>
  </si>
  <si>
    <t>D14</t>
  </si>
  <si>
    <t>B D E</t>
  </si>
  <si>
    <t>G05</t>
  </si>
  <si>
    <t>Queens - Archer</t>
  </si>
  <si>
    <t>Jamaica Center-Parsons/Archer</t>
  </si>
  <si>
    <t>E J Z</t>
  </si>
  <si>
    <t>G06</t>
  </si>
  <si>
    <t>Sutphin Blvd-Archer Av-JFK Airport</t>
  </si>
  <si>
    <t>Jamaica Center</t>
  </si>
  <si>
    <t>G07</t>
  </si>
  <si>
    <t>Jamaica-Van Wyck</t>
  </si>
  <si>
    <t>G22</t>
  </si>
  <si>
    <t>Crosstown</t>
  </si>
  <si>
    <t>Court Sq</t>
  </si>
  <si>
    <t>G</t>
  </si>
  <si>
    <t>G24</t>
  </si>
  <si>
    <t>21 St</t>
  </si>
  <si>
    <t>G26</t>
  </si>
  <si>
    <t>Greenpoint Av</t>
  </si>
  <si>
    <t>G28</t>
  </si>
  <si>
    <t>Nassau Av</t>
  </si>
  <si>
    <t>G29</t>
  </si>
  <si>
    <t>G30</t>
  </si>
  <si>
    <t>G31</t>
  </si>
  <si>
    <t>G32</t>
  </si>
  <si>
    <t>Myrtle-Willoughby Avs</t>
  </si>
  <si>
    <t>G33</t>
  </si>
  <si>
    <t>Bedford-Nostrand Avs</t>
  </si>
  <si>
    <t>G34</t>
  </si>
  <si>
    <t>Classon Av</t>
  </si>
  <si>
    <t>G35</t>
  </si>
  <si>
    <t>G36</t>
  </si>
  <si>
    <t>IRT</t>
  </si>
  <si>
    <t>Broadway - 7Av</t>
  </si>
  <si>
    <t>Van Cortlandt Park-242 St</t>
  </si>
  <si>
    <t>238 St</t>
  </si>
  <si>
    <t>242 St</t>
  </si>
  <si>
    <t>231 St</t>
  </si>
  <si>
    <t>Marble Hill-225 St</t>
  </si>
  <si>
    <t>Downtown</t>
  </si>
  <si>
    <t>215 St</t>
  </si>
  <si>
    <t>191 St</t>
  </si>
  <si>
    <t>168 St-Washington Hts</t>
  </si>
  <si>
    <t>157 St</t>
  </si>
  <si>
    <t>137 St-City College</t>
  </si>
  <si>
    <t>116 St-Columbia University</t>
  </si>
  <si>
    <t>1 2 3</t>
  </si>
  <si>
    <t>66 St-Lincoln Center</t>
  </si>
  <si>
    <t>18 St</t>
  </si>
  <si>
    <t>Christopher St-Sheridan Sq</t>
  </si>
  <si>
    <t>Houston St</t>
  </si>
  <si>
    <t>Franklin St</t>
  </si>
  <si>
    <t>WTC Cortlandt</t>
  </si>
  <si>
    <t>South Ferry</t>
  </si>
  <si>
    <t>Clark St</t>
  </si>
  <si>
    <t>Park Place</t>
  </si>
  <si>
    <t>2 3</t>
  </si>
  <si>
    <t>Wall St</t>
  </si>
  <si>
    <t>Flatbush - New Lots</t>
  </si>
  <si>
    <t>Borough Hall</t>
  </si>
  <si>
    <t>Eastern Pky</t>
  </si>
  <si>
    <t>Hoyt St</t>
  </si>
  <si>
    <t>Nevins St</t>
  </si>
  <si>
    <t>2 3 4 5</t>
  </si>
  <si>
    <t>Flatbush - Utica - New Lots</t>
  </si>
  <si>
    <t>Grand Army Plaza</t>
  </si>
  <si>
    <t>Eastern Pkwy-Brooklyn Museum</t>
  </si>
  <si>
    <t>Franklin Avenue-Medgar Evers College</t>
  </si>
  <si>
    <t>New Lots</t>
  </si>
  <si>
    <t>Kingston Av</t>
  </si>
  <si>
    <t>Crown Hts-Utica Av</t>
  </si>
  <si>
    <t>3 4</t>
  </si>
  <si>
    <t>Sutter Av-Rutland Rd</t>
  </si>
  <si>
    <t>Saratoga Av</t>
  </si>
  <si>
    <t>Junius St</t>
  </si>
  <si>
    <t>Pennsylvania Av</t>
  </si>
  <si>
    <t>Nostrand</t>
  </si>
  <si>
    <t>President Street-Medgar Evers College</t>
  </si>
  <si>
    <t>2 5</t>
  </si>
  <si>
    <t>Flatbush</t>
  </si>
  <si>
    <t>Sterling St</t>
  </si>
  <si>
    <t>Winthrop St</t>
  </si>
  <si>
    <t>Beverly Rd</t>
  </si>
  <si>
    <t>Newkirk Av</t>
  </si>
  <si>
    <t>Flatbush Av-Brooklyn College</t>
  </si>
  <si>
    <t>Pelham</t>
  </si>
  <si>
    <t>Pelham Bay Park</t>
  </si>
  <si>
    <t>Buhre Av</t>
  </si>
  <si>
    <t>Middletown Rd</t>
  </si>
  <si>
    <t>Westchester Sq-E Tremont Av</t>
  </si>
  <si>
    <t>Zerega Av</t>
  </si>
  <si>
    <t>Castle Hill Av</t>
  </si>
  <si>
    <t>Parkchester</t>
  </si>
  <si>
    <t>St Lawrence Av</t>
  </si>
  <si>
    <t>Morrison Av-Soundview</t>
  </si>
  <si>
    <t>Elder Av</t>
  </si>
  <si>
    <t>Whitlock Av</t>
  </si>
  <si>
    <t>Hunts Point Av</t>
  </si>
  <si>
    <t>Longwood Av</t>
  </si>
  <si>
    <t>E 149 St</t>
  </si>
  <si>
    <t>E 143 St-St Mary's St</t>
  </si>
  <si>
    <t>Cypress Av</t>
  </si>
  <si>
    <t>Brook Av</t>
  </si>
  <si>
    <t>3 Av-138 St</t>
  </si>
  <si>
    <t>Jerome Av</t>
  </si>
  <si>
    <t>Woodlawn</t>
  </si>
  <si>
    <t>Mosholu Pkwy</t>
  </si>
  <si>
    <t>Bedford Park Blvd-Lehman College</t>
  </si>
  <si>
    <t>183 St</t>
  </si>
  <si>
    <t>Burnside Av</t>
  </si>
  <si>
    <t>176 St</t>
  </si>
  <si>
    <t>Mt Eden Av</t>
  </si>
  <si>
    <t>149 St-Grand Concourse</t>
  </si>
  <si>
    <t>138 St-Grand Concourse</t>
  </si>
  <si>
    <t>4 5</t>
  </si>
  <si>
    <t>Woodlawn - Eastchester Dyre Av</t>
  </si>
  <si>
    <t>Lexington Av</t>
  </si>
  <si>
    <t>4 5 6</t>
  </si>
  <si>
    <t>110 St</t>
  </si>
  <si>
    <t>Uptown 6 only</t>
  </si>
  <si>
    <t>68 St-Hunter College</t>
  </si>
  <si>
    <t>51 St</t>
  </si>
  <si>
    <t>Grand Central-42 St</t>
  </si>
  <si>
    <t>33 St</t>
  </si>
  <si>
    <t>Astor Pl</t>
  </si>
  <si>
    <t>Bleecker St</t>
  </si>
  <si>
    <t>Brooklyn Bridge-City Hall</t>
  </si>
  <si>
    <t>Bowling Green</t>
  </si>
  <si>
    <t>Flatbush - Utica</t>
  </si>
  <si>
    <t>Lenox - White Plains Rd</t>
  </si>
  <si>
    <t>Wakefield-241 St</t>
  </si>
  <si>
    <t>Nereid Av</t>
  </si>
  <si>
    <t>Wakefield - 241 St</t>
  </si>
  <si>
    <t>233 St</t>
  </si>
  <si>
    <t>225 St</t>
  </si>
  <si>
    <t>219 St</t>
  </si>
  <si>
    <t>Gun Hill Rd</t>
  </si>
  <si>
    <t>Burke Av</t>
  </si>
  <si>
    <t>Allerton Av</t>
  </si>
  <si>
    <t>Pelham Pkwy</t>
  </si>
  <si>
    <t>Bronx Park East</t>
  </si>
  <si>
    <t>E 180 St</t>
  </si>
  <si>
    <t>Wakefield - Eastchester</t>
  </si>
  <si>
    <t>West Farms Sq-E Tremont Av</t>
  </si>
  <si>
    <t>174 St</t>
  </si>
  <si>
    <t>Freeman St</t>
  </si>
  <si>
    <t>Simpson St</t>
  </si>
  <si>
    <t>Intervale Av</t>
  </si>
  <si>
    <t>Jackson Av</t>
  </si>
  <si>
    <t>3 Av-149 St</t>
  </si>
  <si>
    <t>Harlem-148 St</t>
  </si>
  <si>
    <t>148 St</t>
  </si>
  <si>
    <t>Central Park North (110 St)</t>
  </si>
  <si>
    <t>Dyre Av</t>
  </si>
  <si>
    <t>Eastchester-Dyre Av</t>
  </si>
  <si>
    <t>Baychester Av</t>
  </si>
  <si>
    <t>Eastchester - Dyre Av</t>
  </si>
  <si>
    <t>Morris Park</t>
  </si>
  <si>
    <t>Flushing</t>
  </si>
  <si>
    <t>Flushing-Main St</t>
  </si>
  <si>
    <t>Mets-Willets Point</t>
  </si>
  <si>
    <t>103 St-Corona Plaza</t>
  </si>
  <si>
    <t>Junction Blvd</t>
  </si>
  <si>
    <t>90 St-Elmhurst Av</t>
  </si>
  <si>
    <t>82 St-Jackson Hts</t>
  </si>
  <si>
    <t>74 St-Broadway</t>
  </si>
  <si>
    <t>69 St</t>
  </si>
  <si>
    <t>Woodside-61 St</t>
  </si>
  <si>
    <t>52 St</t>
  </si>
  <si>
    <t>46 St-Bliss St</t>
  </si>
  <si>
    <t>40 St-Lowery St</t>
  </si>
  <si>
    <t>33 St-Rawson St</t>
  </si>
  <si>
    <t>Queensboro Plaza</t>
  </si>
  <si>
    <t>Astoria - Flushing</t>
  </si>
  <si>
    <t>R09</t>
  </si>
  <si>
    <t>Hunters Point Av</t>
  </si>
  <si>
    <t>Vernon Blvd-Jackson Av</t>
  </si>
  <si>
    <t>34 St - Hudson Yards</t>
  </si>
  <si>
    <t>5 Av</t>
  </si>
  <si>
    <t>Lexington - Shuttle</t>
  </si>
  <si>
    <t>Grand Central</t>
  </si>
  <si>
    <t>Times Sq</t>
  </si>
  <si>
    <t>34 St-Hudson Yards</t>
  </si>
  <si>
    <t>Q05</t>
  </si>
  <si>
    <t>Second Av</t>
  </si>
  <si>
    <t>Q04</t>
  </si>
  <si>
    <t>Q03</t>
  </si>
  <si>
    <t>S31</t>
  </si>
  <si>
    <t>SIR</t>
  </si>
  <si>
    <t>Staten Island</t>
  </si>
  <si>
    <t>St George</t>
  </si>
  <si>
    <t>SI</t>
  </si>
  <si>
    <t>Tottenville</t>
  </si>
  <si>
    <t>S30</t>
  </si>
  <si>
    <t>Tompkinsville</t>
  </si>
  <si>
    <t>S29</t>
  </si>
  <si>
    <t>Stapleton</t>
  </si>
  <si>
    <t>S28</t>
  </si>
  <si>
    <t>Clifton</t>
  </si>
  <si>
    <t>S27</t>
  </si>
  <si>
    <t>Grasmere</t>
  </si>
  <si>
    <t>S26</t>
  </si>
  <si>
    <t>Old Town</t>
  </si>
  <si>
    <t>Embankment</t>
  </si>
  <si>
    <t>S25</t>
  </si>
  <si>
    <t>Dongan Hills</t>
  </si>
  <si>
    <t>S24</t>
  </si>
  <si>
    <t>Jefferson Av</t>
  </si>
  <si>
    <t>S23</t>
  </si>
  <si>
    <t>Grant City</t>
  </si>
  <si>
    <t>S22</t>
  </si>
  <si>
    <t>New Dorp</t>
  </si>
  <si>
    <t>S21</t>
  </si>
  <si>
    <t>Oakwood Heights</t>
  </si>
  <si>
    <t>S20</t>
  </si>
  <si>
    <t>Bay Terrace</t>
  </si>
  <si>
    <t>S19</t>
  </si>
  <si>
    <t>Great Kills</t>
  </si>
  <si>
    <t>S18</t>
  </si>
  <si>
    <t>Eltingville</t>
  </si>
  <si>
    <t>S17</t>
  </si>
  <si>
    <t>Annadale</t>
  </si>
  <si>
    <t>S16</t>
  </si>
  <si>
    <t>Huguenot</t>
  </si>
  <si>
    <t>S15</t>
  </si>
  <si>
    <t>Prince's Bay</t>
  </si>
  <si>
    <t>S14</t>
  </si>
  <si>
    <t>Pleasant Plains</t>
  </si>
  <si>
    <t>S13</t>
  </si>
  <si>
    <t>Richmond Valley</t>
  </si>
  <si>
    <t>S09</t>
  </si>
  <si>
    <t>S11</t>
  </si>
  <si>
    <t>Arthur Kill</t>
  </si>
  <si>
    <t>Remote</t>
  </si>
  <si>
    <t>Booth</t>
  </si>
  <si>
    <t>Station</t>
  </si>
  <si>
    <t>Line Name</t>
  </si>
  <si>
    <t>R001</t>
  </si>
  <si>
    <t>A060</t>
  </si>
  <si>
    <t>WHITEHALL ST</t>
  </si>
  <si>
    <t>R1</t>
  </si>
  <si>
    <t>A058</t>
  </si>
  <si>
    <t>R101S</t>
  </si>
  <si>
    <t>SOUTH FERRY</t>
  </si>
  <si>
    <t>R002</t>
  </si>
  <si>
    <t>A077</t>
  </si>
  <si>
    <t>FULTON ST</t>
  </si>
  <si>
    <t>ACJZ2345</t>
  </si>
  <si>
    <t>A081</t>
  </si>
  <si>
    <t>A082</t>
  </si>
  <si>
    <t>R003</t>
  </si>
  <si>
    <t>J025</t>
  </si>
  <si>
    <t>CYPRESS HILLS</t>
  </si>
  <si>
    <t>R004</t>
  </si>
  <si>
    <t>J028</t>
  </si>
  <si>
    <t>ELDERTS LANE</t>
  </si>
  <si>
    <t>JZ</t>
  </si>
  <si>
    <t>R005</t>
  </si>
  <si>
    <t>J030</t>
  </si>
  <si>
    <t>FOREST PARKWAY</t>
  </si>
  <si>
    <t>R006</t>
  </si>
  <si>
    <t>J031</t>
  </si>
  <si>
    <t>WOODHAVEN BLVD</t>
  </si>
  <si>
    <t>J032</t>
  </si>
  <si>
    <t>R007</t>
  </si>
  <si>
    <t>J034</t>
  </si>
  <si>
    <t>104 ST</t>
  </si>
  <si>
    <t>R008</t>
  </si>
  <si>
    <t>J035</t>
  </si>
  <si>
    <t>111 ST</t>
  </si>
  <si>
    <t>R009</t>
  </si>
  <si>
    <t>J037</t>
  </si>
  <si>
    <t>121 ST</t>
  </si>
  <si>
    <t>R010</t>
  </si>
  <si>
    <t>N062A</t>
  </si>
  <si>
    <t>42 ST-PA BUS TE</t>
  </si>
  <si>
    <t>ACENQRS1237</t>
  </si>
  <si>
    <t>N060</t>
  </si>
  <si>
    <t>R011</t>
  </si>
  <si>
    <t>N063A</t>
  </si>
  <si>
    <t>N062</t>
  </si>
  <si>
    <t>N063</t>
  </si>
  <si>
    <t>R012</t>
  </si>
  <si>
    <t>N067</t>
  </si>
  <si>
    <t>34 ST-PENN STA</t>
  </si>
  <si>
    <t>ACE</t>
  </si>
  <si>
    <t>N065</t>
  </si>
  <si>
    <t>N068</t>
  </si>
  <si>
    <t>N070</t>
  </si>
  <si>
    <t>N072</t>
  </si>
  <si>
    <t>R013</t>
  </si>
  <si>
    <t>N071</t>
  </si>
  <si>
    <t>N069</t>
  </si>
  <si>
    <t>N073</t>
  </si>
  <si>
    <t>R014</t>
  </si>
  <si>
    <t>N095</t>
  </si>
  <si>
    <t>R205</t>
  </si>
  <si>
    <t>R206</t>
  </si>
  <si>
    <t>2345ACJZ</t>
  </si>
  <si>
    <t>R208</t>
  </si>
  <si>
    <t>R205A</t>
  </si>
  <si>
    <t>R015</t>
  </si>
  <si>
    <t>N303</t>
  </si>
  <si>
    <t>5 AVE-53 ST</t>
  </si>
  <si>
    <t>EM</t>
  </si>
  <si>
    <t>N304</t>
  </si>
  <si>
    <t>R016</t>
  </si>
  <si>
    <t>N305A</t>
  </si>
  <si>
    <t>LEXINGTON-53 ST</t>
  </si>
  <si>
    <t>EM6</t>
  </si>
  <si>
    <t>R017</t>
  </si>
  <si>
    <t>N306</t>
  </si>
  <si>
    <t>N305</t>
  </si>
  <si>
    <t>R018</t>
  </si>
  <si>
    <t>N324</t>
  </si>
  <si>
    <t>ROOSEVELT AVE</t>
  </si>
  <si>
    <t>EFMR7</t>
  </si>
  <si>
    <t>N323</t>
  </si>
  <si>
    <t>R525</t>
  </si>
  <si>
    <t>74 ST-BROADWAY</t>
  </si>
  <si>
    <t>R019</t>
  </si>
  <si>
    <t>N343</t>
  </si>
  <si>
    <t>JAMAICA-179 ST</t>
  </si>
  <si>
    <t>N342</t>
  </si>
  <si>
    <t>R020</t>
  </si>
  <si>
    <t>N500</t>
  </si>
  <si>
    <t>47-50 ST-ROCK</t>
  </si>
  <si>
    <t>BDFM</t>
  </si>
  <si>
    <t>N501</t>
  </si>
  <si>
    <t>N501A</t>
  </si>
  <si>
    <t>R021</t>
  </si>
  <si>
    <t>N503</t>
  </si>
  <si>
    <t>42 ST-BRYANT PK</t>
  </si>
  <si>
    <t>BDFM7</t>
  </si>
  <si>
    <t>N502</t>
  </si>
  <si>
    <t>N504</t>
  </si>
  <si>
    <t>R022</t>
  </si>
  <si>
    <t>N506</t>
  </si>
  <si>
    <t>34 ST-HERALD SQ</t>
  </si>
  <si>
    <t>BDFMNQR</t>
  </si>
  <si>
    <t>A022</t>
  </si>
  <si>
    <t>N505</t>
  </si>
  <si>
    <t>R023</t>
  </si>
  <si>
    <t>N507</t>
  </si>
  <si>
    <t>A025</t>
  </si>
  <si>
    <t>R024</t>
  </si>
  <si>
    <t>N605</t>
  </si>
  <si>
    <t>SUTPHIN BLVD</t>
  </si>
  <si>
    <t>EJZ</t>
  </si>
  <si>
    <t>R025</t>
  </si>
  <si>
    <t>N606</t>
  </si>
  <si>
    <t>JAMAICA CENTER</t>
  </si>
  <si>
    <t>N607</t>
  </si>
  <si>
    <t>R027</t>
  </si>
  <si>
    <t>R111</t>
  </si>
  <si>
    <t>WALL ST</t>
  </si>
  <si>
    <t>R110</t>
  </si>
  <si>
    <t>R112</t>
  </si>
  <si>
    <t>R112A</t>
  </si>
  <si>
    <t>R028</t>
  </si>
  <si>
    <t>R113A</t>
  </si>
  <si>
    <t>R113</t>
  </si>
  <si>
    <t>R114</t>
  </si>
  <si>
    <t>R029</t>
  </si>
  <si>
    <t>R115</t>
  </si>
  <si>
    <t>PARK PLACE</t>
  </si>
  <si>
    <t>23ACE</t>
  </si>
  <si>
    <t>N094</t>
  </si>
  <si>
    <t>WORLD TRADE CTR</t>
  </si>
  <si>
    <t>N091</t>
  </si>
  <si>
    <t>CHAMBERS ST</t>
  </si>
  <si>
    <t>ACE23</t>
  </si>
  <si>
    <t>N092</t>
  </si>
  <si>
    <t>R030</t>
  </si>
  <si>
    <t>R116</t>
  </si>
  <si>
    <t>R031</t>
  </si>
  <si>
    <t>R141</t>
  </si>
  <si>
    <t>R135</t>
  </si>
  <si>
    <t>R137</t>
  </si>
  <si>
    <t>R139</t>
  </si>
  <si>
    <t>R032</t>
  </si>
  <si>
    <t>R145</t>
  </si>
  <si>
    <t>42 ST-TIMES SQ</t>
  </si>
  <si>
    <t>1237ACENQRS</t>
  </si>
  <si>
    <t>A021</t>
  </si>
  <si>
    <t>R143</t>
  </si>
  <si>
    <t>R146</t>
  </si>
  <si>
    <t>R033</t>
  </si>
  <si>
    <t>R151</t>
  </si>
  <si>
    <t>R148</t>
  </si>
  <si>
    <t>R150</t>
  </si>
  <si>
    <t>R153</t>
  </si>
  <si>
    <t>R147</t>
  </si>
  <si>
    <t>R034</t>
  </si>
  <si>
    <t>R174</t>
  </si>
  <si>
    <t>125 ST</t>
  </si>
  <si>
    <t>R035</t>
  </si>
  <si>
    <t>R182</t>
  </si>
  <si>
    <t>168 ST-BROADWAY</t>
  </si>
  <si>
    <t>1AC</t>
  </si>
  <si>
    <t>N012</t>
  </si>
  <si>
    <t>N013</t>
  </si>
  <si>
    <t>AC1</t>
  </si>
  <si>
    <t>R036</t>
  </si>
  <si>
    <t>R186</t>
  </si>
  <si>
    <t>DYCKMAN ST</t>
  </si>
  <si>
    <t>R037</t>
  </si>
  <si>
    <t>R188</t>
  </si>
  <si>
    <t>207 ST</t>
  </si>
  <si>
    <t>R038</t>
  </si>
  <si>
    <t>R190</t>
  </si>
  <si>
    <t>215 ST</t>
  </si>
  <si>
    <t>R039</t>
  </si>
  <si>
    <t>R192</t>
  </si>
  <si>
    <t>MARBLE HILL-225</t>
  </si>
  <si>
    <t>R040</t>
  </si>
  <si>
    <t>R194</t>
  </si>
  <si>
    <t>231 ST</t>
  </si>
  <si>
    <t>R041</t>
  </si>
  <si>
    <t>R201</t>
  </si>
  <si>
    <t>BOWLING GREEN</t>
  </si>
  <si>
    <t>R200A</t>
  </si>
  <si>
    <t>R042</t>
  </si>
  <si>
    <t>R202</t>
  </si>
  <si>
    <t>R043</t>
  </si>
  <si>
    <t>R203</t>
  </si>
  <si>
    <t>R203A</t>
  </si>
  <si>
    <t>R204</t>
  </si>
  <si>
    <t>R204A</t>
  </si>
  <si>
    <t>R044</t>
  </si>
  <si>
    <t>R210</t>
  </si>
  <si>
    <t>BROOKLYN BRIDGE</t>
  </si>
  <si>
    <t>456JZ</t>
  </si>
  <si>
    <t>A069</t>
  </si>
  <si>
    <t>A071</t>
  </si>
  <si>
    <t>JZ456</t>
  </si>
  <si>
    <t>R210A</t>
  </si>
  <si>
    <t>R045</t>
  </si>
  <si>
    <t>R236</t>
  </si>
  <si>
    <t>42 ST-GRD CNTRL</t>
  </si>
  <si>
    <t>4567S</t>
  </si>
  <si>
    <t>R233</t>
  </si>
  <si>
    <t>R046</t>
  </si>
  <si>
    <t>R238</t>
  </si>
  <si>
    <t>R237</t>
  </si>
  <si>
    <t>R238A</t>
  </si>
  <si>
    <t>R047</t>
  </si>
  <si>
    <t>R240</t>
  </si>
  <si>
    <t>R237B</t>
  </si>
  <si>
    <t>R048</t>
  </si>
  <si>
    <t>R241A</t>
  </si>
  <si>
    <t>R049</t>
  </si>
  <si>
    <t>R243</t>
  </si>
  <si>
    <t>51 ST</t>
  </si>
  <si>
    <t>R242</t>
  </si>
  <si>
    <t>R242A</t>
  </si>
  <si>
    <t>R050</t>
  </si>
  <si>
    <t>R244</t>
  </si>
  <si>
    <t>59 ST</t>
  </si>
  <si>
    <t>456NQR</t>
  </si>
  <si>
    <t>R244A</t>
  </si>
  <si>
    <t>A004</t>
  </si>
  <si>
    <t>LEXINGTON AVE</t>
  </si>
  <si>
    <t>R051</t>
  </si>
  <si>
    <t>R245</t>
  </si>
  <si>
    <t>R245A</t>
  </si>
  <si>
    <t>A002</t>
  </si>
  <si>
    <t>R052</t>
  </si>
  <si>
    <t>R294</t>
  </si>
  <si>
    <t>WOODLAWN ROAD</t>
  </si>
  <si>
    <t>R053</t>
  </si>
  <si>
    <t>R311</t>
  </si>
  <si>
    <t>149 ST-3 AVE</t>
  </si>
  <si>
    <t>R310</t>
  </si>
  <si>
    <t>R054</t>
  </si>
  <si>
    <t>R501</t>
  </si>
  <si>
    <t>5 AVE-BRYANT PK</t>
  </si>
  <si>
    <t>7BDFM</t>
  </si>
  <si>
    <t>R500</t>
  </si>
  <si>
    <t>R055</t>
  </si>
  <si>
    <t>R533</t>
  </si>
  <si>
    <t>MAIN ST</t>
  </si>
  <si>
    <t>R534</t>
  </si>
  <si>
    <t>R056</t>
  </si>
  <si>
    <t>R608</t>
  </si>
  <si>
    <t>NEVINS ST</t>
  </si>
  <si>
    <t>R609</t>
  </si>
  <si>
    <t>R057</t>
  </si>
  <si>
    <t>R610</t>
  </si>
  <si>
    <t>ATLANTIC AVE</t>
  </si>
  <si>
    <t>2345BDNQR</t>
  </si>
  <si>
    <t>B001</t>
  </si>
  <si>
    <t>B002</t>
  </si>
  <si>
    <t>BDNQR2345</t>
  </si>
  <si>
    <t>C009</t>
  </si>
  <si>
    <t>PACIFIC ST</t>
  </si>
  <si>
    <t>R058</t>
  </si>
  <si>
    <t>R617</t>
  </si>
  <si>
    <t>BERGEN ST</t>
  </si>
  <si>
    <t>R618</t>
  </si>
  <si>
    <t>R059</t>
  </si>
  <si>
    <t>R619</t>
  </si>
  <si>
    <t>GRAND ARMY PLAZ</t>
  </si>
  <si>
    <t>R060</t>
  </si>
  <si>
    <t>R621</t>
  </si>
  <si>
    <t>EASTERN PKWY</t>
  </si>
  <si>
    <t>R061</t>
  </si>
  <si>
    <t>R623</t>
  </si>
  <si>
    <t>NOSTRAND AVE</t>
  </si>
  <si>
    <t>R062</t>
  </si>
  <si>
    <t>R626</t>
  </si>
  <si>
    <t>CROWN HTS-UTICA</t>
  </si>
  <si>
    <t>R625</t>
  </si>
  <si>
    <t>R063</t>
  </si>
  <si>
    <t>R627</t>
  </si>
  <si>
    <t>SUTTER AVE</t>
  </si>
  <si>
    <t>R064</t>
  </si>
  <si>
    <t>R628</t>
  </si>
  <si>
    <t>SARATOGA AVE</t>
  </si>
  <si>
    <t>R065</t>
  </si>
  <si>
    <t>R629</t>
  </si>
  <si>
    <t>ROCKAWAY AVE</t>
  </si>
  <si>
    <t>R066</t>
  </si>
  <si>
    <t>R630</t>
  </si>
  <si>
    <t>JUNIUS ST</t>
  </si>
  <si>
    <t>R067</t>
  </si>
  <si>
    <t>R632</t>
  </si>
  <si>
    <t>PENNSYLVANIA AV</t>
  </si>
  <si>
    <t>R068</t>
  </si>
  <si>
    <t>R633</t>
  </si>
  <si>
    <t>VAN SICLEN AVE</t>
  </si>
  <si>
    <t>R069</t>
  </si>
  <si>
    <t>R634</t>
  </si>
  <si>
    <t>NEW LOTS AVE</t>
  </si>
  <si>
    <t>R070</t>
  </si>
  <si>
    <t>S101</t>
  </si>
  <si>
    <t>ST. GEORGE</t>
  </si>
  <si>
    <t>SRT</t>
  </si>
  <si>
    <t>S101A</t>
  </si>
  <si>
    <t>R076</t>
  </si>
  <si>
    <t>MCC07</t>
  </si>
  <si>
    <t>2 BDWY CUST SRV</t>
  </si>
  <si>
    <t>R079</t>
  </si>
  <si>
    <t>A006</t>
  </si>
  <si>
    <t>5 AVE-59 ST</t>
  </si>
  <si>
    <t>NQR</t>
  </si>
  <si>
    <t>A007</t>
  </si>
  <si>
    <t>R080</t>
  </si>
  <si>
    <t>A010</t>
  </si>
  <si>
    <t>57 ST-7 AVE</t>
  </si>
  <si>
    <t>A011</t>
  </si>
  <si>
    <t>R081</t>
  </si>
  <si>
    <t>A015</t>
  </si>
  <si>
    <t>49 ST-7 AVE</t>
  </si>
  <si>
    <t>A013</t>
  </si>
  <si>
    <t>A014</t>
  </si>
  <si>
    <t>A016</t>
  </si>
  <si>
    <t>R082</t>
  </si>
  <si>
    <t>A029</t>
  </si>
  <si>
    <t>28 ST-BROADWAY</t>
  </si>
  <si>
    <t>NR</t>
  </si>
  <si>
    <t>A027</t>
  </si>
  <si>
    <t>R083</t>
  </si>
  <si>
    <t>A031</t>
  </si>
  <si>
    <t>23 ST-5 AVE</t>
  </si>
  <si>
    <t>A030</t>
  </si>
  <si>
    <t>R084</t>
  </si>
  <si>
    <t>R158</t>
  </si>
  <si>
    <t>59 ST-COLUMBUS</t>
  </si>
  <si>
    <t>1ABCD</t>
  </si>
  <si>
    <t>N049</t>
  </si>
  <si>
    <t>N051</t>
  </si>
  <si>
    <t>ABCD1</t>
  </si>
  <si>
    <t>R085</t>
  </si>
  <si>
    <t>A038</t>
  </si>
  <si>
    <t>8 ST-B'WAY NYU</t>
  </si>
  <si>
    <t>A039</t>
  </si>
  <si>
    <t>R086</t>
  </si>
  <si>
    <t>A041</t>
  </si>
  <si>
    <t>PRINCE ST-B'WAY</t>
  </si>
  <si>
    <t>A042</t>
  </si>
  <si>
    <t>R087</t>
  </si>
  <si>
    <t>A047</t>
  </si>
  <si>
    <t>MURRAY ST-B'WAY</t>
  </si>
  <si>
    <t>R088</t>
  </si>
  <si>
    <t>A050</t>
  </si>
  <si>
    <t>CORTLANDT ST</t>
  </si>
  <si>
    <t>A052</t>
  </si>
  <si>
    <t>A051</t>
  </si>
  <si>
    <t>A053</t>
  </si>
  <si>
    <t>R089</t>
  </si>
  <si>
    <t>C003</t>
  </si>
  <si>
    <t>JAY ST-METROTEC</t>
  </si>
  <si>
    <t>C004</t>
  </si>
  <si>
    <t>R090</t>
  </si>
  <si>
    <t>R510</t>
  </si>
  <si>
    <t>BEEBE-39 AVE</t>
  </si>
  <si>
    <t>NQ</t>
  </si>
  <si>
    <t>R091</t>
  </si>
  <si>
    <t>R511</t>
  </si>
  <si>
    <t>WASHINGTON-36 A</t>
  </si>
  <si>
    <t>R092</t>
  </si>
  <si>
    <t>R512</t>
  </si>
  <si>
    <t>BROADWAY-31 ST</t>
  </si>
  <si>
    <t>R093</t>
  </si>
  <si>
    <t>R513</t>
  </si>
  <si>
    <t>GRAND-30 AVE</t>
  </si>
  <si>
    <t>R094</t>
  </si>
  <si>
    <t>R514</t>
  </si>
  <si>
    <t>HOYT ST-ASTORIA</t>
  </si>
  <si>
    <t>R095</t>
  </si>
  <si>
    <t>R515</t>
  </si>
  <si>
    <t>DITMARS BL-31 S</t>
  </si>
  <si>
    <t>R096</t>
  </si>
  <si>
    <t>R526</t>
  </si>
  <si>
    <t>82 ST-JACKSON H</t>
  </si>
  <si>
    <t>R097</t>
  </si>
  <si>
    <t>R528</t>
  </si>
  <si>
    <t>JUNCTION BLVD</t>
  </si>
  <si>
    <t>R098</t>
  </si>
  <si>
    <t>B016</t>
  </si>
  <si>
    <t>CHURCH AVE</t>
  </si>
  <si>
    <t>BQ</t>
  </si>
  <si>
    <t>B015</t>
  </si>
  <si>
    <t>R099</t>
  </si>
  <si>
    <t>C008</t>
  </si>
  <si>
    <t>DEKALB AVE</t>
  </si>
  <si>
    <t>BDNQR</t>
  </si>
  <si>
    <t>R100</t>
  </si>
  <si>
    <t>K026</t>
  </si>
  <si>
    <t>METROPOLITAN AV</t>
  </si>
  <si>
    <t>R101</t>
  </si>
  <si>
    <t>N020</t>
  </si>
  <si>
    <t>145 ST</t>
  </si>
  <si>
    <t>ABCD</t>
  </si>
  <si>
    <t>N019</t>
  </si>
  <si>
    <t>R102</t>
  </si>
  <si>
    <t>N026</t>
  </si>
  <si>
    <t>ACBD</t>
  </si>
  <si>
    <t>N025</t>
  </si>
  <si>
    <t>R103</t>
  </si>
  <si>
    <t>N124</t>
  </si>
  <si>
    <t>BROADWAY-ENY</t>
  </si>
  <si>
    <t>ACJLZ</t>
  </si>
  <si>
    <t>R104</t>
  </si>
  <si>
    <t>N207</t>
  </si>
  <si>
    <t>167 ST</t>
  </si>
  <si>
    <t>BD</t>
  </si>
  <si>
    <t>N206</t>
  </si>
  <si>
    <t>R105</t>
  </si>
  <si>
    <t>R127</t>
  </si>
  <si>
    <t>14 ST</t>
  </si>
  <si>
    <t>123FLM</t>
  </si>
  <si>
    <t>R128</t>
  </si>
  <si>
    <t>R106</t>
  </si>
  <si>
    <t>R418</t>
  </si>
  <si>
    <t>CASTLE HILL AVE</t>
  </si>
  <si>
    <t>R107</t>
  </si>
  <si>
    <t>R420</t>
  </si>
  <si>
    <t>WESTCHESTER SQ</t>
  </si>
  <si>
    <t>R108</t>
  </si>
  <si>
    <t>R602</t>
  </si>
  <si>
    <t>BOROUGH HALL/CT</t>
  </si>
  <si>
    <t>2345R</t>
  </si>
  <si>
    <t>C001</t>
  </si>
  <si>
    <t>R601A</t>
  </si>
  <si>
    <t>R2345</t>
  </si>
  <si>
    <t>R604</t>
  </si>
  <si>
    <t>R109</t>
  </si>
  <si>
    <t>R639</t>
  </si>
  <si>
    <t>R645</t>
  </si>
  <si>
    <t>FLATBUSH AVE</t>
  </si>
  <si>
    <t>R646</t>
  </si>
  <si>
    <t>R647</t>
  </si>
  <si>
    <t>N076</t>
  </si>
  <si>
    <t>23 ST</t>
  </si>
  <si>
    <t>CE</t>
  </si>
  <si>
    <t>N075</t>
  </si>
  <si>
    <t>N077</t>
  </si>
  <si>
    <t>N217</t>
  </si>
  <si>
    <t>FORDHAM ROAD</t>
  </si>
  <si>
    <t>N218</t>
  </si>
  <si>
    <t>N301</t>
  </si>
  <si>
    <t>7 AVE-53 ST</t>
  </si>
  <si>
    <t>BDE</t>
  </si>
  <si>
    <t>N300</t>
  </si>
  <si>
    <t>N339A</t>
  </si>
  <si>
    <t>PARSONS BLVD</t>
  </si>
  <si>
    <t>N339</t>
  </si>
  <si>
    <t>N340</t>
  </si>
  <si>
    <t>169 ST</t>
  </si>
  <si>
    <t>N340A</t>
  </si>
  <si>
    <t>R154</t>
  </si>
  <si>
    <t>50 ST</t>
  </si>
  <si>
    <t>R155</t>
  </si>
  <si>
    <t>R117</t>
  </si>
  <si>
    <t>R197</t>
  </si>
  <si>
    <t>242 ST</t>
  </si>
  <si>
    <t>R118</t>
  </si>
  <si>
    <t>A066</t>
  </si>
  <si>
    <t>CANAL ST</t>
  </si>
  <si>
    <t>JNQRZ6</t>
  </si>
  <si>
    <t>R119</t>
  </si>
  <si>
    <t>R289</t>
  </si>
  <si>
    <t>R120</t>
  </si>
  <si>
    <t>R415</t>
  </si>
  <si>
    <t>MORRISON AVE</t>
  </si>
  <si>
    <t>R121</t>
  </si>
  <si>
    <t>R509</t>
  </si>
  <si>
    <t>QUEENSBORO PLZ</t>
  </si>
  <si>
    <t>7NQ</t>
  </si>
  <si>
    <t>R122</t>
  </si>
  <si>
    <t>R527</t>
  </si>
  <si>
    <t>90 ST-ELMHURST</t>
  </si>
  <si>
    <t>R123</t>
  </si>
  <si>
    <t>R622</t>
  </si>
  <si>
    <t>FRANKLIN AVE</t>
  </si>
  <si>
    <t>2345S</t>
  </si>
  <si>
    <t>R124</t>
  </si>
  <si>
    <t>R624</t>
  </si>
  <si>
    <t>KINGSTON AVE</t>
  </si>
  <si>
    <t>R125</t>
  </si>
  <si>
    <t>A083</t>
  </si>
  <si>
    <t>BROAD ST</t>
  </si>
  <si>
    <t>A084</t>
  </si>
  <si>
    <t>A085</t>
  </si>
  <si>
    <t>R126</t>
  </si>
  <si>
    <t>N010</t>
  </si>
  <si>
    <t>175 ST</t>
  </si>
  <si>
    <t>N011</t>
  </si>
  <si>
    <t>N103</t>
  </si>
  <si>
    <t>ACF</t>
  </si>
  <si>
    <t>N102</t>
  </si>
  <si>
    <t>N338B</t>
  </si>
  <si>
    <t>N338</t>
  </si>
  <si>
    <t>R129</t>
  </si>
  <si>
    <t>N532</t>
  </si>
  <si>
    <t>FG</t>
  </si>
  <si>
    <t>N531</t>
  </si>
  <si>
    <t>N533</t>
  </si>
  <si>
    <t>R130</t>
  </si>
  <si>
    <t>N557</t>
  </si>
  <si>
    <t>KINGS HIGHWAY</t>
  </si>
  <si>
    <t>N558</t>
  </si>
  <si>
    <t>R131</t>
  </si>
  <si>
    <t>R227</t>
  </si>
  <si>
    <t>R227A</t>
  </si>
  <si>
    <t>R226</t>
  </si>
  <si>
    <t>R226A</t>
  </si>
  <si>
    <t>R132</t>
  </si>
  <si>
    <t>R258</t>
  </si>
  <si>
    <t>R133</t>
  </si>
  <si>
    <t>R293</t>
  </si>
  <si>
    <t>MOSHOLU PARKWAY</t>
  </si>
  <si>
    <t>R134</t>
  </si>
  <si>
    <t>R507</t>
  </si>
  <si>
    <t>HUNTERS PT AVE</t>
  </si>
  <si>
    <t>R643</t>
  </si>
  <si>
    <t>NEWKIRK AVE</t>
  </si>
  <si>
    <t>R644</t>
  </si>
  <si>
    <t>R136</t>
  </si>
  <si>
    <t>B027</t>
  </si>
  <si>
    <t>SHEEPSHEAD BAY</t>
  </si>
  <si>
    <t>B028</t>
  </si>
  <si>
    <t>H026</t>
  </si>
  <si>
    <t>MYRTLE AVE</t>
  </si>
  <si>
    <t>LM</t>
  </si>
  <si>
    <t>H027</t>
  </si>
  <si>
    <t>R138</t>
  </si>
  <si>
    <t>N080</t>
  </si>
  <si>
    <t>W 4 ST-WASH SQ</t>
  </si>
  <si>
    <t>ABCDEFM</t>
  </si>
  <si>
    <t>N083</t>
  </si>
  <si>
    <t>N089</t>
  </si>
  <si>
    <t>N090</t>
  </si>
  <si>
    <t>R140</t>
  </si>
  <si>
    <t>N309A</t>
  </si>
  <si>
    <t>QUEENS PLAZA</t>
  </si>
  <si>
    <t>EMR</t>
  </si>
  <si>
    <t>N310</t>
  </si>
  <si>
    <t>N333A</t>
  </si>
  <si>
    <t>FOREST HILLS-71</t>
  </si>
  <si>
    <t>EFMR</t>
  </si>
  <si>
    <t>N333</t>
  </si>
  <si>
    <t>N333B</t>
  </si>
  <si>
    <t>R142</t>
  </si>
  <si>
    <t>A061</t>
  </si>
  <si>
    <t>ESSEX ST</t>
  </si>
  <si>
    <t>FJMZ</t>
  </si>
  <si>
    <t>N525</t>
  </si>
  <si>
    <t>DELANCEY ST</t>
  </si>
  <si>
    <t>N526</t>
  </si>
  <si>
    <t>R228</t>
  </si>
  <si>
    <t>28 ST</t>
  </si>
  <si>
    <t>R229</t>
  </si>
  <si>
    <t>R230</t>
  </si>
  <si>
    <t>R144</t>
  </si>
  <si>
    <t>R251</t>
  </si>
  <si>
    <t>96 ST</t>
  </si>
  <si>
    <t>R336</t>
  </si>
  <si>
    <t>WAKEFIELD-241</t>
  </si>
  <si>
    <t>R412</t>
  </si>
  <si>
    <t>HUNTS POINT AVE</t>
  </si>
  <si>
    <t>R523</t>
  </si>
  <si>
    <t>61 ST/WOODSIDE</t>
  </si>
  <si>
    <t>B014</t>
  </si>
  <si>
    <t>PARKSIDE AVE</t>
  </si>
  <si>
    <t>R149</t>
  </si>
  <si>
    <t>B019</t>
  </si>
  <si>
    <t>B025</t>
  </si>
  <si>
    <t>AVE U</t>
  </si>
  <si>
    <t>G001</t>
  </si>
  <si>
    <t>STILLWELL AVE</t>
  </si>
  <si>
    <t>DFNQ</t>
  </si>
  <si>
    <t>G009</t>
  </si>
  <si>
    <t>R152</t>
  </si>
  <si>
    <t>H041</t>
  </si>
  <si>
    <t>ROCKAWAY PKY</t>
  </si>
  <si>
    <t>N120</t>
  </si>
  <si>
    <t>UTICA AVE</t>
  </si>
  <si>
    <t>AC</t>
  </si>
  <si>
    <t>N120A</t>
  </si>
  <si>
    <t>N213</t>
  </si>
  <si>
    <t>TREMONT AVE</t>
  </si>
  <si>
    <t>N214</t>
  </si>
  <si>
    <t>N221</t>
  </si>
  <si>
    <t>KINGSBRIDGE RD</t>
  </si>
  <si>
    <t>N220</t>
  </si>
  <si>
    <t>R156</t>
  </si>
  <si>
    <t>N222</t>
  </si>
  <si>
    <t>BEDFORD PARK BL</t>
  </si>
  <si>
    <t>N223</t>
  </si>
  <si>
    <t>R157</t>
  </si>
  <si>
    <t>N224</t>
  </si>
  <si>
    <t>NORWOOD-205 ST</t>
  </si>
  <si>
    <t>N225</t>
  </si>
  <si>
    <t>N336</t>
  </si>
  <si>
    <t>UNION TPK-KEW G</t>
  </si>
  <si>
    <t>EF</t>
  </si>
  <si>
    <t>N335</t>
  </si>
  <si>
    <t>R159</t>
  </si>
  <si>
    <t>R173</t>
  </si>
  <si>
    <t>116 ST-COLUMBIA</t>
  </si>
  <si>
    <t>R160</t>
  </si>
  <si>
    <t>R219</t>
  </si>
  <si>
    <t>ASTOR PLACE</t>
  </si>
  <si>
    <t>R220</t>
  </si>
  <si>
    <t>R161</t>
  </si>
  <si>
    <t>R290</t>
  </si>
  <si>
    <t>R162</t>
  </si>
  <si>
    <t>R414</t>
  </si>
  <si>
    <t>ELDER AVE</t>
  </si>
  <si>
    <t>R163</t>
  </si>
  <si>
    <t>N512</t>
  </si>
  <si>
    <t>14 ST-6 AVE</t>
  </si>
  <si>
    <t>FLM123</t>
  </si>
  <si>
    <t>H003</t>
  </si>
  <si>
    <t>6 AVE</t>
  </si>
  <si>
    <t>N510</t>
  </si>
  <si>
    <t>N511</t>
  </si>
  <si>
    <t>N513</t>
  </si>
  <si>
    <t>R164</t>
  </si>
  <si>
    <t>R160A</t>
  </si>
  <si>
    <t>66 ST-LINCOLN</t>
  </si>
  <si>
    <t>R165</t>
  </si>
  <si>
    <t>S102</t>
  </si>
  <si>
    <t>TOMPKINSVILLE</t>
  </si>
  <si>
    <t>R166</t>
  </si>
  <si>
    <t>79 ST</t>
  </si>
  <si>
    <t>R167</t>
  </si>
  <si>
    <t>86 ST</t>
  </si>
  <si>
    <t>R168</t>
  </si>
  <si>
    <t>R168A</t>
  </si>
  <si>
    <t>R169</t>
  </si>
  <si>
    <t>R176</t>
  </si>
  <si>
    <t>137 ST-CITY COL</t>
  </si>
  <si>
    <t>R175</t>
  </si>
  <si>
    <t>R170</t>
  </si>
  <si>
    <t>A035</t>
  </si>
  <si>
    <t>14 ST-UNION SQ</t>
  </si>
  <si>
    <t>LNQR456</t>
  </si>
  <si>
    <t>R221</t>
  </si>
  <si>
    <t>A033</t>
  </si>
  <si>
    <t>456LNQR</t>
  </si>
  <si>
    <t>A034</t>
  </si>
  <si>
    <t>A036</t>
  </si>
  <si>
    <t>A037</t>
  </si>
  <si>
    <t>LNRQ456</t>
  </si>
  <si>
    <t>R171</t>
  </si>
  <si>
    <t>B004</t>
  </si>
  <si>
    <t>7 AVE</t>
  </si>
  <si>
    <t>R172</t>
  </si>
  <si>
    <t>B029</t>
  </si>
  <si>
    <t>BRIGHTON BEACH</t>
  </si>
  <si>
    <t>B031</t>
  </si>
  <si>
    <t>N002A</t>
  </si>
  <si>
    <t>INWOOD-207 ST</t>
  </si>
  <si>
    <t>N001</t>
  </si>
  <si>
    <t>N007A</t>
  </si>
  <si>
    <t>181 ST</t>
  </si>
  <si>
    <t>N009</t>
  </si>
  <si>
    <t>H001</t>
  </si>
  <si>
    <t>8 AVE</t>
  </si>
  <si>
    <t>ACEL</t>
  </si>
  <si>
    <t>N078</t>
  </si>
  <si>
    <t>R231</t>
  </si>
  <si>
    <t>33 ST</t>
  </si>
  <si>
    <t>R231A</t>
  </si>
  <si>
    <t>R232</t>
  </si>
  <si>
    <t>R232A</t>
  </si>
  <si>
    <t>R177</t>
  </si>
  <si>
    <t>R246</t>
  </si>
  <si>
    <t>68ST-HUNTER COL</t>
  </si>
  <si>
    <t>R178</t>
  </si>
  <si>
    <t>R248</t>
  </si>
  <si>
    <t>77 ST</t>
  </si>
  <si>
    <t>R247</t>
  </si>
  <si>
    <t>R179</t>
  </si>
  <si>
    <t>R250</t>
  </si>
  <si>
    <t>R249</t>
  </si>
  <si>
    <t>R180</t>
  </si>
  <si>
    <t>R252</t>
  </si>
  <si>
    <t>103 ST</t>
  </si>
  <si>
    <t>R181</t>
  </si>
  <si>
    <t>R253</t>
  </si>
  <si>
    <t>110 ST</t>
  </si>
  <si>
    <t>R254</t>
  </si>
  <si>
    <t>R256</t>
  </si>
  <si>
    <t>116 ST</t>
  </si>
  <si>
    <t>R257</t>
  </si>
  <si>
    <t>R183</t>
  </si>
  <si>
    <t>R291</t>
  </si>
  <si>
    <t>R184</t>
  </si>
  <si>
    <t>B018</t>
  </si>
  <si>
    <t>CORTELYOU ROAD</t>
  </si>
  <si>
    <t>R185</t>
  </si>
  <si>
    <t>N003</t>
  </si>
  <si>
    <t>DYCKMAN-200 ST</t>
  </si>
  <si>
    <t>N043</t>
  </si>
  <si>
    <t>BC</t>
  </si>
  <si>
    <t>N042</t>
  </si>
  <si>
    <t>R187</t>
  </si>
  <si>
    <t>N044</t>
  </si>
  <si>
    <t>81 ST-MUSEUM</t>
  </si>
  <si>
    <t>N045</t>
  </si>
  <si>
    <t>N057</t>
  </si>
  <si>
    <t>N056</t>
  </si>
  <si>
    <t>R189</t>
  </si>
  <si>
    <t>CHRISTOPHER ST</t>
  </si>
  <si>
    <t>R191</t>
  </si>
  <si>
    <t>110 ST-CATHEDRL</t>
  </si>
  <si>
    <t>R193</t>
  </si>
  <si>
    <t>157 ST</t>
  </si>
  <si>
    <t>R217A</t>
  </si>
  <si>
    <t>BLEECKER ST</t>
  </si>
  <si>
    <t>6DF</t>
  </si>
  <si>
    <t>R195</t>
  </si>
  <si>
    <t>N203</t>
  </si>
  <si>
    <t>161 ST-YANKEE</t>
  </si>
  <si>
    <t>BD4</t>
  </si>
  <si>
    <t>N204</t>
  </si>
  <si>
    <t>N205</t>
  </si>
  <si>
    <t>R262</t>
  </si>
  <si>
    <t>R262A</t>
  </si>
  <si>
    <t>4BD</t>
  </si>
  <si>
    <t>R262B</t>
  </si>
  <si>
    <t>R196</t>
  </si>
  <si>
    <t>B012</t>
  </si>
  <si>
    <t>PROSPECT PARK</t>
  </si>
  <si>
    <t>BQS</t>
  </si>
  <si>
    <t>B013</t>
  </si>
  <si>
    <t>C018</t>
  </si>
  <si>
    <t>36 ST</t>
  </si>
  <si>
    <t>DNR</t>
  </si>
  <si>
    <t>R198</t>
  </si>
  <si>
    <t>N116</t>
  </si>
  <si>
    <t>N117</t>
  </si>
  <si>
    <t>R199</t>
  </si>
  <si>
    <t>N119</t>
  </si>
  <si>
    <t>KINGSTON-THROOP</t>
  </si>
  <si>
    <t>N118</t>
  </si>
  <si>
    <t>R200</t>
  </si>
  <si>
    <t>N128</t>
  </si>
  <si>
    <t>EUCLID AVE</t>
  </si>
  <si>
    <t>N329</t>
  </si>
  <si>
    <t>MR</t>
  </si>
  <si>
    <t>N329A</t>
  </si>
  <si>
    <t>N330B</t>
  </si>
  <si>
    <t>63 DR-REGO PARK</t>
  </si>
  <si>
    <t>N330C</t>
  </si>
  <si>
    <t>N509</t>
  </si>
  <si>
    <t>23 ST-6 AVE</t>
  </si>
  <si>
    <t>FM</t>
  </si>
  <si>
    <t>N546</t>
  </si>
  <si>
    <t>N545</t>
  </si>
  <si>
    <t>R261</t>
  </si>
  <si>
    <t>149 ST-GR CONC</t>
  </si>
  <si>
    <t>R260</t>
  </si>
  <si>
    <t>R304</t>
  </si>
  <si>
    <t>R305</t>
  </si>
  <si>
    <t>R207</t>
  </si>
  <si>
    <t>R306</t>
  </si>
  <si>
    <t>135 ST</t>
  </si>
  <si>
    <t>R307</t>
  </si>
  <si>
    <t>R529</t>
  </si>
  <si>
    <t>103 ST-CORONA</t>
  </si>
  <si>
    <t>R209</t>
  </si>
  <si>
    <t>R636</t>
  </si>
  <si>
    <t>STERLING ST</t>
  </si>
  <si>
    <t>R641</t>
  </si>
  <si>
    <t>BEVERLY ROAD</t>
  </si>
  <si>
    <t>R211</t>
  </si>
  <si>
    <t>B024</t>
  </si>
  <si>
    <t>B023</t>
  </si>
  <si>
    <t>B024A</t>
  </si>
  <si>
    <t>R212</t>
  </si>
  <si>
    <t>C021</t>
  </si>
  <si>
    <t>C022</t>
  </si>
  <si>
    <t>R213</t>
  </si>
  <si>
    <t>C023</t>
  </si>
  <si>
    <t>BAY RIDGE AVE</t>
  </si>
  <si>
    <t>R214</t>
  </si>
  <si>
    <t>C024</t>
  </si>
  <si>
    <t>R215</t>
  </si>
  <si>
    <t>C025</t>
  </si>
  <si>
    <t>C026</t>
  </si>
  <si>
    <t>R216</t>
  </si>
  <si>
    <t>C027</t>
  </si>
  <si>
    <t>BAY RIDGE-95 ST</t>
  </si>
  <si>
    <t>C028</t>
  </si>
  <si>
    <t>R217</t>
  </si>
  <si>
    <t>N108</t>
  </si>
  <si>
    <t>HOYT/SCHERMER</t>
  </si>
  <si>
    <t>ACG</t>
  </si>
  <si>
    <t>R218</t>
  </si>
  <si>
    <t>N325A</t>
  </si>
  <si>
    <t>ELMHURST AVE</t>
  </si>
  <si>
    <t>N331</t>
  </si>
  <si>
    <t>67 AVE</t>
  </si>
  <si>
    <t>N332</t>
  </si>
  <si>
    <t>N535</t>
  </si>
  <si>
    <t>CARROLL ST</t>
  </si>
  <si>
    <t>N534</t>
  </si>
  <si>
    <t>R283</t>
  </si>
  <si>
    <t>R222</t>
  </si>
  <si>
    <t>R417</t>
  </si>
  <si>
    <t>E 177 ST-PARKCH</t>
  </si>
  <si>
    <t>R223</t>
  </si>
  <si>
    <t>R519</t>
  </si>
  <si>
    <t>46 ST-BLISS ST</t>
  </si>
  <si>
    <t>R520</t>
  </si>
  <si>
    <t>R224</t>
  </si>
  <si>
    <t>R600</t>
  </si>
  <si>
    <t>CLARK ST</t>
  </si>
  <si>
    <t>R225</t>
  </si>
  <si>
    <t>R606</t>
  </si>
  <si>
    <t>HOYT ST</t>
  </si>
  <si>
    <t>R728</t>
  </si>
  <si>
    <t>GUN HILL ROAD</t>
  </si>
  <si>
    <t>A055</t>
  </si>
  <si>
    <t>RECTOR ST</t>
  </si>
  <si>
    <t>A054</t>
  </si>
  <si>
    <t>B021</t>
  </si>
  <si>
    <t>AVE J</t>
  </si>
  <si>
    <t>B022</t>
  </si>
  <si>
    <t>AVE M</t>
  </si>
  <si>
    <t>B026</t>
  </si>
  <si>
    <t>NECK ROAD</t>
  </si>
  <si>
    <t>C010</t>
  </si>
  <si>
    <t>UNION ST</t>
  </si>
  <si>
    <t>C011</t>
  </si>
  <si>
    <t>C019</t>
  </si>
  <si>
    <t>45 ST</t>
  </si>
  <si>
    <t>C020</t>
  </si>
  <si>
    <t>53 ST</t>
  </si>
  <si>
    <t>R234</t>
  </si>
  <si>
    <t>E004</t>
  </si>
  <si>
    <t>R235</t>
  </si>
  <si>
    <t>H009</t>
  </si>
  <si>
    <t>BEDFORD AVE</t>
  </si>
  <si>
    <t>H023</t>
  </si>
  <si>
    <t>N215</t>
  </si>
  <si>
    <t>182-183 ST</t>
  </si>
  <si>
    <t>N315</t>
  </si>
  <si>
    <t>STEINWAY ST</t>
  </si>
  <si>
    <t>N314</t>
  </si>
  <si>
    <t>R239</t>
  </si>
  <si>
    <t>N405</t>
  </si>
  <si>
    <t>GREENPOINT AVE</t>
  </si>
  <si>
    <t>N403</t>
  </si>
  <si>
    <t>N520</t>
  </si>
  <si>
    <t>GRAND ST</t>
  </si>
  <si>
    <t>R241</t>
  </si>
  <si>
    <t>N542</t>
  </si>
  <si>
    <t>15 ST-PROSPECT</t>
  </si>
  <si>
    <t>N541</t>
  </si>
  <si>
    <t>N549</t>
  </si>
  <si>
    <t>18 AVE</t>
  </si>
  <si>
    <t>N550</t>
  </si>
  <si>
    <t>R284</t>
  </si>
  <si>
    <t>170 ST</t>
  </si>
  <si>
    <t>R287</t>
  </si>
  <si>
    <t>BURNSIDE AVE</t>
  </si>
  <si>
    <t>R416</t>
  </si>
  <si>
    <t>ST LAWRENCE AVE</t>
  </si>
  <si>
    <t>C014</t>
  </si>
  <si>
    <t>PROSPECT AVE</t>
  </si>
  <si>
    <t>E005</t>
  </si>
  <si>
    <t>55 ST</t>
  </si>
  <si>
    <t>H007</t>
  </si>
  <si>
    <t>1 AVE</t>
  </si>
  <si>
    <t>H008</t>
  </si>
  <si>
    <t>H014</t>
  </si>
  <si>
    <t>GRAHAM AVE</t>
  </si>
  <si>
    <t>H013</t>
  </si>
  <si>
    <t>H016</t>
  </si>
  <si>
    <t>H015</t>
  </si>
  <si>
    <t>N040</t>
  </si>
  <si>
    <t>N039</t>
  </si>
  <si>
    <t>N100</t>
  </si>
  <si>
    <t>HIGH ST</t>
  </si>
  <si>
    <t>N101</t>
  </si>
  <si>
    <t>N210</t>
  </si>
  <si>
    <t>174-175 ST</t>
  </si>
  <si>
    <t>N212</t>
  </si>
  <si>
    <t>N327</t>
  </si>
  <si>
    <t>GRAND AV-NEWTON</t>
  </si>
  <si>
    <t>R255</t>
  </si>
  <si>
    <t>N337</t>
  </si>
  <si>
    <t>VAN WYCK BLVD</t>
  </si>
  <si>
    <t>N408A</t>
  </si>
  <si>
    <t>NASSAU AV</t>
  </si>
  <si>
    <t>N529</t>
  </si>
  <si>
    <t>EAST BROADWAY</t>
  </si>
  <si>
    <t>N528</t>
  </si>
  <si>
    <t>N537</t>
  </si>
  <si>
    <t>4 AVE</t>
  </si>
  <si>
    <t>DFGMNR</t>
  </si>
  <si>
    <t>C012</t>
  </si>
  <si>
    <t>9 ST</t>
  </si>
  <si>
    <t>R259</t>
  </si>
  <si>
    <t>N602</t>
  </si>
  <si>
    <t>ROOSEVELT IS</t>
  </si>
  <si>
    <t>R518</t>
  </si>
  <si>
    <t>40 ST-LOWERY ST</t>
  </si>
  <si>
    <t>B017</t>
  </si>
  <si>
    <t>BEVERLEY ROAD</t>
  </si>
  <si>
    <t>R263</t>
  </si>
  <si>
    <t>B020</t>
  </si>
  <si>
    <t>AVE H</t>
  </si>
  <si>
    <t>R264</t>
  </si>
  <si>
    <t>B032</t>
  </si>
  <si>
    <t>OCEAN PARKWAY</t>
  </si>
  <si>
    <t>B034</t>
  </si>
  <si>
    <t>R265</t>
  </si>
  <si>
    <t>H017</t>
  </si>
  <si>
    <t>MONTROSE AVE</t>
  </si>
  <si>
    <t>R266</t>
  </si>
  <si>
    <t>H028</t>
  </si>
  <si>
    <t>HALSEY ST</t>
  </si>
  <si>
    <t>H030</t>
  </si>
  <si>
    <t>R267</t>
  </si>
  <si>
    <t>N316</t>
  </si>
  <si>
    <t>46 ST</t>
  </si>
  <si>
    <t>N316A</t>
  </si>
  <si>
    <t>N317</t>
  </si>
  <si>
    <t>R268</t>
  </si>
  <si>
    <t>N409</t>
  </si>
  <si>
    <t>GL</t>
  </si>
  <si>
    <t>H012</t>
  </si>
  <si>
    <t>LORIMER ST</t>
  </si>
  <si>
    <t>R269</t>
  </si>
  <si>
    <t>N417</t>
  </si>
  <si>
    <t>BEDFORD/NOSTRAN</t>
  </si>
  <si>
    <t>N418</t>
  </si>
  <si>
    <t>R270</t>
  </si>
  <si>
    <t>N536</t>
  </si>
  <si>
    <t>SMITH-9 ST</t>
  </si>
  <si>
    <t>R271</t>
  </si>
  <si>
    <t>N561</t>
  </si>
  <si>
    <t>AVE X</t>
  </si>
  <si>
    <t>R272</t>
  </si>
  <si>
    <t>R273</t>
  </si>
  <si>
    <t>R274</t>
  </si>
  <si>
    <t>191 ST</t>
  </si>
  <si>
    <t>R275</t>
  </si>
  <si>
    <t>R288</t>
  </si>
  <si>
    <t>183 ST</t>
  </si>
  <si>
    <t>R276</t>
  </si>
  <si>
    <t>R504</t>
  </si>
  <si>
    <t>VERNON/JACKSON</t>
  </si>
  <si>
    <t>R503</t>
  </si>
  <si>
    <t>R506</t>
  </si>
  <si>
    <t>R277</t>
  </si>
  <si>
    <t>R635</t>
  </si>
  <si>
    <t>PRESIDENT ST</t>
  </si>
  <si>
    <t>R278</t>
  </si>
  <si>
    <t>C016</t>
  </si>
  <si>
    <t>25 ST</t>
  </si>
  <si>
    <t>R279</t>
  </si>
  <si>
    <t>H022</t>
  </si>
  <si>
    <t>JEFFERSON ST</t>
  </si>
  <si>
    <t>R280</t>
  </si>
  <si>
    <t>N006A</t>
  </si>
  <si>
    <t>190 ST</t>
  </si>
  <si>
    <t>R281</t>
  </si>
  <si>
    <t>N046</t>
  </si>
  <si>
    <t>72 ST</t>
  </si>
  <si>
    <t>R282</t>
  </si>
  <si>
    <t>N086</t>
  </si>
  <si>
    <t>SPRING ST</t>
  </si>
  <si>
    <t>N087</t>
  </si>
  <si>
    <t>N110</t>
  </si>
  <si>
    <t>LAFAYETTE AVE</t>
  </si>
  <si>
    <t>N111</t>
  </si>
  <si>
    <t>CLINTON-WASH AV</t>
  </si>
  <si>
    <t>N112A</t>
  </si>
  <si>
    <t>R285</t>
  </si>
  <si>
    <t>N196</t>
  </si>
  <si>
    <t>FAR ROCKAWAY</t>
  </si>
  <si>
    <t>R286</t>
  </si>
  <si>
    <t>N415</t>
  </si>
  <si>
    <t>MYRTLE-WILLOUGH</t>
  </si>
  <si>
    <t>N416</t>
  </si>
  <si>
    <t>N419</t>
  </si>
  <si>
    <t>CLASSON AVE</t>
  </si>
  <si>
    <t>N539A</t>
  </si>
  <si>
    <t>7 AV-PARK SLOPE</t>
  </si>
  <si>
    <t>N543</t>
  </si>
  <si>
    <t>FT HAMILTON PKY</t>
  </si>
  <si>
    <t>N544</t>
  </si>
  <si>
    <t>HOUSTON ST</t>
  </si>
  <si>
    <t>R516</t>
  </si>
  <si>
    <t>33 ST/RAWSON ST</t>
  </si>
  <si>
    <t>R517</t>
  </si>
  <si>
    <t>R292</t>
  </si>
  <si>
    <t>R729</t>
  </si>
  <si>
    <t>BAYCHESTER AVE</t>
  </si>
  <si>
    <t>123ACE</t>
  </si>
  <si>
    <t>H019</t>
  </si>
  <si>
    <t>MORGAN AVE</t>
  </si>
  <si>
    <t>R295</t>
  </si>
  <si>
    <t>H032</t>
  </si>
  <si>
    <t>WILSON AVE</t>
  </si>
  <si>
    <t>R296</t>
  </si>
  <si>
    <t>N016A</t>
  </si>
  <si>
    <t>163 ST-AMSTERDM</t>
  </si>
  <si>
    <t>R297</t>
  </si>
  <si>
    <t>N113</t>
  </si>
  <si>
    <t>ACS</t>
  </si>
  <si>
    <t>N114</t>
  </si>
  <si>
    <t>R298</t>
  </si>
  <si>
    <t>N318</t>
  </si>
  <si>
    <t>NORTHERN BLVD</t>
  </si>
  <si>
    <t>N319</t>
  </si>
  <si>
    <t>R299</t>
  </si>
  <si>
    <t>N412</t>
  </si>
  <si>
    <t>BROADWAY</t>
  </si>
  <si>
    <t>R300</t>
  </si>
  <si>
    <t>N523</t>
  </si>
  <si>
    <t>2 AVE</t>
  </si>
  <si>
    <t>N521</t>
  </si>
  <si>
    <t>R301</t>
  </si>
  <si>
    <t>N530</t>
  </si>
  <si>
    <t>YORK ST</t>
  </si>
  <si>
    <t>R302</t>
  </si>
  <si>
    <t>N600</t>
  </si>
  <si>
    <t>57 ST</t>
  </si>
  <si>
    <t>R303</t>
  </si>
  <si>
    <t>N603</t>
  </si>
  <si>
    <t>21 ST</t>
  </si>
  <si>
    <t>238 ST</t>
  </si>
  <si>
    <t>138 ST-GR CONC</t>
  </si>
  <si>
    <t>R308</t>
  </si>
  <si>
    <t>MT EDEN AVE</t>
  </si>
  <si>
    <t>R309</t>
  </si>
  <si>
    <t>176 ST</t>
  </si>
  <si>
    <t>R530</t>
  </si>
  <si>
    <t>A064</t>
  </si>
  <si>
    <t>BOWERY</t>
  </si>
  <si>
    <t>R312</t>
  </si>
  <si>
    <t>G011</t>
  </si>
  <si>
    <t>W 8 ST-AQUARIUM</t>
  </si>
  <si>
    <t>FQ</t>
  </si>
  <si>
    <t>G015</t>
  </si>
  <si>
    <t>R313</t>
  </si>
  <si>
    <t>H033</t>
  </si>
  <si>
    <t>BUSHWICK AVE</t>
  </si>
  <si>
    <t>R314</t>
  </si>
  <si>
    <t>N037</t>
  </si>
  <si>
    <t>R315</t>
  </si>
  <si>
    <t>N202</t>
  </si>
  <si>
    <t>155 ST</t>
  </si>
  <si>
    <t>R316</t>
  </si>
  <si>
    <t>N414</t>
  </si>
  <si>
    <t>FLUSHING AVE</t>
  </si>
  <si>
    <t>N414A</t>
  </si>
  <si>
    <t>R317</t>
  </si>
  <si>
    <t>N420B</t>
  </si>
  <si>
    <t>R318</t>
  </si>
  <si>
    <t>N422</t>
  </si>
  <si>
    <t>R319</t>
  </si>
  <si>
    <t>N601</t>
  </si>
  <si>
    <t>R320</t>
  </si>
  <si>
    <t>R321</t>
  </si>
  <si>
    <t>18 ST</t>
  </si>
  <si>
    <t>R322</t>
  </si>
  <si>
    <t>R323</t>
  </si>
  <si>
    <t>110 ST-CPN</t>
  </si>
  <si>
    <t>R324</t>
  </si>
  <si>
    <t>R325</t>
  </si>
  <si>
    <t>R413</t>
  </si>
  <si>
    <t>WHITLOCK AVE</t>
  </si>
  <si>
    <t>R326</t>
  </si>
  <si>
    <t>R419</t>
  </si>
  <si>
    <t>ZEREGA AVE</t>
  </si>
  <si>
    <t>R327</t>
  </si>
  <si>
    <t>R521</t>
  </si>
  <si>
    <t>52 ST-LINCOLN</t>
  </si>
  <si>
    <t>R328</t>
  </si>
  <si>
    <t>R532</t>
  </si>
  <si>
    <t>METS-WILLETS PT</t>
  </si>
  <si>
    <t>R532G</t>
  </si>
  <si>
    <t>R532H</t>
  </si>
  <si>
    <t>R329</t>
  </si>
  <si>
    <t>R726</t>
  </si>
  <si>
    <t>MORRIS PARK</t>
  </si>
  <si>
    <t>R330</t>
  </si>
  <si>
    <t>H005</t>
  </si>
  <si>
    <t>3 AVE</t>
  </si>
  <si>
    <t>H006</t>
  </si>
  <si>
    <t>R331</t>
  </si>
  <si>
    <t>N017</t>
  </si>
  <si>
    <t>R332</t>
  </si>
  <si>
    <t>N024</t>
  </si>
  <si>
    <t>N023</t>
  </si>
  <si>
    <t>N022</t>
  </si>
  <si>
    <t>R333</t>
  </si>
  <si>
    <t>N030</t>
  </si>
  <si>
    <t>N029</t>
  </si>
  <si>
    <t>R334</t>
  </si>
  <si>
    <t>N035</t>
  </si>
  <si>
    <t>CATHEDRL-110 ST</t>
  </si>
  <si>
    <t>N034</t>
  </si>
  <si>
    <t>R335</t>
  </si>
  <si>
    <t>N191</t>
  </si>
  <si>
    <t>BEACH 67 ST</t>
  </si>
  <si>
    <t>N192</t>
  </si>
  <si>
    <t>BEACH 60 ST</t>
  </si>
  <si>
    <t>R337</t>
  </si>
  <si>
    <t>N193</t>
  </si>
  <si>
    <t>BEACH 44 ST</t>
  </si>
  <si>
    <t>R338</t>
  </si>
  <si>
    <t>N194</t>
  </si>
  <si>
    <t>BEACH 36 ST</t>
  </si>
  <si>
    <t>R339</t>
  </si>
  <si>
    <t>N312</t>
  </si>
  <si>
    <t>N311</t>
  </si>
  <si>
    <t>R340</t>
  </si>
  <si>
    <t>N322</t>
  </si>
  <si>
    <t>65 ST</t>
  </si>
  <si>
    <t>R341</t>
  </si>
  <si>
    <t>N334B</t>
  </si>
  <si>
    <t>75 AVE</t>
  </si>
  <si>
    <t>R342</t>
  </si>
  <si>
    <t>N604</t>
  </si>
  <si>
    <t>JAMAICA-VAN WYC</t>
  </si>
  <si>
    <t>R343</t>
  </si>
  <si>
    <t>FRANKLIN ST</t>
  </si>
  <si>
    <t>R344</t>
  </si>
  <si>
    <t>R345</t>
  </si>
  <si>
    <t>148 ST-LENOX</t>
  </si>
  <si>
    <t>R346</t>
  </si>
  <si>
    <t>R508</t>
  </si>
  <si>
    <t>COURT SQ</t>
  </si>
  <si>
    <t>R347</t>
  </si>
  <si>
    <t>R524</t>
  </si>
  <si>
    <t>69 ST-FISK AVE</t>
  </si>
  <si>
    <t>R348</t>
  </si>
  <si>
    <t>H035</t>
  </si>
  <si>
    <t>R349</t>
  </si>
  <si>
    <t>H037</t>
  </si>
  <si>
    <t>R350</t>
  </si>
  <si>
    <t>H038</t>
  </si>
  <si>
    <t>LIVONIA AVE</t>
  </si>
  <si>
    <t>R352</t>
  </si>
  <si>
    <t>J003</t>
  </si>
  <si>
    <t>HEWES ST</t>
  </si>
  <si>
    <t>JM</t>
  </si>
  <si>
    <t>R353</t>
  </si>
  <si>
    <t>J005</t>
  </si>
  <si>
    <t>R354</t>
  </si>
  <si>
    <t>N137</t>
  </si>
  <si>
    <t>OXFORD-104 ST</t>
  </si>
  <si>
    <t>R355</t>
  </si>
  <si>
    <t>N139</t>
  </si>
  <si>
    <t>GREENWOOD-111</t>
  </si>
  <si>
    <t>N138</t>
  </si>
  <si>
    <t>R356</t>
  </si>
  <si>
    <t>N141</t>
  </si>
  <si>
    <t>LEFFERTS BLVD</t>
  </si>
  <si>
    <t>R357</t>
  </si>
  <si>
    <t>N181</t>
  </si>
  <si>
    <t>AQUEDUCT-N CNDT</t>
  </si>
  <si>
    <t>R358</t>
  </si>
  <si>
    <t>N195</t>
  </si>
  <si>
    <t>BEACH 25 ST</t>
  </si>
  <si>
    <t>R359</t>
  </si>
  <si>
    <t>N307</t>
  </si>
  <si>
    <t>COURT SQ-23 ST</t>
  </si>
  <si>
    <t>EMG</t>
  </si>
  <si>
    <t>N400</t>
  </si>
  <si>
    <t>N400A</t>
  </si>
  <si>
    <t>R360</t>
  </si>
  <si>
    <t>N401</t>
  </si>
  <si>
    <t>VAN ALSTON-21ST</t>
  </si>
  <si>
    <t>R361</t>
  </si>
  <si>
    <t>PELHAM PARKWAY</t>
  </si>
  <si>
    <t>R362</t>
  </si>
  <si>
    <t>ALLERTON AVE</t>
  </si>
  <si>
    <t>R363</t>
  </si>
  <si>
    <t>BURKE AVE</t>
  </si>
  <si>
    <t>R364</t>
  </si>
  <si>
    <t>R365</t>
  </si>
  <si>
    <t>219 ST</t>
  </si>
  <si>
    <t>R366</t>
  </si>
  <si>
    <t>225 ST</t>
  </si>
  <si>
    <t>R367</t>
  </si>
  <si>
    <t>233 ST</t>
  </si>
  <si>
    <t>R368</t>
  </si>
  <si>
    <t>E001</t>
  </si>
  <si>
    <t>9 AVE</t>
  </si>
  <si>
    <t>R369</t>
  </si>
  <si>
    <t>E003</t>
  </si>
  <si>
    <t>R370</t>
  </si>
  <si>
    <t>E009</t>
  </si>
  <si>
    <t>71 ST</t>
  </si>
  <si>
    <t>R371</t>
  </si>
  <si>
    <t>E011</t>
  </si>
  <si>
    <t>R372</t>
  </si>
  <si>
    <t>E012</t>
  </si>
  <si>
    <t>R373</t>
  </si>
  <si>
    <t>E013</t>
  </si>
  <si>
    <t>20 AVE</t>
  </si>
  <si>
    <t>R374</t>
  </si>
  <si>
    <t>E014</t>
  </si>
  <si>
    <t>BAY PARKWAY</t>
  </si>
  <si>
    <t>R375</t>
  </si>
  <si>
    <t>H039</t>
  </si>
  <si>
    <t>R376</t>
  </si>
  <si>
    <t>H040</t>
  </si>
  <si>
    <t>EAST 105 ST</t>
  </si>
  <si>
    <t>R377</t>
  </si>
  <si>
    <t>J007</t>
  </si>
  <si>
    <t>R378</t>
  </si>
  <si>
    <t>J009</t>
  </si>
  <si>
    <t>JMZ</t>
  </si>
  <si>
    <t>R379</t>
  </si>
  <si>
    <t>J012</t>
  </si>
  <si>
    <t>KOSCIUSZKO ST</t>
  </si>
  <si>
    <t>R380</t>
  </si>
  <si>
    <t>J013</t>
  </si>
  <si>
    <t>GATES AVE</t>
  </si>
  <si>
    <t>R381</t>
  </si>
  <si>
    <t>J016</t>
  </si>
  <si>
    <t>R382</t>
  </si>
  <si>
    <t>N129</t>
  </si>
  <si>
    <t>GRANT AVE</t>
  </si>
  <si>
    <t>R383</t>
  </si>
  <si>
    <t>N131</t>
  </si>
  <si>
    <t>HUDSON-80 ST</t>
  </si>
  <si>
    <t>N130</t>
  </si>
  <si>
    <t>R384</t>
  </si>
  <si>
    <t>N133</t>
  </si>
  <si>
    <t>BOYD-88 ST</t>
  </si>
  <si>
    <t>R385</t>
  </si>
  <si>
    <t>N134</t>
  </si>
  <si>
    <t>ROCKAWAY BLVD</t>
  </si>
  <si>
    <t>N135</t>
  </si>
  <si>
    <t>R386</t>
  </si>
  <si>
    <t>174 ST</t>
  </si>
  <si>
    <t>R387</t>
  </si>
  <si>
    <t>E TREMONT AVE</t>
  </si>
  <si>
    <t>R323A</t>
  </si>
  <si>
    <t>R388</t>
  </si>
  <si>
    <t>E 180 ST</t>
  </si>
  <si>
    <t>R389</t>
  </si>
  <si>
    <t>BRONX PARK EAST</t>
  </si>
  <si>
    <t>R390</t>
  </si>
  <si>
    <t>D002</t>
  </si>
  <si>
    <t>R391</t>
  </si>
  <si>
    <t>D003</t>
  </si>
  <si>
    <t>D004</t>
  </si>
  <si>
    <t>R392</t>
  </si>
  <si>
    <t>D008</t>
  </si>
  <si>
    <t>R393</t>
  </si>
  <si>
    <t>D009</t>
  </si>
  <si>
    <t>R394</t>
  </si>
  <si>
    <t>D010</t>
  </si>
  <si>
    <t>BAY PKY-22 AVE</t>
  </si>
  <si>
    <t>D011</t>
  </si>
  <si>
    <t>R395</t>
  </si>
  <si>
    <t>D012</t>
  </si>
  <si>
    <t>R396</t>
  </si>
  <si>
    <t>D015</t>
  </si>
  <si>
    <t>R397</t>
  </si>
  <si>
    <t>D016</t>
  </si>
  <si>
    <t>R398</t>
  </si>
  <si>
    <t>D005</t>
  </si>
  <si>
    <t>NEW UTRECHT AVE</t>
  </si>
  <si>
    <t>ND</t>
  </si>
  <si>
    <t>D006</t>
  </si>
  <si>
    <t>R399</t>
  </si>
  <si>
    <t>E015</t>
  </si>
  <si>
    <t>25 AVE</t>
  </si>
  <si>
    <t>R400</t>
  </si>
  <si>
    <t>E016</t>
  </si>
  <si>
    <t>BAY 50 ST</t>
  </si>
  <si>
    <t>R401</t>
  </si>
  <si>
    <t>K017</t>
  </si>
  <si>
    <t>CENTRAL AVE</t>
  </si>
  <si>
    <t>R402</t>
  </si>
  <si>
    <t>K022</t>
  </si>
  <si>
    <t>SENECA AVE</t>
  </si>
  <si>
    <t>R403</t>
  </si>
  <si>
    <t>K024</t>
  </si>
  <si>
    <t>FOREST AVE</t>
  </si>
  <si>
    <t>R404</t>
  </si>
  <si>
    <t>K025</t>
  </si>
  <si>
    <t>FRESH POND ROAD</t>
  </si>
  <si>
    <t>R405</t>
  </si>
  <si>
    <t>JACKSON AVE</t>
  </si>
  <si>
    <t>R406</t>
  </si>
  <si>
    <t>R407</t>
  </si>
  <si>
    <t>INTERVALE-163</t>
  </si>
  <si>
    <t>R408</t>
  </si>
  <si>
    <t>SIMPSON ST</t>
  </si>
  <si>
    <t>R409</t>
  </si>
  <si>
    <t>FREEMAN ST</t>
  </si>
  <si>
    <t>R410</t>
  </si>
  <si>
    <t>X001</t>
  </si>
  <si>
    <t>NYC &amp; CO - 7 AV</t>
  </si>
  <si>
    <t>R411</t>
  </si>
  <si>
    <t>B009</t>
  </si>
  <si>
    <t>B010</t>
  </si>
  <si>
    <t>BOTANIC GARDEN</t>
  </si>
  <si>
    <t>S2345</t>
  </si>
  <si>
    <t>K019</t>
  </si>
  <si>
    <t>KNICKERBOCKER</t>
  </si>
  <si>
    <t>N182</t>
  </si>
  <si>
    <t>HOWARD BCH-JFK</t>
  </si>
  <si>
    <t>N182A</t>
  </si>
  <si>
    <t>N183</t>
  </si>
  <si>
    <t>BROAD CHANNEL</t>
  </si>
  <si>
    <t>AS</t>
  </si>
  <si>
    <t>N184</t>
  </si>
  <si>
    <t>BEACH 90 ST</t>
  </si>
  <si>
    <t>N185</t>
  </si>
  <si>
    <t>BEACH 98 ST</t>
  </si>
  <si>
    <t>N186</t>
  </si>
  <si>
    <t>BEACH 105 ST</t>
  </si>
  <si>
    <t>N187</t>
  </si>
  <si>
    <t>ROCKAWAY PK 116</t>
  </si>
  <si>
    <t>N548</t>
  </si>
  <si>
    <t>DITMAS AVE</t>
  </si>
  <si>
    <t>N547</t>
  </si>
  <si>
    <t>R421</t>
  </si>
  <si>
    <t>N551</t>
  </si>
  <si>
    <t>AVE I</t>
  </si>
  <si>
    <t>R422</t>
  </si>
  <si>
    <t>N553</t>
  </si>
  <si>
    <t>22 AVE-BAY PKY</t>
  </si>
  <si>
    <t>R423</t>
  </si>
  <si>
    <t>N555</t>
  </si>
  <si>
    <t>AVE N</t>
  </si>
  <si>
    <t>N554</t>
  </si>
  <si>
    <t>R424</t>
  </si>
  <si>
    <t>N556</t>
  </si>
  <si>
    <t>AVE P</t>
  </si>
  <si>
    <t>R425</t>
  </si>
  <si>
    <t>N559</t>
  </si>
  <si>
    <t>R426</t>
  </si>
  <si>
    <t>N562</t>
  </si>
  <si>
    <t>NEPTUNE AVE</t>
  </si>
  <si>
    <t>R427</t>
  </si>
  <si>
    <t>MIDDLETOWN ROAD</t>
  </si>
  <si>
    <t>R428</t>
  </si>
  <si>
    <t>BUHRE AVE</t>
  </si>
  <si>
    <t>R429</t>
  </si>
  <si>
    <t>PELHAM BAY PARK</t>
  </si>
  <si>
    <t>R430</t>
  </si>
  <si>
    <t>R727</t>
  </si>
  <si>
    <t>R431</t>
  </si>
  <si>
    <t>R730</t>
  </si>
  <si>
    <t>DYRE AVE</t>
  </si>
  <si>
    <t>R432</t>
  </si>
  <si>
    <t>J017</t>
  </si>
  <si>
    <t>CHAUNCEY ST</t>
  </si>
  <si>
    <t>R433</t>
  </si>
  <si>
    <t>J020</t>
  </si>
  <si>
    <t>ALABAMA AVE</t>
  </si>
  <si>
    <t>R434</t>
  </si>
  <si>
    <t>J021</t>
  </si>
  <si>
    <t>R435</t>
  </si>
  <si>
    <t>J022</t>
  </si>
  <si>
    <t>CLEVELAND ST</t>
  </si>
  <si>
    <t>R436</t>
  </si>
  <si>
    <t>J023</t>
  </si>
  <si>
    <t>NORWOOD AVE</t>
  </si>
  <si>
    <t>R437</t>
  </si>
  <si>
    <t>J024</t>
  </si>
  <si>
    <t>CRESCENT ST</t>
  </si>
  <si>
    <t>R438</t>
  </si>
  <si>
    <t>N121B</t>
  </si>
  <si>
    <t>RALPH AVE</t>
  </si>
  <si>
    <t>R439</t>
  </si>
  <si>
    <t>N122</t>
  </si>
  <si>
    <t>N123B</t>
  </si>
  <si>
    <t>R440</t>
  </si>
  <si>
    <t>N125</t>
  </si>
  <si>
    <t>LIBERTY AVE</t>
  </si>
  <si>
    <t>R441</t>
  </si>
  <si>
    <t>N126</t>
  </si>
  <si>
    <t>R442</t>
  </si>
  <si>
    <t>N127</t>
  </si>
  <si>
    <t>SHEPHERD AVE</t>
  </si>
  <si>
    <t>R443</t>
  </si>
  <si>
    <t>N209</t>
  </si>
  <si>
    <t>N208</t>
  </si>
  <si>
    <t>R444</t>
  </si>
  <si>
    <t>NEREID AVE</t>
  </si>
  <si>
    <t>R445</t>
  </si>
  <si>
    <t>138 ST-3 AVE</t>
  </si>
  <si>
    <t>R446</t>
  </si>
  <si>
    <t>BROOK AVE</t>
  </si>
  <si>
    <t>R447</t>
  </si>
  <si>
    <t>CYPRESS AVE</t>
  </si>
  <si>
    <t>R448</t>
  </si>
  <si>
    <t>E 143 ST</t>
  </si>
  <si>
    <t>R449</t>
  </si>
  <si>
    <t>E 149 ST</t>
  </si>
  <si>
    <t>R450</t>
  </si>
  <si>
    <t>LONGWOOD AVE</t>
  </si>
  <si>
    <t>R451</t>
  </si>
  <si>
    <t>R637</t>
  </si>
  <si>
    <t>WINTHROP ST</t>
  </si>
  <si>
    <t>R452</t>
  </si>
  <si>
    <t>R161B</t>
  </si>
  <si>
    <t>R161A</t>
  </si>
  <si>
    <t>R453</t>
  </si>
  <si>
    <t>N508</t>
  </si>
  <si>
    <t>R454</t>
  </si>
  <si>
    <t>C015</t>
  </si>
  <si>
    <t>R455</t>
  </si>
  <si>
    <t>C017</t>
  </si>
  <si>
    <t>R456</t>
  </si>
  <si>
    <t>R605</t>
  </si>
  <si>
    <t>R457</t>
  </si>
  <si>
    <t>MCB1</t>
  </si>
  <si>
    <t>METROCARD BUS 1</t>
  </si>
  <si>
    <t>R458</t>
  </si>
  <si>
    <t>MCB2</t>
  </si>
  <si>
    <t>METROCARD BUS 2</t>
  </si>
  <si>
    <t>R459</t>
  </si>
  <si>
    <t>OB01</t>
  </si>
  <si>
    <t>ORCHARD BEACH</t>
  </si>
  <si>
    <t>R460</t>
  </si>
  <si>
    <t>J002</t>
  </si>
  <si>
    <t>MARCY AVE</t>
  </si>
  <si>
    <t>J001</t>
  </si>
  <si>
    <t>R461</t>
  </si>
  <si>
    <t>N519</t>
  </si>
  <si>
    <t>BROADWAY/LAFAY</t>
  </si>
  <si>
    <t>BDFQ6</t>
  </si>
  <si>
    <t>N519A</t>
  </si>
  <si>
    <t>R462</t>
  </si>
  <si>
    <t>A043</t>
  </si>
  <si>
    <t>A044</t>
  </si>
  <si>
    <t>R463</t>
  </si>
  <si>
    <t>A046</t>
  </si>
  <si>
    <t>R464</t>
  </si>
  <si>
    <t>N181A</t>
  </si>
  <si>
    <t>AQUEDUCT TRACK</t>
  </si>
  <si>
    <t>R465</t>
  </si>
  <si>
    <t>MCV1</t>
  </si>
  <si>
    <t>METROCARD VAN-1</t>
  </si>
  <si>
    <t>R466</t>
  </si>
  <si>
    <t>MCV2</t>
  </si>
  <si>
    <t>METROCARD VAN-2</t>
  </si>
  <si>
    <t>R467</t>
  </si>
  <si>
    <t>MCV3</t>
  </si>
  <si>
    <t>METROCARD VAN-3</t>
  </si>
  <si>
    <t>R468</t>
  </si>
  <si>
    <t>TRAM1</t>
  </si>
  <si>
    <t>RIT-MANHATTAN</t>
  </si>
  <si>
    <t>RIT</t>
  </si>
  <si>
    <t>R469</t>
  </si>
  <si>
    <t>TRAM2</t>
  </si>
  <si>
    <t>RIT-ROOSEVELT</t>
  </si>
  <si>
    <t>R470</t>
  </si>
  <si>
    <t>X002</t>
  </si>
  <si>
    <t>ELTINGVILLE PK</t>
  </si>
  <si>
    <t>Z</t>
  </si>
  <si>
    <t>LI001</t>
  </si>
  <si>
    <t>LIB-HEMPSTEAD</t>
  </si>
  <si>
    <t>LIB</t>
  </si>
  <si>
    <t>WCCTR</t>
  </si>
  <si>
    <t>WEST COUNTY CTR</t>
  </si>
  <si>
    <t>BEE</t>
  </si>
  <si>
    <t>R535</t>
  </si>
  <si>
    <t>JFK01</t>
  </si>
  <si>
    <t>JFK HOWARD BCH</t>
  </si>
  <si>
    <t>JFK02</t>
  </si>
  <si>
    <t>R536</t>
  </si>
  <si>
    <t>JFK03</t>
  </si>
  <si>
    <t>JFK JAMAICA CT1</t>
  </si>
  <si>
    <t>R537</t>
  </si>
  <si>
    <t>JFK04</t>
  </si>
  <si>
    <t>JFK JAMAICA CT2</t>
  </si>
  <si>
    <t>R538</t>
  </si>
  <si>
    <t>LGA01</t>
  </si>
  <si>
    <t>LGA AIRPORT CTB</t>
  </si>
  <si>
    <t>R540</t>
  </si>
  <si>
    <t>PTH08</t>
  </si>
  <si>
    <t>PATH WTC</t>
  </si>
  <si>
    <t>PTH</t>
  </si>
  <si>
    <t>PTH21</t>
  </si>
  <si>
    <t>PATH WTC 2</t>
  </si>
  <si>
    <t>R541</t>
  </si>
  <si>
    <t>PTH13</t>
  </si>
  <si>
    <t>THIRTY ST</t>
  </si>
  <si>
    <t>PTH17</t>
  </si>
  <si>
    <t>THIRTY THIRD ST</t>
  </si>
  <si>
    <t>R542</t>
  </si>
  <si>
    <t>PTH12</t>
  </si>
  <si>
    <t>TWENTY THIRD ST</t>
  </si>
  <si>
    <t>R543</t>
  </si>
  <si>
    <t>PTH05</t>
  </si>
  <si>
    <t>EXCHANGE PLACE</t>
  </si>
  <si>
    <t>R544</t>
  </si>
  <si>
    <t>PTH02</t>
  </si>
  <si>
    <t>HARRISON</t>
  </si>
  <si>
    <t>R545</t>
  </si>
  <si>
    <t>PTH11</t>
  </si>
  <si>
    <t>14TH STREET</t>
  </si>
  <si>
    <t>R546</t>
  </si>
  <si>
    <t>PTH06</t>
  </si>
  <si>
    <t>PAVONIA/NEWPORT</t>
  </si>
  <si>
    <t>R547</t>
  </si>
  <si>
    <t>PTH10</t>
  </si>
  <si>
    <t>9TH STREET</t>
  </si>
  <si>
    <t>R548</t>
  </si>
  <si>
    <t>PTH09</t>
  </si>
  <si>
    <t>R549</t>
  </si>
  <si>
    <t>PTH01</t>
  </si>
  <si>
    <t>NEWARK HW BMEBE</t>
  </si>
  <si>
    <t>PTH18</t>
  </si>
  <si>
    <t>NEWARK BM BW</t>
  </si>
  <si>
    <t>PTH19</t>
  </si>
  <si>
    <t>NEWARK C</t>
  </si>
  <si>
    <t>PTH20</t>
  </si>
  <si>
    <t>NEWARK HM HE</t>
  </si>
  <si>
    <t>R550</t>
  </si>
  <si>
    <t>PTH07</t>
  </si>
  <si>
    <t>CITY / BUS</t>
  </si>
  <si>
    <t>PTH16</t>
  </si>
  <si>
    <t>LACKAWANNA</t>
  </si>
  <si>
    <t>R551</t>
  </si>
  <si>
    <t>PTH04</t>
  </si>
  <si>
    <t>GROVE STREET</t>
  </si>
  <si>
    <t>R552</t>
  </si>
  <si>
    <t>PTH03</t>
  </si>
  <si>
    <t>JOURNAL SQUARE</t>
  </si>
  <si>
    <t>NULL</t>
  </si>
  <si>
    <t>COMPLEX ID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</si>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</sst>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7"/>
  <sheetViews>
    <sheetView workbookViewId="0">
      <pane ySplit="1" topLeftCell="A2" activePane="bottomLeft" state="frozen"/>
      <selection pane="bottomLeft" activeCell="A418" sqref="A418:XFD420"/>
    </sheetView>
  </sheetViews>
  <sheetFormatPr baseColWidth="10" defaultRowHeight="16" x14ac:dyDescent="0.2"/>
  <cols>
    <col min="1" max="1" width="10.5" customWidth="1"/>
    <col min="2" max="2" width="8.83203125" customWidth="1"/>
    <col min="3" max="3" width="8.6640625" customWidth="1"/>
    <col min="4" max="4" width="21" customWidth="1"/>
    <col min="5" max="5" width="19.6640625" customWidth="1"/>
    <col min="6" max="6" width="10.83203125" customWidth="1"/>
    <col min="7" max="7" width="10.83203125" style="2"/>
    <col min="8" max="8" width="8.33203125" customWidth="1"/>
    <col min="10" max="10" width="14.33203125" customWidth="1"/>
    <col min="11" max="11" width="14.5" customWidth="1"/>
    <col min="12" max="12" width="21.5" customWidth="1"/>
    <col min="13" max="13" width="24" customWidth="1"/>
  </cols>
  <sheetData>
    <row r="1" spans="1:15" ht="17" x14ac:dyDescent="0.25">
      <c r="A1" t="s">
        <v>1</v>
      </c>
      <c r="B1" s="1" t="s">
        <v>0</v>
      </c>
      <c r="C1" t="s">
        <v>2</v>
      </c>
      <c r="D1" t="s">
        <v>4</v>
      </c>
      <c r="E1" t="s">
        <v>5</v>
      </c>
      <c r="F1" t="s">
        <v>6</v>
      </c>
      <c r="G1" s="2" t="s">
        <v>7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7" x14ac:dyDescent="0.25">
      <c r="A2">
        <v>1</v>
      </c>
      <c r="B2" s="1">
        <v>1</v>
      </c>
      <c r="C2" t="s">
        <v>15</v>
      </c>
      <c r="D2" t="s">
        <v>17</v>
      </c>
      <c r="E2" t="s">
        <v>18</v>
      </c>
      <c r="F2" t="s">
        <v>19</v>
      </c>
      <c r="G2" s="2" t="s">
        <v>20</v>
      </c>
      <c r="H2" t="s">
        <v>16</v>
      </c>
      <c r="I2" t="s">
        <v>21</v>
      </c>
      <c r="J2">
        <v>40.775036</v>
      </c>
      <c r="K2">
        <v>-73.912034000000006</v>
      </c>
      <c r="M2" t="s">
        <v>22</v>
      </c>
      <c r="N2">
        <v>0</v>
      </c>
    </row>
    <row r="3" spans="1:15" ht="17" x14ac:dyDescent="0.25">
      <c r="A3">
        <v>2</v>
      </c>
      <c r="B3" s="1">
        <v>2</v>
      </c>
      <c r="C3" t="s">
        <v>23</v>
      </c>
      <c r="D3" t="s">
        <v>17</v>
      </c>
      <c r="E3" t="s">
        <v>24</v>
      </c>
      <c r="F3" t="s">
        <v>19</v>
      </c>
      <c r="G3" s="2" t="s">
        <v>20</v>
      </c>
      <c r="H3" t="s">
        <v>16</v>
      </c>
      <c r="I3" t="s">
        <v>21</v>
      </c>
      <c r="J3">
        <v>40.770257999999998</v>
      </c>
      <c r="K3">
        <v>-73.917843000000005</v>
      </c>
      <c r="L3" t="s">
        <v>25</v>
      </c>
      <c r="M3" t="s">
        <v>22</v>
      </c>
      <c r="N3">
        <v>1</v>
      </c>
    </row>
    <row r="4" spans="1:15" ht="17" x14ac:dyDescent="0.25">
      <c r="A4">
        <v>3</v>
      </c>
      <c r="B4" s="1">
        <v>3</v>
      </c>
      <c r="C4" t="s">
        <v>26</v>
      </c>
      <c r="D4" t="s">
        <v>17</v>
      </c>
      <c r="E4" t="s">
        <v>27</v>
      </c>
      <c r="F4" t="s">
        <v>19</v>
      </c>
      <c r="G4" s="2" t="s">
        <v>20</v>
      </c>
      <c r="H4" t="s">
        <v>16</v>
      </c>
      <c r="I4" t="s">
        <v>21</v>
      </c>
      <c r="J4">
        <v>40.766779</v>
      </c>
      <c r="K4">
        <v>-73.921479000000005</v>
      </c>
      <c r="L4" t="s">
        <v>28</v>
      </c>
      <c r="M4" t="s">
        <v>22</v>
      </c>
      <c r="N4">
        <v>0</v>
      </c>
    </row>
    <row r="5" spans="1:15" ht="17" x14ac:dyDescent="0.25">
      <c r="A5">
        <v>4</v>
      </c>
      <c r="B5" s="1">
        <v>4</v>
      </c>
      <c r="C5" t="s">
        <v>29</v>
      </c>
      <c r="D5" t="s">
        <v>17</v>
      </c>
      <c r="E5" t="s">
        <v>30</v>
      </c>
      <c r="F5" t="s">
        <v>19</v>
      </c>
      <c r="G5" s="2" t="s">
        <v>20</v>
      </c>
      <c r="H5" t="s">
        <v>16</v>
      </c>
      <c r="I5" t="s">
        <v>21</v>
      </c>
      <c r="J5">
        <v>40.76182</v>
      </c>
      <c r="K5">
        <v>-73.925507999999994</v>
      </c>
      <c r="L5" t="s">
        <v>28</v>
      </c>
      <c r="M5" t="s">
        <v>22</v>
      </c>
      <c r="N5">
        <v>0</v>
      </c>
    </row>
    <row r="6" spans="1:15" ht="17" x14ac:dyDescent="0.25">
      <c r="A6">
        <v>5</v>
      </c>
      <c r="B6" s="1">
        <v>5</v>
      </c>
      <c r="C6" t="s">
        <v>31</v>
      </c>
      <c r="D6" t="s">
        <v>17</v>
      </c>
      <c r="E6" t="s">
        <v>32</v>
      </c>
      <c r="F6" t="s">
        <v>19</v>
      </c>
      <c r="G6" s="2" t="s">
        <v>20</v>
      </c>
      <c r="H6" t="s">
        <v>16</v>
      </c>
      <c r="I6" t="s">
        <v>21</v>
      </c>
      <c r="J6">
        <v>40.756804000000002</v>
      </c>
      <c r="K6">
        <v>-73.929575</v>
      </c>
      <c r="L6" t="s">
        <v>28</v>
      </c>
      <c r="M6" t="s">
        <v>22</v>
      </c>
      <c r="N6">
        <v>0</v>
      </c>
    </row>
    <row r="7" spans="1:15" ht="17" x14ac:dyDescent="0.25">
      <c r="A7">
        <v>6</v>
      </c>
      <c r="B7" s="1">
        <v>6</v>
      </c>
      <c r="C7" t="s">
        <v>33</v>
      </c>
      <c r="D7" t="s">
        <v>17</v>
      </c>
      <c r="E7" t="s">
        <v>34</v>
      </c>
      <c r="F7" t="s">
        <v>19</v>
      </c>
      <c r="G7" s="2" t="s">
        <v>20</v>
      </c>
      <c r="H7" t="s">
        <v>16</v>
      </c>
      <c r="I7" t="s">
        <v>21</v>
      </c>
      <c r="J7">
        <v>40.752882</v>
      </c>
      <c r="K7">
        <v>-73.932755</v>
      </c>
      <c r="L7" t="s">
        <v>28</v>
      </c>
      <c r="M7" t="s">
        <v>22</v>
      </c>
      <c r="N7">
        <v>0</v>
      </c>
    </row>
    <row r="8" spans="1:15" ht="17" x14ac:dyDescent="0.25">
      <c r="A8">
        <v>8</v>
      </c>
      <c r="B8" s="1">
        <v>8</v>
      </c>
      <c r="C8" t="s">
        <v>42</v>
      </c>
      <c r="D8" t="s">
        <v>17</v>
      </c>
      <c r="E8" t="s">
        <v>43</v>
      </c>
      <c r="F8" t="s">
        <v>37</v>
      </c>
      <c r="G8" s="2" t="s">
        <v>38</v>
      </c>
      <c r="H8" t="s">
        <v>16</v>
      </c>
      <c r="I8" t="s">
        <v>39</v>
      </c>
      <c r="J8">
        <v>40.764811000000002</v>
      </c>
      <c r="K8">
        <v>-73.973347000000004</v>
      </c>
      <c r="L8" t="s">
        <v>40</v>
      </c>
      <c r="M8" t="s">
        <v>41</v>
      </c>
      <c r="N8">
        <v>0</v>
      </c>
    </row>
    <row r="9" spans="1:15" ht="17" x14ac:dyDescent="0.25">
      <c r="A9">
        <v>9</v>
      </c>
      <c r="B9" s="1">
        <v>9</v>
      </c>
      <c r="C9" t="s">
        <v>44</v>
      </c>
      <c r="D9" t="s">
        <v>45</v>
      </c>
      <c r="E9" t="s">
        <v>46</v>
      </c>
      <c r="F9" t="s">
        <v>37</v>
      </c>
      <c r="G9" s="2" t="s">
        <v>47</v>
      </c>
      <c r="H9" t="s">
        <v>16</v>
      </c>
      <c r="I9" t="s">
        <v>39</v>
      </c>
      <c r="J9">
        <v>40.764664000000003</v>
      </c>
      <c r="K9">
        <v>-73.980658000000005</v>
      </c>
      <c r="L9" t="s">
        <v>48</v>
      </c>
      <c r="M9" t="s">
        <v>41</v>
      </c>
      <c r="N9">
        <v>0</v>
      </c>
    </row>
    <row r="10" spans="1:15" ht="17" x14ac:dyDescent="0.25">
      <c r="A10">
        <v>10</v>
      </c>
      <c r="B10" s="1">
        <v>10</v>
      </c>
      <c r="C10" t="s">
        <v>49</v>
      </c>
      <c r="D10" t="s">
        <v>45</v>
      </c>
      <c r="E10" t="s">
        <v>50</v>
      </c>
      <c r="F10" t="s">
        <v>37</v>
      </c>
      <c r="G10" s="2" t="s">
        <v>51</v>
      </c>
      <c r="H10" t="s">
        <v>16</v>
      </c>
      <c r="I10" t="s">
        <v>39</v>
      </c>
      <c r="J10">
        <v>40.759900999999999</v>
      </c>
      <c r="K10">
        <v>-73.984138999999999</v>
      </c>
      <c r="L10" t="s">
        <v>48</v>
      </c>
      <c r="M10" t="s">
        <v>41</v>
      </c>
      <c r="N10">
        <v>2</v>
      </c>
      <c r="O10" t="s">
        <v>52</v>
      </c>
    </row>
    <row r="11" spans="1:15" ht="17" x14ac:dyDescent="0.25">
      <c r="A11">
        <v>13</v>
      </c>
      <c r="B11" s="1">
        <v>13</v>
      </c>
      <c r="C11" t="s">
        <v>57</v>
      </c>
      <c r="D11" t="s">
        <v>45</v>
      </c>
      <c r="E11" t="s">
        <v>58</v>
      </c>
      <c r="F11" t="s">
        <v>37</v>
      </c>
      <c r="G11" s="2" t="s">
        <v>59</v>
      </c>
      <c r="H11" t="s">
        <v>16</v>
      </c>
      <c r="I11" t="s">
        <v>39</v>
      </c>
      <c r="J11">
        <v>40.745494000000001</v>
      </c>
      <c r="K11">
        <v>-73.988691000000003</v>
      </c>
      <c r="L11" t="s">
        <v>48</v>
      </c>
      <c r="M11" t="s">
        <v>41</v>
      </c>
      <c r="N11">
        <v>0</v>
      </c>
    </row>
    <row r="12" spans="1:15" ht="17" x14ac:dyDescent="0.25">
      <c r="A12">
        <v>14</v>
      </c>
      <c r="B12" s="1">
        <v>14</v>
      </c>
      <c r="C12" t="s">
        <v>60</v>
      </c>
      <c r="D12" t="s">
        <v>45</v>
      </c>
      <c r="E12" t="s">
        <v>61</v>
      </c>
      <c r="F12" t="s">
        <v>37</v>
      </c>
      <c r="G12" s="2" t="s">
        <v>59</v>
      </c>
      <c r="H12" t="s">
        <v>16</v>
      </c>
      <c r="I12" t="s">
        <v>39</v>
      </c>
      <c r="J12">
        <v>40.741303000000002</v>
      </c>
      <c r="K12">
        <v>-73.989344000000003</v>
      </c>
      <c r="L12" t="s">
        <v>48</v>
      </c>
      <c r="M12" t="s">
        <v>41</v>
      </c>
      <c r="N12">
        <v>0</v>
      </c>
    </row>
    <row r="13" spans="1:15" ht="17" x14ac:dyDescent="0.25">
      <c r="A13">
        <v>16</v>
      </c>
      <c r="B13" s="1">
        <v>16</v>
      </c>
      <c r="C13" t="s">
        <v>64</v>
      </c>
      <c r="D13" t="s">
        <v>45</v>
      </c>
      <c r="E13" t="s">
        <v>65</v>
      </c>
      <c r="F13" t="s">
        <v>37</v>
      </c>
      <c r="G13" s="2" t="s">
        <v>59</v>
      </c>
      <c r="H13" t="s">
        <v>16</v>
      </c>
      <c r="I13" t="s">
        <v>39</v>
      </c>
      <c r="J13">
        <v>40.730328</v>
      </c>
      <c r="K13">
        <v>-73.992628999999994</v>
      </c>
      <c r="L13" t="s">
        <v>48</v>
      </c>
      <c r="M13" t="s">
        <v>41</v>
      </c>
      <c r="N13">
        <v>0</v>
      </c>
    </row>
    <row r="14" spans="1:15" ht="17" x14ac:dyDescent="0.25">
      <c r="A14">
        <v>17</v>
      </c>
      <c r="B14" s="1">
        <v>17</v>
      </c>
      <c r="C14" t="s">
        <v>66</v>
      </c>
      <c r="D14" t="s">
        <v>45</v>
      </c>
      <c r="E14" t="s">
        <v>67</v>
      </c>
      <c r="F14" t="s">
        <v>37</v>
      </c>
      <c r="G14" s="2" t="s">
        <v>59</v>
      </c>
      <c r="H14" t="s">
        <v>16</v>
      </c>
      <c r="I14" t="s">
        <v>39</v>
      </c>
      <c r="J14">
        <v>40.724328999999997</v>
      </c>
      <c r="K14">
        <v>-73.997702000000004</v>
      </c>
      <c r="L14" t="s">
        <v>48</v>
      </c>
      <c r="M14" t="s">
        <v>41</v>
      </c>
      <c r="N14">
        <v>0</v>
      </c>
    </row>
    <row r="15" spans="1:15" ht="17" x14ac:dyDescent="0.25">
      <c r="A15">
        <v>20</v>
      </c>
      <c r="B15" s="1">
        <v>20</v>
      </c>
      <c r="C15" t="s">
        <v>73</v>
      </c>
      <c r="D15" t="s">
        <v>30</v>
      </c>
      <c r="E15" t="s">
        <v>74</v>
      </c>
      <c r="F15" t="s">
        <v>37</v>
      </c>
      <c r="G15" s="2" t="s">
        <v>59</v>
      </c>
      <c r="H15" t="s">
        <v>16</v>
      </c>
      <c r="I15" t="s">
        <v>39</v>
      </c>
      <c r="J15">
        <v>40.713282</v>
      </c>
      <c r="K15">
        <v>-74.006978000000004</v>
      </c>
      <c r="L15" t="s">
        <v>48</v>
      </c>
      <c r="M15" t="s">
        <v>41</v>
      </c>
      <c r="N15">
        <v>0</v>
      </c>
    </row>
    <row r="16" spans="1:15" ht="17" x14ac:dyDescent="0.25">
      <c r="A16">
        <v>22</v>
      </c>
      <c r="B16" s="1">
        <v>22</v>
      </c>
      <c r="C16" t="s">
        <v>77</v>
      </c>
      <c r="D16" t="s">
        <v>30</v>
      </c>
      <c r="E16" t="s">
        <v>78</v>
      </c>
      <c r="F16" t="s">
        <v>37</v>
      </c>
      <c r="G16" s="2" t="s">
        <v>59</v>
      </c>
      <c r="H16" t="s">
        <v>16</v>
      </c>
      <c r="I16" t="s">
        <v>39</v>
      </c>
      <c r="J16">
        <v>40.70722</v>
      </c>
      <c r="K16">
        <v>-74.013341999999994</v>
      </c>
      <c r="L16" t="s">
        <v>48</v>
      </c>
      <c r="M16" t="s">
        <v>41</v>
      </c>
      <c r="N16">
        <v>0</v>
      </c>
    </row>
    <row r="17" spans="1:14" ht="17" x14ac:dyDescent="0.25">
      <c r="A17">
        <v>26</v>
      </c>
      <c r="B17" s="1">
        <v>26</v>
      </c>
      <c r="C17" t="s">
        <v>89</v>
      </c>
      <c r="D17" t="s">
        <v>45</v>
      </c>
      <c r="E17" t="s">
        <v>90</v>
      </c>
      <c r="F17" t="s">
        <v>84</v>
      </c>
      <c r="G17" s="2" t="s">
        <v>91</v>
      </c>
      <c r="H17" t="s">
        <v>16</v>
      </c>
      <c r="I17" t="s">
        <v>39</v>
      </c>
      <c r="J17">
        <v>40.690635</v>
      </c>
      <c r="K17">
        <v>-73.981824000000003</v>
      </c>
      <c r="L17" t="s">
        <v>22</v>
      </c>
      <c r="M17" t="s">
        <v>92</v>
      </c>
      <c r="N17">
        <v>1</v>
      </c>
    </row>
    <row r="18" spans="1:14" ht="17" x14ac:dyDescent="0.25">
      <c r="A18">
        <v>28</v>
      </c>
      <c r="B18" s="1">
        <v>28</v>
      </c>
      <c r="C18" t="s">
        <v>97</v>
      </c>
      <c r="D18" t="s">
        <v>94</v>
      </c>
      <c r="E18" t="s">
        <v>98</v>
      </c>
      <c r="F18" t="s">
        <v>84</v>
      </c>
      <c r="G18" s="2" t="s">
        <v>85</v>
      </c>
      <c r="H18" t="s">
        <v>16</v>
      </c>
      <c r="I18" t="s">
        <v>39</v>
      </c>
      <c r="J18">
        <v>40.677315999999998</v>
      </c>
      <c r="K18">
        <v>-73.983109999999996</v>
      </c>
      <c r="L18" t="s">
        <v>22</v>
      </c>
      <c r="M18" t="s">
        <v>86</v>
      </c>
      <c r="N18">
        <v>0</v>
      </c>
    </row>
    <row r="19" spans="1:14" ht="17" x14ac:dyDescent="0.25">
      <c r="A19">
        <v>30</v>
      </c>
      <c r="B19" s="1">
        <v>30</v>
      </c>
      <c r="C19" t="s">
        <v>101</v>
      </c>
      <c r="D19" t="s">
        <v>94</v>
      </c>
      <c r="E19" t="s">
        <v>102</v>
      </c>
      <c r="F19" t="s">
        <v>84</v>
      </c>
      <c r="G19" s="2" t="s">
        <v>85</v>
      </c>
      <c r="H19" t="s">
        <v>16</v>
      </c>
      <c r="I19" t="s">
        <v>39</v>
      </c>
      <c r="J19">
        <v>40.665413999999998</v>
      </c>
      <c r="K19">
        <v>-73.992872000000006</v>
      </c>
      <c r="L19" t="s">
        <v>22</v>
      </c>
      <c r="M19" t="s">
        <v>86</v>
      </c>
      <c r="N19">
        <v>0</v>
      </c>
    </row>
    <row r="20" spans="1:14" ht="17" x14ac:dyDescent="0.25">
      <c r="A20">
        <v>31</v>
      </c>
      <c r="B20" s="1">
        <v>31</v>
      </c>
      <c r="C20" t="s">
        <v>103</v>
      </c>
      <c r="D20" t="s">
        <v>94</v>
      </c>
      <c r="E20" t="s">
        <v>104</v>
      </c>
      <c r="F20" t="s">
        <v>84</v>
      </c>
      <c r="G20" s="2" t="s">
        <v>85</v>
      </c>
      <c r="H20" t="s">
        <v>16</v>
      </c>
      <c r="I20" t="s">
        <v>39</v>
      </c>
      <c r="J20">
        <v>40.660397000000003</v>
      </c>
      <c r="K20">
        <v>-73.998091000000002</v>
      </c>
      <c r="L20" t="s">
        <v>22</v>
      </c>
      <c r="M20" t="s">
        <v>86</v>
      </c>
      <c r="N20">
        <v>0</v>
      </c>
    </row>
    <row r="21" spans="1:14" ht="17" x14ac:dyDescent="0.25">
      <c r="A21">
        <v>32</v>
      </c>
      <c r="B21" s="1">
        <v>32</v>
      </c>
      <c r="C21" t="s">
        <v>105</v>
      </c>
      <c r="D21" t="s">
        <v>94</v>
      </c>
      <c r="E21" t="s">
        <v>106</v>
      </c>
      <c r="F21" t="s">
        <v>84</v>
      </c>
      <c r="G21" s="2" t="s">
        <v>96</v>
      </c>
      <c r="H21" t="s">
        <v>16</v>
      </c>
      <c r="I21" t="s">
        <v>39</v>
      </c>
      <c r="J21">
        <v>40.655144</v>
      </c>
      <c r="K21">
        <v>-74.003549000000007</v>
      </c>
      <c r="L21" t="s">
        <v>22</v>
      </c>
      <c r="M21" t="s">
        <v>92</v>
      </c>
      <c r="N21">
        <v>0</v>
      </c>
    </row>
    <row r="22" spans="1:14" ht="17" x14ac:dyDescent="0.25">
      <c r="A22">
        <v>33</v>
      </c>
      <c r="B22" s="1">
        <v>33</v>
      </c>
      <c r="C22" t="s">
        <v>107</v>
      </c>
      <c r="D22" t="s">
        <v>94</v>
      </c>
      <c r="E22" t="s">
        <v>108</v>
      </c>
      <c r="F22" t="s">
        <v>84</v>
      </c>
      <c r="G22" s="2" t="s">
        <v>85</v>
      </c>
      <c r="H22" t="s">
        <v>16</v>
      </c>
      <c r="I22" t="s">
        <v>39</v>
      </c>
      <c r="J22">
        <v>40.648938999999999</v>
      </c>
      <c r="K22">
        <v>-74.010006000000004</v>
      </c>
      <c r="L22" t="s">
        <v>22</v>
      </c>
      <c r="M22" t="s">
        <v>86</v>
      </c>
      <c r="N22">
        <v>0</v>
      </c>
    </row>
    <row r="23" spans="1:14" ht="17" x14ac:dyDescent="0.25">
      <c r="A23">
        <v>34</v>
      </c>
      <c r="B23" s="1">
        <v>34</v>
      </c>
      <c r="C23" t="s">
        <v>109</v>
      </c>
      <c r="D23" t="s">
        <v>94</v>
      </c>
      <c r="E23" t="s">
        <v>110</v>
      </c>
      <c r="F23" t="s">
        <v>84</v>
      </c>
      <c r="G23" s="2" t="s">
        <v>85</v>
      </c>
      <c r="H23" t="s">
        <v>16</v>
      </c>
      <c r="I23" t="s">
        <v>39</v>
      </c>
      <c r="J23">
        <v>40.645068999999999</v>
      </c>
      <c r="K23">
        <v>-74.014033999999995</v>
      </c>
      <c r="L23" t="s">
        <v>22</v>
      </c>
      <c r="M23" t="s">
        <v>86</v>
      </c>
      <c r="N23">
        <v>0</v>
      </c>
    </row>
    <row r="24" spans="1:14" ht="17" x14ac:dyDescent="0.25">
      <c r="A24">
        <v>35</v>
      </c>
      <c r="B24" s="1">
        <v>35</v>
      </c>
      <c r="C24" t="s">
        <v>111</v>
      </c>
      <c r="D24" t="s">
        <v>94</v>
      </c>
      <c r="E24" t="s">
        <v>112</v>
      </c>
      <c r="F24" t="s">
        <v>84</v>
      </c>
      <c r="G24" s="2" t="s">
        <v>113</v>
      </c>
      <c r="H24" t="s">
        <v>16</v>
      </c>
      <c r="I24" t="s">
        <v>39</v>
      </c>
      <c r="J24">
        <v>40.641362000000001</v>
      </c>
      <c r="K24">
        <v>-74.017881000000003</v>
      </c>
      <c r="L24" t="s">
        <v>22</v>
      </c>
      <c r="M24" t="s">
        <v>92</v>
      </c>
      <c r="N24">
        <v>0</v>
      </c>
    </row>
    <row r="25" spans="1:14" ht="17" x14ac:dyDescent="0.25">
      <c r="A25">
        <v>36</v>
      </c>
      <c r="B25" s="1">
        <v>36</v>
      </c>
      <c r="C25" t="s">
        <v>114</v>
      </c>
      <c r="D25" t="s">
        <v>94</v>
      </c>
      <c r="E25" t="s">
        <v>115</v>
      </c>
      <c r="F25" t="s">
        <v>84</v>
      </c>
      <c r="G25" s="2" t="s">
        <v>85</v>
      </c>
      <c r="H25" t="s">
        <v>16</v>
      </c>
      <c r="I25" t="s">
        <v>39</v>
      </c>
      <c r="J25">
        <v>40.634967000000003</v>
      </c>
      <c r="K25">
        <v>-74.023376999999996</v>
      </c>
      <c r="L25" t="s">
        <v>22</v>
      </c>
      <c r="M25" t="s">
        <v>116</v>
      </c>
      <c r="N25">
        <v>0</v>
      </c>
    </row>
    <row r="26" spans="1:14" ht="17" x14ac:dyDescent="0.25">
      <c r="A26">
        <v>37</v>
      </c>
      <c r="B26" s="1">
        <v>37</v>
      </c>
      <c r="C26" t="s">
        <v>117</v>
      </c>
      <c r="D26" t="s">
        <v>94</v>
      </c>
      <c r="E26" t="s">
        <v>118</v>
      </c>
      <c r="F26" t="s">
        <v>84</v>
      </c>
      <c r="G26" s="2" t="s">
        <v>85</v>
      </c>
      <c r="H26" t="s">
        <v>16</v>
      </c>
      <c r="I26" t="s">
        <v>39</v>
      </c>
      <c r="J26">
        <v>40.629742</v>
      </c>
      <c r="K26">
        <v>-74.025509999999997</v>
      </c>
      <c r="L26" t="s">
        <v>22</v>
      </c>
      <c r="M26" t="s">
        <v>116</v>
      </c>
      <c r="N26">
        <v>0</v>
      </c>
    </row>
    <row r="27" spans="1:14" ht="17" x14ac:dyDescent="0.25">
      <c r="A27">
        <v>38</v>
      </c>
      <c r="B27" s="1">
        <v>38</v>
      </c>
      <c r="C27" t="s">
        <v>119</v>
      </c>
      <c r="D27" t="s">
        <v>94</v>
      </c>
      <c r="E27" t="s">
        <v>120</v>
      </c>
      <c r="F27" t="s">
        <v>84</v>
      </c>
      <c r="G27" s="2" t="s">
        <v>85</v>
      </c>
      <c r="H27" t="s">
        <v>16</v>
      </c>
      <c r="I27" t="s">
        <v>39</v>
      </c>
      <c r="J27">
        <v>40.622686999999999</v>
      </c>
      <c r="K27">
        <v>-74.028397999999996</v>
      </c>
      <c r="L27" t="s">
        <v>22</v>
      </c>
      <c r="M27" t="s">
        <v>116</v>
      </c>
      <c r="N27">
        <v>1</v>
      </c>
    </row>
    <row r="28" spans="1:14" ht="17" x14ac:dyDescent="0.25">
      <c r="A28">
        <v>39</v>
      </c>
      <c r="B28" s="1">
        <v>39</v>
      </c>
      <c r="C28" t="s">
        <v>121</v>
      </c>
      <c r="D28" t="s">
        <v>94</v>
      </c>
      <c r="E28" t="s">
        <v>122</v>
      </c>
      <c r="F28" t="s">
        <v>84</v>
      </c>
      <c r="G28" s="2" t="s">
        <v>85</v>
      </c>
      <c r="H28" t="s">
        <v>16</v>
      </c>
      <c r="I28" t="s">
        <v>39</v>
      </c>
      <c r="J28">
        <v>40.616622</v>
      </c>
      <c r="K28">
        <v>-74.030876000000006</v>
      </c>
      <c r="L28" t="s">
        <v>22</v>
      </c>
      <c r="N28">
        <v>0</v>
      </c>
    </row>
    <row r="29" spans="1:14" ht="17" x14ac:dyDescent="0.25">
      <c r="A29">
        <v>41</v>
      </c>
      <c r="B29" s="1">
        <v>41</v>
      </c>
      <c r="C29" t="s">
        <v>126</v>
      </c>
      <c r="D29" t="s">
        <v>45</v>
      </c>
      <c r="E29" t="s">
        <v>127</v>
      </c>
      <c r="F29" t="s">
        <v>84</v>
      </c>
      <c r="G29" s="2" t="s">
        <v>124</v>
      </c>
      <c r="H29" t="s">
        <v>16</v>
      </c>
      <c r="I29" t="s">
        <v>39</v>
      </c>
      <c r="J29">
        <v>40.677050000000001</v>
      </c>
      <c r="K29">
        <v>-73.972367000000006</v>
      </c>
      <c r="L29" t="s">
        <v>22</v>
      </c>
      <c r="M29" t="s">
        <v>125</v>
      </c>
      <c r="N29">
        <v>0</v>
      </c>
    </row>
    <row r="30" spans="1:14" ht="17" x14ac:dyDescent="0.25">
      <c r="A30">
        <v>42</v>
      </c>
      <c r="B30" s="1">
        <v>42</v>
      </c>
      <c r="C30" t="s">
        <v>128</v>
      </c>
      <c r="D30" t="s">
        <v>45</v>
      </c>
      <c r="E30" t="s">
        <v>129</v>
      </c>
      <c r="F30" t="s">
        <v>84</v>
      </c>
      <c r="G30" s="2" t="s">
        <v>124</v>
      </c>
      <c r="H30" t="s">
        <v>16</v>
      </c>
      <c r="I30" t="s">
        <v>130</v>
      </c>
      <c r="J30">
        <v>40.661614</v>
      </c>
      <c r="K30">
        <v>-73.962245999999993</v>
      </c>
      <c r="L30" t="s">
        <v>131</v>
      </c>
      <c r="M30" t="s">
        <v>125</v>
      </c>
      <c r="N30">
        <v>1</v>
      </c>
    </row>
    <row r="31" spans="1:14" ht="17" x14ac:dyDescent="0.25">
      <c r="A31">
        <v>43</v>
      </c>
      <c r="B31" s="1">
        <v>43</v>
      </c>
      <c r="C31" t="s">
        <v>132</v>
      </c>
      <c r="D31" t="s">
        <v>45</v>
      </c>
      <c r="E31" t="s">
        <v>133</v>
      </c>
      <c r="F31" t="s">
        <v>84</v>
      </c>
      <c r="G31" s="2" t="s">
        <v>124</v>
      </c>
      <c r="H31" t="s">
        <v>16</v>
      </c>
      <c r="I31" t="s">
        <v>130</v>
      </c>
      <c r="J31">
        <v>40.655292000000003</v>
      </c>
      <c r="K31">
        <v>-73.961494999999999</v>
      </c>
      <c r="L31" t="s">
        <v>22</v>
      </c>
      <c r="M31" t="s">
        <v>125</v>
      </c>
      <c r="N31">
        <v>0</v>
      </c>
    </row>
    <row r="32" spans="1:14" ht="17" x14ac:dyDescent="0.25">
      <c r="A32">
        <v>44</v>
      </c>
      <c r="B32" s="1">
        <v>44</v>
      </c>
      <c r="C32" t="s">
        <v>134</v>
      </c>
      <c r="D32" t="s">
        <v>45</v>
      </c>
      <c r="E32" t="s">
        <v>135</v>
      </c>
      <c r="F32" t="s">
        <v>84</v>
      </c>
      <c r="G32" s="2" t="s">
        <v>124</v>
      </c>
      <c r="H32" t="s">
        <v>16</v>
      </c>
      <c r="I32" t="s">
        <v>130</v>
      </c>
      <c r="J32">
        <v>40.650526999999997</v>
      </c>
      <c r="K32">
        <v>-73.962981999999997</v>
      </c>
      <c r="L32" t="s">
        <v>22</v>
      </c>
      <c r="M32" t="s">
        <v>125</v>
      </c>
      <c r="N32">
        <v>0</v>
      </c>
    </row>
    <row r="33" spans="1:15" ht="17" x14ac:dyDescent="0.25">
      <c r="A33">
        <v>45</v>
      </c>
      <c r="B33" s="1">
        <v>45</v>
      </c>
      <c r="C33" t="s">
        <v>136</v>
      </c>
      <c r="D33" t="s">
        <v>45</v>
      </c>
      <c r="E33" t="s">
        <v>137</v>
      </c>
      <c r="F33" t="s">
        <v>84</v>
      </c>
      <c r="G33" s="2" t="s">
        <v>124</v>
      </c>
      <c r="H33" t="s">
        <v>16</v>
      </c>
      <c r="I33" t="s">
        <v>130</v>
      </c>
      <c r="J33">
        <v>40.644030999999998</v>
      </c>
      <c r="K33">
        <v>-73.964492000000007</v>
      </c>
      <c r="L33" t="s">
        <v>22</v>
      </c>
      <c r="M33" t="s">
        <v>125</v>
      </c>
      <c r="N33">
        <v>0</v>
      </c>
    </row>
    <row r="34" spans="1:15" ht="17" x14ac:dyDescent="0.25">
      <c r="A34">
        <v>46</v>
      </c>
      <c r="B34" s="1">
        <v>46</v>
      </c>
      <c r="C34" t="s">
        <v>138</v>
      </c>
      <c r="D34" t="s">
        <v>45</v>
      </c>
      <c r="E34" t="s">
        <v>139</v>
      </c>
      <c r="F34" t="s">
        <v>84</v>
      </c>
      <c r="G34" s="2" t="s">
        <v>124</v>
      </c>
      <c r="H34" t="s">
        <v>16</v>
      </c>
      <c r="I34" t="s">
        <v>130</v>
      </c>
      <c r="J34">
        <v>40.640926999999998</v>
      </c>
      <c r="K34">
        <v>-73.963891000000004</v>
      </c>
      <c r="L34" t="s">
        <v>22</v>
      </c>
      <c r="M34" t="s">
        <v>125</v>
      </c>
      <c r="N34">
        <v>0</v>
      </c>
    </row>
    <row r="35" spans="1:15" ht="17" x14ac:dyDescent="0.25">
      <c r="A35">
        <v>47</v>
      </c>
      <c r="B35" s="1">
        <v>47</v>
      </c>
      <c r="C35" t="s">
        <v>140</v>
      </c>
      <c r="D35" t="s">
        <v>45</v>
      </c>
      <c r="E35" t="s">
        <v>141</v>
      </c>
      <c r="F35" t="s">
        <v>84</v>
      </c>
      <c r="G35" s="2" t="s">
        <v>124</v>
      </c>
      <c r="H35" t="s">
        <v>16</v>
      </c>
      <c r="I35" t="s">
        <v>130</v>
      </c>
      <c r="J35">
        <v>40.635081999999997</v>
      </c>
      <c r="K35">
        <v>-73.962793000000005</v>
      </c>
      <c r="L35" t="s">
        <v>22</v>
      </c>
      <c r="M35" t="s">
        <v>125</v>
      </c>
      <c r="N35">
        <v>0</v>
      </c>
    </row>
    <row r="36" spans="1:15" ht="17" x14ac:dyDescent="0.25">
      <c r="A36">
        <v>48</v>
      </c>
      <c r="B36" s="1">
        <v>48</v>
      </c>
      <c r="C36" t="s">
        <v>142</v>
      </c>
      <c r="D36" t="s">
        <v>45</v>
      </c>
      <c r="E36" t="s">
        <v>143</v>
      </c>
      <c r="F36" t="s">
        <v>84</v>
      </c>
      <c r="G36" s="2" t="s">
        <v>124</v>
      </c>
      <c r="H36" t="s">
        <v>16</v>
      </c>
      <c r="I36" t="s">
        <v>130</v>
      </c>
      <c r="J36">
        <v>40.629269999999998</v>
      </c>
      <c r="K36">
        <v>-73.961639000000005</v>
      </c>
      <c r="L36" t="s">
        <v>22</v>
      </c>
      <c r="M36" t="s">
        <v>125</v>
      </c>
      <c r="N36">
        <v>2</v>
      </c>
      <c r="O36" t="s">
        <v>144</v>
      </c>
    </row>
    <row r="37" spans="1:15" ht="17" x14ac:dyDescent="0.25">
      <c r="A37">
        <v>49</v>
      </c>
      <c r="B37" s="1">
        <v>49</v>
      </c>
      <c r="C37" t="s">
        <v>145</v>
      </c>
      <c r="D37" t="s">
        <v>45</v>
      </c>
      <c r="E37" t="s">
        <v>146</v>
      </c>
      <c r="F37" t="s">
        <v>84</v>
      </c>
      <c r="G37" s="2" t="s">
        <v>124</v>
      </c>
      <c r="H37" t="s">
        <v>16</v>
      </c>
      <c r="I37" t="s">
        <v>130</v>
      </c>
      <c r="J37">
        <v>40.625039000000001</v>
      </c>
      <c r="K37">
        <v>-73.960802999999999</v>
      </c>
      <c r="L37" t="s">
        <v>22</v>
      </c>
      <c r="M37" t="s">
        <v>125</v>
      </c>
      <c r="N37">
        <v>0</v>
      </c>
    </row>
    <row r="38" spans="1:15" ht="17" x14ac:dyDescent="0.25">
      <c r="A38">
        <v>50</v>
      </c>
      <c r="B38" s="1">
        <v>50</v>
      </c>
      <c r="C38" t="s">
        <v>147</v>
      </c>
      <c r="D38" t="s">
        <v>45</v>
      </c>
      <c r="E38" t="s">
        <v>148</v>
      </c>
      <c r="F38" t="s">
        <v>84</v>
      </c>
      <c r="G38" s="2" t="s">
        <v>124</v>
      </c>
      <c r="H38" t="s">
        <v>16</v>
      </c>
      <c r="I38" t="s">
        <v>130</v>
      </c>
      <c r="J38">
        <v>40.617618</v>
      </c>
      <c r="K38">
        <v>-73.959399000000005</v>
      </c>
      <c r="L38" t="s">
        <v>22</v>
      </c>
      <c r="M38" t="s">
        <v>125</v>
      </c>
      <c r="N38">
        <v>0</v>
      </c>
    </row>
    <row r="39" spans="1:15" ht="17" x14ac:dyDescent="0.25">
      <c r="A39">
        <v>51</v>
      </c>
      <c r="B39" s="1">
        <v>51</v>
      </c>
      <c r="C39" t="s">
        <v>149</v>
      </c>
      <c r="D39" t="s">
        <v>45</v>
      </c>
      <c r="E39" t="s">
        <v>150</v>
      </c>
      <c r="F39" t="s">
        <v>84</v>
      </c>
      <c r="G39" s="2" t="s">
        <v>124</v>
      </c>
      <c r="H39" t="s">
        <v>16</v>
      </c>
      <c r="I39" t="s">
        <v>130</v>
      </c>
      <c r="J39">
        <v>40.608669999999996</v>
      </c>
      <c r="K39">
        <v>-73.957734000000002</v>
      </c>
      <c r="L39" t="s">
        <v>22</v>
      </c>
      <c r="M39" t="s">
        <v>125</v>
      </c>
      <c r="N39">
        <v>1</v>
      </c>
    </row>
    <row r="40" spans="1:15" ht="17" x14ac:dyDescent="0.25">
      <c r="A40">
        <v>52</v>
      </c>
      <c r="B40" s="1">
        <v>52</v>
      </c>
      <c r="C40" t="s">
        <v>151</v>
      </c>
      <c r="D40" t="s">
        <v>45</v>
      </c>
      <c r="E40" t="s">
        <v>152</v>
      </c>
      <c r="F40" t="s">
        <v>84</v>
      </c>
      <c r="G40" s="2" t="s">
        <v>124</v>
      </c>
      <c r="H40" t="s">
        <v>16</v>
      </c>
      <c r="I40" t="s">
        <v>130</v>
      </c>
      <c r="J40">
        <v>40.599299999999999</v>
      </c>
      <c r="K40">
        <v>-73.955928999999998</v>
      </c>
      <c r="L40" t="s">
        <v>22</v>
      </c>
      <c r="M40" t="s">
        <v>125</v>
      </c>
      <c r="N40">
        <v>0</v>
      </c>
    </row>
    <row r="41" spans="1:15" ht="17" x14ac:dyDescent="0.25">
      <c r="A41">
        <v>53</v>
      </c>
      <c r="B41" s="1">
        <v>53</v>
      </c>
      <c r="C41" t="s">
        <v>153</v>
      </c>
      <c r="D41" t="s">
        <v>45</v>
      </c>
      <c r="E41" t="s">
        <v>154</v>
      </c>
      <c r="F41" t="s">
        <v>84</v>
      </c>
      <c r="G41" s="2" t="s">
        <v>124</v>
      </c>
      <c r="H41" t="s">
        <v>16</v>
      </c>
      <c r="I41" t="s">
        <v>130</v>
      </c>
      <c r="J41">
        <v>40.595246000000003</v>
      </c>
      <c r="K41">
        <v>-73.955161000000004</v>
      </c>
      <c r="L41" t="s">
        <v>22</v>
      </c>
      <c r="M41" t="s">
        <v>125</v>
      </c>
      <c r="N41">
        <v>0</v>
      </c>
    </row>
    <row r="42" spans="1:15" ht="17" x14ac:dyDescent="0.25">
      <c r="A42">
        <v>54</v>
      </c>
      <c r="B42" s="1">
        <v>54</v>
      </c>
      <c r="C42" t="s">
        <v>155</v>
      </c>
      <c r="D42" t="s">
        <v>45</v>
      </c>
      <c r="E42" t="s">
        <v>156</v>
      </c>
      <c r="F42" t="s">
        <v>84</v>
      </c>
      <c r="G42" s="2" t="s">
        <v>124</v>
      </c>
      <c r="H42" t="s">
        <v>16</v>
      </c>
      <c r="I42" t="s">
        <v>130</v>
      </c>
      <c r="J42">
        <v>40.586896000000003</v>
      </c>
      <c r="K42">
        <v>-73.954155</v>
      </c>
      <c r="L42" t="s">
        <v>22</v>
      </c>
      <c r="M42" t="s">
        <v>125</v>
      </c>
      <c r="N42">
        <v>0</v>
      </c>
    </row>
    <row r="43" spans="1:15" ht="17" x14ac:dyDescent="0.25">
      <c r="A43">
        <v>55</v>
      </c>
      <c r="B43" s="1">
        <v>55</v>
      </c>
      <c r="C43" t="s">
        <v>157</v>
      </c>
      <c r="D43" t="s">
        <v>45</v>
      </c>
      <c r="E43" t="s">
        <v>158</v>
      </c>
      <c r="F43" t="s">
        <v>84</v>
      </c>
      <c r="G43" s="2" t="s">
        <v>124</v>
      </c>
      <c r="H43" t="s">
        <v>16</v>
      </c>
      <c r="I43" t="s">
        <v>21</v>
      </c>
      <c r="J43">
        <v>40.577621000000001</v>
      </c>
      <c r="K43">
        <v>-73.961376000000001</v>
      </c>
      <c r="L43" t="s">
        <v>22</v>
      </c>
      <c r="M43" t="s">
        <v>159</v>
      </c>
      <c r="N43">
        <v>0</v>
      </c>
    </row>
    <row r="44" spans="1:15" ht="17" x14ac:dyDescent="0.25">
      <c r="A44">
        <v>56</v>
      </c>
      <c r="B44" s="1">
        <v>56</v>
      </c>
      <c r="C44" t="s">
        <v>160</v>
      </c>
      <c r="D44" t="s">
        <v>45</v>
      </c>
      <c r="E44" t="s">
        <v>161</v>
      </c>
      <c r="F44" t="s">
        <v>84</v>
      </c>
      <c r="G44" s="2" t="s">
        <v>19</v>
      </c>
      <c r="H44" t="s">
        <v>16</v>
      </c>
      <c r="I44" t="s">
        <v>21</v>
      </c>
      <c r="J44">
        <v>40.576312000000001</v>
      </c>
      <c r="K44">
        <v>-73.968501000000003</v>
      </c>
      <c r="L44" t="s">
        <v>22</v>
      </c>
      <c r="M44" t="s">
        <v>162</v>
      </c>
      <c r="N44">
        <v>0</v>
      </c>
    </row>
    <row r="45" spans="1:15" ht="17" x14ac:dyDescent="0.25">
      <c r="A45">
        <v>57</v>
      </c>
      <c r="B45" s="1">
        <v>57</v>
      </c>
      <c r="C45" t="s">
        <v>163</v>
      </c>
      <c r="D45" t="s">
        <v>45</v>
      </c>
      <c r="E45" t="s">
        <v>164</v>
      </c>
      <c r="F45" t="s">
        <v>84</v>
      </c>
      <c r="G45" s="2" t="s">
        <v>165</v>
      </c>
      <c r="H45" t="s">
        <v>16</v>
      </c>
      <c r="I45" t="s">
        <v>21</v>
      </c>
      <c r="J45">
        <v>40.576127</v>
      </c>
      <c r="K45">
        <v>-73.975938999999997</v>
      </c>
      <c r="L45" t="s">
        <v>22</v>
      </c>
      <c r="M45" t="s">
        <v>162</v>
      </c>
      <c r="N45">
        <v>0</v>
      </c>
    </row>
    <row r="46" spans="1:15" ht="17" x14ac:dyDescent="0.25">
      <c r="A46">
        <v>58</v>
      </c>
      <c r="B46" s="1">
        <v>58</v>
      </c>
      <c r="C46" t="s">
        <v>166</v>
      </c>
      <c r="D46" t="s">
        <v>167</v>
      </c>
      <c r="E46" t="s">
        <v>168</v>
      </c>
      <c r="F46" t="s">
        <v>84</v>
      </c>
      <c r="G46" s="2" t="s">
        <v>169</v>
      </c>
      <c r="H46" t="s">
        <v>16</v>
      </c>
      <c r="I46" t="s">
        <v>170</v>
      </c>
      <c r="J46">
        <v>40.577421999999999</v>
      </c>
      <c r="K46">
        <v>-73.981233000000003</v>
      </c>
      <c r="L46" t="s">
        <v>22</v>
      </c>
      <c r="N46">
        <v>1</v>
      </c>
    </row>
    <row r="47" spans="1:15" ht="17" x14ac:dyDescent="0.25">
      <c r="A47">
        <v>59</v>
      </c>
      <c r="B47" s="1">
        <v>59</v>
      </c>
      <c r="C47" t="s">
        <v>171</v>
      </c>
      <c r="D47" t="s">
        <v>172</v>
      </c>
      <c r="E47" t="s">
        <v>173</v>
      </c>
      <c r="F47" t="s">
        <v>84</v>
      </c>
      <c r="G47" s="2" t="s">
        <v>174</v>
      </c>
      <c r="H47" t="s">
        <v>16</v>
      </c>
      <c r="I47" t="s">
        <v>130</v>
      </c>
      <c r="J47">
        <v>40.646292000000003</v>
      </c>
      <c r="K47">
        <v>-73.994324000000006</v>
      </c>
      <c r="L47" t="s">
        <v>22</v>
      </c>
      <c r="M47" t="s">
        <v>159</v>
      </c>
      <c r="N47">
        <v>0</v>
      </c>
    </row>
    <row r="48" spans="1:15" ht="17" x14ac:dyDescent="0.25">
      <c r="A48">
        <v>60</v>
      </c>
      <c r="B48" s="1">
        <v>60</v>
      </c>
      <c r="C48" t="s">
        <v>175</v>
      </c>
      <c r="D48" t="s">
        <v>172</v>
      </c>
      <c r="E48" t="s">
        <v>176</v>
      </c>
      <c r="F48" t="s">
        <v>84</v>
      </c>
      <c r="G48" s="2" t="s">
        <v>174</v>
      </c>
      <c r="H48" t="s">
        <v>16</v>
      </c>
      <c r="I48" t="s">
        <v>21</v>
      </c>
      <c r="J48">
        <v>40.640914000000002</v>
      </c>
      <c r="K48">
        <v>-73.994304</v>
      </c>
      <c r="L48" t="s">
        <v>22</v>
      </c>
      <c r="M48" t="s">
        <v>159</v>
      </c>
      <c r="N48">
        <v>0</v>
      </c>
    </row>
    <row r="49" spans="1:15" ht="17" x14ac:dyDescent="0.25">
      <c r="A49">
        <v>61</v>
      </c>
      <c r="B49" s="1">
        <v>61</v>
      </c>
      <c r="C49" t="s">
        <v>177</v>
      </c>
      <c r="D49" t="s">
        <v>172</v>
      </c>
      <c r="E49" t="s">
        <v>178</v>
      </c>
      <c r="F49" t="s">
        <v>84</v>
      </c>
      <c r="G49" s="2" t="s">
        <v>174</v>
      </c>
      <c r="H49" t="s">
        <v>16</v>
      </c>
      <c r="I49" t="s">
        <v>21</v>
      </c>
      <c r="J49">
        <v>40.63626</v>
      </c>
      <c r="K49">
        <v>-73.994791000000006</v>
      </c>
      <c r="L49" t="s">
        <v>22</v>
      </c>
      <c r="M49" t="s">
        <v>159</v>
      </c>
      <c r="N49">
        <v>0</v>
      </c>
    </row>
    <row r="50" spans="1:15" ht="17" x14ac:dyDescent="0.25">
      <c r="A50">
        <v>62</v>
      </c>
      <c r="B50" s="1">
        <v>62</v>
      </c>
      <c r="C50" t="s">
        <v>179</v>
      </c>
      <c r="D50" t="s">
        <v>172</v>
      </c>
      <c r="E50" t="s">
        <v>180</v>
      </c>
      <c r="F50" t="s">
        <v>84</v>
      </c>
      <c r="G50" s="2" t="s">
        <v>174</v>
      </c>
      <c r="H50" t="s">
        <v>16</v>
      </c>
      <c r="I50" t="s">
        <v>21</v>
      </c>
      <c r="J50">
        <v>40.631435000000003</v>
      </c>
      <c r="K50">
        <v>-73.995475999999996</v>
      </c>
      <c r="L50" t="s">
        <v>22</v>
      </c>
      <c r="M50" t="s">
        <v>159</v>
      </c>
      <c r="N50">
        <v>0</v>
      </c>
    </row>
    <row r="51" spans="1:15" ht="17" x14ac:dyDescent="0.25">
      <c r="A51">
        <v>64</v>
      </c>
      <c r="B51" s="1">
        <v>64</v>
      </c>
      <c r="C51" t="s">
        <v>183</v>
      </c>
      <c r="D51" t="s">
        <v>172</v>
      </c>
      <c r="E51" t="s">
        <v>184</v>
      </c>
      <c r="F51" t="s">
        <v>84</v>
      </c>
      <c r="G51" s="2" t="s">
        <v>174</v>
      </c>
      <c r="H51" t="s">
        <v>16</v>
      </c>
      <c r="I51" t="s">
        <v>21</v>
      </c>
      <c r="J51">
        <v>40.619588999999998</v>
      </c>
      <c r="K51">
        <v>-73.998863999999998</v>
      </c>
      <c r="L51" t="s">
        <v>22</v>
      </c>
      <c r="M51" t="s">
        <v>159</v>
      </c>
      <c r="N51">
        <v>0</v>
      </c>
    </row>
    <row r="52" spans="1:15" ht="17" x14ac:dyDescent="0.25">
      <c r="A52">
        <v>65</v>
      </c>
      <c r="B52" s="1">
        <v>65</v>
      </c>
      <c r="C52" t="s">
        <v>185</v>
      </c>
      <c r="D52" t="s">
        <v>172</v>
      </c>
      <c r="E52" t="s">
        <v>186</v>
      </c>
      <c r="F52" t="s">
        <v>84</v>
      </c>
      <c r="G52" s="2" t="s">
        <v>174</v>
      </c>
      <c r="H52" t="s">
        <v>16</v>
      </c>
      <c r="I52" t="s">
        <v>21</v>
      </c>
      <c r="J52">
        <v>40.613500999999999</v>
      </c>
      <c r="K52">
        <v>-74.000609999999995</v>
      </c>
      <c r="L52" t="s">
        <v>22</v>
      </c>
      <c r="M52" t="s">
        <v>159</v>
      </c>
      <c r="N52">
        <v>0</v>
      </c>
    </row>
    <row r="53" spans="1:15" ht="17" x14ac:dyDescent="0.25">
      <c r="A53">
        <v>66</v>
      </c>
      <c r="B53" s="1">
        <v>66</v>
      </c>
      <c r="C53" t="s">
        <v>187</v>
      </c>
      <c r="D53" t="s">
        <v>172</v>
      </c>
      <c r="E53" t="s">
        <v>188</v>
      </c>
      <c r="F53" t="s">
        <v>84</v>
      </c>
      <c r="G53" s="2" t="s">
        <v>174</v>
      </c>
      <c r="H53" t="s">
        <v>16</v>
      </c>
      <c r="I53" t="s">
        <v>21</v>
      </c>
      <c r="J53">
        <v>40.607953999999999</v>
      </c>
      <c r="K53">
        <v>-74.001735999999994</v>
      </c>
      <c r="L53" t="s">
        <v>22</v>
      </c>
      <c r="M53" t="s">
        <v>159</v>
      </c>
      <c r="N53">
        <v>0</v>
      </c>
    </row>
    <row r="54" spans="1:15" ht="17" x14ac:dyDescent="0.25">
      <c r="A54">
        <v>67</v>
      </c>
      <c r="B54" s="1">
        <v>67</v>
      </c>
      <c r="C54" t="s">
        <v>189</v>
      </c>
      <c r="D54" t="s">
        <v>172</v>
      </c>
      <c r="E54" t="s">
        <v>190</v>
      </c>
      <c r="F54" t="s">
        <v>84</v>
      </c>
      <c r="G54" s="2" t="s">
        <v>174</v>
      </c>
      <c r="H54" t="s">
        <v>16</v>
      </c>
      <c r="I54" t="s">
        <v>21</v>
      </c>
      <c r="J54">
        <v>40.604556000000002</v>
      </c>
      <c r="K54">
        <v>-73.998168000000007</v>
      </c>
      <c r="L54" t="s">
        <v>22</v>
      </c>
      <c r="M54" t="s">
        <v>159</v>
      </c>
      <c r="N54">
        <v>0</v>
      </c>
    </row>
    <row r="55" spans="1:15" ht="17" x14ac:dyDescent="0.25">
      <c r="A55">
        <v>68</v>
      </c>
      <c r="B55" s="1">
        <v>68</v>
      </c>
      <c r="C55" t="s">
        <v>191</v>
      </c>
      <c r="D55" t="s">
        <v>172</v>
      </c>
      <c r="E55" t="s">
        <v>192</v>
      </c>
      <c r="F55" t="s">
        <v>84</v>
      </c>
      <c r="G55" s="2" t="s">
        <v>174</v>
      </c>
      <c r="H55" t="s">
        <v>16</v>
      </c>
      <c r="I55" t="s">
        <v>21</v>
      </c>
      <c r="J55">
        <v>40.601875</v>
      </c>
      <c r="K55">
        <v>-73.993728000000004</v>
      </c>
      <c r="L55" t="s">
        <v>22</v>
      </c>
      <c r="M55" t="s">
        <v>159</v>
      </c>
      <c r="N55">
        <v>1</v>
      </c>
    </row>
    <row r="56" spans="1:15" ht="17" x14ac:dyDescent="0.25">
      <c r="A56">
        <v>69</v>
      </c>
      <c r="B56" s="1">
        <v>69</v>
      </c>
      <c r="C56" t="s">
        <v>193</v>
      </c>
      <c r="D56" t="s">
        <v>172</v>
      </c>
      <c r="E56" t="s">
        <v>194</v>
      </c>
      <c r="F56" t="s">
        <v>84</v>
      </c>
      <c r="G56" s="2" t="s">
        <v>174</v>
      </c>
      <c r="H56" t="s">
        <v>16</v>
      </c>
      <c r="I56" t="s">
        <v>21</v>
      </c>
      <c r="J56">
        <v>40.597704</v>
      </c>
      <c r="K56">
        <v>-73.986829</v>
      </c>
      <c r="L56" t="s">
        <v>22</v>
      </c>
      <c r="M56" t="s">
        <v>159</v>
      </c>
      <c r="N56">
        <v>0</v>
      </c>
    </row>
    <row r="57" spans="1:15" ht="17" x14ac:dyDescent="0.25">
      <c r="A57">
        <v>70</v>
      </c>
      <c r="B57" s="1">
        <v>70</v>
      </c>
      <c r="C57" t="s">
        <v>195</v>
      </c>
      <c r="D57" t="s">
        <v>172</v>
      </c>
      <c r="E57" t="s">
        <v>196</v>
      </c>
      <c r="F57" t="s">
        <v>84</v>
      </c>
      <c r="G57" s="2" t="s">
        <v>174</v>
      </c>
      <c r="H57" t="s">
        <v>16</v>
      </c>
      <c r="I57" t="s">
        <v>21</v>
      </c>
      <c r="J57">
        <v>40.588841000000002</v>
      </c>
      <c r="K57">
        <v>-73.983765000000005</v>
      </c>
      <c r="L57" t="s">
        <v>22</v>
      </c>
      <c r="M57" t="s">
        <v>159</v>
      </c>
      <c r="N57">
        <v>0</v>
      </c>
    </row>
    <row r="58" spans="1:15" ht="17" x14ac:dyDescent="0.25">
      <c r="A58">
        <v>71</v>
      </c>
      <c r="B58" s="1">
        <v>71</v>
      </c>
      <c r="C58" t="s">
        <v>197</v>
      </c>
      <c r="D58" t="s">
        <v>198</v>
      </c>
      <c r="E58" t="s">
        <v>199</v>
      </c>
      <c r="F58" t="s">
        <v>84</v>
      </c>
      <c r="G58" s="2" t="s">
        <v>200</v>
      </c>
      <c r="H58" t="s">
        <v>16</v>
      </c>
      <c r="I58" t="s">
        <v>130</v>
      </c>
      <c r="J58">
        <v>40.635064</v>
      </c>
      <c r="K58">
        <v>-74.011718999999999</v>
      </c>
      <c r="L58" t="s">
        <v>22</v>
      </c>
      <c r="M58" t="s">
        <v>159</v>
      </c>
      <c r="N58">
        <v>2</v>
      </c>
      <c r="O58" t="s">
        <v>201</v>
      </c>
    </row>
    <row r="59" spans="1:15" ht="17" x14ac:dyDescent="0.25">
      <c r="A59">
        <v>72</v>
      </c>
      <c r="B59" s="1">
        <v>72</v>
      </c>
      <c r="C59" t="s">
        <v>202</v>
      </c>
      <c r="D59" t="s">
        <v>198</v>
      </c>
      <c r="E59" t="s">
        <v>176</v>
      </c>
      <c r="F59" t="s">
        <v>84</v>
      </c>
      <c r="G59" s="2" t="s">
        <v>200</v>
      </c>
      <c r="H59" t="s">
        <v>16</v>
      </c>
      <c r="I59" t="s">
        <v>130</v>
      </c>
      <c r="J59">
        <v>40.631385999999999</v>
      </c>
      <c r="K59">
        <v>-74.005351000000005</v>
      </c>
      <c r="L59" t="s">
        <v>22</v>
      </c>
      <c r="M59" t="s">
        <v>159</v>
      </c>
      <c r="N59">
        <v>0</v>
      </c>
    </row>
    <row r="60" spans="1:15" ht="17" x14ac:dyDescent="0.25">
      <c r="A60">
        <v>74</v>
      </c>
      <c r="B60" s="1">
        <v>74</v>
      </c>
      <c r="C60" t="s">
        <v>205</v>
      </c>
      <c r="D60" t="s">
        <v>198</v>
      </c>
      <c r="E60" t="s">
        <v>188</v>
      </c>
      <c r="F60" t="s">
        <v>84</v>
      </c>
      <c r="G60" s="2" t="s">
        <v>200</v>
      </c>
      <c r="H60" t="s">
        <v>16</v>
      </c>
      <c r="I60" t="s">
        <v>130</v>
      </c>
      <c r="J60">
        <v>40.620671000000002</v>
      </c>
      <c r="K60">
        <v>-73.990414000000001</v>
      </c>
      <c r="L60" t="s">
        <v>22</v>
      </c>
      <c r="M60" t="s">
        <v>159</v>
      </c>
      <c r="N60">
        <v>0</v>
      </c>
    </row>
    <row r="61" spans="1:15" ht="17" x14ac:dyDescent="0.25">
      <c r="A61">
        <v>75</v>
      </c>
      <c r="B61" s="1">
        <v>75</v>
      </c>
      <c r="C61" t="s">
        <v>206</v>
      </c>
      <c r="D61" t="s">
        <v>198</v>
      </c>
      <c r="E61" t="s">
        <v>190</v>
      </c>
      <c r="F61" t="s">
        <v>84</v>
      </c>
      <c r="G61" s="2" t="s">
        <v>200</v>
      </c>
      <c r="H61" t="s">
        <v>16</v>
      </c>
      <c r="I61" t="s">
        <v>130</v>
      </c>
      <c r="J61">
        <v>40.61741</v>
      </c>
      <c r="K61">
        <v>-73.985026000000005</v>
      </c>
      <c r="L61" t="s">
        <v>22</v>
      </c>
      <c r="M61" t="s">
        <v>159</v>
      </c>
      <c r="N61">
        <v>0</v>
      </c>
    </row>
    <row r="62" spans="1:15" ht="17" x14ac:dyDescent="0.25">
      <c r="A62">
        <v>76</v>
      </c>
      <c r="B62" s="1">
        <v>76</v>
      </c>
      <c r="C62" t="s">
        <v>207</v>
      </c>
      <c r="D62" t="s">
        <v>198</v>
      </c>
      <c r="E62" t="s">
        <v>192</v>
      </c>
      <c r="F62" t="s">
        <v>84</v>
      </c>
      <c r="G62" s="2" t="s">
        <v>200</v>
      </c>
      <c r="H62" t="s">
        <v>16</v>
      </c>
      <c r="I62" t="s">
        <v>130</v>
      </c>
      <c r="J62">
        <v>40.611815</v>
      </c>
      <c r="K62">
        <v>-73.981847999999999</v>
      </c>
      <c r="L62" t="s">
        <v>22</v>
      </c>
      <c r="M62" t="s">
        <v>159</v>
      </c>
      <c r="N62">
        <v>0</v>
      </c>
    </row>
    <row r="63" spans="1:15" ht="17" x14ac:dyDescent="0.25">
      <c r="A63">
        <v>77</v>
      </c>
      <c r="B63" s="1">
        <v>77</v>
      </c>
      <c r="C63" t="s">
        <v>208</v>
      </c>
      <c r="D63" t="s">
        <v>198</v>
      </c>
      <c r="E63" t="s">
        <v>150</v>
      </c>
      <c r="F63" t="s">
        <v>84</v>
      </c>
      <c r="G63" s="2" t="s">
        <v>200</v>
      </c>
      <c r="H63" t="s">
        <v>16</v>
      </c>
      <c r="I63" t="s">
        <v>130</v>
      </c>
      <c r="J63">
        <v>40.603923000000002</v>
      </c>
      <c r="K63">
        <v>-73.980352999999994</v>
      </c>
      <c r="L63" t="s">
        <v>22</v>
      </c>
      <c r="M63" t="s">
        <v>159</v>
      </c>
      <c r="N63">
        <v>0</v>
      </c>
    </row>
    <row r="64" spans="1:15" ht="17" x14ac:dyDescent="0.25">
      <c r="A64">
        <v>78</v>
      </c>
      <c r="B64" s="1">
        <v>78</v>
      </c>
      <c r="C64" t="s">
        <v>209</v>
      </c>
      <c r="D64" t="s">
        <v>198</v>
      </c>
      <c r="E64" t="s">
        <v>152</v>
      </c>
      <c r="F64" t="s">
        <v>84</v>
      </c>
      <c r="G64" s="2" t="s">
        <v>200</v>
      </c>
      <c r="H64" t="s">
        <v>16</v>
      </c>
      <c r="I64" t="s">
        <v>130</v>
      </c>
      <c r="J64">
        <v>40.597473000000001</v>
      </c>
      <c r="K64">
        <v>-73.979136999999994</v>
      </c>
      <c r="L64" t="s">
        <v>22</v>
      </c>
      <c r="M64" t="s">
        <v>159</v>
      </c>
      <c r="N64">
        <v>0</v>
      </c>
    </row>
    <row r="65" spans="1:14" ht="17" x14ac:dyDescent="0.25">
      <c r="A65">
        <v>79</v>
      </c>
      <c r="B65" s="1">
        <v>79</v>
      </c>
      <c r="C65" t="s">
        <v>210</v>
      </c>
      <c r="D65" t="s">
        <v>198</v>
      </c>
      <c r="E65" t="s">
        <v>120</v>
      </c>
      <c r="F65" t="s">
        <v>84</v>
      </c>
      <c r="G65" s="2" t="s">
        <v>200</v>
      </c>
      <c r="H65" t="s">
        <v>16</v>
      </c>
      <c r="I65" t="s">
        <v>130</v>
      </c>
      <c r="J65">
        <v>40.592720999999997</v>
      </c>
      <c r="K65">
        <v>-73.978229999999996</v>
      </c>
      <c r="L65" t="s">
        <v>22</v>
      </c>
      <c r="M65" t="s">
        <v>159</v>
      </c>
      <c r="N65">
        <v>0</v>
      </c>
    </row>
    <row r="66" spans="1:14" ht="17" x14ac:dyDescent="0.25">
      <c r="A66">
        <v>80</v>
      </c>
      <c r="B66" s="1">
        <v>80</v>
      </c>
      <c r="C66" t="s">
        <v>211</v>
      </c>
      <c r="D66" t="s">
        <v>212</v>
      </c>
      <c r="E66" t="s">
        <v>213</v>
      </c>
      <c r="F66" t="s">
        <v>19</v>
      </c>
      <c r="G66" s="2" t="s">
        <v>214</v>
      </c>
      <c r="H66" t="s">
        <v>16</v>
      </c>
      <c r="I66" t="s">
        <v>21</v>
      </c>
      <c r="J66">
        <v>40.700491999999997</v>
      </c>
      <c r="K66">
        <v>-73.828294</v>
      </c>
      <c r="L66" t="s">
        <v>212</v>
      </c>
      <c r="M66" t="s">
        <v>22</v>
      </c>
      <c r="N66">
        <v>0</v>
      </c>
    </row>
    <row r="67" spans="1:14" ht="17" x14ac:dyDescent="0.25">
      <c r="A67">
        <v>81</v>
      </c>
      <c r="B67" s="1">
        <v>81</v>
      </c>
      <c r="C67" t="s">
        <v>215</v>
      </c>
      <c r="D67" t="s">
        <v>212</v>
      </c>
      <c r="E67" t="s">
        <v>216</v>
      </c>
      <c r="F67" t="s">
        <v>19</v>
      </c>
      <c r="G67" s="2" t="s">
        <v>217</v>
      </c>
      <c r="H67" t="s">
        <v>16</v>
      </c>
      <c r="I67" t="s">
        <v>21</v>
      </c>
      <c r="J67">
        <v>40.697417999999999</v>
      </c>
      <c r="K67">
        <v>-73.836344999999994</v>
      </c>
      <c r="L67" t="s">
        <v>212</v>
      </c>
      <c r="M67" t="s">
        <v>22</v>
      </c>
      <c r="N67">
        <v>0</v>
      </c>
    </row>
    <row r="68" spans="1:14" ht="17" x14ac:dyDescent="0.25">
      <c r="A68">
        <v>82</v>
      </c>
      <c r="B68" s="1">
        <v>82</v>
      </c>
      <c r="C68" t="s">
        <v>218</v>
      </c>
      <c r="D68" t="s">
        <v>212</v>
      </c>
      <c r="E68" t="s">
        <v>219</v>
      </c>
      <c r="F68" t="s">
        <v>19</v>
      </c>
      <c r="G68" s="2" t="s">
        <v>214</v>
      </c>
      <c r="H68" t="s">
        <v>16</v>
      </c>
      <c r="I68" t="s">
        <v>21</v>
      </c>
      <c r="J68">
        <v>40.695177999999999</v>
      </c>
      <c r="K68">
        <v>-73.844329999999999</v>
      </c>
      <c r="L68" t="s">
        <v>212</v>
      </c>
      <c r="M68" t="s">
        <v>22</v>
      </c>
      <c r="N68">
        <v>0</v>
      </c>
    </row>
    <row r="69" spans="1:14" ht="17" x14ac:dyDescent="0.25">
      <c r="A69">
        <v>83</v>
      </c>
      <c r="B69" s="1">
        <v>83</v>
      </c>
      <c r="C69" t="s">
        <v>220</v>
      </c>
      <c r="D69" t="s">
        <v>212</v>
      </c>
      <c r="E69" t="s">
        <v>221</v>
      </c>
      <c r="F69" t="s">
        <v>19</v>
      </c>
      <c r="G69" s="2" t="s">
        <v>214</v>
      </c>
      <c r="H69" t="s">
        <v>16</v>
      </c>
      <c r="I69" t="s">
        <v>21</v>
      </c>
      <c r="J69">
        <v>40.693879000000003</v>
      </c>
      <c r="K69">
        <v>-73.851575999999994</v>
      </c>
      <c r="L69" t="s">
        <v>212</v>
      </c>
      <c r="M69" t="s">
        <v>22</v>
      </c>
      <c r="N69">
        <v>0</v>
      </c>
    </row>
    <row r="70" spans="1:14" ht="17" x14ac:dyDescent="0.25">
      <c r="A70">
        <v>84</v>
      </c>
      <c r="B70" s="1">
        <v>84</v>
      </c>
      <c r="C70" t="s">
        <v>222</v>
      </c>
      <c r="D70" t="s">
        <v>212</v>
      </c>
      <c r="E70" t="s">
        <v>223</v>
      </c>
      <c r="F70" t="s">
        <v>19</v>
      </c>
      <c r="G70" s="2" t="s">
        <v>217</v>
      </c>
      <c r="H70" t="s">
        <v>16</v>
      </c>
      <c r="I70" t="s">
        <v>21</v>
      </c>
      <c r="J70">
        <v>40.692435000000003</v>
      </c>
      <c r="K70">
        <v>-73.860010000000003</v>
      </c>
      <c r="L70" t="s">
        <v>212</v>
      </c>
      <c r="M70" t="s">
        <v>22</v>
      </c>
      <c r="N70">
        <v>0</v>
      </c>
    </row>
    <row r="71" spans="1:14" ht="17" x14ac:dyDescent="0.25">
      <c r="A71">
        <v>85</v>
      </c>
      <c r="B71" s="1">
        <v>85</v>
      </c>
      <c r="C71" t="s">
        <v>224</v>
      </c>
      <c r="D71" t="s">
        <v>212</v>
      </c>
      <c r="E71" t="s">
        <v>225</v>
      </c>
      <c r="F71" t="s">
        <v>19</v>
      </c>
      <c r="G71" s="2" t="s">
        <v>214</v>
      </c>
      <c r="H71" t="s">
        <v>16</v>
      </c>
      <c r="I71" t="s">
        <v>21</v>
      </c>
      <c r="J71">
        <v>40.691324000000002</v>
      </c>
      <c r="K71">
        <v>-73.867138999999995</v>
      </c>
      <c r="L71" t="s">
        <v>212</v>
      </c>
      <c r="M71" t="s">
        <v>22</v>
      </c>
      <c r="N71">
        <v>0</v>
      </c>
    </row>
    <row r="72" spans="1:14" ht="17" x14ac:dyDescent="0.25">
      <c r="A72">
        <v>86</v>
      </c>
      <c r="B72" s="1">
        <v>86</v>
      </c>
      <c r="C72" t="s">
        <v>226</v>
      </c>
      <c r="D72" t="s">
        <v>212</v>
      </c>
      <c r="E72" t="s">
        <v>227</v>
      </c>
      <c r="F72" t="s">
        <v>84</v>
      </c>
      <c r="G72" s="2" t="s">
        <v>217</v>
      </c>
      <c r="H72" t="s">
        <v>16</v>
      </c>
      <c r="I72" t="s">
        <v>21</v>
      </c>
      <c r="J72">
        <v>40.689940999999997</v>
      </c>
      <c r="K72">
        <v>-73.872550000000004</v>
      </c>
      <c r="L72" t="s">
        <v>212</v>
      </c>
      <c r="M72" t="s">
        <v>22</v>
      </c>
      <c r="N72">
        <v>0</v>
      </c>
    </row>
    <row r="73" spans="1:14" ht="17" x14ac:dyDescent="0.25">
      <c r="A73">
        <v>87</v>
      </c>
      <c r="B73" s="1">
        <v>87</v>
      </c>
      <c r="C73" t="s">
        <v>228</v>
      </c>
      <c r="D73" t="s">
        <v>212</v>
      </c>
      <c r="E73" t="s">
        <v>229</v>
      </c>
      <c r="F73" t="s">
        <v>84</v>
      </c>
      <c r="G73" s="2" t="s">
        <v>214</v>
      </c>
      <c r="H73" t="s">
        <v>16</v>
      </c>
      <c r="I73" t="s">
        <v>21</v>
      </c>
      <c r="J73">
        <v>40.683194</v>
      </c>
      <c r="K73">
        <v>-73.873784999999998</v>
      </c>
      <c r="L73" t="s">
        <v>212</v>
      </c>
      <c r="M73" t="s">
        <v>22</v>
      </c>
      <c r="N73">
        <v>0</v>
      </c>
    </row>
    <row r="74" spans="1:14" ht="17" x14ac:dyDescent="0.25">
      <c r="A74">
        <v>88</v>
      </c>
      <c r="B74" s="1">
        <v>88</v>
      </c>
      <c r="C74" t="s">
        <v>230</v>
      </c>
      <c r="D74" t="s">
        <v>212</v>
      </c>
      <c r="E74" t="s">
        <v>231</v>
      </c>
      <c r="F74" t="s">
        <v>84</v>
      </c>
      <c r="G74" s="2" t="s">
        <v>214</v>
      </c>
      <c r="H74" t="s">
        <v>16</v>
      </c>
      <c r="I74" t="s">
        <v>21</v>
      </c>
      <c r="J74">
        <v>40.68141</v>
      </c>
      <c r="K74">
        <v>-73.880038999999996</v>
      </c>
      <c r="L74" t="s">
        <v>212</v>
      </c>
      <c r="M74" t="s">
        <v>22</v>
      </c>
      <c r="N74">
        <v>0</v>
      </c>
    </row>
    <row r="75" spans="1:14" ht="17" x14ac:dyDescent="0.25">
      <c r="A75">
        <v>89</v>
      </c>
      <c r="B75" s="1">
        <v>89</v>
      </c>
      <c r="C75" t="s">
        <v>232</v>
      </c>
      <c r="D75" t="s">
        <v>212</v>
      </c>
      <c r="E75" t="s">
        <v>233</v>
      </c>
      <c r="F75" t="s">
        <v>84</v>
      </c>
      <c r="G75" s="2" t="s">
        <v>217</v>
      </c>
      <c r="H75" t="s">
        <v>16</v>
      </c>
      <c r="I75" t="s">
        <v>21</v>
      </c>
      <c r="J75">
        <v>40.679946999999999</v>
      </c>
      <c r="K75">
        <v>-73.884639000000007</v>
      </c>
      <c r="L75" t="s">
        <v>212</v>
      </c>
      <c r="M75" t="s">
        <v>22</v>
      </c>
      <c r="N75">
        <v>0</v>
      </c>
    </row>
    <row r="76" spans="1:14" ht="17" x14ac:dyDescent="0.25">
      <c r="A76">
        <v>90</v>
      </c>
      <c r="B76" s="1">
        <v>90</v>
      </c>
      <c r="C76" t="s">
        <v>234</v>
      </c>
      <c r="D76" t="s">
        <v>212</v>
      </c>
      <c r="E76" t="s">
        <v>235</v>
      </c>
      <c r="F76" t="s">
        <v>84</v>
      </c>
      <c r="G76" s="2" t="s">
        <v>214</v>
      </c>
      <c r="H76" t="s">
        <v>16</v>
      </c>
      <c r="I76" t="s">
        <v>21</v>
      </c>
      <c r="J76">
        <v>40.678024000000001</v>
      </c>
      <c r="K76">
        <v>-73.891688000000002</v>
      </c>
      <c r="L76" t="s">
        <v>212</v>
      </c>
      <c r="M76" t="s">
        <v>22</v>
      </c>
      <c r="N76">
        <v>0</v>
      </c>
    </row>
    <row r="77" spans="1:14" ht="17" x14ac:dyDescent="0.25">
      <c r="A77">
        <v>91</v>
      </c>
      <c r="B77" s="1">
        <v>91</v>
      </c>
      <c r="C77" t="s">
        <v>236</v>
      </c>
      <c r="D77" t="s">
        <v>212</v>
      </c>
      <c r="E77" t="s">
        <v>237</v>
      </c>
      <c r="F77" t="s">
        <v>84</v>
      </c>
      <c r="G77" s="2" t="s">
        <v>217</v>
      </c>
      <c r="H77" t="s">
        <v>16</v>
      </c>
      <c r="I77" t="s">
        <v>21</v>
      </c>
      <c r="J77">
        <v>40.676991999999998</v>
      </c>
      <c r="K77">
        <v>-73.898653999999993</v>
      </c>
      <c r="L77" t="s">
        <v>212</v>
      </c>
      <c r="M77" t="s">
        <v>22</v>
      </c>
      <c r="N77">
        <v>0</v>
      </c>
    </row>
    <row r="78" spans="1:14" ht="17" x14ac:dyDescent="0.25">
      <c r="A78">
        <v>93</v>
      </c>
      <c r="B78" s="1">
        <v>93</v>
      </c>
      <c r="C78" t="s">
        <v>240</v>
      </c>
      <c r="D78" t="s">
        <v>212</v>
      </c>
      <c r="E78" t="s">
        <v>241</v>
      </c>
      <c r="F78" t="s">
        <v>84</v>
      </c>
      <c r="G78" s="2" t="s">
        <v>214</v>
      </c>
      <c r="H78" t="s">
        <v>16</v>
      </c>
      <c r="I78" t="s">
        <v>21</v>
      </c>
      <c r="J78">
        <v>40.682893</v>
      </c>
      <c r="K78">
        <v>-73.910455999999996</v>
      </c>
      <c r="L78" t="s">
        <v>212</v>
      </c>
      <c r="M78" t="s">
        <v>22</v>
      </c>
      <c r="N78">
        <v>0</v>
      </c>
    </row>
    <row r="79" spans="1:14" ht="17" x14ac:dyDescent="0.25">
      <c r="A79">
        <v>94</v>
      </c>
      <c r="B79" s="1">
        <v>94</v>
      </c>
      <c r="C79" t="s">
        <v>242</v>
      </c>
      <c r="D79" t="s">
        <v>212</v>
      </c>
      <c r="E79" t="s">
        <v>243</v>
      </c>
      <c r="F79" t="s">
        <v>84</v>
      </c>
      <c r="G79" s="2" t="s">
        <v>217</v>
      </c>
      <c r="H79" t="s">
        <v>16</v>
      </c>
      <c r="I79" t="s">
        <v>21</v>
      </c>
      <c r="J79">
        <v>40.686369999999997</v>
      </c>
      <c r="K79">
        <v>-73.916559000000007</v>
      </c>
      <c r="L79" t="s">
        <v>212</v>
      </c>
      <c r="M79" t="s">
        <v>22</v>
      </c>
      <c r="N79">
        <v>0</v>
      </c>
    </row>
    <row r="80" spans="1:14" ht="17" x14ac:dyDescent="0.25">
      <c r="A80">
        <v>95</v>
      </c>
      <c r="B80" s="1">
        <v>95</v>
      </c>
      <c r="C80" t="s">
        <v>244</v>
      </c>
      <c r="D80" t="s">
        <v>212</v>
      </c>
      <c r="E80" t="s">
        <v>245</v>
      </c>
      <c r="F80" t="s">
        <v>84</v>
      </c>
      <c r="G80" s="2" t="s">
        <v>214</v>
      </c>
      <c r="H80" t="s">
        <v>16</v>
      </c>
      <c r="I80" t="s">
        <v>21</v>
      </c>
      <c r="J80">
        <v>40.689630000000001</v>
      </c>
      <c r="K80">
        <v>-73.922269999999997</v>
      </c>
      <c r="L80" t="s">
        <v>212</v>
      </c>
      <c r="M80" t="s">
        <v>22</v>
      </c>
      <c r="N80">
        <v>0</v>
      </c>
    </row>
    <row r="81" spans="1:14" ht="17" x14ac:dyDescent="0.25">
      <c r="A81">
        <v>96</v>
      </c>
      <c r="B81" s="1">
        <v>96</v>
      </c>
      <c r="C81" t="s">
        <v>246</v>
      </c>
      <c r="D81" t="s">
        <v>212</v>
      </c>
      <c r="E81" t="s">
        <v>247</v>
      </c>
      <c r="F81" t="s">
        <v>84</v>
      </c>
      <c r="G81" s="2" t="s">
        <v>217</v>
      </c>
      <c r="H81" t="s">
        <v>16</v>
      </c>
      <c r="I81" t="s">
        <v>21</v>
      </c>
      <c r="J81">
        <v>40.693342000000001</v>
      </c>
      <c r="K81">
        <v>-73.928814000000003</v>
      </c>
      <c r="L81" t="s">
        <v>212</v>
      </c>
      <c r="M81" t="s">
        <v>22</v>
      </c>
      <c r="N81">
        <v>0</v>
      </c>
    </row>
    <row r="82" spans="1:14" ht="17" x14ac:dyDescent="0.25">
      <c r="A82">
        <v>97</v>
      </c>
      <c r="B82" s="1">
        <v>97</v>
      </c>
      <c r="C82" t="s">
        <v>248</v>
      </c>
      <c r="D82" t="s">
        <v>212</v>
      </c>
      <c r="E82" t="s">
        <v>249</v>
      </c>
      <c r="F82" t="s">
        <v>84</v>
      </c>
      <c r="G82" s="2" t="s">
        <v>250</v>
      </c>
      <c r="H82" t="s">
        <v>16</v>
      </c>
      <c r="I82" t="s">
        <v>21</v>
      </c>
      <c r="J82">
        <v>40.697206999999999</v>
      </c>
      <c r="K82">
        <v>-73.935657000000006</v>
      </c>
      <c r="L82" t="s">
        <v>251</v>
      </c>
      <c r="M82" t="s">
        <v>22</v>
      </c>
      <c r="N82">
        <v>0</v>
      </c>
    </row>
    <row r="83" spans="1:14" ht="17" x14ac:dyDescent="0.25">
      <c r="A83">
        <v>98</v>
      </c>
      <c r="B83" s="1">
        <v>98</v>
      </c>
      <c r="C83" t="s">
        <v>252</v>
      </c>
      <c r="D83" t="s">
        <v>212</v>
      </c>
      <c r="E83" t="s">
        <v>253</v>
      </c>
      <c r="F83" t="s">
        <v>84</v>
      </c>
      <c r="G83" s="2" t="s">
        <v>254</v>
      </c>
      <c r="H83" t="s">
        <v>16</v>
      </c>
      <c r="I83" t="s">
        <v>21</v>
      </c>
      <c r="J83">
        <v>40.70026</v>
      </c>
      <c r="K83">
        <v>-73.941125999999997</v>
      </c>
      <c r="L83" t="s">
        <v>251</v>
      </c>
      <c r="M83" t="s">
        <v>22</v>
      </c>
      <c r="N83">
        <v>1</v>
      </c>
    </row>
    <row r="84" spans="1:14" ht="17" x14ac:dyDescent="0.25">
      <c r="A84">
        <v>99</v>
      </c>
      <c r="B84" s="1">
        <v>99</v>
      </c>
      <c r="C84" t="s">
        <v>255</v>
      </c>
      <c r="D84" t="s">
        <v>212</v>
      </c>
      <c r="E84" t="s">
        <v>256</v>
      </c>
      <c r="F84" t="s">
        <v>84</v>
      </c>
      <c r="G84" s="2" t="s">
        <v>254</v>
      </c>
      <c r="H84" t="s">
        <v>16</v>
      </c>
      <c r="I84" t="s">
        <v>21</v>
      </c>
      <c r="J84">
        <v>40.703868999999997</v>
      </c>
      <c r="K84">
        <v>-73.947407999999996</v>
      </c>
      <c r="L84" t="s">
        <v>251</v>
      </c>
      <c r="M84" t="s">
        <v>22</v>
      </c>
      <c r="N84">
        <v>0</v>
      </c>
    </row>
    <row r="85" spans="1:14" ht="17" x14ac:dyDescent="0.25">
      <c r="A85">
        <v>100</v>
      </c>
      <c r="B85" s="1">
        <v>100</v>
      </c>
      <c r="C85" t="s">
        <v>257</v>
      </c>
      <c r="D85" t="s">
        <v>212</v>
      </c>
      <c r="E85" t="s">
        <v>258</v>
      </c>
      <c r="F85" t="s">
        <v>84</v>
      </c>
      <c r="G85" s="2" t="s">
        <v>254</v>
      </c>
      <c r="H85" t="s">
        <v>16</v>
      </c>
      <c r="I85" t="s">
        <v>21</v>
      </c>
      <c r="J85">
        <v>40.706870000000002</v>
      </c>
      <c r="K85">
        <v>-73.953430999999995</v>
      </c>
      <c r="L85" t="s">
        <v>251</v>
      </c>
      <c r="M85" t="s">
        <v>22</v>
      </c>
      <c r="N85">
        <v>0</v>
      </c>
    </row>
    <row r="86" spans="1:14" ht="17" x14ac:dyDescent="0.25">
      <c r="A86">
        <v>101</v>
      </c>
      <c r="B86" s="1">
        <v>101</v>
      </c>
      <c r="C86" t="s">
        <v>259</v>
      </c>
      <c r="D86" t="s">
        <v>212</v>
      </c>
      <c r="E86" t="s">
        <v>260</v>
      </c>
      <c r="F86" t="s">
        <v>84</v>
      </c>
      <c r="G86" s="2" t="s">
        <v>250</v>
      </c>
      <c r="H86" t="s">
        <v>16</v>
      </c>
      <c r="I86" t="s">
        <v>21</v>
      </c>
      <c r="J86">
        <v>40.708359000000002</v>
      </c>
      <c r="K86">
        <v>-73.957757000000001</v>
      </c>
      <c r="L86" t="s">
        <v>251</v>
      </c>
      <c r="M86" t="s">
        <v>22</v>
      </c>
      <c r="N86">
        <v>1</v>
      </c>
    </row>
    <row r="87" spans="1:14" ht="17" x14ac:dyDescent="0.25">
      <c r="A87">
        <v>103</v>
      </c>
      <c r="B87" s="1">
        <v>103</v>
      </c>
      <c r="C87" t="s">
        <v>264</v>
      </c>
      <c r="D87" t="s">
        <v>212</v>
      </c>
      <c r="E87" t="s">
        <v>265</v>
      </c>
      <c r="F87" t="s">
        <v>37</v>
      </c>
      <c r="G87" s="2" t="s">
        <v>214</v>
      </c>
      <c r="H87" t="s">
        <v>16</v>
      </c>
      <c r="I87" t="s">
        <v>39</v>
      </c>
      <c r="J87">
        <v>40.720280000000002</v>
      </c>
      <c r="K87">
        <v>-73.993915000000001</v>
      </c>
      <c r="L87" t="s">
        <v>81</v>
      </c>
      <c r="M87" t="s">
        <v>266</v>
      </c>
      <c r="N87">
        <v>0</v>
      </c>
    </row>
    <row r="88" spans="1:14" ht="17" x14ac:dyDescent="0.25">
      <c r="A88">
        <v>107</v>
      </c>
      <c r="B88" s="1">
        <v>107</v>
      </c>
      <c r="C88" t="s">
        <v>272</v>
      </c>
      <c r="D88" t="s">
        <v>212</v>
      </c>
      <c r="E88" t="s">
        <v>266</v>
      </c>
      <c r="F88" t="s">
        <v>37</v>
      </c>
      <c r="G88" s="2" t="s">
        <v>214</v>
      </c>
      <c r="H88" t="s">
        <v>16</v>
      </c>
      <c r="I88" t="s">
        <v>39</v>
      </c>
      <c r="J88">
        <v>40.706476000000002</v>
      </c>
      <c r="K88">
        <v>-74.011055999999996</v>
      </c>
      <c r="L88" t="s">
        <v>81</v>
      </c>
      <c r="N88">
        <v>0</v>
      </c>
    </row>
    <row r="89" spans="1:14" ht="17" x14ac:dyDescent="0.25">
      <c r="A89">
        <v>108</v>
      </c>
      <c r="B89" s="1">
        <v>108</v>
      </c>
      <c r="C89" t="s">
        <v>273</v>
      </c>
      <c r="D89" t="s">
        <v>249</v>
      </c>
      <c r="E89" t="s">
        <v>274</v>
      </c>
      <c r="F89" t="s">
        <v>19</v>
      </c>
      <c r="G89" s="2" t="s">
        <v>37</v>
      </c>
      <c r="H89" t="s">
        <v>16</v>
      </c>
      <c r="I89" t="s">
        <v>21</v>
      </c>
      <c r="J89">
        <v>40.711396000000001</v>
      </c>
      <c r="K89">
        <v>-73.889600999999999</v>
      </c>
      <c r="L89" t="s">
        <v>22</v>
      </c>
      <c r="N89">
        <v>1</v>
      </c>
    </row>
    <row r="90" spans="1:14" ht="17" x14ac:dyDescent="0.25">
      <c r="A90">
        <v>109</v>
      </c>
      <c r="B90" s="1">
        <v>109</v>
      </c>
      <c r="C90" t="s">
        <v>275</v>
      </c>
      <c r="D90" t="s">
        <v>249</v>
      </c>
      <c r="E90" t="s">
        <v>276</v>
      </c>
      <c r="F90" t="s">
        <v>19</v>
      </c>
      <c r="G90" s="2" t="s">
        <v>37</v>
      </c>
      <c r="H90" t="s">
        <v>16</v>
      </c>
      <c r="I90" t="s">
        <v>21</v>
      </c>
      <c r="J90">
        <v>40.706186000000002</v>
      </c>
      <c r="K90">
        <v>-73.895876999999999</v>
      </c>
      <c r="L90" t="s">
        <v>22</v>
      </c>
      <c r="M90" t="s">
        <v>277</v>
      </c>
      <c r="N90">
        <v>0</v>
      </c>
    </row>
    <row r="91" spans="1:14" ht="17" x14ac:dyDescent="0.25">
      <c r="A91">
        <v>110</v>
      </c>
      <c r="B91" s="1">
        <v>110</v>
      </c>
      <c r="C91" t="s">
        <v>278</v>
      </c>
      <c r="D91" t="s">
        <v>249</v>
      </c>
      <c r="E91" t="s">
        <v>279</v>
      </c>
      <c r="F91" t="s">
        <v>19</v>
      </c>
      <c r="G91" s="2" t="s">
        <v>37</v>
      </c>
      <c r="H91" t="s">
        <v>16</v>
      </c>
      <c r="I91" t="s">
        <v>21</v>
      </c>
      <c r="J91">
        <v>40.704422999999998</v>
      </c>
      <c r="K91">
        <v>-73.903076999999996</v>
      </c>
      <c r="L91" t="s">
        <v>22</v>
      </c>
      <c r="M91" t="s">
        <v>277</v>
      </c>
      <c r="N91">
        <v>0</v>
      </c>
    </row>
    <row r="92" spans="1:14" ht="17" x14ac:dyDescent="0.25">
      <c r="A92">
        <v>111</v>
      </c>
      <c r="B92" s="1">
        <v>111</v>
      </c>
      <c r="C92" t="s">
        <v>280</v>
      </c>
      <c r="D92" t="s">
        <v>249</v>
      </c>
      <c r="E92" t="s">
        <v>281</v>
      </c>
      <c r="F92" t="s">
        <v>19</v>
      </c>
      <c r="G92" s="2" t="s">
        <v>37</v>
      </c>
      <c r="H92" t="s">
        <v>16</v>
      </c>
      <c r="I92" t="s">
        <v>21</v>
      </c>
      <c r="J92">
        <v>40.702762</v>
      </c>
      <c r="K92">
        <v>-73.907740000000004</v>
      </c>
      <c r="L92" t="s">
        <v>22</v>
      </c>
      <c r="M92" t="s">
        <v>277</v>
      </c>
      <c r="N92">
        <v>0</v>
      </c>
    </row>
    <row r="93" spans="1:14" ht="17" x14ac:dyDescent="0.25">
      <c r="A93">
        <v>113</v>
      </c>
      <c r="B93" s="1">
        <v>113</v>
      </c>
      <c r="C93" t="s">
        <v>284</v>
      </c>
      <c r="D93" t="s">
        <v>249</v>
      </c>
      <c r="E93" t="s">
        <v>285</v>
      </c>
      <c r="F93" t="s">
        <v>84</v>
      </c>
      <c r="G93" s="2" t="s">
        <v>37</v>
      </c>
      <c r="H93" t="s">
        <v>16</v>
      </c>
      <c r="I93" t="s">
        <v>21</v>
      </c>
      <c r="J93">
        <v>40.698664000000001</v>
      </c>
      <c r="K93">
        <v>-73.919711000000007</v>
      </c>
      <c r="L93" t="s">
        <v>22</v>
      </c>
      <c r="M93" t="s">
        <v>277</v>
      </c>
      <c r="N93">
        <v>0</v>
      </c>
    </row>
    <row r="94" spans="1:14" ht="17" x14ac:dyDescent="0.25">
      <c r="A94">
        <v>114</v>
      </c>
      <c r="B94" s="1">
        <v>114</v>
      </c>
      <c r="C94" t="s">
        <v>286</v>
      </c>
      <c r="D94" t="s">
        <v>249</v>
      </c>
      <c r="E94" t="s">
        <v>287</v>
      </c>
      <c r="F94" t="s">
        <v>84</v>
      </c>
      <c r="G94" s="2" t="s">
        <v>37</v>
      </c>
      <c r="H94" t="s">
        <v>16</v>
      </c>
      <c r="I94" t="s">
        <v>21</v>
      </c>
      <c r="J94">
        <v>40.697856999999999</v>
      </c>
      <c r="K94">
        <v>-73.927396999999999</v>
      </c>
      <c r="L94" t="s">
        <v>22</v>
      </c>
      <c r="M94" t="s">
        <v>277</v>
      </c>
      <c r="N94">
        <v>0</v>
      </c>
    </row>
    <row r="95" spans="1:14" ht="17" x14ac:dyDescent="0.25">
      <c r="A95">
        <v>118</v>
      </c>
      <c r="B95" s="1">
        <v>118</v>
      </c>
      <c r="C95" t="s">
        <v>295</v>
      </c>
      <c r="D95" t="s">
        <v>289</v>
      </c>
      <c r="E95" t="s">
        <v>296</v>
      </c>
      <c r="F95" t="s">
        <v>37</v>
      </c>
      <c r="G95" s="2" t="s">
        <v>290</v>
      </c>
      <c r="H95" t="s">
        <v>16</v>
      </c>
      <c r="I95" t="s">
        <v>39</v>
      </c>
      <c r="J95">
        <v>40.732849000000002</v>
      </c>
      <c r="K95">
        <v>-73.986121999999995</v>
      </c>
      <c r="L95" t="s">
        <v>199</v>
      </c>
      <c r="M95" t="s">
        <v>81</v>
      </c>
      <c r="N95">
        <v>0</v>
      </c>
    </row>
    <row r="96" spans="1:14" ht="17" x14ac:dyDescent="0.25">
      <c r="A96">
        <v>119</v>
      </c>
      <c r="B96" s="1">
        <v>119</v>
      </c>
      <c r="C96" t="s">
        <v>297</v>
      </c>
      <c r="D96" t="s">
        <v>289</v>
      </c>
      <c r="E96" t="s">
        <v>298</v>
      </c>
      <c r="F96" t="s">
        <v>37</v>
      </c>
      <c r="G96" s="2" t="s">
        <v>290</v>
      </c>
      <c r="H96" t="s">
        <v>16</v>
      </c>
      <c r="I96" t="s">
        <v>39</v>
      </c>
      <c r="J96">
        <v>40.730953</v>
      </c>
      <c r="K96">
        <v>-73.981628000000001</v>
      </c>
      <c r="L96" t="s">
        <v>199</v>
      </c>
      <c r="M96" t="s">
        <v>81</v>
      </c>
      <c r="N96">
        <v>1</v>
      </c>
    </row>
    <row r="97" spans="1:15" ht="17" x14ac:dyDescent="0.25">
      <c r="A97">
        <v>120</v>
      </c>
      <c r="B97" s="1">
        <v>120</v>
      </c>
      <c r="C97" t="s">
        <v>299</v>
      </c>
      <c r="D97" t="s">
        <v>289</v>
      </c>
      <c r="E97" t="s">
        <v>300</v>
      </c>
      <c r="F97" t="s">
        <v>84</v>
      </c>
      <c r="G97" s="2" t="s">
        <v>290</v>
      </c>
      <c r="H97" t="s">
        <v>16</v>
      </c>
      <c r="I97" t="s">
        <v>39</v>
      </c>
      <c r="J97">
        <v>40.717303999999999</v>
      </c>
      <c r="K97">
        <v>-73.956872000000004</v>
      </c>
      <c r="L97" t="s">
        <v>22</v>
      </c>
      <c r="M97" t="s">
        <v>301</v>
      </c>
      <c r="N97">
        <v>1</v>
      </c>
    </row>
    <row r="98" spans="1:15" ht="17" x14ac:dyDescent="0.25">
      <c r="A98">
        <v>122</v>
      </c>
      <c r="B98" s="1">
        <v>122</v>
      </c>
      <c r="C98" t="s">
        <v>303</v>
      </c>
      <c r="D98" t="s">
        <v>289</v>
      </c>
      <c r="E98" t="s">
        <v>304</v>
      </c>
      <c r="F98" t="s">
        <v>84</v>
      </c>
      <c r="G98" s="2" t="s">
        <v>290</v>
      </c>
      <c r="H98" t="s">
        <v>16</v>
      </c>
      <c r="I98" t="s">
        <v>39</v>
      </c>
      <c r="J98">
        <v>40.714565</v>
      </c>
      <c r="K98">
        <v>-73.944052999999997</v>
      </c>
      <c r="L98" t="s">
        <v>22</v>
      </c>
      <c r="M98" t="s">
        <v>301</v>
      </c>
      <c r="N98">
        <v>0</v>
      </c>
    </row>
    <row r="99" spans="1:15" ht="17" x14ac:dyDescent="0.25">
      <c r="A99">
        <v>123</v>
      </c>
      <c r="B99" s="1">
        <v>123</v>
      </c>
      <c r="C99" t="s">
        <v>305</v>
      </c>
      <c r="D99" t="s">
        <v>289</v>
      </c>
      <c r="E99" t="s">
        <v>306</v>
      </c>
      <c r="F99" t="s">
        <v>84</v>
      </c>
      <c r="G99" s="2" t="s">
        <v>290</v>
      </c>
      <c r="H99" t="s">
        <v>16</v>
      </c>
      <c r="I99" t="s">
        <v>39</v>
      </c>
      <c r="J99">
        <v>40.711925999999998</v>
      </c>
      <c r="K99">
        <v>-73.940669999999997</v>
      </c>
      <c r="L99" t="s">
        <v>22</v>
      </c>
      <c r="M99" t="s">
        <v>301</v>
      </c>
      <c r="N99">
        <v>0</v>
      </c>
    </row>
    <row r="100" spans="1:15" ht="17" x14ac:dyDescent="0.25">
      <c r="A100">
        <v>124</v>
      </c>
      <c r="B100" s="1">
        <v>124</v>
      </c>
      <c r="C100" t="s">
        <v>307</v>
      </c>
      <c r="D100" t="s">
        <v>289</v>
      </c>
      <c r="E100" t="s">
        <v>308</v>
      </c>
      <c r="F100" t="s">
        <v>84</v>
      </c>
      <c r="G100" s="2" t="s">
        <v>290</v>
      </c>
      <c r="H100" t="s">
        <v>16</v>
      </c>
      <c r="I100" t="s">
        <v>39</v>
      </c>
      <c r="J100">
        <v>40.707738999999997</v>
      </c>
      <c r="K100">
        <v>-73.939850000000007</v>
      </c>
      <c r="L100" t="s">
        <v>22</v>
      </c>
      <c r="M100" t="s">
        <v>301</v>
      </c>
      <c r="N100">
        <v>0</v>
      </c>
    </row>
    <row r="101" spans="1:15" ht="17" x14ac:dyDescent="0.25">
      <c r="A101">
        <v>125</v>
      </c>
      <c r="B101" s="1">
        <v>125</v>
      </c>
      <c r="C101" t="s">
        <v>309</v>
      </c>
      <c r="D101" t="s">
        <v>289</v>
      </c>
      <c r="E101" t="s">
        <v>310</v>
      </c>
      <c r="F101" t="s">
        <v>84</v>
      </c>
      <c r="G101" s="2" t="s">
        <v>290</v>
      </c>
      <c r="H101" t="s">
        <v>16</v>
      </c>
      <c r="I101" t="s">
        <v>39</v>
      </c>
      <c r="J101">
        <v>40.706152000000003</v>
      </c>
      <c r="K101">
        <v>-73.933147000000005</v>
      </c>
      <c r="L101" t="s">
        <v>22</v>
      </c>
      <c r="M101" t="s">
        <v>301</v>
      </c>
      <c r="N101">
        <v>0</v>
      </c>
    </row>
    <row r="102" spans="1:15" ht="17" x14ac:dyDescent="0.25">
      <c r="A102">
        <v>126</v>
      </c>
      <c r="B102" s="1">
        <v>126</v>
      </c>
      <c r="C102" t="s">
        <v>311</v>
      </c>
      <c r="D102" t="s">
        <v>289</v>
      </c>
      <c r="E102" t="s">
        <v>312</v>
      </c>
      <c r="F102" t="s">
        <v>84</v>
      </c>
      <c r="G102" s="2" t="s">
        <v>290</v>
      </c>
      <c r="H102" t="s">
        <v>16</v>
      </c>
      <c r="I102" t="s">
        <v>39</v>
      </c>
      <c r="J102">
        <v>40.706606999999998</v>
      </c>
      <c r="K102">
        <v>-73.922912999999994</v>
      </c>
      <c r="L102" t="s">
        <v>22</v>
      </c>
      <c r="M102" t="s">
        <v>301</v>
      </c>
      <c r="N102">
        <v>0</v>
      </c>
    </row>
    <row r="103" spans="1:15" ht="17" x14ac:dyDescent="0.25">
      <c r="A103">
        <v>127</v>
      </c>
      <c r="B103" s="1">
        <v>127</v>
      </c>
      <c r="C103" t="s">
        <v>313</v>
      </c>
      <c r="D103" t="s">
        <v>289</v>
      </c>
      <c r="E103" t="s">
        <v>90</v>
      </c>
      <c r="F103" t="s">
        <v>84</v>
      </c>
      <c r="G103" s="2" t="s">
        <v>290</v>
      </c>
      <c r="H103" t="s">
        <v>16</v>
      </c>
      <c r="I103" t="s">
        <v>39</v>
      </c>
      <c r="J103">
        <v>40.703811000000002</v>
      </c>
      <c r="K103">
        <v>-73.918424999999999</v>
      </c>
      <c r="L103" t="s">
        <v>22</v>
      </c>
      <c r="M103" t="s">
        <v>301</v>
      </c>
      <c r="N103">
        <v>0</v>
      </c>
    </row>
    <row r="104" spans="1:15" ht="17" x14ac:dyDescent="0.25">
      <c r="A104">
        <v>129</v>
      </c>
      <c r="B104" s="1">
        <v>129</v>
      </c>
      <c r="C104" t="s">
        <v>315</v>
      </c>
      <c r="D104" t="s">
        <v>289</v>
      </c>
      <c r="E104" t="s">
        <v>243</v>
      </c>
      <c r="F104" t="s">
        <v>19</v>
      </c>
      <c r="G104" s="2" t="s">
        <v>290</v>
      </c>
      <c r="H104" t="s">
        <v>16</v>
      </c>
      <c r="I104" t="s">
        <v>39</v>
      </c>
      <c r="J104">
        <v>40.695602000000001</v>
      </c>
      <c r="K104">
        <v>-73.904083999999997</v>
      </c>
      <c r="L104" t="s">
        <v>22</v>
      </c>
      <c r="M104" t="s">
        <v>301</v>
      </c>
      <c r="N104">
        <v>0</v>
      </c>
    </row>
    <row r="105" spans="1:15" ht="17" x14ac:dyDescent="0.25">
      <c r="A105">
        <v>130</v>
      </c>
      <c r="B105" s="1">
        <v>130</v>
      </c>
      <c r="C105" t="s">
        <v>316</v>
      </c>
      <c r="D105" t="s">
        <v>289</v>
      </c>
      <c r="E105" t="s">
        <v>317</v>
      </c>
      <c r="F105" t="s">
        <v>84</v>
      </c>
      <c r="G105" s="2" t="s">
        <v>290</v>
      </c>
      <c r="H105" t="s">
        <v>16</v>
      </c>
      <c r="I105" t="s">
        <v>39</v>
      </c>
      <c r="J105">
        <v>40.688763999999999</v>
      </c>
      <c r="K105">
        <v>-73.904045999999994</v>
      </c>
      <c r="L105" t="s">
        <v>22</v>
      </c>
      <c r="M105" t="s">
        <v>301</v>
      </c>
      <c r="N105">
        <v>2</v>
      </c>
      <c r="O105" t="s">
        <v>201</v>
      </c>
    </row>
    <row r="106" spans="1:15" ht="17" x14ac:dyDescent="0.25">
      <c r="A106">
        <v>131</v>
      </c>
      <c r="B106" s="1">
        <v>131</v>
      </c>
      <c r="C106" t="s">
        <v>318</v>
      </c>
      <c r="D106" t="s">
        <v>289</v>
      </c>
      <c r="E106" t="s">
        <v>319</v>
      </c>
      <c r="F106" t="s">
        <v>84</v>
      </c>
      <c r="G106" s="2" t="s">
        <v>290</v>
      </c>
      <c r="H106" t="s">
        <v>16</v>
      </c>
      <c r="I106" t="s">
        <v>39</v>
      </c>
      <c r="J106">
        <v>40.682828999999998</v>
      </c>
      <c r="K106">
        <v>-73.905248999999998</v>
      </c>
      <c r="L106" t="s">
        <v>22</v>
      </c>
      <c r="M106" t="s">
        <v>301</v>
      </c>
      <c r="N106">
        <v>0</v>
      </c>
    </row>
    <row r="107" spans="1:15" ht="17" x14ac:dyDescent="0.25">
      <c r="A107">
        <v>133</v>
      </c>
      <c r="B107" s="1">
        <v>133</v>
      </c>
      <c r="C107" t="s">
        <v>321</v>
      </c>
      <c r="D107" t="s">
        <v>289</v>
      </c>
      <c r="E107" t="s">
        <v>322</v>
      </c>
      <c r="F107" t="s">
        <v>84</v>
      </c>
      <c r="G107" s="2" t="s">
        <v>290</v>
      </c>
      <c r="H107" t="s">
        <v>16</v>
      </c>
      <c r="I107" t="s">
        <v>21</v>
      </c>
      <c r="J107">
        <v>40.675345</v>
      </c>
      <c r="K107">
        <v>-73.903097000000002</v>
      </c>
      <c r="L107" t="s">
        <v>22</v>
      </c>
      <c r="M107" t="s">
        <v>301</v>
      </c>
      <c r="N107">
        <v>0</v>
      </c>
    </row>
    <row r="108" spans="1:15" ht="17" x14ac:dyDescent="0.25">
      <c r="A108">
        <v>134</v>
      </c>
      <c r="B108" s="1">
        <v>134</v>
      </c>
      <c r="C108" t="s">
        <v>323</v>
      </c>
      <c r="D108" t="s">
        <v>289</v>
      </c>
      <c r="E108" t="s">
        <v>324</v>
      </c>
      <c r="F108" t="s">
        <v>84</v>
      </c>
      <c r="G108" s="2" t="s">
        <v>290</v>
      </c>
      <c r="H108" t="s">
        <v>16</v>
      </c>
      <c r="I108" t="s">
        <v>21</v>
      </c>
      <c r="J108">
        <v>40.669367000000001</v>
      </c>
      <c r="K108">
        <v>-73.901974999999993</v>
      </c>
      <c r="L108" t="s">
        <v>22</v>
      </c>
      <c r="M108" t="s">
        <v>301</v>
      </c>
      <c r="N108">
        <v>0</v>
      </c>
    </row>
    <row r="109" spans="1:15" ht="17" x14ac:dyDescent="0.25">
      <c r="A109">
        <v>135</v>
      </c>
      <c r="B109" s="1">
        <v>135</v>
      </c>
      <c r="C109" t="s">
        <v>325</v>
      </c>
      <c r="D109" t="s">
        <v>289</v>
      </c>
      <c r="E109" t="s">
        <v>326</v>
      </c>
      <c r="F109" t="s">
        <v>84</v>
      </c>
      <c r="G109" s="2" t="s">
        <v>290</v>
      </c>
      <c r="H109" t="s">
        <v>16</v>
      </c>
      <c r="I109" t="s">
        <v>21</v>
      </c>
      <c r="J109">
        <v>40.664037999999998</v>
      </c>
      <c r="K109">
        <v>-73.900570999999999</v>
      </c>
      <c r="L109" t="s">
        <v>22</v>
      </c>
      <c r="M109" t="s">
        <v>301</v>
      </c>
      <c r="N109">
        <v>0</v>
      </c>
    </row>
    <row r="110" spans="1:15" ht="17" x14ac:dyDescent="0.25">
      <c r="A110">
        <v>136</v>
      </c>
      <c r="B110" s="1">
        <v>136</v>
      </c>
      <c r="C110" t="s">
        <v>327</v>
      </c>
      <c r="D110" t="s">
        <v>289</v>
      </c>
      <c r="E110" t="s">
        <v>328</v>
      </c>
      <c r="F110" t="s">
        <v>84</v>
      </c>
      <c r="G110" s="2" t="s">
        <v>290</v>
      </c>
      <c r="H110" t="s">
        <v>16</v>
      </c>
      <c r="I110" t="s">
        <v>21</v>
      </c>
      <c r="J110">
        <v>40.658732999999998</v>
      </c>
      <c r="K110">
        <v>-73.899231999999998</v>
      </c>
      <c r="L110" t="s">
        <v>22</v>
      </c>
      <c r="M110" t="s">
        <v>301</v>
      </c>
      <c r="N110">
        <v>0</v>
      </c>
    </row>
    <row r="111" spans="1:15" ht="17" x14ac:dyDescent="0.25">
      <c r="A111">
        <v>137</v>
      </c>
      <c r="B111" s="1">
        <v>137</v>
      </c>
      <c r="C111" t="s">
        <v>329</v>
      </c>
      <c r="D111" t="s">
        <v>289</v>
      </c>
      <c r="E111" t="s">
        <v>330</v>
      </c>
      <c r="F111" t="s">
        <v>84</v>
      </c>
      <c r="G111" s="2" t="s">
        <v>290</v>
      </c>
      <c r="H111" t="s">
        <v>16</v>
      </c>
      <c r="I111" t="s">
        <v>331</v>
      </c>
      <c r="J111">
        <v>40.650573000000001</v>
      </c>
      <c r="K111">
        <v>-73.899484999999999</v>
      </c>
      <c r="L111" t="s">
        <v>22</v>
      </c>
      <c r="M111" t="s">
        <v>301</v>
      </c>
      <c r="N111">
        <v>0</v>
      </c>
    </row>
    <row r="112" spans="1:15" ht="17" x14ac:dyDescent="0.25">
      <c r="A112">
        <v>138</v>
      </c>
      <c r="B112" s="1">
        <v>138</v>
      </c>
      <c r="C112" t="s">
        <v>332</v>
      </c>
      <c r="D112" t="s">
        <v>289</v>
      </c>
      <c r="E112" t="s">
        <v>333</v>
      </c>
      <c r="F112" t="s">
        <v>84</v>
      </c>
      <c r="G112" s="2" t="s">
        <v>290</v>
      </c>
      <c r="H112" t="s">
        <v>16</v>
      </c>
      <c r="I112" t="s">
        <v>331</v>
      </c>
      <c r="J112">
        <v>40.646653999999998</v>
      </c>
      <c r="K112">
        <v>-73.901849999999996</v>
      </c>
      <c r="L112" t="s">
        <v>22</v>
      </c>
      <c r="N112">
        <v>1</v>
      </c>
    </row>
    <row r="113" spans="1:14" ht="17" x14ac:dyDescent="0.25">
      <c r="A113">
        <v>141</v>
      </c>
      <c r="B113" s="1">
        <v>141</v>
      </c>
      <c r="C113" t="s">
        <v>338</v>
      </c>
      <c r="D113" t="s">
        <v>335</v>
      </c>
      <c r="E113" t="s">
        <v>339</v>
      </c>
      <c r="F113" t="s">
        <v>84</v>
      </c>
      <c r="G113" s="2" t="s">
        <v>337</v>
      </c>
      <c r="H113" t="s">
        <v>16</v>
      </c>
      <c r="I113" t="s">
        <v>130</v>
      </c>
      <c r="J113">
        <v>40.674771999999997</v>
      </c>
      <c r="K113">
        <v>-73.957623999999996</v>
      </c>
      <c r="L113" t="s">
        <v>336</v>
      </c>
      <c r="M113" t="s">
        <v>129</v>
      </c>
      <c r="N113">
        <v>1</v>
      </c>
    </row>
    <row r="114" spans="1:14" ht="17" x14ac:dyDescent="0.25">
      <c r="A114">
        <v>143</v>
      </c>
      <c r="B114" s="1">
        <v>143</v>
      </c>
      <c r="C114" t="s">
        <v>342</v>
      </c>
      <c r="D114" t="s">
        <v>344</v>
      </c>
      <c r="E114" t="s">
        <v>345</v>
      </c>
      <c r="F114" t="s">
        <v>37</v>
      </c>
      <c r="G114" s="2" t="s">
        <v>346</v>
      </c>
      <c r="H114" t="s">
        <v>343</v>
      </c>
      <c r="I114" t="s">
        <v>39</v>
      </c>
      <c r="J114">
        <v>40.868071999999998</v>
      </c>
      <c r="K114">
        <v>-73.919899000000001</v>
      </c>
      <c r="M114" t="s">
        <v>41</v>
      </c>
      <c r="N114">
        <v>1</v>
      </c>
    </row>
    <row r="115" spans="1:14" ht="17" x14ac:dyDescent="0.25">
      <c r="A115">
        <v>144</v>
      </c>
      <c r="B115" s="1">
        <v>144</v>
      </c>
      <c r="C115" t="s">
        <v>347</v>
      </c>
      <c r="D115" t="s">
        <v>344</v>
      </c>
      <c r="E115" t="s">
        <v>348</v>
      </c>
      <c r="F115" t="s">
        <v>37</v>
      </c>
      <c r="G115" s="2" t="s">
        <v>346</v>
      </c>
      <c r="H115" t="s">
        <v>343</v>
      </c>
      <c r="I115" t="s">
        <v>39</v>
      </c>
      <c r="J115">
        <v>40.865490999999999</v>
      </c>
      <c r="K115">
        <v>-73.927271000000005</v>
      </c>
      <c r="L115" t="s">
        <v>349</v>
      </c>
      <c r="M115" t="s">
        <v>41</v>
      </c>
      <c r="N115">
        <v>0</v>
      </c>
    </row>
    <row r="116" spans="1:14" ht="17" x14ac:dyDescent="0.25">
      <c r="A116">
        <v>145</v>
      </c>
      <c r="B116" s="1">
        <v>145</v>
      </c>
      <c r="C116" t="s">
        <v>350</v>
      </c>
      <c r="D116" t="s">
        <v>344</v>
      </c>
      <c r="E116" t="s">
        <v>351</v>
      </c>
      <c r="F116" t="s">
        <v>37</v>
      </c>
      <c r="G116" s="2" t="s">
        <v>346</v>
      </c>
      <c r="H116" t="s">
        <v>343</v>
      </c>
      <c r="I116" t="s">
        <v>39</v>
      </c>
      <c r="J116">
        <v>40.859022000000003</v>
      </c>
      <c r="K116">
        <v>-73.934179999999998</v>
      </c>
      <c r="L116" t="s">
        <v>349</v>
      </c>
      <c r="M116" t="s">
        <v>41</v>
      </c>
      <c r="N116">
        <v>0</v>
      </c>
    </row>
    <row r="117" spans="1:14" ht="17" x14ac:dyDescent="0.25">
      <c r="A117">
        <v>146</v>
      </c>
      <c r="B117" s="1">
        <v>146</v>
      </c>
      <c r="C117" t="s">
        <v>352</v>
      </c>
      <c r="D117" t="s">
        <v>344</v>
      </c>
      <c r="E117" t="s">
        <v>353</v>
      </c>
      <c r="F117" t="s">
        <v>37</v>
      </c>
      <c r="G117" s="2" t="s">
        <v>346</v>
      </c>
      <c r="H117" t="s">
        <v>343</v>
      </c>
      <c r="I117" t="s">
        <v>39</v>
      </c>
      <c r="J117">
        <v>40.851694999999999</v>
      </c>
      <c r="K117">
        <v>-73.937968999999995</v>
      </c>
      <c r="L117" t="s">
        <v>349</v>
      </c>
      <c r="M117" t="s">
        <v>41</v>
      </c>
      <c r="N117">
        <v>0</v>
      </c>
    </row>
    <row r="118" spans="1:14" ht="17" x14ac:dyDescent="0.25">
      <c r="A118">
        <v>147</v>
      </c>
      <c r="B118" s="1">
        <v>147</v>
      </c>
      <c r="C118" t="s">
        <v>354</v>
      </c>
      <c r="D118" t="s">
        <v>344</v>
      </c>
      <c r="E118" t="s">
        <v>355</v>
      </c>
      <c r="F118" t="s">
        <v>37</v>
      </c>
      <c r="G118" s="2" t="s">
        <v>346</v>
      </c>
      <c r="H118" t="s">
        <v>343</v>
      </c>
      <c r="I118" t="s">
        <v>39</v>
      </c>
      <c r="J118">
        <v>40.847391000000002</v>
      </c>
      <c r="K118">
        <v>-73.939704000000006</v>
      </c>
      <c r="L118" t="s">
        <v>349</v>
      </c>
      <c r="M118" t="s">
        <v>41</v>
      </c>
      <c r="N118">
        <v>1</v>
      </c>
    </row>
    <row r="119" spans="1:14" ht="17" x14ac:dyDescent="0.25">
      <c r="A119">
        <v>149</v>
      </c>
      <c r="B119" s="1">
        <v>149</v>
      </c>
      <c r="C119" t="s">
        <v>359</v>
      </c>
      <c r="D119" t="s">
        <v>344</v>
      </c>
      <c r="E119" t="s">
        <v>360</v>
      </c>
      <c r="F119" t="s">
        <v>37</v>
      </c>
      <c r="G119" s="2" t="s">
        <v>361</v>
      </c>
      <c r="H119" t="s">
        <v>343</v>
      </c>
      <c r="I119" t="s">
        <v>39</v>
      </c>
      <c r="J119">
        <v>40.836013000000001</v>
      </c>
      <c r="K119">
        <v>-73.939892</v>
      </c>
      <c r="L119" t="s">
        <v>362</v>
      </c>
      <c r="M119" t="s">
        <v>41</v>
      </c>
      <c r="N119">
        <v>0</v>
      </c>
    </row>
    <row r="120" spans="1:14" ht="17" x14ac:dyDescent="0.25">
      <c r="A120">
        <v>150</v>
      </c>
      <c r="B120" s="1">
        <v>150</v>
      </c>
      <c r="C120" t="s">
        <v>363</v>
      </c>
      <c r="D120" t="s">
        <v>344</v>
      </c>
      <c r="E120" t="s">
        <v>364</v>
      </c>
      <c r="F120" t="s">
        <v>37</v>
      </c>
      <c r="G120" s="2" t="s">
        <v>361</v>
      </c>
      <c r="H120" t="s">
        <v>343</v>
      </c>
      <c r="I120" t="s">
        <v>39</v>
      </c>
      <c r="J120">
        <v>40.830517999999998</v>
      </c>
      <c r="K120">
        <v>-73.941513999999998</v>
      </c>
      <c r="L120" t="s">
        <v>362</v>
      </c>
      <c r="M120" t="s">
        <v>41</v>
      </c>
      <c r="N120">
        <v>0</v>
      </c>
    </row>
    <row r="121" spans="1:14" ht="17" x14ac:dyDescent="0.25">
      <c r="A121">
        <v>151</v>
      </c>
      <c r="B121" s="1">
        <v>151</v>
      </c>
      <c r="C121" t="s">
        <v>365</v>
      </c>
      <c r="D121" t="s">
        <v>344</v>
      </c>
      <c r="E121" t="s">
        <v>366</v>
      </c>
      <c r="F121" t="s">
        <v>37</v>
      </c>
      <c r="G121" s="2" t="s">
        <v>358</v>
      </c>
      <c r="H121" t="s">
        <v>343</v>
      </c>
      <c r="I121" t="s">
        <v>39</v>
      </c>
      <c r="J121">
        <v>40.824782999999996</v>
      </c>
      <c r="K121">
        <v>-73.944215999999997</v>
      </c>
      <c r="L121" t="s">
        <v>367</v>
      </c>
      <c r="M121" t="s">
        <v>41</v>
      </c>
      <c r="N121">
        <v>0</v>
      </c>
    </row>
    <row r="122" spans="1:14" ht="17" x14ac:dyDescent="0.25">
      <c r="A122">
        <v>151</v>
      </c>
      <c r="B122" s="1">
        <v>151</v>
      </c>
      <c r="C122" t="s">
        <v>368</v>
      </c>
      <c r="D122" t="s">
        <v>369</v>
      </c>
      <c r="E122" t="s">
        <v>366</v>
      </c>
      <c r="F122" t="s">
        <v>37</v>
      </c>
      <c r="G122" s="2" t="s">
        <v>370</v>
      </c>
      <c r="H122" t="s">
        <v>343</v>
      </c>
      <c r="I122" t="s">
        <v>39</v>
      </c>
      <c r="J122">
        <v>40.824782999999996</v>
      </c>
      <c r="K122">
        <v>-73.944215999999997</v>
      </c>
      <c r="L122" t="s">
        <v>367</v>
      </c>
      <c r="M122" t="s">
        <v>41</v>
      </c>
      <c r="N122">
        <v>0</v>
      </c>
    </row>
    <row r="123" spans="1:14" ht="17" x14ac:dyDescent="0.25">
      <c r="A123">
        <v>152</v>
      </c>
      <c r="B123" s="1">
        <v>152</v>
      </c>
      <c r="C123" t="s">
        <v>371</v>
      </c>
      <c r="D123" t="s">
        <v>344</v>
      </c>
      <c r="E123" t="s">
        <v>372</v>
      </c>
      <c r="F123" t="s">
        <v>37</v>
      </c>
      <c r="G123" s="2" t="s">
        <v>373</v>
      </c>
      <c r="H123" t="s">
        <v>343</v>
      </c>
      <c r="I123" t="s">
        <v>39</v>
      </c>
      <c r="J123">
        <v>40.817894000000003</v>
      </c>
      <c r="K123">
        <v>-73.947648999999998</v>
      </c>
      <c r="L123" t="s">
        <v>367</v>
      </c>
      <c r="M123" t="s">
        <v>41</v>
      </c>
      <c r="N123">
        <v>0</v>
      </c>
    </row>
    <row r="124" spans="1:14" ht="17" x14ac:dyDescent="0.25">
      <c r="A124">
        <v>153</v>
      </c>
      <c r="B124" s="1">
        <v>153</v>
      </c>
      <c r="C124" t="s">
        <v>374</v>
      </c>
      <c r="D124" t="s">
        <v>344</v>
      </c>
      <c r="E124" t="s">
        <v>375</v>
      </c>
      <c r="F124" t="s">
        <v>37</v>
      </c>
      <c r="G124" s="2" t="s">
        <v>376</v>
      </c>
      <c r="H124" t="s">
        <v>343</v>
      </c>
      <c r="I124" t="s">
        <v>39</v>
      </c>
      <c r="J124">
        <v>40.811109000000002</v>
      </c>
      <c r="K124">
        <v>-73.952342999999999</v>
      </c>
      <c r="L124" t="s">
        <v>367</v>
      </c>
      <c r="M124" t="s">
        <v>41</v>
      </c>
      <c r="N124">
        <v>1</v>
      </c>
    </row>
    <row r="125" spans="1:14" ht="17" x14ac:dyDescent="0.25">
      <c r="A125">
        <v>154</v>
      </c>
      <c r="B125" s="1">
        <v>154</v>
      </c>
      <c r="C125" t="s">
        <v>377</v>
      </c>
      <c r="D125" t="s">
        <v>344</v>
      </c>
      <c r="E125" t="s">
        <v>378</v>
      </c>
      <c r="F125" t="s">
        <v>37</v>
      </c>
      <c r="G125" s="2" t="s">
        <v>373</v>
      </c>
      <c r="H125" t="s">
        <v>343</v>
      </c>
      <c r="I125" t="s">
        <v>39</v>
      </c>
      <c r="J125">
        <v>40.805084999999998</v>
      </c>
      <c r="K125">
        <v>-73.954881999999998</v>
      </c>
      <c r="L125" t="s">
        <v>367</v>
      </c>
      <c r="M125" t="s">
        <v>41</v>
      </c>
      <c r="N125">
        <v>0</v>
      </c>
    </row>
    <row r="126" spans="1:14" ht="17" x14ac:dyDescent="0.25">
      <c r="A126">
        <v>155</v>
      </c>
      <c r="B126" s="1">
        <v>155</v>
      </c>
      <c r="C126" t="s">
        <v>379</v>
      </c>
      <c r="D126" t="s">
        <v>344</v>
      </c>
      <c r="E126" t="s">
        <v>380</v>
      </c>
      <c r="F126" t="s">
        <v>37</v>
      </c>
      <c r="G126" s="2" t="s">
        <v>373</v>
      </c>
      <c r="H126" t="s">
        <v>343</v>
      </c>
      <c r="I126" t="s">
        <v>39</v>
      </c>
      <c r="J126">
        <v>40.800603000000002</v>
      </c>
      <c r="K126">
        <v>-73.958161000000004</v>
      </c>
      <c r="L126" t="s">
        <v>367</v>
      </c>
      <c r="M126" t="s">
        <v>41</v>
      </c>
      <c r="N126">
        <v>0</v>
      </c>
    </row>
    <row r="127" spans="1:14" ht="17" x14ac:dyDescent="0.25">
      <c r="A127">
        <v>156</v>
      </c>
      <c r="B127" s="1">
        <v>156</v>
      </c>
      <c r="C127" t="s">
        <v>381</v>
      </c>
      <c r="D127" t="s">
        <v>344</v>
      </c>
      <c r="E127" t="s">
        <v>382</v>
      </c>
      <c r="F127" t="s">
        <v>37</v>
      </c>
      <c r="G127" s="2" t="s">
        <v>373</v>
      </c>
      <c r="H127" t="s">
        <v>343</v>
      </c>
      <c r="I127" t="s">
        <v>39</v>
      </c>
      <c r="J127">
        <v>40.796092000000002</v>
      </c>
      <c r="K127">
        <v>-73.961454000000003</v>
      </c>
      <c r="L127" t="s">
        <v>367</v>
      </c>
      <c r="M127" t="s">
        <v>41</v>
      </c>
      <c r="N127">
        <v>0</v>
      </c>
    </row>
    <row r="128" spans="1:14" ht="17" x14ac:dyDescent="0.25">
      <c r="A128">
        <v>157</v>
      </c>
      <c r="B128" s="1">
        <v>157</v>
      </c>
      <c r="C128" t="s">
        <v>383</v>
      </c>
      <c r="D128" t="s">
        <v>344</v>
      </c>
      <c r="E128" t="s">
        <v>384</v>
      </c>
      <c r="F128" t="s">
        <v>37</v>
      </c>
      <c r="G128" s="2" t="s">
        <v>373</v>
      </c>
      <c r="H128" t="s">
        <v>343</v>
      </c>
      <c r="I128" t="s">
        <v>39</v>
      </c>
      <c r="J128">
        <v>40.791642000000003</v>
      </c>
      <c r="K128">
        <v>-73.964696000000004</v>
      </c>
      <c r="L128" t="s">
        <v>367</v>
      </c>
      <c r="M128" t="s">
        <v>41</v>
      </c>
      <c r="N128">
        <v>0</v>
      </c>
    </row>
    <row r="129" spans="1:15" ht="17" x14ac:dyDescent="0.25">
      <c r="A129">
        <v>158</v>
      </c>
      <c r="B129" s="1">
        <v>158</v>
      </c>
      <c r="C129" t="s">
        <v>385</v>
      </c>
      <c r="D129" t="s">
        <v>344</v>
      </c>
      <c r="E129" t="s">
        <v>120</v>
      </c>
      <c r="F129" t="s">
        <v>37</v>
      </c>
      <c r="G129" s="2" t="s">
        <v>373</v>
      </c>
      <c r="H129" t="s">
        <v>343</v>
      </c>
      <c r="I129" t="s">
        <v>39</v>
      </c>
      <c r="J129">
        <v>40.785868000000001</v>
      </c>
      <c r="K129">
        <v>-73.968915999999993</v>
      </c>
      <c r="L129" t="s">
        <v>367</v>
      </c>
      <c r="M129" t="s">
        <v>41</v>
      </c>
      <c r="N129">
        <v>0</v>
      </c>
    </row>
    <row r="130" spans="1:15" ht="17" x14ac:dyDescent="0.25">
      <c r="A130">
        <v>159</v>
      </c>
      <c r="B130" s="1">
        <v>159</v>
      </c>
      <c r="C130" t="s">
        <v>386</v>
      </c>
      <c r="D130" t="s">
        <v>344</v>
      </c>
      <c r="E130" t="s">
        <v>387</v>
      </c>
      <c r="F130" t="s">
        <v>37</v>
      </c>
      <c r="G130" s="2" t="s">
        <v>373</v>
      </c>
      <c r="H130" t="s">
        <v>343</v>
      </c>
      <c r="I130" t="s">
        <v>39</v>
      </c>
      <c r="J130">
        <v>40.781433</v>
      </c>
      <c r="K130">
        <v>-73.972143000000003</v>
      </c>
      <c r="L130" t="s">
        <v>367</v>
      </c>
      <c r="M130" t="s">
        <v>41</v>
      </c>
      <c r="N130">
        <v>0</v>
      </c>
    </row>
    <row r="131" spans="1:15" ht="17" x14ac:dyDescent="0.25">
      <c r="A131">
        <v>160</v>
      </c>
      <c r="B131" s="1">
        <v>160</v>
      </c>
      <c r="C131" t="s">
        <v>388</v>
      </c>
      <c r="D131" t="s">
        <v>344</v>
      </c>
      <c r="E131" t="s">
        <v>389</v>
      </c>
      <c r="F131" t="s">
        <v>37</v>
      </c>
      <c r="G131" s="2" t="s">
        <v>373</v>
      </c>
      <c r="H131" t="s">
        <v>343</v>
      </c>
      <c r="I131" t="s">
        <v>39</v>
      </c>
      <c r="J131">
        <v>40.775593999999998</v>
      </c>
      <c r="K131">
        <v>-73.976410000000001</v>
      </c>
      <c r="L131" t="s">
        <v>367</v>
      </c>
      <c r="M131" t="s">
        <v>41</v>
      </c>
      <c r="N131">
        <v>0</v>
      </c>
    </row>
    <row r="132" spans="1:15" ht="17" x14ac:dyDescent="0.25">
      <c r="A132">
        <v>162</v>
      </c>
      <c r="B132" s="1">
        <v>162</v>
      </c>
      <c r="C132" t="s">
        <v>392</v>
      </c>
      <c r="D132" t="s">
        <v>344</v>
      </c>
      <c r="E132" t="s">
        <v>178</v>
      </c>
      <c r="F132" t="s">
        <v>37</v>
      </c>
      <c r="G132" s="2" t="s">
        <v>393</v>
      </c>
      <c r="H132" t="s">
        <v>343</v>
      </c>
      <c r="I132" t="s">
        <v>39</v>
      </c>
      <c r="J132">
        <v>40.762456</v>
      </c>
      <c r="K132">
        <v>-73.985984000000002</v>
      </c>
      <c r="L132" t="s">
        <v>394</v>
      </c>
      <c r="M132" t="s">
        <v>41</v>
      </c>
      <c r="N132">
        <v>2</v>
      </c>
      <c r="O132" t="s">
        <v>395</v>
      </c>
    </row>
    <row r="133" spans="1:15" ht="17" x14ac:dyDescent="0.25">
      <c r="A133">
        <v>164</v>
      </c>
      <c r="B133" s="1">
        <v>164</v>
      </c>
      <c r="C133" t="s">
        <v>399</v>
      </c>
      <c r="D133" t="s">
        <v>344</v>
      </c>
      <c r="E133" t="s">
        <v>400</v>
      </c>
      <c r="F133" t="s">
        <v>37</v>
      </c>
      <c r="G133" s="2" t="s">
        <v>398</v>
      </c>
      <c r="H133" t="s">
        <v>343</v>
      </c>
      <c r="I133" t="s">
        <v>39</v>
      </c>
      <c r="J133">
        <v>40.752287000000003</v>
      </c>
      <c r="K133">
        <v>-73.993391000000003</v>
      </c>
      <c r="L133" t="s">
        <v>394</v>
      </c>
      <c r="M133" t="s">
        <v>41</v>
      </c>
      <c r="N133">
        <v>1</v>
      </c>
    </row>
    <row r="134" spans="1:15" ht="17" x14ac:dyDescent="0.25">
      <c r="A134">
        <v>165</v>
      </c>
      <c r="B134" s="1">
        <v>165</v>
      </c>
      <c r="C134" t="s">
        <v>401</v>
      </c>
      <c r="D134" t="s">
        <v>344</v>
      </c>
      <c r="E134" t="s">
        <v>61</v>
      </c>
      <c r="F134" t="s">
        <v>37</v>
      </c>
      <c r="G134" s="2" t="s">
        <v>393</v>
      </c>
      <c r="H134" t="s">
        <v>343</v>
      </c>
      <c r="I134" t="s">
        <v>39</v>
      </c>
      <c r="J134">
        <v>40.745905999999998</v>
      </c>
      <c r="K134">
        <v>-73.998041000000001</v>
      </c>
      <c r="L134" t="s">
        <v>394</v>
      </c>
      <c r="M134" t="s">
        <v>41</v>
      </c>
      <c r="N134">
        <v>0</v>
      </c>
    </row>
    <row r="135" spans="1:15" ht="17" x14ac:dyDescent="0.25">
      <c r="A135">
        <v>167</v>
      </c>
      <c r="B135" s="1">
        <v>167</v>
      </c>
      <c r="C135" t="s">
        <v>404</v>
      </c>
      <c r="D135" t="s">
        <v>344</v>
      </c>
      <c r="E135" t="s">
        <v>405</v>
      </c>
      <c r="F135" t="s">
        <v>37</v>
      </c>
      <c r="G135" s="2" t="s">
        <v>398</v>
      </c>
      <c r="H135" t="s">
        <v>343</v>
      </c>
      <c r="I135" t="s">
        <v>39</v>
      </c>
      <c r="J135">
        <v>40.732337999999999</v>
      </c>
      <c r="K135">
        <v>-74.000495000000001</v>
      </c>
      <c r="L135" t="s">
        <v>394</v>
      </c>
      <c r="M135" t="s">
        <v>41</v>
      </c>
      <c r="N135">
        <v>1</v>
      </c>
    </row>
    <row r="136" spans="1:15" ht="17" x14ac:dyDescent="0.25">
      <c r="A136">
        <v>167</v>
      </c>
      <c r="B136" s="1">
        <v>167</v>
      </c>
      <c r="C136" t="s">
        <v>406</v>
      </c>
      <c r="D136" t="s">
        <v>407</v>
      </c>
      <c r="E136" t="s">
        <v>405</v>
      </c>
      <c r="F136" t="s">
        <v>37</v>
      </c>
      <c r="G136" s="2" t="s">
        <v>408</v>
      </c>
      <c r="H136" t="s">
        <v>343</v>
      </c>
      <c r="I136" t="s">
        <v>39</v>
      </c>
      <c r="J136">
        <v>40.732337999999999</v>
      </c>
      <c r="K136">
        <v>-74.000495000000001</v>
      </c>
      <c r="L136" t="s">
        <v>394</v>
      </c>
      <c r="M136" t="s">
        <v>41</v>
      </c>
      <c r="N136">
        <v>1</v>
      </c>
    </row>
    <row r="137" spans="1:15" ht="17" x14ac:dyDescent="0.25">
      <c r="A137">
        <v>168</v>
      </c>
      <c r="B137" s="1">
        <v>168</v>
      </c>
      <c r="C137" t="s">
        <v>409</v>
      </c>
      <c r="D137" t="s">
        <v>344</v>
      </c>
      <c r="E137" t="s">
        <v>410</v>
      </c>
      <c r="F137" t="s">
        <v>37</v>
      </c>
      <c r="G137" s="2" t="s">
        <v>393</v>
      </c>
      <c r="H137" t="s">
        <v>343</v>
      </c>
      <c r="I137" t="s">
        <v>39</v>
      </c>
      <c r="J137">
        <v>40.726227000000002</v>
      </c>
      <c r="K137">
        <v>-74.003738999999996</v>
      </c>
      <c r="L137" t="s">
        <v>394</v>
      </c>
      <c r="M137" t="s">
        <v>41</v>
      </c>
      <c r="N137">
        <v>0</v>
      </c>
    </row>
    <row r="138" spans="1:15" ht="17" x14ac:dyDescent="0.25">
      <c r="A138">
        <v>169</v>
      </c>
      <c r="B138" s="1">
        <v>169</v>
      </c>
      <c r="C138" t="s">
        <v>411</v>
      </c>
      <c r="D138" t="s">
        <v>344</v>
      </c>
      <c r="E138" t="s">
        <v>69</v>
      </c>
      <c r="F138" t="s">
        <v>37</v>
      </c>
      <c r="G138" s="2" t="s">
        <v>398</v>
      </c>
      <c r="H138" t="s">
        <v>343</v>
      </c>
      <c r="I138" t="s">
        <v>39</v>
      </c>
      <c r="J138">
        <v>40.720824</v>
      </c>
      <c r="K138">
        <v>-74.005229</v>
      </c>
      <c r="L138" t="s">
        <v>394</v>
      </c>
      <c r="M138" t="s">
        <v>41</v>
      </c>
      <c r="N138">
        <v>0</v>
      </c>
    </row>
    <row r="139" spans="1:15" ht="17" x14ac:dyDescent="0.25">
      <c r="A139">
        <v>173</v>
      </c>
      <c r="B139" s="1">
        <v>173</v>
      </c>
      <c r="C139" t="s">
        <v>417</v>
      </c>
      <c r="D139" t="s">
        <v>344</v>
      </c>
      <c r="E139" t="s">
        <v>418</v>
      </c>
      <c r="F139" t="s">
        <v>84</v>
      </c>
      <c r="G139" s="2" t="s">
        <v>358</v>
      </c>
      <c r="H139" t="s">
        <v>343</v>
      </c>
      <c r="I139" t="s">
        <v>39</v>
      </c>
      <c r="J139">
        <v>40.699337</v>
      </c>
      <c r="K139">
        <v>-73.990531000000004</v>
      </c>
      <c r="L139" t="s">
        <v>22</v>
      </c>
      <c r="M139" t="s">
        <v>419</v>
      </c>
      <c r="N139">
        <v>0</v>
      </c>
    </row>
    <row r="140" spans="1:15" ht="17" x14ac:dyDescent="0.25">
      <c r="A140">
        <v>175</v>
      </c>
      <c r="B140" s="1">
        <v>175</v>
      </c>
      <c r="C140" t="s">
        <v>423</v>
      </c>
      <c r="D140" t="s">
        <v>344</v>
      </c>
      <c r="E140" t="s">
        <v>424</v>
      </c>
      <c r="F140" t="s">
        <v>84</v>
      </c>
      <c r="G140" s="2" t="s">
        <v>425</v>
      </c>
      <c r="H140" t="s">
        <v>343</v>
      </c>
      <c r="I140" t="s">
        <v>39</v>
      </c>
      <c r="J140">
        <v>40.688484000000003</v>
      </c>
      <c r="K140">
        <v>-73.985000999999997</v>
      </c>
      <c r="L140" t="s">
        <v>426</v>
      </c>
      <c r="M140" t="s">
        <v>427</v>
      </c>
      <c r="N140">
        <v>0</v>
      </c>
    </row>
    <row r="141" spans="1:15" ht="17" x14ac:dyDescent="0.25">
      <c r="A141">
        <v>176</v>
      </c>
      <c r="B141" s="1">
        <v>176</v>
      </c>
      <c r="C141" t="s">
        <v>428</v>
      </c>
      <c r="D141" t="s">
        <v>344</v>
      </c>
      <c r="E141" t="s">
        <v>429</v>
      </c>
      <c r="F141" t="s">
        <v>84</v>
      </c>
      <c r="G141" s="2" t="s">
        <v>361</v>
      </c>
      <c r="H141" t="s">
        <v>343</v>
      </c>
      <c r="I141" t="s">
        <v>39</v>
      </c>
      <c r="J141">
        <v>40.686112999999999</v>
      </c>
      <c r="K141">
        <v>-73.973945999999998</v>
      </c>
      <c r="L141" t="s">
        <v>22</v>
      </c>
      <c r="M141" t="s">
        <v>430</v>
      </c>
      <c r="N141">
        <v>0</v>
      </c>
    </row>
    <row r="142" spans="1:15" ht="17" x14ac:dyDescent="0.25">
      <c r="A142">
        <v>177</v>
      </c>
      <c r="B142" s="1">
        <v>177</v>
      </c>
      <c r="C142" t="s">
        <v>431</v>
      </c>
      <c r="D142" t="s">
        <v>344</v>
      </c>
      <c r="E142" t="s">
        <v>432</v>
      </c>
      <c r="F142" t="s">
        <v>84</v>
      </c>
      <c r="G142" s="2" t="s">
        <v>361</v>
      </c>
      <c r="H142" t="s">
        <v>343</v>
      </c>
      <c r="I142" t="s">
        <v>39</v>
      </c>
      <c r="J142">
        <v>40.683262999999997</v>
      </c>
      <c r="K142">
        <v>-73.965838000000005</v>
      </c>
      <c r="L142" t="s">
        <v>22</v>
      </c>
      <c r="M142" t="s">
        <v>430</v>
      </c>
      <c r="N142">
        <v>0</v>
      </c>
    </row>
    <row r="143" spans="1:15" ht="17" x14ac:dyDescent="0.25">
      <c r="A143">
        <v>179</v>
      </c>
      <c r="B143" s="1">
        <v>179</v>
      </c>
      <c r="C143" t="s">
        <v>434</v>
      </c>
      <c r="D143" t="s">
        <v>344</v>
      </c>
      <c r="E143" t="s">
        <v>435</v>
      </c>
      <c r="F143" t="s">
        <v>84</v>
      </c>
      <c r="G143" s="2" t="s">
        <v>358</v>
      </c>
      <c r="H143" t="s">
        <v>343</v>
      </c>
      <c r="I143" t="s">
        <v>39</v>
      </c>
      <c r="J143">
        <v>40.680438000000002</v>
      </c>
      <c r="K143">
        <v>-73.950425999999993</v>
      </c>
      <c r="L143" t="s">
        <v>22</v>
      </c>
      <c r="M143" t="s">
        <v>419</v>
      </c>
      <c r="N143">
        <v>0</v>
      </c>
    </row>
    <row r="144" spans="1:15" ht="17" x14ac:dyDescent="0.25">
      <c r="A144">
        <v>180</v>
      </c>
      <c r="B144" s="1">
        <v>180</v>
      </c>
      <c r="C144" t="s">
        <v>436</v>
      </c>
      <c r="D144" t="s">
        <v>344</v>
      </c>
      <c r="E144" t="s">
        <v>437</v>
      </c>
      <c r="F144" t="s">
        <v>84</v>
      </c>
      <c r="G144" s="2" t="s">
        <v>361</v>
      </c>
      <c r="H144" t="s">
        <v>343</v>
      </c>
      <c r="I144" t="s">
        <v>39</v>
      </c>
      <c r="J144">
        <v>40.679921</v>
      </c>
      <c r="K144">
        <v>-73.940858000000006</v>
      </c>
      <c r="L144" t="s">
        <v>22</v>
      </c>
      <c r="M144" t="s">
        <v>430</v>
      </c>
      <c r="N144">
        <v>0</v>
      </c>
    </row>
    <row r="145" spans="1:14" ht="17" x14ac:dyDescent="0.25">
      <c r="A145">
        <v>181</v>
      </c>
      <c r="B145" s="1">
        <v>181</v>
      </c>
      <c r="C145" t="s">
        <v>438</v>
      </c>
      <c r="D145" t="s">
        <v>344</v>
      </c>
      <c r="E145" t="s">
        <v>439</v>
      </c>
      <c r="F145" t="s">
        <v>84</v>
      </c>
      <c r="G145" s="2" t="s">
        <v>358</v>
      </c>
      <c r="H145" t="s">
        <v>343</v>
      </c>
      <c r="I145" t="s">
        <v>39</v>
      </c>
      <c r="J145">
        <v>40.679364</v>
      </c>
      <c r="K145">
        <v>-73.930728999999999</v>
      </c>
      <c r="L145" t="s">
        <v>22</v>
      </c>
      <c r="M145" t="s">
        <v>419</v>
      </c>
      <c r="N145">
        <v>1</v>
      </c>
    </row>
    <row r="146" spans="1:14" ht="17" x14ac:dyDescent="0.25">
      <c r="A146">
        <v>182</v>
      </c>
      <c r="B146" s="1">
        <v>182</v>
      </c>
      <c r="C146" t="s">
        <v>440</v>
      </c>
      <c r="D146" t="s">
        <v>344</v>
      </c>
      <c r="E146" t="s">
        <v>441</v>
      </c>
      <c r="F146" t="s">
        <v>84</v>
      </c>
      <c r="G146" s="2" t="s">
        <v>361</v>
      </c>
      <c r="H146" t="s">
        <v>343</v>
      </c>
      <c r="I146" t="s">
        <v>39</v>
      </c>
      <c r="J146">
        <v>40.678821999999997</v>
      </c>
      <c r="K146">
        <v>-73.920786000000007</v>
      </c>
      <c r="L146" t="s">
        <v>22</v>
      </c>
      <c r="M146" t="s">
        <v>430</v>
      </c>
      <c r="N146">
        <v>0</v>
      </c>
    </row>
    <row r="147" spans="1:14" ht="17" x14ac:dyDescent="0.25">
      <c r="A147">
        <v>183</v>
      </c>
      <c r="B147" s="1">
        <v>183</v>
      </c>
      <c r="C147" t="s">
        <v>442</v>
      </c>
      <c r="D147" t="s">
        <v>344</v>
      </c>
      <c r="E147" t="s">
        <v>443</v>
      </c>
      <c r="F147" t="s">
        <v>84</v>
      </c>
      <c r="G147" s="2" t="s">
        <v>361</v>
      </c>
      <c r="H147" t="s">
        <v>343</v>
      </c>
      <c r="I147" t="s">
        <v>39</v>
      </c>
      <c r="J147">
        <v>40.678339999999999</v>
      </c>
      <c r="K147">
        <v>-73.911946</v>
      </c>
      <c r="L147" t="s">
        <v>22</v>
      </c>
      <c r="M147" t="s">
        <v>430</v>
      </c>
      <c r="N147">
        <v>0</v>
      </c>
    </row>
    <row r="148" spans="1:14" ht="17" x14ac:dyDescent="0.25">
      <c r="A148">
        <v>185</v>
      </c>
      <c r="B148" s="1">
        <v>185</v>
      </c>
      <c r="C148" t="s">
        <v>445</v>
      </c>
      <c r="D148" t="s">
        <v>344</v>
      </c>
      <c r="E148" t="s">
        <v>446</v>
      </c>
      <c r="F148" t="s">
        <v>84</v>
      </c>
      <c r="G148" s="2" t="s">
        <v>361</v>
      </c>
      <c r="H148" t="s">
        <v>343</v>
      </c>
      <c r="I148" t="s">
        <v>39</v>
      </c>
      <c r="J148">
        <v>40.674542000000002</v>
      </c>
      <c r="K148">
        <v>-73.896547999999996</v>
      </c>
      <c r="L148" t="s">
        <v>22</v>
      </c>
      <c r="M148" t="s">
        <v>430</v>
      </c>
      <c r="N148">
        <v>0</v>
      </c>
    </row>
    <row r="149" spans="1:14" ht="17" x14ac:dyDescent="0.25">
      <c r="A149">
        <v>186</v>
      </c>
      <c r="B149" s="1">
        <v>186</v>
      </c>
      <c r="C149" t="s">
        <v>447</v>
      </c>
      <c r="D149" t="s">
        <v>344</v>
      </c>
      <c r="E149" t="s">
        <v>235</v>
      </c>
      <c r="F149" t="s">
        <v>84</v>
      </c>
      <c r="G149" s="2" t="s">
        <v>361</v>
      </c>
      <c r="H149" t="s">
        <v>343</v>
      </c>
      <c r="I149" t="s">
        <v>39</v>
      </c>
      <c r="J149">
        <v>40.672710000000002</v>
      </c>
      <c r="K149">
        <v>-73.890358000000006</v>
      </c>
      <c r="L149" t="s">
        <v>22</v>
      </c>
      <c r="M149" t="s">
        <v>430</v>
      </c>
      <c r="N149">
        <v>0</v>
      </c>
    </row>
    <row r="150" spans="1:14" ht="17" x14ac:dyDescent="0.25">
      <c r="A150">
        <v>187</v>
      </c>
      <c r="B150" s="1">
        <v>187</v>
      </c>
      <c r="C150" t="s">
        <v>448</v>
      </c>
      <c r="D150" t="s">
        <v>344</v>
      </c>
      <c r="E150" t="s">
        <v>449</v>
      </c>
      <c r="F150" t="s">
        <v>84</v>
      </c>
      <c r="G150" s="2" t="s">
        <v>361</v>
      </c>
      <c r="H150" t="s">
        <v>343</v>
      </c>
      <c r="I150" t="s">
        <v>39</v>
      </c>
      <c r="J150">
        <v>40.674129999999998</v>
      </c>
      <c r="K150">
        <v>-73.880750000000006</v>
      </c>
      <c r="L150" t="s">
        <v>22</v>
      </c>
      <c r="M150" t="s">
        <v>430</v>
      </c>
      <c r="N150">
        <v>0</v>
      </c>
    </row>
    <row r="151" spans="1:14" ht="17" x14ac:dyDescent="0.25">
      <c r="A151">
        <v>188</v>
      </c>
      <c r="B151" s="1">
        <v>188</v>
      </c>
      <c r="C151" t="s">
        <v>450</v>
      </c>
      <c r="D151" t="s">
        <v>344</v>
      </c>
      <c r="E151" t="s">
        <v>430</v>
      </c>
      <c r="F151" t="s">
        <v>84</v>
      </c>
      <c r="G151" s="2" t="s">
        <v>358</v>
      </c>
      <c r="H151" t="s">
        <v>343</v>
      </c>
      <c r="I151" t="s">
        <v>39</v>
      </c>
      <c r="J151">
        <v>40.675376999999997</v>
      </c>
      <c r="K151">
        <v>-73.872106000000002</v>
      </c>
      <c r="L151" t="s">
        <v>22</v>
      </c>
      <c r="M151" t="s">
        <v>451</v>
      </c>
      <c r="N151">
        <v>1</v>
      </c>
    </row>
    <row r="152" spans="1:14" ht="17" x14ac:dyDescent="0.25">
      <c r="A152">
        <v>189</v>
      </c>
      <c r="B152" s="1">
        <v>189</v>
      </c>
      <c r="C152" t="s">
        <v>452</v>
      </c>
      <c r="D152" t="s">
        <v>446</v>
      </c>
      <c r="E152" t="s">
        <v>453</v>
      </c>
      <c r="F152" t="s">
        <v>84</v>
      </c>
      <c r="G152" s="2" t="s">
        <v>346</v>
      </c>
      <c r="H152" t="s">
        <v>343</v>
      </c>
      <c r="I152" t="s">
        <v>39</v>
      </c>
      <c r="J152">
        <v>40.677044000000002</v>
      </c>
      <c r="K152">
        <v>-73.865049999999997</v>
      </c>
      <c r="L152" t="s">
        <v>22</v>
      </c>
      <c r="M152" t="s">
        <v>451</v>
      </c>
      <c r="N152">
        <v>0</v>
      </c>
    </row>
    <row r="153" spans="1:14" ht="17" x14ac:dyDescent="0.25">
      <c r="A153">
        <v>190</v>
      </c>
      <c r="B153" s="1">
        <v>190</v>
      </c>
      <c r="C153" t="s">
        <v>454</v>
      </c>
      <c r="D153" t="s">
        <v>446</v>
      </c>
      <c r="E153" t="s">
        <v>455</v>
      </c>
      <c r="F153" t="s">
        <v>19</v>
      </c>
      <c r="G153" s="2" t="s">
        <v>346</v>
      </c>
      <c r="H153" t="s">
        <v>343</v>
      </c>
      <c r="I153" t="s">
        <v>21</v>
      </c>
      <c r="J153">
        <v>40.679371000000003</v>
      </c>
      <c r="K153">
        <v>-73.858992000000001</v>
      </c>
      <c r="L153" t="s">
        <v>22</v>
      </c>
      <c r="M153" t="s">
        <v>451</v>
      </c>
      <c r="N153">
        <v>0</v>
      </c>
    </row>
    <row r="154" spans="1:14" ht="17" x14ac:dyDescent="0.25">
      <c r="A154">
        <v>191</v>
      </c>
      <c r="B154" s="1">
        <v>191</v>
      </c>
      <c r="C154" t="s">
        <v>456</v>
      </c>
      <c r="D154" t="s">
        <v>446</v>
      </c>
      <c r="E154" t="s">
        <v>457</v>
      </c>
      <c r="F154" t="s">
        <v>19</v>
      </c>
      <c r="G154" s="2" t="s">
        <v>346</v>
      </c>
      <c r="H154" t="s">
        <v>343</v>
      </c>
      <c r="I154" t="s">
        <v>21</v>
      </c>
      <c r="J154">
        <v>40.679842999999998</v>
      </c>
      <c r="K154">
        <v>-73.851470000000006</v>
      </c>
      <c r="L154" t="s">
        <v>22</v>
      </c>
      <c r="M154" t="s">
        <v>451</v>
      </c>
      <c r="N154">
        <v>0</v>
      </c>
    </row>
    <row r="155" spans="1:14" ht="17" x14ac:dyDescent="0.25">
      <c r="A155">
        <v>192</v>
      </c>
      <c r="B155" s="1">
        <v>192</v>
      </c>
      <c r="C155" t="s">
        <v>458</v>
      </c>
      <c r="D155" t="s">
        <v>446</v>
      </c>
      <c r="E155" t="s">
        <v>459</v>
      </c>
      <c r="F155" t="s">
        <v>19</v>
      </c>
      <c r="G155" s="2" t="s">
        <v>346</v>
      </c>
      <c r="H155" t="s">
        <v>343</v>
      </c>
      <c r="I155" t="s">
        <v>21</v>
      </c>
      <c r="J155">
        <v>40.680428999999997</v>
      </c>
      <c r="K155">
        <v>-73.843852999999996</v>
      </c>
      <c r="L155" t="s">
        <v>22</v>
      </c>
      <c r="M155" t="s">
        <v>451</v>
      </c>
      <c r="N155">
        <v>0</v>
      </c>
    </row>
    <row r="156" spans="1:14" ht="17" x14ac:dyDescent="0.25">
      <c r="A156">
        <v>193</v>
      </c>
      <c r="B156" s="1">
        <v>193</v>
      </c>
      <c r="C156" t="s">
        <v>460</v>
      </c>
      <c r="D156" t="s">
        <v>446</v>
      </c>
      <c r="E156" t="s">
        <v>219</v>
      </c>
      <c r="F156" t="s">
        <v>19</v>
      </c>
      <c r="G156" s="2" t="s">
        <v>346</v>
      </c>
      <c r="H156" t="s">
        <v>343</v>
      </c>
      <c r="I156" t="s">
        <v>21</v>
      </c>
      <c r="J156">
        <v>40.681711</v>
      </c>
      <c r="K156">
        <v>-73.837682999999998</v>
      </c>
      <c r="L156" t="s">
        <v>22</v>
      </c>
      <c r="M156" t="s">
        <v>461</v>
      </c>
      <c r="N156">
        <v>0</v>
      </c>
    </row>
    <row r="157" spans="1:14" ht="17" x14ac:dyDescent="0.25">
      <c r="A157">
        <v>194</v>
      </c>
      <c r="B157" s="1">
        <v>194</v>
      </c>
      <c r="C157" t="s">
        <v>462</v>
      </c>
      <c r="D157" t="s">
        <v>446</v>
      </c>
      <c r="E157" t="s">
        <v>216</v>
      </c>
      <c r="F157" t="s">
        <v>19</v>
      </c>
      <c r="G157" s="2" t="s">
        <v>346</v>
      </c>
      <c r="H157" t="s">
        <v>343</v>
      </c>
      <c r="I157" t="s">
        <v>21</v>
      </c>
      <c r="J157">
        <v>40.684331</v>
      </c>
      <c r="K157">
        <v>-73.832162999999994</v>
      </c>
      <c r="L157" t="s">
        <v>22</v>
      </c>
      <c r="M157" t="s">
        <v>461</v>
      </c>
      <c r="N157">
        <v>0</v>
      </c>
    </row>
    <row r="158" spans="1:14" ht="17" x14ac:dyDescent="0.25">
      <c r="A158">
        <v>195</v>
      </c>
      <c r="B158" s="1">
        <v>195</v>
      </c>
      <c r="C158" t="s">
        <v>463</v>
      </c>
      <c r="D158" t="s">
        <v>446</v>
      </c>
      <c r="E158" t="s">
        <v>464</v>
      </c>
      <c r="F158" t="s">
        <v>19</v>
      </c>
      <c r="G158" s="2" t="s">
        <v>346</v>
      </c>
      <c r="H158" t="s">
        <v>343</v>
      </c>
      <c r="I158" t="s">
        <v>21</v>
      </c>
      <c r="J158">
        <v>40.685951000000003</v>
      </c>
      <c r="K158">
        <v>-73.825798000000006</v>
      </c>
      <c r="L158" t="s">
        <v>22</v>
      </c>
      <c r="N158">
        <v>1</v>
      </c>
    </row>
    <row r="159" spans="1:14" ht="17" x14ac:dyDescent="0.25">
      <c r="A159">
        <v>196</v>
      </c>
      <c r="B159" s="1">
        <v>196</v>
      </c>
      <c r="C159" t="s">
        <v>465</v>
      </c>
      <c r="D159" t="s">
        <v>466</v>
      </c>
      <c r="E159" t="s">
        <v>467</v>
      </c>
      <c r="F159" t="s">
        <v>19</v>
      </c>
      <c r="G159" s="2" t="s">
        <v>346</v>
      </c>
      <c r="H159" t="s">
        <v>343</v>
      </c>
      <c r="I159" t="s">
        <v>331</v>
      </c>
      <c r="J159">
        <v>40.672097000000001</v>
      </c>
      <c r="K159">
        <v>-73.835919000000004</v>
      </c>
      <c r="L159" t="s">
        <v>22</v>
      </c>
      <c r="M159" t="s">
        <v>468</v>
      </c>
      <c r="N159">
        <v>1</v>
      </c>
    </row>
    <row r="160" spans="1:14" ht="17" x14ac:dyDescent="0.25">
      <c r="A160">
        <v>197</v>
      </c>
      <c r="B160" s="1">
        <v>197</v>
      </c>
      <c r="C160" t="s">
        <v>469</v>
      </c>
      <c r="D160" t="s">
        <v>466</v>
      </c>
      <c r="E160" t="s">
        <v>470</v>
      </c>
      <c r="F160" t="s">
        <v>19</v>
      </c>
      <c r="G160" s="2" t="s">
        <v>346</v>
      </c>
      <c r="H160" t="s">
        <v>343</v>
      </c>
      <c r="I160" t="s">
        <v>331</v>
      </c>
      <c r="J160">
        <v>40.668233999999998</v>
      </c>
      <c r="K160">
        <v>-73.834057999999999</v>
      </c>
      <c r="L160" t="s">
        <v>22</v>
      </c>
      <c r="M160" t="s">
        <v>468</v>
      </c>
      <c r="N160">
        <v>0</v>
      </c>
    </row>
    <row r="161" spans="1:14" ht="17" x14ac:dyDescent="0.25">
      <c r="A161">
        <v>198</v>
      </c>
      <c r="B161" s="1">
        <v>198</v>
      </c>
      <c r="C161" t="s">
        <v>471</v>
      </c>
      <c r="D161" t="s">
        <v>466</v>
      </c>
      <c r="E161" t="s">
        <v>472</v>
      </c>
      <c r="F161" t="s">
        <v>19</v>
      </c>
      <c r="G161" s="2" t="s">
        <v>346</v>
      </c>
      <c r="H161" t="s">
        <v>343</v>
      </c>
      <c r="I161" t="s">
        <v>331</v>
      </c>
      <c r="J161">
        <v>40.660476000000003</v>
      </c>
      <c r="K161">
        <v>-73.830301000000006</v>
      </c>
      <c r="L161" t="s">
        <v>22</v>
      </c>
      <c r="M161" t="s">
        <v>468</v>
      </c>
      <c r="N161">
        <v>1</v>
      </c>
    </row>
    <row r="162" spans="1:14" ht="17" x14ac:dyDescent="0.25">
      <c r="A162">
        <v>199</v>
      </c>
      <c r="B162" s="1">
        <v>199</v>
      </c>
      <c r="C162" t="s">
        <v>473</v>
      </c>
      <c r="D162" t="s">
        <v>466</v>
      </c>
      <c r="E162" t="s">
        <v>474</v>
      </c>
      <c r="F162" t="s">
        <v>19</v>
      </c>
      <c r="G162" s="2" t="s">
        <v>475</v>
      </c>
      <c r="H162" t="s">
        <v>343</v>
      </c>
      <c r="I162" t="s">
        <v>331</v>
      </c>
      <c r="J162">
        <v>40.608381999999999</v>
      </c>
      <c r="K162">
        <v>-73.815924999999993</v>
      </c>
      <c r="L162" t="s">
        <v>22</v>
      </c>
      <c r="M162" t="s">
        <v>468</v>
      </c>
      <c r="N162">
        <v>0</v>
      </c>
    </row>
    <row r="163" spans="1:14" ht="17" x14ac:dyDescent="0.25">
      <c r="A163">
        <v>200</v>
      </c>
      <c r="B163" s="1">
        <v>200</v>
      </c>
      <c r="C163" t="s">
        <v>476</v>
      </c>
      <c r="D163" t="s">
        <v>466</v>
      </c>
      <c r="E163" t="s">
        <v>477</v>
      </c>
      <c r="F163" t="s">
        <v>19</v>
      </c>
      <c r="G163" s="2" t="s">
        <v>475</v>
      </c>
      <c r="H163" t="s">
        <v>343</v>
      </c>
      <c r="I163" t="s">
        <v>170</v>
      </c>
      <c r="J163">
        <v>40.588034</v>
      </c>
      <c r="K163">
        <v>-73.813641000000004</v>
      </c>
      <c r="L163" t="s">
        <v>22</v>
      </c>
      <c r="M163" t="s">
        <v>478</v>
      </c>
      <c r="N163">
        <v>0</v>
      </c>
    </row>
    <row r="164" spans="1:14" ht="17" x14ac:dyDescent="0.25">
      <c r="A164">
        <v>201</v>
      </c>
      <c r="B164" s="1">
        <v>201</v>
      </c>
      <c r="C164" t="s">
        <v>479</v>
      </c>
      <c r="D164" t="s">
        <v>466</v>
      </c>
      <c r="E164" t="s">
        <v>480</v>
      </c>
      <c r="F164" t="s">
        <v>19</v>
      </c>
      <c r="G164" s="2" t="s">
        <v>475</v>
      </c>
      <c r="H164" t="s">
        <v>343</v>
      </c>
      <c r="I164" t="s">
        <v>170</v>
      </c>
      <c r="J164">
        <v>40.585307</v>
      </c>
      <c r="K164">
        <v>-73.820558000000005</v>
      </c>
      <c r="L164" t="s">
        <v>22</v>
      </c>
      <c r="M164" t="s">
        <v>478</v>
      </c>
      <c r="N164">
        <v>0</v>
      </c>
    </row>
    <row r="165" spans="1:14" ht="17" x14ac:dyDescent="0.25">
      <c r="A165">
        <v>202</v>
      </c>
      <c r="B165" s="1">
        <v>202</v>
      </c>
      <c r="C165" t="s">
        <v>481</v>
      </c>
      <c r="D165" t="s">
        <v>466</v>
      </c>
      <c r="E165" t="s">
        <v>482</v>
      </c>
      <c r="F165" t="s">
        <v>19</v>
      </c>
      <c r="G165" s="2" t="s">
        <v>475</v>
      </c>
      <c r="H165" t="s">
        <v>343</v>
      </c>
      <c r="I165" t="s">
        <v>170</v>
      </c>
      <c r="J165">
        <v>40.583208999999997</v>
      </c>
      <c r="K165">
        <v>-73.827558999999994</v>
      </c>
      <c r="L165" t="s">
        <v>22</v>
      </c>
      <c r="M165" t="s">
        <v>478</v>
      </c>
      <c r="N165">
        <v>0</v>
      </c>
    </row>
    <row r="166" spans="1:14" ht="17" x14ac:dyDescent="0.25">
      <c r="A166">
        <v>203</v>
      </c>
      <c r="B166" s="1">
        <v>203</v>
      </c>
      <c r="C166" t="s">
        <v>483</v>
      </c>
      <c r="D166" t="s">
        <v>466</v>
      </c>
      <c r="E166" t="s">
        <v>484</v>
      </c>
      <c r="F166" t="s">
        <v>19</v>
      </c>
      <c r="G166" s="2" t="s">
        <v>475</v>
      </c>
      <c r="H166" t="s">
        <v>343</v>
      </c>
      <c r="I166" t="s">
        <v>331</v>
      </c>
      <c r="J166">
        <v>40.580902999999999</v>
      </c>
      <c r="K166">
        <v>-73.835592000000005</v>
      </c>
      <c r="L166" t="s">
        <v>22</v>
      </c>
      <c r="N166">
        <v>1</v>
      </c>
    </row>
    <row r="167" spans="1:14" ht="17" x14ac:dyDescent="0.25">
      <c r="A167">
        <v>204</v>
      </c>
      <c r="B167" s="1">
        <v>204</v>
      </c>
      <c r="C167" t="s">
        <v>485</v>
      </c>
      <c r="D167" t="s">
        <v>466</v>
      </c>
      <c r="E167" t="s">
        <v>486</v>
      </c>
      <c r="F167" t="s">
        <v>19</v>
      </c>
      <c r="G167" s="2" t="s">
        <v>346</v>
      </c>
      <c r="H167" t="s">
        <v>343</v>
      </c>
      <c r="I167" t="s">
        <v>170</v>
      </c>
      <c r="J167">
        <v>40.590927000000001</v>
      </c>
      <c r="K167">
        <v>-73.796924000000004</v>
      </c>
      <c r="L167" t="s">
        <v>22</v>
      </c>
      <c r="M167" t="s">
        <v>487</v>
      </c>
      <c r="N167">
        <v>0</v>
      </c>
    </row>
    <row r="168" spans="1:14" ht="17" x14ac:dyDescent="0.25">
      <c r="A168">
        <v>205</v>
      </c>
      <c r="B168" s="1">
        <v>205</v>
      </c>
      <c r="C168" t="s">
        <v>488</v>
      </c>
      <c r="D168" t="s">
        <v>466</v>
      </c>
      <c r="E168" t="s">
        <v>489</v>
      </c>
      <c r="F168" t="s">
        <v>19</v>
      </c>
      <c r="G168" s="2" t="s">
        <v>346</v>
      </c>
      <c r="H168" t="s">
        <v>343</v>
      </c>
      <c r="I168" t="s">
        <v>170</v>
      </c>
      <c r="J168">
        <v>40.592374</v>
      </c>
      <c r="K168">
        <v>-73.788522</v>
      </c>
      <c r="L168" t="s">
        <v>22</v>
      </c>
      <c r="M168" t="s">
        <v>487</v>
      </c>
      <c r="N168">
        <v>0</v>
      </c>
    </row>
    <row r="169" spans="1:14" ht="17" x14ac:dyDescent="0.25">
      <c r="A169">
        <v>206</v>
      </c>
      <c r="B169" s="1">
        <v>206</v>
      </c>
      <c r="C169" t="s">
        <v>490</v>
      </c>
      <c r="D169" t="s">
        <v>466</v>
      </c>
      <c r="E169" t="s">
        <v>491</v>
      </c>
      <c r="F169" t="s">
        <v>19</v>
      </c>
      <c r="G169" s="2" t="s">
        <v>346</v>
      </c>
      <c r="H169" t="s">
        <v>343</v>
      </c>
      <c r="I169" t="s">
        <v>170</v>
      </c>
      <c r="J169">
        <v>40.592942999999998</v>
      </c>
      <c r="K169">
        <v>-73.776013000000006</v>
      </c>
      <c r="L169" t="s">
        <v>22</v>
      </c>
      <c r="M169" t="s">
        <v>487</v>
      </c>
      <c r="N169">
        <v>0</v>
      </c>
    </row>
    <row r="170" spans="1:14" ht="17" x14ac:dyDescent="0.25">
      <c r="A170">
        <v>207</v>
      </c>
      <c r="B170" s="1">
        <v>207</v>
      </c>
      <c r="C170" t="s">
        <v>492</v>
      </c>
      <c r="D170" t="s">
        <v>466</v>
      </c>
      <c r="E170" t="s">
        <v>493</v>
      </c>
      <c r="F170" t="s">
        <v>19</v>
      </c>
      <c r="G170" s="2" t="s">
        <v>346</v>
      </c>
      <c r="H170" t="s">
        <v>343</v>
      </c>
      <c r="I170" t="s">
        <v>170</v>
      </c>
      <c r="J170">
        <v>40.595398000000003</v>
      </c>
      <c r="K170">
        <v>-73.768174999999999</v>
      </c>
      <c r="L170" t="s">
        <v>22</v>
      </c>
      <c r="M170" t="s">
        <v>487</v>
      </c>
      <c r="N170">
        <v>0</v>
      </c>
    </row>
    <row r="171" spans="1:14" ht="17" x14ac:dyDescent="0.25">
      <c r="A171">
        <v>208</v>
      </c>
      <c r="B171" s="1">
        <v>208</v>
      </c>
      <c r="C171" t="s">
        <v>494</v>
      </c>
      <c r="D171" t="s">
        <v>466</v>
      </c>
      <c r="E171" t="s">
        <v>495</v>
      </c>
      <c r="F171" t="s">
        <v>19</v>
      </c>
      <c r="G171" s="2" t="s">
        <v>346</v>
      </c>
      <c r="H171" t="s">
        <v>343</v>
      </c>
      <c r="I171" t="s">
        <v>170</v>
      </c>
      <c r="J171">
        <v>40.600065999999998</v>
      </c>
      <c r="K171">
        <v>-73.761353</v>
      </c>
      <c r="L171" t="s">
        <v>22</v>
      </c>
      <c r="M171" t="s">
        <v>487</v>
      </c>
      <c r="N171">
        <v>0</v>
      </c>
    </row>
    <row r="172" spans="1:14" ht="17" x14ac:dyDescent="0.25">
      <c r="A172">
        <v>209</v>
      </c>
      <c r="B172" s="1">
        <v>209</v>
      </c>
      <c r="C172" t="s">
        <v>496</v>
      </c>
      <c r="D172" t="s">
        <v>466</v>
      </c>
      <c r="E172" t="s">
        <v>497</v>
      </c>
      <c r="F172" t="s">
        <v>19</v>
      </c>
      <c r="G172" s="2" t="s">
        <v>346</v>
      </c>
      <c r="H172" t="s">
        <v>343</v>
      </c>
      <c r="I172" t="s">
        <v>170</v>
      </c>
      <c r="J172">
        <v>40.603994999999998</v>
      </c>
      <c r="K172">
        <v>-73.755404999999996</v>
      </c>
      <c r="L172" t="s">
        <v>22</v>
      </c>
      <c r="N172">
        <v>1</v>
      </c>
    </row>
    <row r="173" spans="1:14" ht="17" x14ac:dyDescent="0.25">
      <c r="A173">
        <v>210</v>
      </c>
      <c r="B173" s="1">
        <v>210</v>
      </c>
      <c r="C173" t="s">
        <v>498</v>
      </c>
      <c r="D173" t="s">
        <v>369</v>
      </c>
      <c r="E173" t="s">
        <v>499</v>
      </c>
      <c r="F173" t="s">
        <v>500</v>
      </c>
      <c r="G173" s="2" t="s">
        <v>174</v>
      </c>
      <c r="H173" t="s">
        <v>343</v>
      </c>
      <c r="I173" t="s">
        <v>39</v>
      </c>
      <c r="J173">
        <v>40.874811000000001</v>
      </c>
      <c r="K173">
        <v>-73.878855000000001</v>
      </c>
      <c r="M173" t="s">
        <v>22</v>
      </c>
      <c r="N173">
        <v>0</v>
      </c>
    </row>
    <row r="174" spans="1:14" ht="17" x14ac:dyDescent="0.25">
      <c r="A174">
        <v>211</v>
      </c>
      <c r="B174" s="1">
        <v>211</v>
      </c>
      <c r="C174" t="s">
        <v>501</v>
      </c>
      <c r="D174" t="s">
        <v>369</v>
      </c>
      <c r="E174" t="s">
        <v>502</v>
      </c>
      <c r="F174" t="s">
        <v>500</v>
      </c>
      <c r="G174" s="2" t="s">
        <v>370</v>
      </c>
      <c r="H174" t="s">
        <v>343</v>
      </c>
      <c r="I174" t="s">
        <v>39</v>
      </c>
      <c r="J174">
        <v>40.873244</v>
      </c>
      <c r="K174">
        <v>-73.887137999999993</v>
      </c>
      <c r="L174" t="s">
        <v>503</v>
      </c>
      <c r="M174" t="s">
        <v>22</v>
      </c>
      <c r="N174">
        <v>1</v>
      </c>
    </row>
    <row r="175" spans="1:14" ht="17" x14ac:dyDescent="0.25">
      <c r="A175">
        <v>212</v>
      </c>
      <c r="B175" s="1">
        <v>212</v>
      </c>
      <c r="C175" t="s">
        <v>504</v>
      </c>
      <c r="D175" t="s">
        <v>369</v>
      </c>
      <c r="E175" t="s">
        <v>505</v>
      </c>
      <c r="F175" t="s">
        <v>500</v>
      </c>
      <c r="G175" s="2" t="s">
        <v>370</v>
      </c>
      <c r="H175" t="s">
        <v>343</v>
      </c>
      <c r="I175" t="s">
        <v>39</v>
      </c>
      <c r="J175">
        <v>40.866978000000003</v>
      </c>
      <c r="K175">
        <v>-73.893508999999995</v>
      </c>
      <c r="L175" t="s">
        <v>506</v>
      </c>
      <c r="M175" t="s">
        <v>22</v>
      </c>
      <c r="N175">
        <v>1</v>
      </c>
    </row>
    <row r="176" spans="1:14" ht="17" x14ac:dyDescent="0.25">
      <c r="A176">
        <v>213</v>
      </c>
      <c r="B176" s="1">
        <v>213</v>
      </c>
      <c r="C176" t="s">
        <v>507</v>
      </c>
      <c r="D176" t="s">
        <v>369</v>
      </c>
      <c r="E176" t="s">
        <v>508</v>
      </c>
      <c r="F176" t="s">
        <v>500</v>
      </c>
      <c r="G176" s="2" t="s">
        <v>370</v>
      </c>
      <c r="H176" t="s">
        <v>343</v>
      </c>
      <c r="I176" t="s">
        <v>39</v>
      </c>
      <c r="J176">
        <v>40.861296000000003</v>
      </c>
      <c r="K176">
        <v>-73.897749000000005</v>
      </c>
      <c r="L176" t="s">
        <v>506</v>
      </c>
      <c r="M176" t="s">
        <v>22</v>
      </c>
      <c r="N176">
        <v>0</v>
      </c>
    </row>
    <row r="177" spans="1:14" ht="17" x14ac:dyDescent="0.25">
      <c r="A177">
        <v>214</v>
      </c>
      <c r="B177" s="1">
        <v>214</v>
      </c>
      <c r="C177" t="s">
        <v>509</v>
      </c>
      <c r="D177" t="s">
        <v>369</v>
      </c>
      <c r="E177" t="s">
        <v>510</v>
      </c>
      <c r="F177" t="s">
        <v>500</v>
      </c>
      <c r="G177" s="2" t="s">
        <v>370</v>
      </c>
      <c r="H177" t="s">
        <v>343</v>
      </c>
      <c r="I177" t="s">
        <v>39</v>
      </c>
      <c r="J177">
        <v>40.856093000000001</v>
      </c>
      <c r="K177">
        <v>-73.900740999999996</v>
      </c>
      <c r="L177" t="s">
        <v>506</v>
      </c>
      <c r="M177" t="s">
        <v>22</v>
      </c>
      <c r="N177">
        <v>0</v>
      </c>
    </row>
    <row r="178" spans="1:14" ht="17" x14ac:dyDescent="0.25">
      <c r="A178">
        <v>215</v>
      </c>
      <c r="B178" s="1">
        <v>215</v>
      </c>
      <c r="C178" t="s">
        <v>511</v>
      </c>
      <c r="D178" t="s">
        <v>369</v>
      </c>
      <c r="E178" t="s">
        <v>512</v>
      </c>
      <c r="F178" t="s">
        <v>500</v>
      </c>
      <c r="G178" s="2" t="s">
        <v>370</v>
      </c>
      <c r="H178" t="s">
        <v>343</v>
      </c>
      <c r="I178" t="s">
        <v>39</v>
      </c>
      <c r="J178">
        <v>40.850409999999997</v>
      </c>
      <c r="K178">
        <v>-73.905226999999996</v>
      </c>
      <c r="L178" t="s">
        <v>506</v>
      </c>
      <c r="M178" t="s">
        <v>22</v>
      </c>
      <c r="N178">
        <v>0</v>
      </c>
    </row>
    <row r="179" spans="1:14" ht="17" x14ac:dyDescent="0.25">
      <c r="A179">
        <v>216</v>
      </c>
      <c r="B179" s="1">
        <v>216</v>
      </c>
      <c r="C179" t="s">
        <v>513</v>
      </c>
      <c r="D179" t="s">
        <v>369</v>
      </c>
      <c r="E179" t="s">
        <v>514</v>
      </c>
      <c r="F179" t="s">
        <v>500</v>
      </c>
      <c r="G179" s="2" t="s">
        <v>370</v>
      </c>
      <c r="H179" t="s">
        <v>343</v>
      </c>
      <c r="I179" t="s">
        <v>39</v>
      </c>
      <c r="J179">
        <v>40.8459</v>
      </c>
      <c r="K179">
        <v>-73.910135999999994</v>
      </c>
      <c r="L179" t="s">
        <v>506</v>
      </c>
      <c r="M179" t="s">
        <v>22</v>
      </c>
      <c r="N179">
        <v>0</v>
      </c>
    </row>
    <row r="180" spans="1:14" ht="17" x14ac:dyDescent="0.25">
      <c r="A180">
        <v>217</v>
      </c>
      <c r="B180" s="1">
        <v>217</v>
      </c>
      <c r="C180" t="s">
        <v>515</v>
      </c>
      <c r="D180" t="s">
        <v>369</v>
      </c>
      <c r="E180" t="s">
        <v>516</v>
      </c>
      <c r="F180" t="s">
        <v>500</v>
      </c>
      <c r="G180" s="2" t="s">
        <v>370</v>
      </c>
      <c r="H180" t="s">
        <v>343</v>
      </c>
      <c r="I180" t="s">
        <v>39</v>
      </c>
      <c r="J180">
        <v>40.839306000000001</v>
      </c>
      <c r="K180">
        <v>-73.913399999999996</v>
      </c>
      <c r="L180" t="s">
        <v>506</v>
      </c>
      <c r="M180" t="s">
        <v>22</v>
      </c>
      <c r="N180">
        <v>0</v>
      </c>
    </row>
    <row r="181" spans="1:14" ht="17" x14ac:dyDescent="0.25">
      <c r="A181">
        <v>218</v>
      </c>
      <c r="B181" s="1">
        <v>218</v>
      </c>
      <c r="C181" t="s">
        <v>517</v>
      </c>
      <c r="D181" t="s">
        <v>369</v>
      </c>
      <c r="E181" t="s">
        <v>518</v>
      </c>
      <c r="F181" t="s">
        <v>500</v>
      </c>
      <c r="G181" s="2" t="s">
        <v>370</v>
      </c>
      <c r="H181" t="s">
        <v>343</v>
      </c>
      <c r="I181" t="s">
        <v>39</v>
      </c>
      <c r="J181">
        <v>40.833770999999999</v>
      </c>
      <c r="K181">
        <v>-73.918440000000004</v>
      </c>
      <c r="L181" t="s">
        <v>506</v>
      </c>
      <c r="M181" t="s">
        <v>22</v>
      </c>
      <c r="N181">
        <v>0</v>
      </c>
    </row>
    <row r="182" spans="1:14" ht="17" x14ac:dyDescent="0.25">
      <c r="A182">
        <v>220</v>
      </c>
      <c r="B182" s="1">
        <v>220</v>
      </c>
      <c r="C182" t="s">
        <v>521</v>
      </c>
      <c r="D182" t="s">
        <v>369</v>
      </c>
      <c r="E182" t="s">
        <v>364</v>
      </c>
      <c r="F182" t="s">
        <v>37</v>
      </c>
      <c r="G182" s="2" t="s">
        <v>370</v>
      </c>
      <c r="H182" t="s">
        <v>343</v>
      </c>
      <c r="I182" t="s">
        <v>39</v>
      </c>
      <c r="J182">
        <v>40.830134999999999</v>
      </c>
      <c r="K182">
        <v>-73.938209000000001</v>
      </c>
      <c r="L182" t="s">
        <v>522</v>
      </c>
      <c r="M182" t="s">
        <v>41</v>
      </c>
      <c r="N182">
        <v>0</v>
      </c>
    </row>
    <row r="183" spans="1:14" ht="17" x14ac:dyDescent="0.25">
      <c r="A183">
        <v>221</v>
      </c>
      <c r="B183" s="1">
        <v>221</v>
      </c>
      <c r="C183" t="s">
        <v>523</v>
      </c>
      <c r="D183" t="s">
        <v>524</v>
      </c>
      <c r="E183" t="s">
        <v>525</v>
      </c>
      <c r="F183" t="s">
        <v>19</v>
      </c>
      <c r="G183" s="2" t="s">
        <v>526</v>
      </c>
      <c r="H183" t="s">
        <v>343</v>
      </c>
      <c r="I183" t="s">
        <v>39</v>
      </c>
      <c r="J183">
        <v>40.754202999999997</v>
      </c>
      <c r="K183">
        <v>-73.942836</v>
      </c>
      <c r="L183" t="s">
        <v>212</v>
      </c>
      <c r="M183" t="s">
        <v>22</v>
      </c>
      <c r="N183">
        <v>1</v>
      </c>
    </row>
    <row r="184" spans="1:14" ht="17" x14ac:dyDescent="0.25">
      <c r="A184">
        <v>222</v>
      </c>
      <c r="B184" s="1">
        <v>222</v>
      </c>
      <c r="C184" t="s">
        <v>527</v>
      </c>
      <c r="D184" t="s">
        <v>524</v>
      </c>
      <c r="E184" t="s">
        <v>528</v>
      </c>
      <c r="F184" t="s">
        <v>37</v>
      </c>
      <c r="G184" s="2" t="s">
        <v>526</v>
      </c>
      <c r="H184" t="s">
        <v>343</v>
      </c>
      <c r="I184" t="s">
        <v>39</v>
      </c>
      <c r="J184">
        <v>40.759144999999997</v>
      </c>
      <c r="K184">
        <v>-73.95326</v>
      </c>
      <c r="L184" t="s">
        <v>40</v>
      </c>
      <c r="M184" t="s">
        <v>22</v>
      </c>
      <c r="N184">
        <v>1</v>
      </c>
    </row>
    <row r="185" spans="1:14" ht="17" x14ac:dyDescent="0.25">
      <c r="A185">
        <v>223</v>
      </c>
      <c r="B185" s="1">
        <v>223</v>
      </c>
      <c r="C185" t="s">
        <v>529</v>
      </c>
      <c r="D185" t="s">
        <v>524</v>
      </c>
      <c r="E185" t="s">
        <v>530</v>
      </c>
      <c r="F185" t="s">
        <v>37</v>
      </c>
      <c r="G185" s="2" t="s">
        <v>165</v>
      </c>
      <c r="H185" t="s">
        <v>343</v>
      </c>
      <c r="I185" t="s">
        <v>39</v>
      </c>
      <c r="J185">
        <v>40.764628999999999</v>
      </c>
      <c r="K185">
        <v>-73.966113000000007</v>
      </c>
      <c r="L185" t="s">
        <v>394</v>
      </c>
      <c r="M185" t="s">
        <v>41</v>
      </c>
      <c r="N185">
        <v>1</v>
      </c>
    </row>
    <row r="186" spans="1:14" ht="17" x14ac:dyDescent="0.25">
      <c r="A186">
        <v>224</v>
      </c>
      <c r="B186" s="1">
        <v>224</v>
      </c>
      <c r="C186" t="s">
        <v>531</v>
      </c>
      <c r="D186" t="s">
        <v>407</v>
      </c>
      <c r="E186" t="s">
        <v>532</v>
      </c>
      <c r="F186" t="s">
        <v>37</v>
      </c>
      <c r="G186" s="2" t="s">
        <v>526</v>
      </c>
      <c r="H186" t="s">
        <v>343</v>
      </c>
      <c r="I186" t="s">
        <v>39</v>
      </c>
      <c r="J186">
        <v>40.763972000000003</v>
      </c>
      <c r="K186">
        <v>-73.977450000000005</v>
      </c>
      <c r="L186" t="s">
        <v>48</v>
      </c>
      <c r="M186" t="s">
        <v>41</v>
      </c>
      <c r="N186">
        <v>0</v>
      </c>
    </row>
    <row r="187" spans="1:14" ht="17" x14ac:dyDescent="0.25">
      <c r="A187">
        <v>225</v>
      </c>
      <c r="B187" s="1">
        <v>225</v>
      </c>
      <c r="C187" t="s">
        <v>533</v>
      </c>
      <c r="D187" t="s">
        <v>407</v>
      </c>
      <c r="E187" t="s">
        <v>534</v>
      </c>
      <c r="F187" t="s">
        <v>37</v>
      </c>
      <c r="G187" s="2" t="s">
        <v>408</v>
      </c>
      <c r="H187" t="s">
        <v>343</v>
      </c>
      <c r="I187" t="s">
        <v>39</v>
      </c>
      <c r="J187">
        <v>40.758662999999999</v>
      </c>
      <c r="K187">
        <v>-73.981329000000002</v>
      </c>
      <c r="L187" t="s">
        <v>535</v>
      </c>
      <c r="M187" t="s">
        <v>41</v>
      </c>
      <c r="N187">
        <v>1</v>
      </c>
    </row>
    <row r="188" spans="1:14" ht="17" x14ac:dyDescent="0.25">
      <c r="A188">
        <v>228</v>
      </c>
      <c r="B188" s="1">
        <v>228</v>
      </c>
      <c r="C188" t="s">
        <v>539</v>
      </c>
      <c r="D188" t="s">
        <v>407</v>
      </c>
      <c r="E188" t="s">
        <v>61</v>
      </c>
      <c r="F188" t="s">
        <v>37</v>
      </c>
      <c r="G188" s="2" t="s">
        <v>540</v>
      </c>
      <c r="H188" t="s">
        <v>343</v>
      </c>
      <c r="I188" t="s">
        <v>39</v>
      </c>
      <c r="J188">
        <v>40.742877999999997</v>
      </c>
      <c r="K188">
        <v>-73.992821000000006</v>
      </c>
      <c r="L188" t="s">
        <v>48</v>
      </c>
      <c r="M188" t="s">
        <v>41</v>
      </c>
      <c r="N188">
        <v>0</v>
      </c>
    </row>
    <row r="189" spans="1:14" ht="17" x14ac:dyDescent="0.25">
      <c r="A189">
        <v>231</v>
      </c>
      <c r="B189" s="1">
        <v>231</v>
      </c>
      <c r="C189" t="s">
        <v>544</v>
      </c>
      <c r="D189" t="s">
        <v>407</v>
      </c>
      <c r="E189" t="s">
        <v>306</v>
      </c>
      <c r="F189" t="s">
        <v>37</v>
      </c>
      <c r="G189" s="2" t="s">
        <v>370</v>
      </c>
      <c r="H189" t="s">
        <v>343</v>
      </c>
      <c r="I189" t="s">
        <v>39</v>
      </c>
      <c r="J189">
        <v>40.718266999999997</v>
      </c>
      <c r="K189">
        <v>-73.993752999999998</v>
      </c>
      <c r="L189" t="s">
        <v>367</v>
      </c>
      <c r="M189" t="s">
        <v>81</v>
      </c>
      <c r="N189">
        <v>0</v>
      </c>
    </row>
    <row r="190" spans="1:14" ht="17" x14ac:dyDescent="0.25">
      <c r="A190">
        <v>232</v>
      </c>
      <c r="B190" s="1">
        <v>232</v>
      </c>
      <c r="C190" t="s">
        <v>545</v>
      </c>
      <c r="D190" t="s">
        <v>407</v>
      </c>
      <c r="E190" t="s">
        <v>546</v>
      </c>
      <c r="F190" t="s">
        <v>37</v>
      </c>
      <c r="G190" s="2" t="s">
        <v>526</v>
      </c>
      <c r="H190" t="s">
        <v>343</v>
      </c>
      <c r="I190" t="s">
        <v>39</v>
      </c>
      <c r="J190">
        <v>40.723402</v>
      </c>
      <c r="K190">
        <v>-73.989937999999995</v>
      </c>
      <c r="L190" t="s">
        <v>48</v>
      </c>
      <c r="M190" t="s">
        <v>41</v>
      </c>
      <c r="N190">
        <v>0</v>
      </c>
    </row>
    <row r="191" spans="1:14" ht="17" x14ac:dyDescent="0.25">
      <c r="A191">
        <v>234</v>
      </c>
      <c r="B191" s="1">
        <v>234</v>
      </c>
      <c r="C191" t="s">
        <v>548</v>
      </c>
      <c r="D191" t="s">
        <v>407</v>
      </c>
      <c r="E191" t="s">
        <v>549</v>
      </c>
      <c r="F191" t="s">
        <v>37</v>
      </c>
      <c r="G191" s="2" t="s">
        <v>526</v>
      </c>
      <c r="H191" t="s">
        <v>343</v>
      </c>
      <c r="I191" t="s">
        <v>39</v>
      </c>
      <c r="J191">
        <v>40.713715000000001</v>
      </c>
      <c r="K191">
        <v>-73.990172999999999</v>
      </c>
      <c r="L191" t="s">
        <v>48</v>
      </c>
      <c r="M191" t="s">
        <v>81</v>
      </c>
      <c r="N191">
        <v>0</v>
      </c>
    </row>
    <row r="192" spans="1:14" ht="17" x14ac:dyDescent="0.25">
      <c r="A192">
        <v>235</v>
      </c>
      <c r="B192" s="1">
        <v>235</v>
      </c>
      <c r="C192" t="s">
        <v>550</v>
      </c>
      <c r="D192" t="s">
        <v>407</v>
      </c>
      <c r="E192" t="s">
        <v>551</v>
      </c>
      <c r="F192" t="s">
        <v>84</v>
      </c>
      <c r="G192" s="2" t="s">
        <v>526</v>
      </c>
      <c r="H192" t="s">
        <v>343</v>
      </c>
      <c r="I192" t="s">
        <v>39</v>
      </c>
      <c r="J192">
        <v>40.701397</v>
      </c>
      <c r="K192">
        <v>-73.986750999999998</v>
      </c>
      <c r="L192" t="s">
        <v>22</v>
      </c>
      <c r="M192" t="s">
        <v>159</v>
      </c>
      <c r="N192">
        <v>0</v>
      </c>
    </row>
    <row r="193" spans="1:14" ht="17" x14ac:dyDescent="0.25">
      <c r="A193">
        <v>236</v>
      </c>
      <c r="B193" s="1">
        <v>236</v>
      </c>
      <c r="C193" t="s">
        <v>552</v>
      </c>
      <c r="D193" t="s">
        <v>407</v>
      </c>
      <c r="E193" t="s">
        <v>553</v>
      </c>
      <c r="F193" t="s">
        <v>84</v>
      </c>
      <c r="G193" s="2" t="s">
        <v>554</v>
      </c>
      <c r="H193" t="s">
        <v>343</v>
      </c>
      <c r="I193" t="s">
        <v>39</v>
      </c>
      <c r="J193">
        <v>40.686145000000003</v>
      </c>
      <c r="K193">
        <v>-73.990862000000007</v>
      </c>
      <c r="L193" t="s">
        <v>555</v>
      </c>
      <c r="M193" t="s">
        <v>556</v>
      </c>
      <c r="N193">
        <v>0</v>
      </c>
    </row>
    <row r="194" spans="1:14" ht="17" x14ac:dyDescent="0.25">
      <c r="A194">
        <v>237</v>
      </c>
      <c r="B194" s="1">
        <v>237</v>
      </c>
      <c r="C194" t="s">
        <v>557</v>
      </c>
      <c r="D194" t="s">
        <v>407</v>
      </c>
      <c r="E194" t="s">
        <v>558</v>
      </c>
      <c r="F194" t="s">
        <v>84</v>
      </c>
      <c r="G194" s="2" t="s">
        <v>554</v>
      </c>
      <c r="H194" t="s">
        <v>343</v>
      </c>
      <c r="I194" t="s">
        <v>39</v>
      </c>
      <c r="J194">
        <v>40.680303000000002</v>
      </c>
      <c r="K194">
        <v>-73.995047999999997</v>
      </c>
      <c r="L194" t="s">
        <v>555</v>
      </c>
      <c r="M194" t="s">
        <v>556</v>
      </c>
      <c r="N194">
        <v>0</v>
      </c>
    </row>
    <row r="195" spans="1:14" ht="17" x14ac:dyDescent="0.25">
      <c r="A195">
        <v>238</v>
      </c>
      <c r="B195" s="1">
        <v>238</v>
      </c>
      <c r="C195" t="s">
        <v>559</v>
      </c>
      <c r="D195" t="s">
        <v>407</v>
      </c>
      <c r="E195" t="s">
        <v>560</v>
      </c>
      <c r="F195" t="s">
        <v>84</v>
      </c>
      <c r="G195" s="2" t="s">
        <v>554</v>
      </c>
      <c r="H195" t="s">
        <v>343</v>
      </c>
      <c r="I195" t="s">
        <v>170</v>
      </c>
      <c r="J195">
        <v>40.673580000000001</v>
      </c>
      <c r="K195">
        <v>-73.995958999999999</v>
      </c>
      <c r="L195" t="s">
        <v>555</v>
      </c>
      <c r="M195" t="s">
        <v>556</v>
      </c>
      <c r="N195">
        <v>0</v>
      </c>
    </row>
    <row r="196" spans="1:14" ht="17" x14ac:dyDescent="0.25">
      <c r="A196">
        <v>240</v>
      </c>
      <c r="B196" s="1">
        <v>240</v>
      </c>
      <c r="C196" t="s">
        <v>562</v>
      </c>
      <c r="D196" t="s">
        <v>407</v>
      </c>
      <c r="E196" t="s">
        <v>127</v>
      </c>
      <c r="F196" t="s">
        <v>84</v>
      </c>
      <c r="G196" s="2" t="s">
        <v>554</v>
      </c>
      <c r="H196" t="s">
        <v>343</v>
      </c>
      <c r="I196" t="s">
        <v>39</v>
      </c>
      <c r="J196">
        <v>40.666271000000002</v>
      </c>
      <c r="K196">
        <v>-73.980305000000001</v>
      </c>
      <c r="L196" t="s">
        <v>555</v>
      </c>
      <c r="M196" t="s">
        <v>556</v>
      </c>
      <c r="N196">
        <v>0</v>
      </c>
    </row>
    <row r="197" spans="1:14" ht="17" x14ac:dyDescent="0.25">
      <c r="A197">
        <v>241</v>
      </c>
      <c r="B197" s="1">
        <v>241</v>
      </c>
      <c r="C197" t="s">
        <v>563</v>
      </c>
      <c r="D197" t="s">
        <v>407</v>
      </c>
      <c r="E197" t="s">
        <v>564</v>
      </c>
      <c r="F197" t="s">
        <v>84</v>
      </c>
      <c r="G197" s="2" t="s">
        <v>554</v>
      </c>
      <c r="H197" t="s">
        <v>343</v>
      </c>
      <c r="I197" t="s">
        <v>39</v>
      </c>
      <c r="J197">
        <v>40.660364999999999</v>
      </c>
      <c r="K197">
        <v>-73.979493000000005</v>
      </c>
      <c r="L197" t="s">
        <v>555</v>
      </c>
      <c r="M197" t="s">
        <v>556</v>
      </c>
      <c r="N197">
        <v>0</v>
      </c>
    </row>
    <row r="198" spans="1:14" ht="17" x14ac:dyDescent="0.25">
      <c r="A198">
        <v>242</v>
      </c>
      <c r="B198" s="1">
        <v>242</v>
      </c>
      <c r="C198" t="s">
        <v>565</v>
      </c>
      <c r="D198" t="s">
        <v>407</v>
      </c>
      <c r="E198" t="s">
        <v>176</v>
      </c>
      <c r="F198" t="s">
        <v>84</v>
      </c>
      <c r="G198" s="2" t="s">
        <v>554</v>
      </c>
      <c r="H198" t="s">
        <v>343</v>
      </c>
      <c r="I198" t="s">
        <v>39</v>
      </c>
      <c r="J198">
        <v>40.650782</v>
      </c>
      <c r="K198">
        <v>-73.975775999999996</v>
      </c>
      <c r="L198" t="s">
        <v>555</v>
      </c>
      <c r="M198" t="s">
        <v>556</v>
      </c>
      <c r="N198">
        <v>0</v>
      </c>
    </row>
    <row r="199" spans="1:14" ht="17" x14ac:dyDescent="0.25">
      <c r="A199">
        <v>243</v>
      </c>
      <c r="B199" s="1">
        <v>243</v>
      </c>
      <c r="C199" t="s">
        <v>566</v>
      </c>
      <c r="D199" t="s">
        <v>407</v>
      </c>
      <c r="E199" t="s">
        <v>135</v>
      </c>
      <c r="F199" t="s">
        <v>84</v>
      </c>
      <c r="G199" s="2" t="s">
        <v>526</v>
      </c>
      <c r="H199" t="s">
        <v>343</v>
      </c>
      <c r="I199" t="s">
        <v>39</v>
      </c>
      <c r="J199">
        <v>40.644041000000001</v>
      </c>
      <c r="K199">
        <v>-73.979678000000007</v>
      </c>
      <c r="L199" t="s">
        <v>22</v>
      </c>
      <c r="M199" t="s">
        <v>159</v>
      </c>
      <c r="N199">
        <v>1</v>
      </c>
    </row>
    <row r="200" spans="1:14" ht="17" x14ac:dyDescent="0.25">
      <c r="A200">
        <v>244</v>
      </c>
      <c r="B200" s="1">
        <v>244</v>
      </c>
      <c r="C200" t="s">
        <v>567</v>
      </c>
      <c r="D200" t="s">
        <v>407</v>
      </c>
      <c r="E200" t="s">
        <v>568</v>
      </c>
      <c r="F200" t="s">
        <v>84</v>
      </c>
      <c r="G200" s="2" t="s">
        <v>526</v>
      </c>
      <c r="H200" t="s">
        <v>343</v>
      </c>
      <c r="I200" t="s">
        <v>21</v>
      </c>
      <c r="J200">
        <v>40.636119000000001</v>
      </c>
      <c r="K200">
        <v>-73.978172000000001</v>
      </c>
      <c r="L200" t="s">
        <v>22</v>
      </c>
      <c r="M200" t="s">
        <v>159</v>
      </c>
      <c r="N200">
        <v>0</v>
      </c>
    </row>
    <row r="201" spans="1:14" ht="17" x14ac:dyDescent="0.25">
      <c r="A201">
        <v>245</v>
      </c>
      <c r="B201" s="1">
        <v>245</v>
      </c>
      <c r="C201" t="s">
        <v>569</v>
      </c>
      <c r="D201" t="s">
        <v>407</v>
      </c>
      <c r="E201" t="s">
        <v>188</v>
      </c>
      <c r="F201" t="s">
        <v>84</v>
      </c>
      <c r="G201" s="2" t="s">
        <v>526</v>
      </c>
      <c r="H201" t="s">
        <v>343</v>
      </c>
      <c r="I201" t="s">
        <v>21</v>
      </c>
      <c r="J201">
        <v>40.629755000000003</v>
      </c>
      <c r="K201">
        <v>-73.976971000000006</v>
      </c>
      <c r="L201" t="s">
        <v>22</v>
      </c>
      <c r="M201" t="s">
        <v>159</v>
      </c>
      <c r="N201">
        <v>0</v>
      </c>
    </row>
    <row r="202" spans="1:14" ht="17" x14ac:dyDescent="0.25">
      <c r="A202">
        <v>246</v>
      </c>
      <c r="B202" s="1">
        <v>246</v>
      </c>
      <c r="C202" t="s">
        <v>570</v>
      </c>
      <c r="D202" t="s">
        <v>407</v>
      </c>
      <c r="E202" t="s">
        <v>571</v>
      </c>
      <c r="F202" t="s">
        <v>84</v>
      </c>
      <c r="G202" s="2" t="s">
        <v>526</v>
      </c>
      <c r="H202" t="s">
        <v>343</v>
      </c>
      <c r="I202" t="s">
        <v>21</v>
      </c>
      <c r="J202">
        <v>40.625321999999997</v>
      </c>
      <c r="K202">
        <v>-73.976127000000005</v>
      </c>
      <c r="L202" t="s">
        <v>22</v>
      </c>
      <c r="M202" t="s">
        <v>159</v>
      </c>
      <c r="N202">
        <v>0</v>
      </c>
    </row>
    <row r="203" spans="1:14" ht="17" x14ac:dyDescent="0.25">
      <c r="A203">
        <v>247</v>
      </c>
      <c r="B203" s="1">
        <v>247</v>
      </c>
      <c r="C203" t="s">
        <v>572</v>
      </c>
      <c r="D203" t="s">
        <v>407</v>
      </c>
      <c r="E203" t="s">
        <v>192</v>
      </c>
      <c r="F203" t="s">
        <v>84</v>
      </c>
      <c r="G203" s="2" t="s">
        <v>526</v>
      </c>
      <c r="H203" t="s">
        <v>343</v>
      </c>
      <c r="I203" t="s">
        <v>21</v>
      </c>
      <c r="J203">
        <v>40.620769000000003</v>
      </c>
      <c r="K203">
        <v>-73.975263999999996</v>
      </c>
      <c r="L203" t="s">
        <v>22</v>
      </c>
      <c r="M203" t="s">
        <v>159</v>
      </c>
      <c r="N203">
        <v>0</v>
      </c>
    </row>
    <row r="204" spans="1:14" ht="17" x14ac:dyDescent="0.25">
      <c r="A204">
        <v>248</v>
      </c>
      <c r="B204" s="1">
        <v>248</v>
      </c>
      <c r="C204" t="s">
        <v>573</v>
      </c>
      <c r="D204" t="s">
        <v>407</v>
      </c>
      <c r="E204" t="s">
        <v>574</v>
      </c>
      <c r="F204" t="s">
        <v>84</v>
      </c>
      <c r="G204" s="2" t="s">
        <v>526</v>
      </c>
      <c r="H204" t="s">
        <v>343</v>
      </c>
      <c r="I204" t="s">
        <v>21</v>
      </c>
      <c r="J204">
        <v>40.615139999999997</v>
      </c>
      <c r="K204">
        <v>-73.974197000000004</v>
      </c>
      <c r="L204" t="s">
        <v>22</v>
      </c>
      <c r="M204" t="s">
        <v>159</v>
      </c>
      <c r="N204">
        <v>0</v>
      </c>
    </row>
    <row r="205" spans="1:14" ht="17" x14ac:dyDescent="0.25">
      <c r="A205">
        <v>249</v>
      </c>
      <c r="B205" s="1">
        <v>249</v>
      </c>
      <c r="C205" t="s">
        <v>575</v>
      </c>
      <c r="D205" t="s">
        <v>407</v>
      </c>
      <c r="E205" t="s">
        <v>576</v>
      </c>
      <c r="F205" t="s">
        <v>84</v>
      </c>
      <c r="G205" s="2" t="s">
        <v>526</v>
      </c>
      <c r="H205" t="s">
        <v>343</v>
      </c>
      <c r="I205" t="s">
        <v>21</v>
      </c>
      <c r="J205">
        <v>40.608944000000001</v>
      </c>
      <c r="K205">
        <v>-73.973022</v>
      </c>
      <c r="L205" t="s">
        <v>22</v>
      </c>
      <c r="M205" t="s">
        <v>159</v>
      </c>
      <c r="N205">
        <v>0</v>
      </c>
    </row>
    <row r="206" spans="1:14" ht="17" x14ac:dyDescent="0.25">
      <c r="A206">
        <v>250</v>
      </c>
      <c r="B206" s="1">
        <v>250</v>
      </c>
      <c r="C206" t="s">
        <v>577</v>
      </c>
      <c r="D206" t="s">
        <v>407</v>
      </c>
      <c r="E206" t="s">
        <v>150</v>
      </c>
      <c r="F206" t="s">
        <v>84</v>
      </c>
      <c r="G206" s="2" t="s">
        <v>526</v>
      </c>
      <c r="H206" t="s">
        <v>343</v>
      </c>
      <c r="I206" t="s">
        <v>21</v>
      </c>
      <c r="J206">
        <v>40.603217000000001</v>
      </c>
      <c r="K206">
        <v>-73.972361000000006</v>
      </c>
      <c r="L206" t="s">
        <v>22</v>
      </c>
      <c r="M206" t="s">
        <v>159</v>
      </c>
      <c r="N206">
        <v>0</v>
      </c>
    </row>
    <row r="207" spans="1:14" ht="17" x14ac:dyDescent="0.25">
      <c r="A207">
        <v>251</v>
      </c>
      <c r="B207" s="1">
        <v>251</v>
      </c>
      <c r="C207" t="s">
        <v>578</v>
      </c>
      <c r="D207" t="s">
        <v>407</v>
      </c>
      <c r="E207" t="s">
        <v>152</v>
      </c>
      <c r="F207" t="s">
        <v>84</v>
      </c>
      <c r="G207" s="2" t="s">
        <v>526</v>
      </c>
      <c r="H207" t="s">
        <v>343</v>
      </c>
      <c r="I207" t="s">
        <v>21</v>
      </c>
      <c r="J207">
        <v>40.596063000000001</v>
      </c>
      <c r="K207">
        <v>-73.973356999999993</v>
      </c>
      <c r="L207" t="s">
        <v>22</v>
      </c>
      <c r="M207" t="s">
        <v>159</v>
      </c>
      <c r="N207">
        <v>0</v>
      </c>
    </row>
    <row r="208" spans="1:14" ht="17" x14ac:dyDescent="0.25">
      <c r="A208">
        <v>252</v>
      </c>
      <c r="B208" s="1">
        <v>252</v>
      </c>
      <c r="C208" t="s">
        <v>579</v>
      </c>
      <c r="D208" t="s">
        <v>407</v>
      </c>
      <c r="E208" t="s">
        <v>580</v>
      </c>
      <c r="F208" t="s">
        <v>84</v>
      </c>
      <c r="G208" s="2" t="s">
        <v>526</v>
      </c>
      <c r="H208" t="s">
        <v>343</v>
      </c>
      <c r="I208" t="s">
        <v>21</v>
      </c>
      <c r="J208">
        <v>40.589619999999996</v>
      </c>
      <c r="K208">
        <v>-73.974249999999998</v>
      </c>
      <c r="L208" t="s">
        <v>22</v>
      </c>
      <c r="M208" t="s">
        <v>159</v>
      </c>
      <c r="N208">
        <v>0</v>
      </c>
    </row>
    <row r="209" spans="1:14" ht="17" x14ac:dyDescent="0.25">
      <c r="A209">
        <v>253</v>
      </c>
      <c r="B209" s="1">
        <v>253</v>
      </c>
      <c r="C209" t="s">
        <v>581</v>
      </c>
      <c r="D209" t="s">
        <v>407</v>
      </c>
      <c r="E209" t="s">
        <v>582</v>
      </c>
      <c r="F209" t="s">
        <v>84</v>
      </c>
      <c r="G209" s="2" t="s">
        <v>526</v>
      </c>
      <c r="H209" t="s">
        <v>343</v>
      </c>
      <c r="I209" t="s">
        <v>21</v>
      </c>
      <c r="J209">
        <v>40.581010999999997</v>
      </c>
      <c r="K209">
        <v>-73.974574000000004</v>
      </c>
      <c r="L209" t="s">
        <v>22</v>
      </c>
      <c r="M209" t="s">
        <v>162</v>
      </c>
      <c r="N209">
        <v>0</v>
      </c>
    </row>
    <row r="210" spans="1:14" ht="17" x14ac:dyDescent="0.25">
      <c r="A210">
        <v>254</v>
      </c>
      <c r="B210" s="1">
        <v>254</v>
      </c>
      <c r="C210" t="s">
        <v>583</v>
      </c>
      <c r="D210" t="s">
        <v>584</v>
      </c>
      <c r="E210" t="s">
        <v>585</v>
      </c>
      <c r="F210" t="s">
        <v>19</v>
      </c>
      <c r="G210" s="2" t="s">
        <v>526</v>
      </c>
      <c r="H210" t="s">
        <v>343</v>
      </c>
      <c r="I210" t="s">
        <v>39</v>
      </c>
      <c r="J210">
        <v>40.712645999999999</v>
      </c>
      <c r="K210">
        <v>-73.783816999999999</v>
      </c>
      <c r="M210" t="s">
        <v>22</v>
      </c>
      <c r="N210">
        <v>1</v>
      </c>
    </row>
    <row r="211" spans="1:14" ht="17" x14ac:dyDescent="0.25">
      <c r="A211">
        <v>255</v>
      </c>
      <c r="B211" s="1">
        <v>255</v>
      </c>
      <c r="C211" t="s">
        <v>586</v>
      </c>
      <c r="D211" t="s">
        <v>584</v>
      </c>
      <c r="E211" t="s">
        <v>587</v>
      </c>
      <c r="F211" t="s">
        <v>19</v>
      </c>
      <c r="G211" s="2" t="s">
        <v>526</v>
      </c>
      <c r="H211" t="s">
        <v>343</v>
      </c>
      <c r="I211" t="s">
        <v>39</v>
      </c>
      <c r="J211">
        <v>40.710470000000001</v>
      </c>
      <c r="K211">
        <v>-73.793604000000002</v>
      </c>
      <c r="L211" t="s">
        <v>588</v>
      </c>
      <c r="M211" t="s">
        <v>22</v>
      </c>
      <c r="N211">
        <v>0</v>
      </c>
    </row>
    <row r="212" spans="1:14" ht="17" x14ac:dyDescent="0.25">
      <c r="A212">
        <v>256</v>
      </c>
      <c r="B212" s="1">
        <v>256</v>
      </c>
      <c r="C212" t="s">
        <v>589</v>
      </c>
      <c r="D212" t="s">
        <v>584</v>
      </c>
      <c r="E212" t="s">
        <v>590</v>
      </c>
      <c r="F212" t="s">
        <v>19</v>
      </c>
      <c r="G212" s="2" t="s">
        <v>526</v>
      </c>
      <c r="H212" t="s">
        <v>343</v>
      </c>
      <c r="I212" t="s">
        <v>39</v>
      </c>
      <c r="J212">
        <v>40.707563999999998</v>
      </c>
      <c r="K212">
        <v>-73.803325999999998</v>
      </c>
      <c r="L212" t="s">
        <v>588</v>
      </c>
      <c r="M212" t="s">
        <v>22</v>
      </c>
      <c r="N212">
        <v>0</v>
      </c>
    </row>
    <row r="213" spans="1:14" ht="17" x14ac:dyDescent="0.25">
      <c r="A213">
        <v>257</v>
      </c>
      <c r="B213" s="1">
        <v>257</v>
      </c>
      <c r="C213" t="s">
        <v>591</v>
      </c>
      <c r="D213" t="s">
        <v>584</v>
      </c>
      <c r="E213" t="s">
        <v>592</v>
      </c>
      <c r="F213" t="s">
        <v>19</v>
      </c>
      <c r="G213" s="2" t="s">
        <v>526</v>
      </c>
      <c r="H213" t="s">
        <v>343</v>
      </c>
      <c r="I213" t="s">
        <v>39</v>
      </c>
      <c r="J213">
        <v>40.705460000000002</v>
      </c>
      <c r="K213">
        <v>-73.810708000000005</v>
      </c>
      <c r="L213" t="s">
        <v>588</v>
      </c>
      <c r="M213" t="s">
        <v>22</v>
      </c>
      <c r="N213">
        <v>0</v>
      </c>
    </row>
    <row r="214" spans="1:14" ht="17" x14ac:dyDescent="0.25">
      <c r="A214">
        <v>258</v>
      </c>
      <c r="B214" s="1">
        <v>258</v>
      </c>
      <c r="C214" t="s">
        <v>593</v>
      </c>
      <c r="D214" t="s">
        <v>584</v>
      </c>
      <c r="E214" t="s">
        <v>594</v>
      </c>
      <c r="F214" t="s">
        <v>19</v>
      </c>
      <c r="G214" s="2" t="s">
        <v>595</v>
      </c>
      <c r="H214" t="s">
        <v>343</v>
      </c>
      <c r="I214" t="s">
        <v>39</v>
      </c>
      <c r="J214">
        <v>40.709178999999999</v>
      </c>
      <c r="K214">
        <v>-73.820573999999993</v>
      </c>
      <c r="L214" t="s">
        <v>212</v>
      </c>
      <c r="M214" t="s">
        <v>22</v>
      </c>
      <c r="N214">
        <v>0</v>
      </c>
    </row>
    <row r="215" spans="1:14" ht="17" x14ac:dyDescent="0.25">
      <c r="A215">
        <v>259</v>
      </c>
      <c r="B215" s="1">
        <v>259</v>
      </c>
      <c r="C215" t="s">
        <v>596</v>
      </c>
      <c r="D215" t="s">
        <v>584</v>
      </c>
      <c r="E215" t="s">
        <v>597</v>
      </c>
      <c r="F215" t="s">
        <v>19</v>
      </c>
      <c r="G215" s="2" t="s">
        <v>595</v>
      </c>
      <c r="H215" t="s">
        <v>343</v>
      </c>
      <c r="I215" t="s">
        <v>39</v>
      </c>
      <c r="J215">
        <v>40.714441000000001</v>
      </c>
      <c r="K215">
        <v>-73.831007999999997</v>
      </c>
      <c r="L215" t="s">
        <v>212</v>
      </c>
      <c r="M215" t="s">
        <v>22</v>
      </c>
      <c r="N215">
        <v>1</v>
      </c>
    </row>
    <row r="216" spans="1:14" ht="17" x14ac:dyDescent="0.25">
      <c r="A216">
        <v>260</v>
      </c>
      <c r="B216" s="1">
        <v>260</v>
      </c>
      <c r="C216" t="s">
        <v>598</v>
      </c>
      <c r="D216" t="s">
        <v>584</v>
      </c>
      <c r="E216" t="s">
        <v>599</v>
      </c>
      <c r="F216" t="s">
        <v>19</v>
      </c>
      <c r="G216" s="2" t="s">
        <v>595</v>
      </c>
      <c r="H216" t="s">
        <v>343</v>
      </c>
      <c r="I216" t="s">
        <v>39</v>
      </c>
      <c r="J216">
        <v>40.718330999999999</v>
      </c>
      <c r="K216">
        <v>-73.837323999999995</v>
      </c>
      <c r="L216" t="s">
        <v>212</v>
      </c>
      <c r="M216" t="s">
        <v>22</v>
      </c>
      <c r="N216">
        <v>0</v>
      </c>
    </row>
    <row r="217" spans="1:14" ht="17" x14ac:dyDescent="0.25">
      <c r="A217">
        <v>261</v>
      </c>
      <c r="B217" s="1">
        <v>261</v>
      </c>
      <c r="C217" t="s">
        <v>600</v>
      </c>
      <c r="D217" t="s">
        <v>584</v>
      </c>
      <c r="E217" t="s">
        <v>601</v>
      </c>
      <c r="F217" t="s">
        <v>19</v>
      </c>
      <c r="G217" s="2" t="s">
        <v>602</v>
      </c>
      <c r="H217" t="s">
        <v>343</v>
      </c>
      <c r="I217" t="s">
        <v>39</v>
      </c>
      <c r="J217">
        <v>40.721691</v>
      </c>
      <c r="K217">
        <v>-73.844521</v>
      </c>
      <c r="L217" t="s">
        <v>212</v>
      </c>
      <c r="M217" t="s">
        <v>22</v>
      </c>
      <c r="N217">
        <v>1</v>
      </c>
    </row>
    <row r="218" spans="1:14" ht="17" x14ac:dyDescent="0.25">
      <c r="A218">
        <v>262</v>
      </c>
      <c r="B218" s="1">
        <v>262</v>
      </c>
      <c r="C218" t="s">
        <v>603</v>
      </c>
      <c r="D218" t="s">
        <v>584</v>
      </c>
      <c r="E218" t="s">
        <v>604</v>
      </c>
      <c r="F218" t="s">
        <v>19</v>
      </c>
      <c r="G218" s="2" t="s">
        <v>605</v>
      </c>
      <c r="H218" t="s">
        <v>343</v>
      </c>
      <c r="I218" t="s">
        <v>39</v>
      </c>
      <c r="J218">
        <v>40.726523</v>
      </c>
      <c r="K218">
        <v>-73.852718999999993</v>
      </c>
      <c r="L218" t="s">
        <v>606</v>
      </c>
      <c r="M218" t="s">
        <v>22</v>
      </c>
      <c r="N218">
        <v>0</v>
      </c>
    </row>
    <row r="219" spans="1:14" ht="17" x14ac:dyDescent="0.25">
      <c r="A219">
        <v>263</v>
      </c>
      <c r="B219" s="1">
        <v>263</v>
      </c>
      <c r="C219" t="s">
        <v>607</v>
      </c>
      <c r="D219" t="s">
        <v>584</v>
      </c>
      <c r="E219" t="s">
        <v>608</v>
      </c>
      <c r="F219" t="s">
        <v>19</v>
      </c>
      <c r="G219" s="2" t="s">
        <v>605</v>
      </c>
      <c r="H219" t="s">
        <v>343</v>
      </c>
      <c r="I219" t="s">
        <v>39</v>
      </c>
      <c r="J219">
        <v>40.729846000000002</v>
      </c>
      <c r="K219">
        <v>-73.861604</v>
      </c>
      <c r="L219" t="s">
        <v>606</v>
      </c>
      <c r="M219" t="s">
        <v>22</v>
      </c>
      <c r="N219">
        <v>0</v>
      </c>
    </row>
    <row r="220" spans="1:14" ht="17" x14ac:dyDescent="0.25">
      <c r="A220">
        <v>264</v>
      </c>
      <c r="B220" s="1">
        <v>264</v>
      </c>
      <c r="C220" t="s">
        <v>609</v>
      </c>
      <c r="D220" t="s">
        <v>584</v>
      </c>
      <c r="E220" t="s">
        <v>221</v>
      </c>
      <c r="F220" t="s">
        <v>19</v>
      </c>
      <c r="G220" s="2" t="s">
        <v>605</v>
      </c>
      <c r="H220" t="s">
        <v>343</v>
      </c>
      <c r="I220" t="s">
        <v>39</v>
      </c>
      <c r="J220">
        <v>40.733105999999999</v>
      </c>
      <c r="K220">
        <v>-73.869229000000004</v>
      </c>
      <c r="L220" t="s">
        <v>606</v>
      </c>
      <c r="M220" t="s">
        <v>22</v>
      </c>
      <c r="N220">
        <v>0</v>
      </c>
    </row>
    <row r="221" spans="1:14" ht="17" x14ac:dyDescent="0.25">
      <c r="A221">
        <v>265</v>
      </c>
      <c r="B221" s="1">
        <v>265</v>
      </c>
      <c r="C221" t="s">
        <v>610</v>
      </c>
      <c r="D221" t="s">
        <v>584</v>
      </c>
      <c r="E221" t="s">
        <v>611</v>
      </c>
      <c r="F221" t="s">
        <v>19</v>
      </c>
      <c r="G221" s="2" t="s">
        <v>605</v>
      </c>
      <c r="H221" t="s">
        <v>343</v>
      </c>
      <c r="I221" t="s">
        <v>39</v>
      </c>
      <c r="J221">
        <v>40.737015</v>
      </c>
      <c r="K221">
        <v>-73.877223000000001</v>
      </c>
      <c r="L221" t="s">
        <v>606</v>
      </c>
      <c r="M221" t="s">
        <v>22</v>
      </c>
      <c r="N221">
        <v>0</v>
      </c>
    </row>
    <row r="222" spans="1:14" ht="17" x14ac:dyDescent="0.25">
      <c r="A222">
        <v>266</v>
      </c>
      <c r="B222" s="1">
        <v>266</v>
      </c>
      <c r="C222" t="s">
        <v>612</v>
      </c>
      <c r="D222" t="s">
        <v>584</v>
      </c>
      <c r="E222" t="s">
        <v>613</v>
      </c>
      <c r="F222" t="s">
        <v>19</v>
      </c>
      <c r="G222" s="2" t="s">
        <v>605</v>
      </c>
      <c r="H222" t="s">
        <v>343</v>
      </c>
      <c r="I222" t="s">
        <v>39</v>
      </c>
      <c r="J222">
        <v>40.742454000000002</v>
      </c>
      <c r="K222">
        <v>-73.882017000000005</v>
      </c>
      <c r="L222" t="s">
        <v>606</v>
      </c>
      <c r="M222" t="s">
        <v>22</v>
      </c>
      <c r="N222">
        <v>0</v>
      </c>
    </row>
    <row r="223" spans="1:14" ht="17" x14ac:dyDescent="0.25">
      <c r="A223">
        <v>268</v>
      </c>
      <c r="B223" s="1">
        <v>268</v>
      </c>
      <c r="C223" t="s">
        <v>617</v>
      </c>
      <c r="D223" t="s">
        <v>584</v>
      </c>
      <c r="E223" t="s">
        <v>618</v>
      </c>
      <c r="F223" t="s">
        <v>19</v>
      </c>
      <c r="G223" s="2" t="s">
        <v>605</v>
      </c>
      <c r="H223" t="s">
        <v>343</v>
      </c>
      <c r="I223" t="s">
        <v>39</v>
      </c>
      <c r="J223">
        <v>40.749668999999997</v>
      </c>
      <c r="K223">
        <v>-73.898453000000003</v>
      </c>
      <c r="L223" t="s">
        <v>606</v>
      </c>
      <c r="M223" t="s">
        <v>22</v>
      </c>
      <c r="N223">
        <v>0</v>
      </c>
    </row>
    <row r="224" spans="1:14" ht="17" x14ac:dyDescent="0.25">
      <c r="A224">
        <v>269</v>
      </c>
      <c r="B224" s="1">
        <v>269</v>
      </c>
      <c r="C224" t="s">
        <v>619</v>
      </c>
      <c r="D224" t="s">
        <v>584</v>
      </c>
      <c r="E224" t="s">
        <v>620</v>
      </c>
      <c r="F224" t="s">
        <v>19</v>
      </c>
      <c r="G224" s="2" t="s">
        <v>605</v>
      </c>
      <c r="H224" t="s">
        <v>343</v>
      </c>
      <c r="I224" t="s">
        <v>39</v>
      </c>
      <c r="J224">
        <v>40.752884999999999</v>
      </c>
      <c r="K224">
        <v>-73.906006000000005</v>
      </c>
      <c r="L224" t="s">
        <v>606</v>
      </c>
      <c r="M224" t="s">
        <v>22</v>
      </c>
      <c r="N224">
        <v>0</v>
      </c>
    </row>
    <row r="225" spans="1:14" ht="17" x14ac:dyDescent="0.25">
      <c r="A225">
        <v>270</v>
      </c>
      <c r="B225" s="1">
        <v>270</v>
      </c>
      <c r="C225" t="s">
        <v>621</v>
      </c>
      <c r="D225" t="s">
        <v>584</v>
      </c>
      <c r="E225" t="s">
        <v>622</v>
      </c>
      <c r="F225" t="s">
        <v>19</v>
      </c>
      <c r="G225" s="2" t="s">
        <v>605</v>
      </c>
      <c r="H225" t="s">
        <v>343</v>
      </c>
      <c r="I225" t="s">
        <v>39</v>
      </c>
      <c r="J225">
        <v>40.756312000000001</v>
      </c>
      <c r="K225">
        <v>-73.913332999999994</v>
      </c>
      <c r="L225" t="s">
        <v>606</v>
      </c>
      <c r="M225" t="s">
        <v>22</v>
      </c>
      <c r="N225">
        <v>0</v>
      </c>
    </row>
    <row r="226" spans="1:14" ht="17" x14ac:dyDescent="0.25">
      <c r="A226">
        <v>271</v>
      </c>
      <c r="B226" s="1">
        <v>271</v>
      </c>
      <c r="C226" t="s">
        <v>623</v>
      </c>
      <c r="D226" t="s">
        <v>584</v>
      </c>
      <c r="E226" t="s">
        <v>624</v>
      </c>
      <c r="F226" t="s">
        <v>19</v>
      </c>
      <c r="G226" s="2" t="s">
        <v>605</v>
      </c>
      <c r="H226" t="s">
        <v>343</v>
      </c>
      <c r="I226" t="s">
        <v>39</v>
      </c>
      <c r="J226">
        <v>40.756878999999998</v>
      </c>
      <c r="K226">
        <v>-73.920739999999995</v>
      </c>
      <c r="L226" t="s">
        <v>606</v>
      </c>
      <c r="M226" t="s">
        <v>22</v>
      </c>
      <c r="N226">
        <v>0</v>
      </c>
    </row>
    <row r="227" spans="1:14" ht="17" x14ac:dyDescent="0.25">
      <c r="A227">
        <v>272</v>
      </c>
      <c r="B227" s="1">
        <v>272</v>
      </c>
      <c r="C227" t="s">
        <v>625</v>
      </c>
      <c r="D227" t="s">
        <v>584</v>
      </c>
      <c r="E227" t="s">
        <v>106</v>
      </c>
      <c r="F227" t="s">
        <v>19</v>
      </c>
      <c r="G227" s="2" t="s">
        <v>605</v>
      </c>
      <c r="H227" t="s">
        <v>343</v>
      </c>
      <c r="I227" t="s">
        <v>39</v>
      </c>
      <c r="J227">
        <v>40.752039000000003</v>
      </c>
      <c r="K227">
        <v>-73.928781000000001</v>
      </c>
      <c r="L227" t="s">
        <v>606</v>
      </c>
      <c r="M227" t="s">
        <v>22</v>
      </c>
      <c r="N227">
        <v>0</v>
      </c>
    </row>
    <row r="228" spans="1:14" ht="17" x14ac:dyDescent="0.25">
      <c r="A228">
        <v>273</v>
      </c>
      <c r="B228" s="1">
        <v>273</v>
      </c>
      <c r="C228" t="s">
        <v>626</v>
      </c>
      <c r="D228" t="s">
        <v>584</v>
      </c>
      <c r="E228" t="s">
        <v>627</v>
      </c>
      <c r="F228" t="s">
        <v>19</v>
      </c>
      <c r="G228" s="2" t="s">
        <v>628</v>
      </c>
      <c r="H228" t="s">
        <v>343</v>
      </c>
      <c r="I228" t="s">
        <v>39</v>
      </c>
      <c r="J228">
        <v>40.748972999999999</v>
      </c>
      <c r="K228">
        <v>-73.937242999999995</v>
      </c>
      <c r="L228" t="s">
        <v>616</v>
      </c>
      <c r="M228" t="s">
        <v>22</v>
      </c>
      <c r="N228">
        <v>1</v>
      </c>
    </row>
    <row r="229" spans="1:14" ht="17" x14ac:dyDescent="0.25">
      <c r="A229">
        <v>276</v>
      </c>
      <c r="B229" s="1">
        <v>276</v>
      </c>
      <c r="C229" t="s">
        <v>634</v>
      </c>
      <c r="D229" t="s">
        <v>584</v>
      </c>
      <c r="E229" t="s">
        <v>635</v>
      </c>
      <c r="F229" t="s">
        <v>37</v>
      </c>
      <c r="G229" s="2" t="s">
        <v>631</v>
      </c>
      <c r="H229" t="s">
        <v>343</v>
      </c>
      <c r="I229" t="s">
        <v>39</v>
      </c>
      <c r="J229">
        <v>40.760167000000003</v>
      </c>
      <c r="K229">
        <v>-73.975223999999997</v>
      </c>
      <c r="L229" t="s">
        <v>40</v>
      </c>
      <c r="M229" t="s">
        <v>41</v>
      </c>
      <c r="N229">
        <v>0</v>
      </c>
    </row>
    <row r="230" spans="1:14" ht="17" x14ac:dyDescent="0.25">
      <c r="A230">
        <v>277</v>
      </c>
      <c r="B230" s="1">
        <v>277</v>
      </c>
      <c r="C230" t="s">
        <v>636</v>
      </c>
      <c r="D230" t="s">
        <v>584</v>
      </c>
      <c r="E230" t="s">
        <v>127</v>
      </c>
      <c r="F230" t="s">
        <v>37</v>
      </c>
      <c r="G230" s="2" t="s">
        <v>637</v>
      </c>
      <c r="H230" t="s">
        <v>343</v>
      </c>
      <c r="I230" t="s">
        <v>39</v>
      </c>
      <c r="J230">
        <v>40.762861999999998</v>
      </c>
      <c r="K230">
        <v>-73.981637000000006</v>
      </c>
      <c r="L230" t="s">
        <v>535</v>
      </c>
      <c r="M230" t="s">
        <v>41</v>
      </c>
      <c r="N230">
        <v>0</v>
      </c>
    </row>
    <row r="231" spans="1:14" ht="17" x14ac:dyDescent="0.25">
      <c r="A231">
        <v>278</v>
      </c>
      <c r="B231" s="1">
        <v>278</v>
      </c>
      <c r="C231" t="s">
        <v>638</v>
      </c>
      <c r="D231" t="s">
        <v>639</v>
      </c>
      <c r="E231" t="s">
        <v>640</v>
      </c>
      <c r="F231" t="s">
        <v>19</v>
      </c>
      <c r="G231" s="2" t="s">
        <v>641</v>
      </c>
      <c r="H231" t="s">
        <v>343</v>
      </c>
      <c r="I231" t="s">
        <v>39</v>
      </c>
      <c r="J231">
        <v>40.702146999999997</v>
      </c>
      <c r="K231">
        <v>-73.801108999999997</v>
      </c>
      <c r="M231" t="s">
        <v>22</v>
      </c>
      <c r="N231">
        <v>1</v>
      </c>
    </row>
    <row r="232" spans="1:14" ht="17" x14ac:dyDescent="0.25">
      <c r="A232">
        <v>279</v>
      </c>
      <c r="B232" s="1">
        <v>279</v>
      </c>
      <c r="C232" t="s">
        <v>642</v>
      </c>
      <c r="D232" t="s">
        <v>639</v>
      </c>
      <c r="E232" t="s">
        <v>643</v>
      </c>
      <c r="F232" t="s">
        <v>19</v>
      </c>
      <c r="G232" s="2" t="s">
        <v>641</v>
      </c>
      <c r="H232" t="s">
        <v>343</v>
      </c>
      <c r="I232" t="s">
        <v>39</v>
      </c>
      <c r="J232">
        <v>40.700485999999998</v>
      </c>
      <c r="K232">
        <v>-73.807969</v>
      </c>
      <c r="L232" t="s">
        <v>644</v>
      </c>
      <c r="M232" t="s">
        <v>22</v>
      </c>
      <c r="N232">
        <v>1</v>
      </c>
    </row>
    <row r="233" spans="1:14" ht="17" x14ac:dyDescent="0.25">
      <c r="A233">
        <v>280</v>
      </c>
      <c r="B233" s="1">
        <v>280</v>
      </c>
      <c r="C233" t="s">
        <v>645</v>
      </c>
      <c r="D233" t="s">
        <v>639</v>
      </c>
      <c r="E233" t="s">
        <v>646</v>
      </c>
      <c r="F233" t="s">
        <v>19</v>
      </c>
      <c r="G233" s="2" t="s">
        <v>415</v>
      </c>
      <c r="H233" t="s">
        <v>343</v>
      </c>
      <c r="I233" t="s">
        <v>39</v>
      </c>
      <c r="J233">
        <v>40.702565999999997</v>
      </c>
      <c r="K233">
        <v>-73.816858999999994</v>
      </c>
      <c r="L233" t="s">
        <v>644</v>
      </c>
      <c r="M233" t="s">
        <v>22</v>
      </c>
      <c r="N233">
        <v>1</v>
      </c>
    </row>
    <row r="234" spans="1:14" ht="17" x14ac:dyDescent="0.25">
      <c r="A234">
        <v>282</v>
      </c>
      <c r="B234" s="1">
        <v>282</v>
      </c>
      <c r="C234" t="s">
        <v>651</v>
      </c>
      <c r="D234" t="s">
        <v>648</v>
      </c>
      <c r="E234" t="s">
        <v>652</v>
      </c>
      <c r="F234" t="s">
        <v>19</v>
      </c>
      <c r="G234" s="2" t="s">
        <v>650</v>
      </c>
      <c r="H234" t="s">
        <v>343</v>
      </c>
      <c r="I234" t="s">
        <v>39</v>
      </c>
      <c r="J234">
        <v>40.744064999999999</v>
      </c>
      <c r="K234">
        <v>-73.949724000000003</v>
      </c>
      <c r="L234" t="s">
        <v>649</v>
      </c>
      <c r="M234" t="s">
        <v>81</v>
      </c>
      <c r="N234">
        <v>0</v>
      </c>
    </row>
    <row r="235" spans="1:14" ht="17" x14ac:dyDescent="0.25">
      <c r="A235">
        <v>283</v>
      </c>
      <c r="B235" s="1">
        <v>283</v>
      </c>
      <c r="C235" t="s">
        <v>653</v>
      </c>
      <c r="D235" t="s">
        <v>648</v>
      </c>
      <c r="E235" t="s">
        <v>654</v>
      </c>
      <c r="F235" t="s">
        <v>84</v>
      </c>
      <c r="G235" s="2" t="s">
        <v>650</v>
      </c>
      <c r="H235" t="s">
        <v>343</v>
      </c>
      <c r="I235" t="s">
        <v>39</v>
      </c>
      <c r="J235">
        <v>40.731352000000001</v>
      </c>
      <c r="K235">
        <v>-73.954448999999997</v>
      </c>
      <c r="L235" t="s">
        <v>40</v>
      </c>
      <c r="M235" t="s">
        <v>135</v>
      </c>
      <c r="N235">
        <v>1</v>
      </c>
    </row>
    <row r="236" spans="1:14" ht="17" x14ac:dyDescent="0.25">
      <c r="A236">
        <v>284</v>
      </c>
      <c r="B236" s="1">
        <v>284</v>
      </c>
      <c r="C236" t="s">
        <v>655</v>
      </c>
      <c r="D236" t="s">
        <v>648</v>
      </c>
      <c r="E236" t="s">
        <v>656</v>
      </c>
      <c r="F236" t="s">
        <v>84</v>
      </c>
      <c r="G236" s="2" t="s">
        <v>650</v>
      </c>
      <c r="H236" t="s">
        <v>343</v>
      </c>
      <c r="I236" t="s">
        <v>39</v>
      </c>
      <c r="J236">
        <v>40.724634999999999</v>
      </c>
      <c r="K236">
        <v>-73.951277000000005</v>
      </c>
      <c r="L236" t="s">
        <v>40</v>
      </c>
      <c r="M236" t="s">
        <v>135</v>
      </c>
      <c r="N236">
        <v>0</v>
      </c>
    </row>
    <row r="237" spans="1:14" ht="17" x14ac:dyDescent="0.25">
      <c r="A237">
        <v>286</v>
      </c>
      <c r="B237" s="1">
        <v>286</v>
      </c>
      <c r="C237" t="s">
        <v>658</v>
      </c>
      <c r="D237" t="s">
        <v>648</v>
      </c>
      <c r="E237" t="s">
        <v>30</v>
      </c>
      <c r="F237" t="s">
        <v>84</v>
      </c>
      <c r="G237" s="2" t="s">
        <v>650</v>
      </c>
      <c r="H237" t="s">
        <v>343</v>
      </c>
      <c r="I237" t="s">
        <v>39</v>
      </c>
      <c r="J237">
        <v>40.706091999999998</v>
      </c>
      <c r="K237">
        <v>-73.950308000000007</v>
      </c>
      <c r="L237" t="s">
        <v>40</v>
      </c>
      <c r="M237" t="s">
        <v>135</v>
      </c>
      <c r="N237">
        <v>0</v>
      </c>
    </row>
    <row r="238" spans="1:14" ht="17" x14ac:dyDescent="0.25">
      <c r="A238">
        <v>287</v>
      </c>
      <c r="B238" s="1">
        <v>287</v>
      </c>
      <c r="C238" t="s">
        <v>659</v>
      </c>
      <c r="D238" t="s">
        <v>648</v>
      </c>
      <c r="E238" t="s">
        <v>253</v>
      </c>
      <c r="F238" t="s">
        <v>84</v>
      </c>
      <c r="G238" s="2" t="s">
        <v>650</v>
      </c>
      <c r="H238" t="s">
        <v>343</v>
      </c>
      <c r="I238" t="s">
        <v>39</v>
      </c>
      <c r="J238">
        <v>40.700377000000003</v>
      </c>
      <c r="K238">
        <v>-73.950233999999995</v>
      </c>
      <c r="L238" t="s">
        <v>40</v>
      </c>
      <c r="M238" t="s">
        <v>135</v>
      </c>
      <c r="N238">
        <v>0</v>
      </c>
    </row>
    <row r="239" spans="1:14" ht="17" x14ac:dyDescent="0.25">
      <c r="A239">
        <v>288</v>
      </c>
      <c r="B239" s="1">
        <v>288</v>
      </c>
      <c r="C239" t="s">
        <v>660</v>
      </c>
      <c r="D239" t="s">
        <v>648</v>
      </c>
      <c r="E239" t="s">
        <v>661</v>
      </c>
      <c r="F239" t="s">
        <v>84</v>
      </c>
      <c r="G239" s="2" t="s">
        <v>650</v>
      </c>
      <c r="H239" t="s">
        <v>343</v>
      </c>
      <c r="I239" t="s">
        <v>39</v>
      </c>
      <c r="J239">
        <v>40.694567999999997</v>
      </c>
      <c r="K239">
        <v>-73.949045999999996</v>
      </c>
      <c r="L239" t="s">
        <v>40</v>
      </c>
      <c r="M239" t="s">
        <v>135</v>
      </c>
      <c r="N239">
        <v>0</v>
      </c>
    </row>
    <row r="240" spans="1:14" ht="17" x14ac:dyDescent="0.25">
      <c r="A240">
        <v>289</v>
      </c>
      <c r="B240" s="1">
        <v>289</v>
      </c>
      <c r="C240" t="s">
        <v>662</v>
      </c>
      <c r="D240" t="s">
        <v>648</v>
      </c>
      <c r="E240" t="s">
        <v>663</v>
      </c>
      <c r="F240" t="s">
        <v>84</v>
      </c>
      <c r="G240" s="2" t="s">
        <v>650</v>
      </c>
      <c r="H240" t="s">
        <v>343</v>
      </c>
      <c r="I240" t="s">
        <v>39</v>
      </c>
      <c r="J240">
        <v>40.689627000000002</v>
      </c>
      <c r="K240">
        <v>-73.953522000000007</v>
      </c>
      <c r="L240" t="s">
        <v>40</v>
      </c>
      <c r="M240" t="s">
        <v>135</v>
      </c>
      <c r="N240">
        <v>0</v>
      </c>
    </row>
    <row r="241" spans="1:15" ht="17" x14ac:dyDescent="0.25">
      <c r="A241">
        <v>290</v>
      </c>
      <c r="B241" s="1">
        <v>290</v>
      </c>
      <c r="C241" t="s">
        <v>664</v>
      </c>
      <c r="D241" t="s">
        <v>648</v>
      </c>
      <c r="E241" t="s">
        <v>665</v>
      </c>
      <c r="F241" t="s">
        <v>84</v>
      </c>
      <c r="G241" s="2" t="s">
        <v>650</v>
      </c>
      <c r="H241" t="s">
        <v>343</v>
      </c>
      <c r="I241" t="s">
        <v>39</v>
      </c>
      <c r="J241">
        <v>40.688873000000001</v>
      </c>
      <c r="K241">
        <v>-73.960070000000002</v>
      </c>
      <c r="L241" t="s">
        <v>40</v>
      </c>
      <c r="M241" t="s">
        <v>135</v>
      </c>
      <c r="N241">
        <v>0</v>
      </c>
    </row>
    <row r="242" spans="1:15" ht="17" x14ac:dyDescent="0.25">
      <c r="A242">
        <v>291</v>
      </c>
      <c r="B242" s="1">
        <v>291</v>
      </c>
      <c r="C242" t="s">
        <v>666</v>
      </c>
      <c r="D242" t="s">
        <v>648</v>
      </c>
      <c r="E242" t="s">
        <v>432</v>
      </c>
      <c r="F242" t="s">
        <v>84</v>
      </c>
      <c r="G242" s="2" t="s">
        <v>650</v>
      </c>
      <c r="H242" t="s">
        <v>343</v>
      </c>
      <c r="I242" t="s">
        <v>39</v>
      </c>
      <c r="J242">
        <v>40.688088999999998</v>
      </c>
      <c r="K242">
        <v>-73.966838999999993</v>
      </c>
      <c r="L242" t="s">
        <v>40</v>
      </c>
      <c r="M242" t="s">
        <v>135</v>
      </c>
      <c r="N242">
        <v>0</v>
      </c>
    </row>
    <row r="243" spans="1:15" ht="17" x14ac:dyDescent="0.25">
      <c r="A243">
        <v>292</v>
      </c>
      <c r="B243" s="1">
        <v>292</v>
      </c>
      <c r="C243" t="s">
        <v>667</v>
      </c>
      <c r="D243" t="s">
        <v>648</v>
      </c>
      <c r="E243" t="s">
        <v>271</v>
      </c>
      <c r="F243" t="s">
        <v>84</v>
      </c>
      <c r="G243" s="2" t="s">
        <v>650</v>
      </c>
      <c r="H243" t="s">
        <v>343</v>
      </c>
      <c r="I243" t="s">
        <v>39</v>
      </c>
      <c r="J243">
        <v>40.687119000000003</v>
      </c>
      <c r="K243">
        <v>-73.975375</v>
      </c>
      <c r="L243" t="s">
        <v>40</v>
      </c>
      <c r="M243" t="s">
        <v>135</v>
      </c>
      <c r="N243">
        <v>0</v>
      </c>
    </row>
    <row r="244" spans="1:15" ht="17" x14ac:dyDescent="0.25">
      <c r="A244">
        <v>293</v>
      </c>
      <c r="B244" s="1">
        <v>293</v>
      </c>
      <c r="C244">
        <v>101</v>
      </c>
      <c r="D244" t="s">
        <v>669</v>
      </c>
      <c r="E244" t="s">
        <v>670</v>
      </c>
      <c r="F244" t="s">
        <v>500</v>
      </c>
      <c r="G244" s="2">
        <v>1</v>
      </c>
      <c r="H244" t="s">
        <v>668</v>
      </c>
      <c r="I244" t="s">
        <v>21</v>
      </c>
      <c r="J244">
        <v>40.889248000000002</v>
      </c>
      <c r="K244">
        <v>-73.898583000000002</v>
      </c>
      <c r="M244" t="s">
        <v>22</v>
      </c>
      <c r="N244">
        <v>0</v>
      </c>
    </row>
    <row r="245" spans="1:15" ht="17" x14ac:dyDescent="0.25">
      <c r="A245">
        <v>294</v>
      </c>
      <c r="B245" s="1">
        <v>294</v>
      </c>
      <c r="C245">
        <v>103</v>
      </c>
      <c r="D245" t="s">
        <v>669</v>
      </c>
      <c r="E245" t="s">
        <v>671</v>
      </c>
      <c r="F245" t="s">
        <v>500</v>
      </c>
      <c r="G245" s="2">
        <v>1</v>
      </c>
      <c r="H245" t="s">
        <v>668</v>
      </c>
      <c r="I245" t="s">
        <v>21</v>
      </c>
      <c r="J245">
        <v>40.884667</v>
      </c>
      <c r="K245">
        <v>-73.900869999999998</v>
      </c>
      <c r="L245" t="s">
        <v>672</v>
      </c>
      <c r="M245" t="s">
        <v>22</v>
      </c>
      <c r="N245">
        <v>0</v>
      </c>
    </row>
    <row r="246" spans="1:15" ht="17" x14ac:dyDescent="0.25">
      <c r="A246">
        <v>295</v>
      </c>
      <c r="B246" s="1">
        <v>295</v>
      </c>
      <c r="C246">
        <v>104</v>
      </c>
      <c r="D246" t="s">
        <v>669</v>
      </c>
      <c r="E246" t="s">
        <v>673</v>
      </c>
      <c r="F246" t="s">
        <v>500</v>
      </c>
      <c r="G246" s="2">
        <v>1</v>
      </c>
      <c r="H246" t="s">
        <v>668</v>
      </c>
      <c r="I246" t="s">
        <v>21</v>
      </c>
      <c r="J246">
        <v>40.878855999999999</v>
      </c>
      <c r="K246">
        <v>-73.904833999999994</v>
      </c>
      <c r="L246" t="s">
        <v>672</v>
      </c>
      <c r="M246" t="s">
        <v>22</v>
      </c>
      <c r="N246">
        <v>1</v>
      </c>
    </row>
    <row r="247" spans="1:15" ht="17" x14ac:dyDescent="0.25">
      <c r="A247">
        <v>296</v>
      </c>
      <c r="B247" s="1">
        <v>296</v>
      </c>
      <c r="C247">
        <v>106</v>
      </c>
      <c r="D247" t="s">
        <v>669</v>
      </c>
      <c r="E247" t="s">
        <v>674</v>
      </c>
      <c r="F247" t="s">
        <v>37</v>
      </c>
      <c r="G247" s="2">
        <v>1</v>
      </c>
      <c r="H247" t="s">
        <v>668</v>
      </c>
      <c r="I247" t="s">
        <v>21</v>
      </c>
      <c r="J247">
        <v>40.874561</v>
      </c>
      <c r="K247">
        <v>-73.909830999999997</v>
      </c>
      <c r="L247" t="s">
        <v>672</v>
      </c>
      <c r="M247" t="s">
        <v>675</v>
      </c>
      <c r="N247">
        <v>0</v>
      </c>
    </row>
    <row r="248" spans="1:15" ht="17" x14ac:dyDescent="0.25">
      <c r="A248">
        <v>297</v>
      </c>
      <c r="B248" s="1">
        <v>297</v>
      </c>
      <c r="C248">
        <v>107</v>
      </c>
      <c r="D248" t="s">
        <v>669</v>
      </c>
      <c r="E248" t="s">
        <v>676</v>
      </c>
      <c r="F248" t="s">
        <v>37</v>
      </c>
      <c r="G248" s="2">
        <v>1</v>
      </c>
      <c r="H248" t="s">
        <v>668</v>
      </c>
      <c r="I248" t="s">
        <v>21</v>
      </c>
      <c r="J248">
        <v>40.869444000000001</v>
      </c>
      <c r="K248">
        <v>-73.915278999999998</v>
      </c>
      <c r="L248" t="s">
        <v>522</v>
      </c>
      <c r="M248" t="s">
        <v>675</v>
      </c>
      <c r="N248">
        <v>0</v>
      </c>
    </row>
    <row r="249" spans="1:15" ht="17" x14ac:dyDescent="0.25">
      <c r="A249">
        <v>298</v>
      </c>
      <c r="B249" s="1">
        <v>298</v>
      </c>
      <c r="C249">
        <v>108</v>
      </c>
      <c r="D249" t="s">
        <v>669</v>
      </c>
      <c r="E249" t="s">
        <v>349</v>
      </c>
      <c r="F249" t="s">
        <v>37</v>
      </c>
      <c r="G249" s="2">
        <v>1</v>
      </c>
      <c r="H249" t="s">
        <v>668</v>
      </c>
      <c r="I249" t="s">
        <v>21</v>
      </c>
      <c r="J249">
        <v>40.864621</v>
      </c>
      <c r="K249">
        <v>-73.918822000000006</v>
      </c>
      <c r="L249" t="s">
        <v>367</v>
      </c>
      <c r="M249" t="s">
        <v>675</v>
      </c>
      <c r="N249">
        <v>0</v>
      </c>
    </row>
    <row r="250" spans="1:15" ht="17" x14ac:dyDescent="0.25">
      <c r="A250">
        <v>299</v>
      </c>
      <c r="B250" s="1">
        <v>299</v>
      </c>
      <c r="C250">
        <v>109</v>
      </c>
      <c r="D250" t="s">
        <v>669</v>
      </c>
      <c r="E250" t="s">
        <v>348</v>
      </c>
      <c r="F250" t="s">
        <v>37</v>
      </c>
      <c r="G250" s="2">
        <v>1</v>
      </c>
      <c r="H250" t="s">
        <v>668</v>
      </c>
      <c r="I250" t="s">
        <v>21</v>
      </c>
      <c r="J250">
        <v>40.860531000000002</v>
      </c>
      <c r="K250">
        <v>-73.925535999999994</v>
      </c>
      <c r="L250" t="s">
        <v>367</v>
      </c>
      <c r="M250" t="s">
        <v>675</v>
      </c>
      <c r="N250">
        <v>2</v>
      </c>
      <c r="O250" t="s">
        <v>395</v>
      </c>
    </row>
    <row r="251" spans="1:15" ht="17" x14ac:dyDescent="0.25">
      <c r="A251">
        <v>300</v>
      </c>
      <c r="B251" s="1">
        <v>300</v>
      </c>
      <c r="C251">
        <v>110</v>
      </c>
      <c r="D251" t="s">
        <v>669</v>
      </c>
      <c r="E251" t="s">
        <v>677</v>
      </c>
      <c r="F251" t="s">
        <v>37</v>
      </c>
      <c r="G251" s="2">
        <v>1</v>
      </c>
      <c r="H251" t="s">
        <v>668</v>
      </c>
      <c r="I251" t="s">
        <v>39</v>
      </c>
      <c r="J251">
        <v>40.855224999999997</v>
      </c>
      <c r="K251">
        <v>-73.929411999999999</v>
      </c>
      <c r="L251" t="s">
        <v>367</v>
      </c>
      <c r="M251" t="s">
        <v>675</v>
      </c>
      <c r="N251">
        <v>0</v>
      </c>
    </row>
    <row r="252" spans="1:15" ht="17" x14ac:dyDescent="0.25">
      <c r="A252">
        <v>301</v>
      </c>
      <c r="B252" s="1">
        <v>301</v>
      </c>
      <c r="C252">
        <v>111</v>
      </c>
      <c r="D252" t="s">
        <v>669</v>
      </c>
      <c r="E252" t="s">
        <v>353</v>
      </c>
      <c r="F252" t="s">
        <v>37</v>
      </c>
      <c r="G252" s="2">
        <v>1</v>
      </c>
      <c r="H252" t="s">
        <v>668</v>
      </c>
      <c r="I252" t="s">
        <v>39</v>
      </c>
      <c r="J252">
        <v>40.849505000000001</v>
      </c>
      <c r="K252">
        <v>-73.933595999999994</v>
      </c>
      <c r="L252" t="s">
        <v>367</v>
      </c>
      <c r="M252" t="s">
        <v>675</v>
      </c>
      <c r="N252">
        <v>0</v>
      </c>
    </row>
    <row r="253" spans="1:15" ht="17" x14ac:dyDescent="0.25">
      <c r="A253">
        <v>303</v>
      </c>
      <c r="B253" s="1">
        <v>303</v>
      </c>
      <c r="C253">
        <v>113</v>
      </c>
      <c r="D253" t="s">
        <v>669</v>
      </c>
      <c r="E253" t="s">
        <v>679</v>
      </c>
      <c r="F253" t="s">
        <v>37</v>
      </c>
      <c r="G253" s="2">
        <v>1</v>
      </c>
      <c r="H253" t="s">
        <v>668</v>
      </c>
      <c r="I253" t="s">
        <v>39</v>
      </c>
      <c r="J253">
        <v>40.834040999999999</v>
      </c>
      <c r="K253">
        <v>-73.944890000000001</v>
      </c>
      <c r="L253" t="s">
        <v>367</v>
      </c>
      <c r="M253" t="s">
        <v>675</v>
      </c>
      <c r="N253">
        <v>0</v>
      </c>
    </row>
    <row r="254" spans="1:15" ht="17" x14ac:dyDescent="0.25">
      <c r="A254">
        <v>304</v>
      </c>
      <c r="B254" s="1">
        <v>304</v>
      </c>
      <c r="C254">
        <v>114</v>
      </c>
      <c r="D254" t="s">
        <v>669</v>
      </c>
      <c r="E254" t="s">
        <v>366</v>
      </c>
      <c r="F254" t="s">
        <v>37</v>
      </c>
      <c r="G254" s="2">
        <v>1</v>
      </c>
      <c r="H254" t="s">
        <v>668</v>
      </c>
      <c r="I254" t="s">
        <v>39</v>
      </c>
      <c r="J254">
        <v>40.826551000000002</v>
      </c>
      <c r="K254">
        <v>-73.950360000000003</v>
      </c>
      <c r="L254" t="s">
        <v>367</v>
      </c>
      <c r="M254" t="s">
        <v>675</v>
      </c>
      <c r="N254">
        <v>0</v>
      </c>
    </row>
    <row r="255" spans="1:15" ht="17" x14ac:dyDescent="0.25">
      <c r="A255">
        <v>305</v>
      </c>
      <c r="B255" s="1">
        <v>305</v>
      </c>
      <c r="C255">
        <v>115</v>
      </c>
      <c r="D255" t="s">
        <v>669</v>
      </c>
      <c r="E255" t="s">
        <v>680</v>
      </c>
      <c r="F255" t="s">
        <v>37</v>
      </c>
      <c r="G255" s="2">
        <v>1</v>
      </c>
      <c r="H255" t="s">
        <v>668</v>
      </c>
      <c r="I255" t="s">
        <v>39</v>
      </c>
      <c r="J255">
        <v>40.822007999999997</v>
      </c>
      <c r="K255">
        <v>-73.953676000000002</v>
      </c>
      <c r="L255" t="s">
        <v>367</v>
      </c>
      <c r="M255" t="s">
        <v>675</v>
      </c>
      <c r="N255">
        <v>0</v>
      </c>
    </row>
    <row r="256" spans="1:15" ht="17" x14ac:dyDescent="0.25">
      <c r="A256">
        <v>306</v>
      </c>
      <c r="B256" s="1">
        <v>306</v>
      </c>
      <c r="C256">
        <v>116</v>
      </c>
      <c r="D256" t="s">
        <v>669</v>
      </c>
      <c r="E256" t="s">
        <v>375</v>
      </c>
      <c r="F256" t="s">
        <v>37</v>
      </c>
      <c r="G256" s="2">
        <v>1</v>
      </c>
      <c r="H256" t="s">
        <v>668</v>
      </c>
      <c r="I256" t="s">
        <v>21</v>
      </c>
      <c r="J256">
        <v>40.815581000000002</v>
      </c>
      <c r="K256">
        <v>-73.958371999999997</v>
      </c>
      <c r="L256" t="s">
        <v>367</v>
      </c>
      <c r="M256" t="s">
        <v>675</v>
      </c>
      <c r="N256">
        <v>0</v>
      </c>
    </row>
    <row r="257" spans="1:14" ht="17" x14ac:dyDescent="0.25">
      <c r="A257">
        <v>307</v>
      </c>
      <c r="B257" s="1">
        <v>307</v>
      </c>
      <c r="C257">
        <v>117</v>
      </c>
      <c r="D257" t="s">
        <v>669</v>
      </c>
      <c r="E257" t="s">
        <v>681</v>
      </c>
      <c r="F257" t="s">
        <v>37</v>
      </c>
      <c r="G257" s="2">
        <v>1</v>
      </c>
      <c r="H257" t="s">
        <v>668</v>
      </c>
      <c r="I257" t="s">
        <v>39</v>
      </c>
      <c r="J257">
        <v>40.807721999999998</v>
      </c>
      <c r="K257">
        <v>-73.964110000000005</v>
      </c>
      <c r="L257" t="s">
        <v>367</v>
      </c>
      <c r="M257" t="s">
        <v>675</v>
      </c>
      <c r="N257">
        <v>0</v>
      </c>
    </row>
    <row r="258" spans="1:14" ht="17" x14ac:dyDescent="0.25">
      <c r="A258">
        <v>308</v>
      </c>
      <c r="B258" s="1">
        <v>308</v>
      </c>
      <c r="C258">
        <v>118</v>
      </c>
      <c r="D258" t="s">
        <v>669</v>
      </c>
      <c r="E258" t="s">
        <v>380</v>
      </c>
      <c r="F258" t="s">
        <v>37</v>
      </c>
      <c r="G258" s="2">
        <v>1</v>
      </c>
      <c r="H258" t="s">
        <v>668</v>
      </c>
      <c r="I258" t="s">
        <v>39</v>
      </c>
      <c r="J258">
        <v>40.803967</v>
      </c>
      <c r="K258">
        <v>-73.966847000000001</v>
      </c>
      <c r="L258" t="s">
        <v>367</v>
      </c>
      <c r="M258" t="s">
        <v>675</v>
      </c>
      <c r="N258">
        <v>0</v>
      </c>
    </row>
    <row r="259" spans="1:14" ht="17" x14ac:dyDescent="0.25">
      <c r="A259">
        <v>309</v>
      </c>
      <c r="B259" s="1">
        <v>309</v>
      </c>
      <c r="C259">
        <v>119</v>
      </c>
      <c r="D259" t="s">
        <v>669</v>
      </c>
      <c r="E259" t="s">
        <v>382</v>
      </c>
      <c r="F259" t="s">
        <v>37</v>
      </c>
      <c r="G259" s="2">
        <v>1</v>
      </c>
      <c r="H259" t="s">
        <v>668</v>
      </c>
      <c r="I259" t="s">
        <v>39</v>
      </c>
      <c r="J259">
        <v>40.799446000000003</v>
      </c>
      <c r="K259">
        <v>-73.968378999999999</v>
      </c>
      <c r="L259" t="s">
        <v>367</v>
      </c>
      <c r="M259" t="s">
        <v>675</v>
      </c>
      <c r="N259">
        <v>0</v>
      </c>
    </row>
    <row r="260" spans="1:14" ht="17" x14ac:dyDescent="0.25">
      <c r="A260">
        <v>310</v>
      </c>
      <c r="B260" s="1">
        <v>310</v>
      </c>
      <c r="C260">
        <v>120</v>
      </c>
      <c r="D260" t="s">
        <v>669</v>
      </c>
      <c r="E260" t="s">
        <v>384</v>
      </c>
      <c r="F260" t="s">
        <v>37</v>
      </c>
      <c r="G260" s="2" t="s">
        <v>682</v>
      </c>
      <c r="H260" t="s">
        <v>668</v>
      </c>
      <c r="I260" t="s">
        <v>39</v>
      </c>
      <c r="J260">
        <v>40.793919000000002</v>
      </c>
      <c r="K260">
        <v>-73.972323000000003</v>
      </c>
      <c r="L260" t="s">
        <v>367</v>
      </c>
      <c r="M260" t="s">
        <v>41</v>
      </c>
      <c r="N260">
        <v>1</v>
      </c>
    </row>
    <row r="261" spans="1:14" ht="17" x14ac:dyDescent="0.25">
      <c r="A261">
        <v>311</v>
      </c>
      <c r="B261" s="1">
        <v>311</v>
      </c>
      <c r="C261">
        <v>121</v>
      </c>
      <c r="D261" t="s">
        <v>669</v>
      </c>
      <c r="E261" t="s">
        <v>120</v>
      </c>
      <c r="F261" t="s">
        <v>37</v>
      </c>
      <c r="G261" s="2">
        <v>1</v>
      </c>
      <c r="H261" t="s">
        <v>668</v>
      </c>
      <c r="I261" t="s">
        <v>39</v>
      </c>
      <c r="J261">
        <v>40.788643999999998</v>
      </c>
      <c r="K261">
        <v>-73.976218000000003</v>
      </c>
      <c r="L261" t="s">
        <v>367</v>
      </c>
      <c r="M261" t="s">
        <v>675</v>
      </c>
      <c r="N261">
        <v>0</v>
      </c>
    </row>
    <row r="262" spans="1:14" ht="17" x14ac:dyDescent="0.25">
      <c r="A262">
        <v>312</v>
      </c>
      <c r="B262" s="1">
        <v>312</v>
      </c>
      <c r="C262">
        <v>122</v>
      </c>
      <c r="D262" t="s">
        <v>669</v>
      </c>
      <c r="E262" t="s">
        <v>186</v>
      </c>
      <c r="F262" t="s">
        <v>37</v>
      </c>
      <c r="G262" s="2">
        <v>1</v>
      </c>
      <c r="H262" t="s">
        <v>668</v>
      </c>
      <c r="I262" t="s">
        <v>39</v>
      </c>
      <c r="J262">
        <v>40.783934000000002</v>
      </c>
      <c r="K262">
        <v>-73.979917</v>
      </c>
      <c r="L262" t="s">
        <v>367</v>
      </c>
      <c r="M262" t="s">
        <v>675</v>
      </c>
      <c r="N262">
        <v>0</v>
      </c>
    </row>
    <row r="263" spans="1:14" ht="17" x14ac:dyDescent="0.25">
      <c r="A263">
        <v>313</v>
      </c>
      <c r="B263" s="1">
        <v>313</v>
      </c>
      <c r="C263">
        <v>123</v>
      </c>
      <c r="D263" t="s">
        <v>669</v>
      </c>
      <c r="E263" t="s">
        <v>389</v>
      </c>
      <c r="F263" t="s">
        <v>37</v>
      </c>
      <c r="G263" s="2" t="s">
        <v>682</v>
      </c>
      <c r="H263" t="s">
        <v>668</v>
      </c>
      <c r="I263" t="s">
        <v>39</v>
      </c>
      <c r="J263">
        <v>40.778452999999999</v>
      </c>
      <c r="K263">
        <v>-73.981970000000004</v>
      </c>
      <c r="L263" t="s">
        <v>367</v>
      </c>
      <c r="M263" t="s">
        <v>41</v>
      </c>
      <c r="N263">
        <v>1</v>
      </c>
    </row>
    <row r="264" spans="1:14" ht="17" x14ac:dyDescent="0.25">
      <c r="A264">
        <v>314</v>
      </c>
      <c r="B264" s="1">
        <v>314</v>
      </c>
      <c r="C264">
        <v>124</v>
      </c>
      <c r="D264" t="s">
        <v>669</v>
      </c>
      <c r="E264" t="s">
        <v>683</v>
      </c>
      <c r="F264" t="s">
        <v>37</v>
      </c>
      <c r="G264" s="2">
        <v>1</v>
      </c>
      <c r="H264" t="s">
        <v>668</v>
      </c>
      <c r="I264" t="s">
        <v>39</v>
      </c>
      <c r="J264">
        <v>40.773440000000001</v>
      </c>
      <c r="K264">
        <v>-73.982208999999997</v>
      </c>
      <c r="L264" t="s">
        <v>367</v>
      </c>
      <c r="M264" t="s">
        <v>675</v>
      </c>
      <c r="N264">
        <v>1</v>
      </c>
    </row>
    <row r="265" spans="1:14" ht="17" x14ac:dyDescent="0.25">
      <c r="A265">
        <v>316</v>
      </c>
      <c r="B265" s="1">
        <v>316</v>
      </c>
      <c r="C265">
        <v>126</v>
      </c>
      <c r="D265" t="s">
        <v>669</v>
      </c>
      <c r="E265" t="s">
        <v>178</v>
      </c>
      <c r="F265" t="s">
        <v>37</v>
      </c>
      <c r="G265" s="2">
        <v>1</v>
      </c>
      <c r="H265" t="s">
        <v>668</v>
      </c>
      <c r="I265" t="s">
        <v>39</v>
      </c>
      <c r="J265">
        <v>40.761727999999998</v>
      </c>
      <c r="K265">
        <v>-73.983849000000006</v>
      </c>
      <c r="L265" t="s">
        <v>367</v>
      </c>
      <c r="M265" t="s">
        <v>675</v>
      </c>
      <c r="N265">
        <v>0</v>
      </c>
    </row>
    <row r="266" spans="1:14" ht="17" x14ac:dyDescent="0.25">
      <c r="A266">
        <v>318</v>
      </c>
      <c r="B266" s="1">
        <v>318</v>
      </c>
      <c r="C266">
        <v>128</v>
      </c>
      <c r="D266" t="s">
        <v>669</v>
      </c>
      <c r="E266" t="s">
        <v>400</v>
      </c>
      <c r="F266" t="s">
        <v>37</v>
      </c>
      <c r="G266" s="2" t="s">
        <v>682</v>
      </c>
      <c r="H266" t="s">
        <v>668</v>
      </c>
      <c r="I266" t="s">
        <v>39</v>
      </c>
      <c r="J266">
        <v>40.750373000000003</v>
      </c>
      <c r="K266">
        <v>-73.991056999999998</v>
      </c>
      <c r="L266" t="s">
        <v>367</v>
      </c>
      <c r="M266" t="s">
        <v>41</v>
      </c>
      <c r="N266">
        <v>1</v>
      </c>
    </row>
    <row r="267" spans="1:14" ht="17" x14ac:dyDescent="0.25">
      <c r="A267">
        <v>319</v>
      </c>
      <c r="B267" s="1">
        <v>319</v>
      </c>
      <c r="C267">
        <v>129</v>
      </c>
      <c r="D267" t="s">
        <v>669</v>
      </c>
      <c r="E267" t="s">
        <v>58</v>
      </c>
      <c r="F267" t="s">
        <v>37</v>
      </c>
      <c r="G267" s="2">
        <v>1</v>
      </c>
      <c r="H267" t="s">
        <v>668</v>
      </c>
      <c r="I267" t="s">
        <v>39</v>
      </c>
      <c r="J267">
        <v>40.747214999999997</v>
      </c>
      <c r="K267">
        <v>-73.993364999999997</v>
      </c>
      <c r="L267" t="s">
        <v>367</v>
      </c>
      <c r="M267" t="s">
        <v>675</v>
      </c>
      <c r="N267">
        <v>0</v>
      </c>
    </row>
    <row r="268" spans="1:14" ht="17" x14ac:dyDescent="0.25">
      <c r="A268">
        <v>320</v>
      </c>
      <c r="B268" s="1">
        <v>320</v>
      </c>
      <c r="C268">
        <v>130</v>
      </c>
      <c r="D268" t="s">
        <v>669</v>
      </c>
      <c r="E268" t="s">
        <v>61</v>
      </c>
      <c r="F268" t="s">
        <v>37</v>
      </c>
      <c r="G268" s="2">
        <v>1</v>
      </c>
      <c r="H268" t="s">
        <v>668</v>
      </c>
      <c r="I268" t="s">
        <v>39</v>
      </c>
      <c r="J268">
        <v>40.744081000000001</v>
      </c>
      <c r="K268">
        <v>-73.995656999999994</v>
      </c>
      <c r="L268" t="s">
        <v>367</v>
      </c>
      <c r="M268" t="s">
        <v>675</v>
      </c>
      <c r="N268">
        <v>0</v>
      </c>
    </row>
    <row r="269" spans="1:14" ht="17" x14ac:dyDescent="0.25">
      <c r="A269">
        <v>321</v>
      </c>
      <c r="B269" s="1">
        <v>321</v>
      </c>
      <c r="C269">
        <v>131</v>
      </c>
      <c r="D269" t="s">
        <v>669</v>
      </c>
      <c r="E269" t="s">
        <v>684</v>
      </c>
      <c r="F269" t="s">
        <v>37</v>
      </c>
      <c r="G269" s="2">
        <v>1</v>
      </c>
      <c r="H269" t="s">
        <v>668</v>
      </c>
      <c r="I269" t="s">
        <v>39</v>
      </c>
      <c r="J269">
        <v>40.741039999999998</v>
      </c>
      <c r="K269">
        <v>-73.997871000000004</v>
      </c>
      <c r="L269" t="s">
        <v>367</v>
      </c>
      <c r="M269" t="s">
        <v>675</v>
      </c>
      <c r="N269">
        <v>0</v>
      </c>
    </row>
    <row r="270" spans="1:14" ht="17" x14ac:dyDescent="0.25">
      <c r="A270">
        <v>323</v>
      </c>
      <c r="B270" s="1">
        <v>323</v>
      </c>
      <c r="C270">
        <v>133</v>
      </c>
      <c r="D270" t="s">
        <v>669</v>
      </c>
      <c r="E270" t="s">
        <v>685</v>
      </c>
      <c r="F270" t="s">
        <v>37</v>
      </c>
      <c r="G270" s="2">
        <v>1</v>
      </c>
      <c r="H270" t="s">
        <v>668</v>
      </c>
      <c r="I270" t="s">
        <v>39</v>
      </c>
      <c r="J270">
        <v>40.733421999999997</v>
      </c>
      <c r="K270">
        <v>-74.002905999999996</v>
      </c>
      <c r="L270" t="s">
        <v>367</v>
      </c>
      <c r="M270" t="s">
        <v>675</v>
      </c>
      <c r="N270">
        <v>0</v>
      </c>
    </row>
    <row r="271" spans="1:14" ht="17" x14ac:dyDescent="0.25">
      <c r="A271">
        <v>324</v>
      </c>
      <c r="B271" s="1">
        <v>324</v>
      </c>
      <c r="C271">
        <v>134</v>
      </c>
      <c r="D271" t="s">
        <v>669</v>
      </c>
      <c r="E271" t="s">
        <v>686</v>
      </c>
      <c r="F271" t="s">
        <v>37</v>
      </c>
      <c r="G271" s="2">
        <v>1</v>
      </c>
      <c r="H271" t="s">
        <v>668</v>
      </c>
      <c r="I271" t="s">
        <v>39</v>
      </c>
      <c r="J271">
        <v>40.728251</v>
      </c>
      <c r="K271">
        <v>-74.005367000000007</v>
      </c>
      <c r="L271" t="s">
        <v>367</v>
      </c>
      <c r="M271" t="s">
        <v>675</v>
      </c>
      <c r="N271">
        <v>0</v>
      </c>
    </row>
    <row r="272" spans="1:14" ht="17" x14ac:dyDescent="0.25">
      <c r="A272">
        <v>325</v>
      </c>
      <c r="B272" s="1">
        <v>325</v>
      </c>
      <c r="C272">
        <v>135</v>
      </c>
      <c r="D272" t="s">
        <v>669</v>
      </c>
      <c r="E272" t="s">
        <v>69</v>
      </c>
      <c r="F272" t="s">
        <v>37</v>
      </c>
      <c r="G272" s="2">
        <v>1</v>
      </c>
      <c r="H272" t="s">
        <v>668</v>
      </c>
      <c r="I272" t="s">
        <v>39</v>
      </c>
      <c r="J272">
        <v>40.722853999999998</v>
      </c>
      <c r="K272">
        <v>-74.006276999999997</v>
      </c>
      <c r="L272" t="s">
        <v>367</v>
      </c>
      <c r="M272" t="s">
        <v>675</v>
      </c>
      <c r="N272">
        <v>0</v>
      </c>
    </row>
    <row r="273" spans="1:14" ht="17" x14ac:dyDescent="0.25">
      <c r="A273">
        <v>326</v>
      </c>
      <c r="B273" s="1">
        <v>326</v>
      </c>
      <c r="C273">
        <v>136</v>
      </c>
      <c r="D273" t="s">
        <v>669</v>
      </c>
      <c r="E273" t="s">
        <v>687</v>
      </c>
      <c r="F273" t="s">
        <v>37</v>
      </c>
      <c r="G273" s="2">
        <v>1</v>
      </c>
      <c r="H273" t="s">
        <v>668</v>
      </c>
      <c r="I273" t="s">
        <v>39</v>
      </c>
      <c r="J273">
        <v>40.719318000000001</v>
      </c>
      <c r="K273">
        <v>-74.006885999999994</v>
      </c>
      <c r="L273" t="s">
        <v>367</v>
      </c>
      <c r="M273" t="s">
        <v>675</v>
      </c>
      <c r="N273">
        <v>0</v>
      </c>
    </row>
    <row r="274" spans="1:14" ht="17" x14ac:dyDescent="0.25">
      <c r="A274">
        <v>327</v>
      </c>
      <c r="B274" s="1">
        <v>327</v>
      </c>
      <c r="C274">
        <v>137</v>
      </c>
      <c r="D274" t="s">
        <v>669</v>
      </c>
      <c r="E274" t="s">
        <v>269</v>
      </c>
      <c r="F274" t="s">
        <v>37</v>
      </c>
      <c r="G274" s="2" t="s">
        <v>682</v>
      </c>
      <c r="H274" t="s">
        <v>668</v>
      </c>
      <c r="I274" t="s">
        <v>39</v>
      </c>
      <c r="J274">
        <v>40.715477999999997</v>
      </c>
      <c r="K274">
        <v>-74.009265999999997</v>
      </c>
      <c r="L274" t="s">
        <v>367</v>
      </c>
      <c r="M274" t="s">
        <v>41</v>
      </c>
      <c r="N274">
        <v>1</v>
      </c>
    </row>
    <row r="275" spans="1:14" ht="17" x14ac:dyDescent="0.25">
      <c r="A275">
        <v>328</v>
      </c>
      <c r="B275" s="1">
        <v>328</v>
      </c>
      <c r="C275">
        <v>138</v>
      </c>
      <c r="D275" t="s">
        <v>669</v>
      </c>
      <c r="E275" t="s">
        <v>688</v>
      </c>
      <c r="F275" t="s">
        <v>37</v>
      </c>
      <c r="G275" s="2">
        <v>1</v>
      </c>
      <c r="H275" t="s">
        <v>668</v>
      </c>
      <c r="I275" t="s">
        <v>39</v>
      </c>
      <c r="J275">
        <v>40.711835000000001</v>
      </c>
      <c r="K275">
        <v>-74.012187999999995</v>
      </c>
      <c r="L275" t="s">
        <v>367</v>
      </c>
      <c r="M275" t="s">
        <v>675</v>
      </c>
      <c r="N275">
        <v>1</v>
      </c>
    </row>
    <row r="276" spans="1:14" ht="17" x14ac:dyDescent="0.25">
      <c r="A276">
        <v>329</v>
      </c>
      <c r="B276" s="1">
        <v>329</v>
      </c>
      <c r="C276">
        <v>139</v>
      </c>
      <c r="D276" t="s">
        <v>669</v>
      </c>
      <c r="E276" t="s">
        <v>78</v>
      </c>
      <c r="F276" t="s">
        <v>37</v>
      </c>
      <c r="G276" s="2">
        <v>1</v>
      </c>
      <c r="H276" t="s">
        <v>668</v>
      </c>
      <c r="I276" t="s">
        <v>39</v>
      </c>
      <c r="J276">
        <v>40.707512999999999</v>
      </c>
      <c r="K276">
        <v>-74.013783000000004</v>
      </c>
      <c r="L276" t="s">
        <v>367</v>
      </c>
      <c r="M276" t="s">
        <v>675</v>
      </c>
      <c r="N276">
        <v>0</v>
      </c>
    </row>
    <row r="277" spans="1:14" ht="17" x14ac:dyDescent="0.25">
      <c r="A277">
        <v>333</v>
      </c>
      <c r="B277" s="1">
        <v>333</v>
      </c>
      <c r="C277">
        <v>230</v>
      </c>
      <c r="D277" t="s">
        <v>690</v>
      </c>
      <c r="E277" t="s">
        <v>693</v>
      </c>
      <c r="F277" t="s">
        <v>37</v>
      </c>
      <c r="G277" s="2" t="s">
        <v>692</v>
      </c>
      <c r="H277" t="s">
        <v>668</v>
      </c>
      <c r="I277" t="s">
        <v>39</v>
      </c>
      <c r="J277">
        <v>40.706820999999998</v>
      </c>
      <c r="K277">
        <v>-74.009100000000004</v>
      </c>
      <c r="L277" t="s">
        <v>367</v>
      </c>
      <c r="M277" t="s">
        <v>81</v>
      </c>
      <c r="N277">
        <v>0</v>
      </c>
    </row>
    <row r="278" spans="1:14" ht="17" x14ac:dyDescent="0.25">
      <c r="A278">
        <v>334</v>
      </c>
      <c r="B278" s="1">
        <v>334</v>
      </c>
      <c r="C278">
        <v>231</v>
      </c>
      <c r="D278" t="s">
        <v>690</v>
      </c>
      <c r="E278" t="s">
        <v>690</v>
      </c>
      <c r="F278" t="s">
        <v>84</v>
      </c>
      <c r="G278" s="2" t="s">
        <v>692</v>
      </c>
      <c r="H278" t="s">
        <v>668</v>
      </c>
      <c r="I278" t="s">
        <v>39</v>
      </c>
      <c r="J278">
        <v>40.697465999999999</v>
      </c>
      <c r="K278">
        <v>-73.993086000000005</v>
      </c>
      <c r="L278" t="s">
        <v>22</v>
      </c>
      <c r="M278" t="s">
        <v>694</v>
      </c>
      <c r="N278">
        <v>0</v>
      </c>
    </row>
    <row r="279" spans="1:14" ht="17" x14ac:dyDescent="0.25">
      <c r="A279">
        <v>336</v>
      </c>
      <c r="B279" s="1">
        <v>336</v>
      </c>
      <c r="C279">
        <v>233</v>
      </c>
      <c r="D279" t="s">
        <v>696</v>
      </c>
      <c r="E279" t="s">
        <v>697</v>
      </c>
      <c r="F279" t="s">
        <v>84</v>
      </c>
      <c r="G279" s="2" t="s">
        <v>692</v>
      </c>
      <c r="H279" t="s">
        <v>668</v>
      </c>
      <c r="I279" t="s">
        <v>39</v>
      </c>
      <c r="J279">
        <v>40.690545</v>
      </c>
      <c r="K279">
        <v>-73.985065000000006</v>
      </c>
      <c r="L279" t="s">
        <v>22</v>
      </c>
      <c r="M279" t="s">
        <v>694</v>
      </c>
      <c r="N279">
        <v>0</v>
      </c>
    </row>
    <row r="280" spans="1:14" ht="17" x14ac:dyDescent="0.25">
      <c r="A280">
        <v>337</v>
      </c>
      <c r="B280" s="1">
        <v>337</v>
      </c>
      <c r="C280">
        <v>234</v>
      </c>
      <c r="D280" t="s">
        <v>696</v>
      </c>
      <c r="E280" t="s">
        <v>698</v>
      </c>
      <c r="F280" t="s">
        <v>84</v>
      </c>
      <c r="G280" s="2" t="s">
        <v>699</v>
      </c>
      <c r="H280" t="s">
        <v>668</v>
      </c>
      <c r="I280" t="s">
        <v>39</v>
      </c>
      <c r="J280">
        <v>40.688245999999999</v>
      </c>
      <c r="K280">
        <v>-73.980491999999998</v>
      </c>
      <c r="L280" t="s">
        <v>22</v>
      </c>
      <c r="M280" t="s">
        <v>700</v>
      </c>
      <c r="N280">
        <v>0</v>
      </c>
    </row>
    <row r="281" spans="1:14" ht="17" x14ac:dyDescent="0.25">
      <c r="A281">
        <v>339</v>
      </c>
      <c r="B281" s="1">
        <v>339</v>
      </c>
      <c r="C281">
        <v>236</v>
      </c>
      <c r="D281" t="s">
        <v>696</v>
      </c>
      <c r="E281" t="s">
        <v>553</v>
      </c>
      <c r="F281" t="s">
        <v>84</v>
      </c>
      <c r="G281" s="2" t="s">
        <v>692</v>
      </c>
      <c r="H281" t="s">
        <v>668</v>
      </c>
      <c r="I281" t="s">
        <v>39</v>
      </c>
      <c r="J281">
        <v>40.680829000000003</v>
      </c>
      <c r="K281">
        <v>-73.975098000000003</v>
      </c>
      <c r="L281" t="s">
        <v>22</v>
      </c>
      <c r="M281" t="s">
        <v>694</v>
      </c>
      <c r="N281">
        <v>0</v>
      </c>
    </row>
    <row r="282" spans="1:14" ht="17" x14ac:dyDescent="0.25">
      <c r="A282">
        <v>340</v>
      </c>
      <c r="B282" s="1">
        <v>340</v>
      </c>
      <c r="C282">
        <v>237</v>
      </c>
      <c r="D282" t="s">
        <v>696</v>
      </c>
      <c r="E282" t="s">
        <v>701</v>
      </c>
      <c r="F282" t="s">
        <v>84</v>
      </c>
      <c r="G282" s="2" t="s">
        <v>692</v>
      </c>
      <c r="H282" t="s">
        <v>668</v>
      </c>
      <c r="I282" t="s">
        <v>39</v>
      </c>
      <c r="J282">
        <v>40.675235000000001</v>
      </c>
      <c r="K282">
        <v>-73.971046000000001</v>
      </c>
      <c r="L282" t="s">
        <v>22</v>
      </c>
      <c r="M282" t="s">
        <v>694</v>
      </c>
      <c r="N282">
        <v>0</v>
      </c>
    </row>
    <row r="283" spans="1:14" ht="17" x14ac:dyDescent="0.25">
      <c r="A283">
        <v>341</v>
      </c>
      <c r="B283" s="1">
        <v>341</v>
      </c>
      <c r="C283">
        <v>238</v>
      </c>
      <c r="D283" t="s">
        <v>696</v>
      </c>
      <c r="E283" t="s">
        <v>702</v>
      </c>
      <c r="F283" t="s">
        <v>84</v>
      </c>
      <c r="G283" s="2" t="s">
        <v>692</v>
      </c>
      <c r="H283" t="s">
        <v>668</v>
      </c>
      <c r="I283" t="s">
        <v>39</v>
      </c>
      <c r="J283">
        <v>40.671987000000001</v>
      </c>
      <c r="K283">
        <v>-73.964375000000004</v>
      </c>
      <c r="L283" t="s">
        <v>22</v>
      </c>
      <c r="M283" t="s">
        <v>694</v>
      </c>
      <c r="N283">
        <v>1</v>
      </c>
    </row>
    <row r="284" spans="1:14" ht="17" x14ac:dyDescent="0.25">
      <c r="A284">
        <v>343</v>
      </c>
      <c r="B284" s="1">
        <v>343</v>
      </c>
      <c r="C284">
        <v>248</v>
      </c>
      <c r="D284" t="s">
        <v>696</v>
      </c>
      <c r="E284" t="s">
        <v>435</v>
      </c>
      <c r="F284" t="s">
        <v>84</v>
      </c>
      <c r="G284" s="2">
        <v>3</v>
      </c>
      <c r="H284" t="s">
        <v>668</v>
      </c>
      <c r="I284" t="s">
        <v>39</v>
      </c>
      <c r="J284">
        <v>40.669846999999997</v>
      </c>
      <c r="K284">
        <v>-73.950466000000006</v>
      </c>
      <c r="L284" t="s">
        <v>22</v>
      </c>
      <c r="M284" t="s">
        <v>704</v>
      </c>
      <c r="N284">
        <v>0</v>
      </c>
    </row>
    <row r="285" spans="1:14" ht="17" x14ac:dyDescent="0.25">
      <c r="A285">
        <v>344</v>
      </c>
      <c r="B285" s="1">
        <v>344</v>
      </c>
      <c r="C285">
        <v>249</v>
      </c>
      <c r="D285" t="s">
        <v>696</v>
      </c>
      <c r="E285" t="s">
        <v>705</v>
      </c>
      <c r="F285" t="s">
        <v>84</v>
      </c>
      <c r="G285" s="2">
        <v>3</v>
      </c>
      <c r="H285" t="s">
        <v>668</v>
      </c>
      <c r="I285" t="s">
        <v>39</v>
      </c>
      <c r="J285">
        <v>40.669398999999999</v>
      </c>
      <c r="K285">
        <v>-73.942160999999999</v>
      </c>
      <c r="L285" t="s">
        <v>22</v>
      </c>
      <c r="M285" t="s">
        <v>704</v>
      </c>
      <c r="N285">
        <v>0</v>
      </c>
    </row>
    <row r="286" spans="1:14" ht="17" x14ac:dyDescent="0.25">
      <c r="A286">
        <v>345</v>
      </c>
      <c r="B286" s="1">
        <v>345</v>
      </c>
      <c r="C286">
        <v>250</v>
      </c>
      <c r="D286" t="s">
        <v>696</v>
      </c>
      <c r="E286" t="s">
        <v>706</v>
      </c>
      <c r="F286" t="s">
        <v>84</v>
      </c>
      <c r="G286" s="2" t="s">
        <v>707</v>
      </c>
      <c r="H286" t="s">
        <v>668</v>
      </c>
      <c r="I286" t="s">
        <v>39</v>
      </c>
      <c r="J286">
        <v>40.668897000000001</v>
      </c>
      <c r="K286">
        <v>-73.932941999999997</v>
      </c>
      <c r="L286" t="s">
        <v>22</v>
      </c>
      <c r="M286" t="s">
        <v>704</v>
      </c>
      <c r="N286">
        <v>1</v>
      </c>
    </row>
    <row r="287" spans="1:14" ht="17" x14ac:dyDescent="0.25">
      <c r="A287">
        <v>346</v>
      </c>
      <c r="B287" s="1">
        <v>346</v>
      </c>
      <c r="C287">
        <v>251</v>
      </c>
      <c r="D287" t="s">
        <v>696</v>
      </c>
      <c r="E287" t="s">
        <v>708</v>
      </c>
      <c r="F287" t="s">
        <v>84</v>
      </c>
      <c r="G287" s="2">
        <v>3</v>
      </c>
      <c r="H287" t="s">
        <v>668</v>
      </c>
      <c r="I287" t="s">
        <v>21</v>
      </c>
      <c r="J287">
        <v>40.664717000000003</v>
      </c>
      <c r="K287">
        <v>-73.922610000000006</v>
      </c>
      <c r="L287" t="s">
        <v>22</v>
      </c>
      <c r="M287" t="s">
        <v>704</v>
      </c>
      <c r="N287">
        <v>0</v>
      </c>
    </row>
    <row r="288" spans="1:14" ht="17" x14ac:dyDescent="0.25">
      <c r="A288">
        <v>347</v>
      </c>
      <c r="B288" s="1">
        <v>347</v>
      </c>
      <c r="C288">
        <v>252</v>
      </c>
      <c r="D288" t="s">
        <v>696</v>
      </c>
      <c r="E288" t="s">
        <v>709</v>
      </c>
      <c r="F288" t="s">
        <v>84</v>
      </c>
      <c r="G288" s="2">
        <v>3</v>
      </c>
      <c r="H288" t="s">
        <v>668</v>
      </c>
      <c r="I288" t="s">
        <v>21</v>
      </c>
      <c r="J288">
        <v>40.661453000000002</v>
      </c>
      <c r="K288">
        <v>-73.916326999999995</v>
      </c>
      <c r="L288" t="s">
        <v>22</v>
      </c>
      <c r="M288" t="s">
        <v>704</v>
      </c>
      <c r="N288">
        <v>0</v>
      </c>
    </row>
    <row r="289" spans="1:14" ht="17" x14ac:dyDescent="0.25">
      <c r="A289">
        <v>348</v>
      </c>
      <c r="B289" s="1">
        <v>348</v>
      </c>
      <c r="C289">
        <v>253</v>
      </c>
      <c r="D289" t="s">
        <v>696</v>
      </c>
      <c r="E289" t="s">
        <v>443</v>
      </c>
      <c r="F289" t="s">
        <v>84</v>
      </c>
      <c r="G289" s="2">
        <v>3</v>
      </c>
      <c r="H289" t="s">
        <v>668</v>
      </c>
      <c r="I289" t="s">
        <v>21</v>
      </c>
      <c r="J289">
        <v>40.662548999999999</v>
      </c>
      <c r="K289">
        <v>-73.908946</v>
      </c>
      <c r="L289" t="s">
        <v>22</v>
      </c>
      <c r="M289" t="s">
        <v>704</v>
      </c>
      <c r="N289">
        <v>0</v>
      </c>
    </row>
    <row r="290" spans="1:14" ht="17" x14ac:dyDescent="0.25">
      <c r="A290">
        <v>349</v>
      </c>
      <c r="B290" s="1">
        <v>349</v>
      </c>
      <c r="C290">
        <v>254</v>
      </c>
      <c r="D290" t="s">
        <v>696</v>
      </c>
      <c r="E290" t="s">
        <v>710</v>
      </c>
      <c r="F290" t="s">
        <v>84</v>
      </c>
      <c r="G290" s="2">
        <v>3</v>
      </c>
      <c r="H290" t="s">
        <v>668</v>
      </c>
      <c r="I290" t="s">
        <v>21</v>
      </c>
      <c r="J290">
        <v>40.663514999999997</v>
      </c>
      <c r="K290">
        <v>-73.902446999999995</v>
      </c>
      <c r="L290" t="s">
        <v>22</v>
      </c>
      <c r="M290" t="s">
        <v>704</v>
      </c>
      <c r="N290">
        <v>0</v>
      </c>
    </row>
    <row r="291" spans="1:14" ht="17" x14ac:dyDescent="0.25">
      <c r="A291">
        <v>350</v>
      </c>
      <c r="B291" s="1">
        <v>350</v>
      </c>
      <c r="C291">
        <v>255</v>
      </c>
      <c r="D291" t="s">
        <v>696</v>
      </c>
      <c r="E291" t="s">
        <v>711</v>
      </c>
      <c r="F291" t="s">
        <v>84</v>
      </c>
      <c r="G291" s="2">
        <v>3</v>
      </c>
      <c r="H291" t="s">
        <v>668</v>
      </c>
      <c r="I291" t="s">
        <v>21</v>
      </c>
      <c r="J291">
        <v>40.664634999999997</v>
      </c>
      <c r="K291">
        <v>-73.894895000000005</v>
      </c>
      <c r="L291" t="s">
        <v>22</v>
      </c>
      <c r="M291" t="s">
        <v>704</v>
      </c>
      <c r="N291">
        <v>0</v>
      </c>
    </row>
    <row r="292" spans="1:14" ht="17" x14ac:dyDescent="0.25">
      <c r="A292">
        <v>351</v>
      </c>
      <c r="B292" s="1">
        <v>351</v>
      </c>
      <c r="C292">
        <v>256</v>
      </c>
      <c r="D292" t="s">
        <v>696</v>
      </c>
      <c r="E292" t="s">
        <v>235</v>
      </c>
      <c r="F292" t="s">
        <v>84</v>
      </c>
      <c r="G292" s="2">
        <v>3</v>
      </c>
      <c r="H292" t="s">
        <v>668</v>
      </c>
      <c r="I292" t="s">
        <v>21</v>
      </c>
      <c r="J292">
        <v>40.665449000000002</v>
      </c>
      <c r="K292">
        <v>-73.889394999999993</v>
      </c>
      <c r="L292" t="s">
        <v>22</v>
      </c>
      <c r="M292" t="s">
        <v>704</v>
      </c>
      <c r="N292">
        <v>0</v>
      </c>
    </row>
    <row r="293" spans="1:14" ht="17" x14ac:dyDescent="0.25">
      <c r="A293">
        <v>352</v>
      </c>
      <c r="B293" s="1">
        <v>352</v>
      </c>
      <c r="C293">
        <v>257</v>
      </c>
      <c r="D293" t="s">
        <v>696</v>
      </c>
      <c r="E293" t="s">
        <v>328</v>
      </c>
      <c r="F293" t="s">
        <v>84</v>
      </c>
      <c r="G293" s="2">
        <v>3</v>
      </c>
      <c r="H293" t="s">
        <v>668</v>
      </c>
      <c r="I293" t="s">
        <v>21</v>
      </c>
      <c r="J293">
        <v>40.666235</v>
      </c>
      <c r="K293">
        <v>-73.884079</v>
      </c>
      <c r="L293" t="s">
        <v>22</v>
      </c>
      <c r="N293">
        <v>0</v>
      </c>
    </row>
    <row r="294" spans="1:14" ht="17" x14ac:dyDescent="0.25">
      <c r="A294">
        <v>353</v>
      </c>
      <c r="B294" s="1">
        <v>353</v>
      </c>
      <c r="C294">
        <v>241</v>
      </c>
      <c r="D294" t="s">
        <v>712</v>
      </c>
      <c r="E294" t="s">
        <v>713</v>
      </c>
      <c r="F294" t="s">
        <v>84</v>
      </c>
      <c r="G294" s="2" t="s">
        <v>714</v>
      </c>
      <c r="H294" t="s">
        <v>668</v>
      </c>
      <c r="I294" t="s">
        <v>39</v>
      </c>
      <c r="J294">
        <v>40.667883000000003</v>
      </c>
      <c r="K294">
        <v>-73.950682999999998</v>
      </c>
      <c r="L294" t="s">
        <v>22</v>
      </c>
      <c r="M294" t="s">
        <v>715</v>
      </c>
      <c r="N294">
        <v>0</v>
      </c>
    </row>
    <row r="295" spans="1:14" ht="17" x14ac:dyDescent="0.25">
      <c r="A295">
        <v>354</v>
      </c>
      <c r="B295" s="1">
        <v>354</v>
      </c>
      <c r="C295">
        <v>242</v>
      </c>
      <c r="D295" t="s">
        <v>712</v>
      </c>
      <c r="E295" t="s">
        <v>716</v>
      </c>
      <c r="F295" t="s">
        <v>84</v>
      </c>
      <c r="G295" s="2" t="s">
        <v>714</v>
      </c>
      <c r="H295" t="s">
        <v>668</v>
      </c>
      <c r="I295" t="s">
        <v>39</v>
      </c>
      <c r="J295">
        <v>40.662742000000001</v>
      </c>
      <c r="K295">
        <v>-73.950850000000003</v>
      </c>
      <c r="L295" t="s">
        <v>22</v>
      </c>
      <c r="M295" t="s">
        <v>715</v>
      </c>
      <c r="N295">
        <v>0</v>
      </c>
    </row>
    <row r="296" spans="1:14" ht="17" x14ac:dyDescent="0.25">
      <c r="A296">
        <v>355</v>
      </c>
      <c r="B296" s="1">
        <v>355</v>
      </c>
      <c r="C296">
        <v>243</v>
      </c>
      <c r="D296" t="s">
        <v>712</v>
      </c>
      <c r="E296" t="s">
        <v>717</v>
      </c>
      <c r="F296" t="s">
        <v>84</v>
      </c>
      <c r="G296" s="2" t="s">
        <v>714</v>
      </c>
      <c r="H296" t="s">
        <v>668</v>
      </c>
      <c r="I296" t="s">
        <v>39</v>
      </c>
      <c r="J296">
        <v>40.656652000000001</v>
      </c>
      <c r="K296">
        <v>-73.950199999999995</v>
      </c>
      <c r="L296" t="s">
        <v>22</v>
      </c>
      <c r="M296" t="s">
        <v>715</v>
      </c>
      <c r="N296">
        <v>0</v>
      </c>
    </row>
    <row r="297" spans="1:14" ht="17" x14ac:dyDescent="0.25">
      <c r="A297">
        <v>356</v>
      </c>
      <c r="B297" s="1">
        <v>356</v>
      </c>
      <c r="C297">
        <v>244</v>
      </c>
      <c r="D297" t="s">
        <v>712</v>
      </c>
      <c r="E297" t="s">
        <v>135</v>
      </c>
      <c r="F297" t="s">
        <v>84</v>
      </c>
      <c r="G297" s="2" t="s">
        <v>714</v>
      </c>
      <c r="H297" t="s">
        <v>668</v>
      </c>
      <c r="I297" t="s">
        <v>39</v>
      </c>
      <c r="J297">
        <v>40.650843000000002</v>
      </c>
      <c r="K297">
        <v>-73.949574999999996</v>
      </c>
      <c r="L297" t="s">
        <v>22</v>
      </c>
      <c r="M297" t="s">
        <v>715</v>
      </c>
      <c r="N297">
        <v>1</v>
      </c>
    </row>
    <row r="298" spans="1:14" ht="17" x14ac:dyDescent="0.25">
      <c r="A298">
        <v>357</v>
      </c>
      <c r="B298" s="1">
        <v>357</v>
      </c>
      <c r="C298">
        <v>245</v>
      </c>
      <c r="D298" t="s">
        <v>712</v>
      </c>
      <c r="E298" t="s">
        <v>718</v>
      </c>
      <c r="F298" t="s">
        <v>84</v>
      </c>
      <c r="G298" s="2" t="s">
        <v>714</v>
      </c>
      <c r="H298" t="s">
        <v>668</v>
      </c>
      <c r="I298" t="s">
        <v>39</v>
      </c>
      <c r="J298">
        <v>40.645097999999997</v>
      </c>
      <c r="K298">
        <v>-73.948959000000002</v>
      </c>
      <c r="L298" t="s">
        <v>22</v>
      </c>
      <c r="M298" t="s">
        <v>715</v>
      </c>
      <c r="N298">
        <v>0</v>
      </c>
    </row>
    <row r="299" spans="1:14" ht="17" x14ac:dyDescent="0.25">
      <c r="A299">
        <v>358</v>
      </c>
      <c r="B299" s="1">
        <v>358</v>
      </c>
      <c r="C299">
        <v>246</v>
      </c>
      <c r="D299" t="s">
        <v>712</v>
      </c>
      <c r="E299" t="s">
        <v>719</v>
      </c>
      <c r="F299" t="s">
        <v>84</v>
      </c>
      <c r="G299" s="2" t="s">
        <v>714</v>
      </c>
      <c r="H299" t="s">
        <v>668</v>
      </c>
      <c r="I299" t="s">
        <v>39</v>
      </c>
      <c r="J299">
        <v>40.639966999999999</v>
      </c>
      <c r="K299">
        <v>-73.948410999999993</v>
      </c>
      <c r="L299" t="s">
        <v>22</v>
      </c>
      <c r="M299" t="s">
        <v>715</v>
      </c>
      <c r="N299">
        <v>0</v>
      </c>
    </row>
    <row r="300" spans="1:14" ht="17" x14ac:dyDescent="0.25">
      <c r="A300">
        <v>359</v>
      </c>
      <c r="B300" s="1">
        <v>359</v>
      </c>
      <c r="C300">
        <v>247</v>
      </c>
      <c r="D300" t="s">
        <v>712</v>
      </c>
      <c r="E300" t="s">
        <v>720</v>
      </c>
      <c r="F300" t="s">
        <v>84</v>
      </c>
      <c r="G300" s="2" t="s">
        <v>714</v>
      </c>
      <c r="H300" t="s">
        <v>668</v>
      </c>
      <c r="I300" t="s">
        <v>39</v>
      </c>
      <c r="J300">
        <v>40.632835999999998</v>
      </c>
      <c r="K300">
        <v>-73.947642000000002</v>
      </c>
      <c r="L300" t="s">
        <v>22</v>
      </c>
      <c r="N300">
        <v>1</v>
      </c>
    </row>
    <row r="301" spans="1:14" ht="17" x14ac:dyDescent="0.25">
      <c r="A301">
        <v>360</v>
      </c>
      <c r="B301" s="1">
        <v>360</v>
      </c>
      <c r="C301">
        <v>601</v>
      </c>
      <c r="D301" t="s">
        <v>721</v>
      </c>
      <c r="E301" t="s">
        <v>722</v>
      </c>
      <c r="F301" t="s">
        <v>500</v>
      </c>
      <c r="G301" s="2">
        <v>6</v>
      </c>
      <c r="H301" t="s">
        <v>668</v>
      </c>
      <c r="I301" t="s">
        <v>21</v>
      </c>
      <c r="J301">
        <v>40.852462000000003</v>
      </c>
      <c r="K301">
        <v>-73.828120999999996</v>
      </c>
      <c r="M301" t="s">
        <v>22</v>
      </c>
      <c r="N301">
        <v>1</v>
      </c>
    </row>
    <row r="302" spans="1:14" ht="17" x14ac:dyDescent="0.25">
      <c r="A302">
        <v>361</v>
      </c>
      <c r="B302" s="1">
        <v>361</v>
      </c>
      <c r="C302">
        <v>602</v>
      </c>
      <c r="D302" t="s">
        <v>721</v>
      </c>
      <c r="E302" t="s">
        <v>723</v>
      </c>
      <c r="F302" t="s">
        <v>500</v>
      </c>
      <c r="G302" s="2">
        <v>6</v>
      </c>
      <c r="H302" t="s">
        <v>668</v>
      </c>
      <c r="I302" t="s">
        <v>21</v>
      </c>
      <c r="J302">
        <v>40.846809999999998</v>
      </c>
      <c r="K302">
        <v>-73.832569000000007</v>
      </c>
      <c r="L302" t="s">
        <v>722</v>
      </c>
      <c r="M302" t="s">
        <v>22</v>
      </c>
      <c r="N302">
        <v>0</v>
      </c>
    </row>
    <row r="303" spans="1:14" ht="17" x14ac:dyDescent="0.25">
      <c r="A303">
        <v>362</v>
      </c>
      <c r="B303" s="1">
        <v>362</v>
      </c>
      <c r="C303">
        <v>603</v>
      </c>
      <c r="D303" t="s">
        <v>721</v>
      </c>
      <c r="E303" t="s">
        <v>724</v>
      </c>
      <c r="F303" t="s">
        <v>500</v>
      </c>
      <c r="G303" s="2">
        <v>6</v>
      </c>
      <c r="H303" t="s">
        <v>668</v>
      </c>
      <c r="I303" t="s">
        <v>21</v>
      </c>
      <c r="J303">
        <v>40.843862999999999</v>
      </c>
      <c r="K303">
        <v>-73.836321999999996</v>
      </c>
      <c r="L303" t="s">
        <v>722</v>
      </c>
      <c r="M303" t="s">
        <v>22</v>
      </c>
      <c r="N303">
        <v>0</v>
      </c>
    </row>
    <row r="304" spans="1:14" ht="17" x14ac:dyDescent="0.25">
      <c r="A304">
        <v>363</v>
      </c>
      <c r="B304" s="1">
        <v>363</v>
      </c>
      <c r="C304">
        <v>604</v>
      </c>
      <c r="D304" t="s">
        <v>721</v>
      </c>
      <c r="E304" t="s">
        <v>725</v>
      </c>
      <c r="F304" t="s">
        <v>500</v>
      </c>
      <c r="G304" s="2">
        <v>6</v>
      </c>
      <c r="H304" t="s">
        <v>668</v>
      </c>
      <c r="I304" t="s">
        <v>21</v>
      </c>
      <c r="J304">
        <v>40.839891999999999</v>
      </c>
      <c r="K304">
        <v>-73.842951999999997</v>
      </c>
      <c r="L304" t="s">
        <v>722</v>
      </c>
      <c r="M304" t="s">
        <v>22</v>
      </c>
      <c r="N304">
        <v>0</v>
      </c>
    </row>
    <row r="305" spans="1:14" ht="17" x14ac:dyDescent="0.25">
      <c r="A305">
        <v>364</v>
      </c>
      <c r="B305" s="1">
        <v>364</v>
      </c>
      <c r="C305">
        <v>606</v>
      </c>
      <c r="D305" t="s">
        <v>721</v>
      </c>
      <c r="E305" t="s">
        <v>726</v>
      </c>
      <c r="F305" t="s">
        <v>500</v>
      </c>
      <c r="G305" s="2">
        <v>6</v>
      </c>
      <c r="H305" t="s">
        <v>668</v>
      </c>
      <c r="I305" t="s">
        <v>21</v>
      </c>
      <c r="J305">
        <v>40.836488000000003</v>
      </c>
      <c r="K305">
        <v>-73.847036000000003</v>
      </c>
      <c r="L305" t="s">
        <v>722</v>
      </c>
      <c r="M305" t="s">
        <v>22</v>
      </c>
      <c r="N305">
        <v>0</v>
      </c>
    </row>
    <row r="306" spans="1:14" ht="17" x14ac:dyDescent="0.25">
      <c r="A306">
        <v>365</v>
      </c>
      <c r="B306" s="1">
        <v>365</v>
      </c>
      <c r="C306">
        <v>607</v>
      </c>
      <c r="D306" t="s">
        <v>721</v>
      </c>
      <c r="E306" t="s">
        <v>727</v>
      </c>
      <c r="F306" t="s">
        <v>500</v>
      </c>
      <c r="G306" s="2">
        <v>6</v>
      </c>
      <c r="H306" t="s">
        <v>668</v>
      </c>
      <c r="I306" t="s">
        <v>21</v>
      </c>
      <c r="J306">
        <v>40.834254999999999</v>
      </c>
      <c r="K306">
        <v>-73.851222000000007</v>
      </c>
      <c r="L306" t="s">
        <v>722</v>
      </c>
      <c r="M306" t="s">
        <v>22</v>
      </c>
      <c r="N306">
        <v>0</v>
      </c>
    </row>
    <row r="307" spans="1:14" ht="17" x14ac:dyDescent="0.25">
      <c r="A307">
        <v>366</v>
      </c>
      <c r="B307" s="1">
        <v>366</v>
      </c>
      <c r="C307">
        <v>608</v>
      </c>
      <c r="D307" t="s">
        <v>721</v>
      </c>
      <c r="E307" t="s">
        <v>728</v>
      </c>
      <c r="F307" t="s">
        <v>500</v>
      </c>
      <c r="G307" s="2">
        <v>6</v>
      </c>
      <c r="H307" t="s">
        <v>668</v>
      </c>
      <c r="I307" t="s">
        <v>21</v>
      </c>
      <c r="J307">
        <v>40.833226000000003</v>
      </c>
      <c r="K307">
        <v>-73.860816</v>
      </c>
      <c r="L307" t="s">
        <v>722</v>
      </c>
      <c r="M307" t="s">
        <v>22</v>
      </c>
      <c r="N307">
        <v>0</v>
      </c>
    </row>
    <row r="308" spans="1:14" ht="17" x14ac:dyDescent="0.25">
      <c r="A308">
        <v>367</v>
      </c>
      <c r="B308" s="1">
        <v>367</v>
      </c>
      <c r="C308">
        <v>609</v>
      </c>
      <c r="D308" t="s">
        <v>721</v>
      </c>
      <c r="E308" t="s">
        <v>729</v>
      </c>
      <c r="F308" t="s">
        <v>500</v>
      </c>
      <c r="G308" s="2">
        <v>6</v>
      </c>
      <c r="H308" t="s">
        <v>668</v>
      </c>
      <c r="I308" t="s">
        <v>21</v>
      </c>
      <c r="J308">
        <v>40.831508999999997</v>
      </c>
      <c r="K308">
        <v>-73.867617999999993</v>
      </c>
      <c r="L308" t="s">
        <v>722</v>
      </c>
      <c r="M308" t="s">
        <v>22</v>
      </c>
      <c r="N308">
        <v>0</v>
      </c>
    </row>
    <row r="309" spans="1:14" ht="17" x14ac:dyDescent="0.25">
      <c r="A309">
        <v>368</v>
      </c>
      <c r="B309" s="1">
        <v>368</v>
      </c>
      <c r="C309">
        <v>610</v>
      </c>
      <c r="D309" t="s">
        <v>721</v>
      </c>
      <c r="E309" t="s">
        <v>730</v>
      </c>
      <c r="F309" t="s">
        <v>500</v>
      </c>
      <c r="G309" s="2">
        <v>6</v>
      </c>
      <c r="H309" t="s">
        <v>668</v>
      </c>
      <c r="I309" t="s">
        <v>21</v>
      </c>
      <c r="J309">
        <v>40.829521</v>
      </c>
      <c r="K309">
        <v>-73.874516</v>
      </c>
      <c r="L309" t="s">
        <v>722</v>
      </c>
      <c r="M309" t="s">
        <v>22</v>
      </c>
      <c r="N309">
        <v>0</v>
      </c>
    </row>
    <row r="310" spans="1:14" ht="17" x14ac:dyDescent="0.25">
      <c r="A310">
        <v>369</v>
      </c>
      <c r="B310" s="1">
        <v>369</v>
      </c>
      <c r="C310">
        <v>611</v>
      </c>
      <c r="D310" t="s">
        <v>721</v>
      </c>
      <c r="E310" t="s">
        <v>731</v>
      </c>
      <c r="F310" t="s">
        <v>500</v>
      </c>
      <c r="G310" s="2">
        <v>6</v>
      </c>
      <c r="H310" t="s">
        <v>668</v>
      </c>
      <c r="I310" t="s">
        <v>21</v>
      </c>
      <c r="J310">
        <v>40.828583999999999</v>
      </c>
      <c r="K310">
        <v>-73.879159000000001</v>
      </c>
      <c r="L310" t="s">
        <v>722</v>
      </c>
      <c r="M310" t="s">
        <v>22</v>
      </c>
      <c r="N310">
        <v>0</v>
      </c>
    </row>
    <row r="311" spans="1:14" ht="17" x14ac:dyDescent="0.25">
      <c r="A311">
        <v>370</v>
      </c>
      <c r="B311" s="1">
        <v>370</v>
      </c>
      <c r="C311">
        <v>612</v>
      </c>
      <c r="D311" t="s">
        <v>721</v>
      </c>
      <c r="E311" t="s">
        <v>732</v>
      </c>
      <c r="F311" t="s">
        <v>500</v>
      </c>
      <c r="G311" s="2">
        <v>6</v>
      </c>
      <c r="H311" t="s">
        <v>668</v>
      </c>
      <c r="I311" t="s">
        <v>21</v>
      </c>
      <c r="J311">
        <v>40.826524999999997</v>
      </c>
      <c r="K311">
        <v>-73.886283000000006</v>
      </c>
      <c r="L311" t="s">
        <v>722</v>
      </c>
      <c r="M311" t="s">
        <v>22</v>
      </c>
      <c r="N311">
        <v>0</v>
      </c>
    </row>
    <row r="312" spans="1:14" ht="17" x14ac:dyDescent="0.25">
      <c r="A312">
        <v>371</v>
      </c>
      <c r="B312" s="1">
        <v>371</v>
      </c>
      <c r="C312">
        <v>613</v>
      </c>
      <c r="D312" t="s">
        <v>721</v>
      </c>
      <c r="E312" t="s">
        <v>733</v>
      </c>
      <c r="F312" t="s">
        <v>500</v>
      </c>
      <c r="G312" s="2">
        <v>6</v>
      </c>
      <c r="H312" t="s">
        <v>668</v>
      </c>
      <c r="I312" t="s">
        <v>39</v>
      </c>
      <c r="J312">
        <v>40.820948000000001</v>
      </c>
      <c r="K312">
        <v>-73.890548999999993</v>
      </c>
      <c r="L312" t="s">
        <v>722</v>
      </c>
      <c r="M312" t="s">
        <v>22</v>
      </c>
      <c r="N312">
        <v>1</v>
      </c>
    </row>
    <row r="313" spans="1:14" ht="17" x14ac:dyDescent="0.25">
      <c r="A313">
        <v>372</v>
      </c>
      <c r="B313" s="1">
        <v>372</v>
      </c>
      <c r="C313">
        <v>614</v>
      </c>
      <c r="D313" t="s">
        <v>721</v>
      </c>
      <c r="E313" t="s">
        <v>734</v>
      </c>
      <c r="F313" t="s">
        <v>500</v>
      </c>
      <c r="G313" s="2">
        <v>6</v>
      </c>
      <c r="H313" t="s">
        <v>668</v>
      </c>
      <c r="I313" t="s">
        <v>39</v>
      </c>
      <c r="J313">
        <v>40.816104000000003</v>
      </c>
      <c r="K313">
        <v>-73.896434999999997</v>
      </c>
      <c r="L313" t="s">
        <v>722</v>
      </c>
      <c r="M313" t="s">
        <v>22</v>
      </c>
      <c r="N313">
        <v>0</v>
      </c>
    </row>
    <row r="314" spans="1:14" ht="17" x14ac:dyDescent="0.25">
      <c r="A314">
        <v>373</v>
      </c>
      <c r="B314" s="1">
        <v>373</v>
      </c>
      <c r="C314">
        <v>615</v>
      </c>
      <c r="D314" t="s">
        <v>721</v>
      </c>
      <c r="E314" t="s">
        <v>735</v>
      </c>
      <c r="F314" t="s">
        <v>500</v>
      </c>
      <c r="G314" s="2">
        <v>6</v>
      </c>
      <c r="H314" t="s">
        <v>668</v>
      </c>
      <c r="I314" t="s">
        <v>39</v>
      </c>
      <c r="J314">
        <v>40.812117999999998</v>
      </c>
      <c r="K314">
        <v>-73.904098000000005</v>
      </c>
      <c r="L314" t="s">
        <v>722</v>
      </c>
      <c r="M314" t="s">
        <v>22</v>
      </c>
      <c r="N314">
        <v>0</v>
      </c>
    </row>
    <row r="315" spans="1:14" ht="17" x14ac:dyDescent="0.25">
      <c r="A315">
        <v>374</v>
      </c>
      <c r="B315" s="1">
        <v>374</v>
      </c>
      <c r="C315">
        <v>616</v>
      </c>
      <c r="D315" t="s">
        <v>721</v>
      </c>
      <c r="E315" t="s">
        <v>736</v>
      </c>
      <c r="F315" t="s">
        <v>500</v>
      </c>
      <c r="G315" s="2">
        <v>6</v>
      </c>
      <c r="H315" t="s">
        <v>668</v>
      </c>
      <c r="I315" t="s">
        <v>39</v>
      </c>
      <c r="J315">
        <v>40.808719000000004</v>
      </c>
      <c r="K315">
        <v>-73.907657</v>
      </c>
      <c r="L315" t="s">
        <v>722</v>
      </c>
      <c r="M315" t="s">
        <v>22</v>
      </c>
      <c r="N315">
        <v>0</v>
      </c>
    </row>
    <row r="316" spans="1:14" ht="17" x14ac:dyDescent="0.25">
      <c r="A316">
        <v>375</v>
      </c>
      <c r="B316" s="1">
        <v>375</v>
      </c>
      <c r="C316">
        <v>617</v>
      </c>
      <c r="D316" t="s">
        <v>721</v>
      </c>
      <c r="E316" t="s">
        <v>737</v>
      </c>
      <c r="F316" t="s">
        <v>500</v>
      </c>
      <c r="G316" s="2">
        <v>6</v>
      </c>
      <c r="H316" t="s">
        <v>668</v>
      </c>
      <c r="I316" t="s">
        <v>39</v>
      </c>
      <c r="J316">
        <v>40.805368000000001</v>
      </c>
      <c r="K316">
        <v>-73.914041999999995</v>
      </c>
      <c r="L316" t="s">
        <v>722</v>
      </c>
      <c r="M316" t="s">
        <v>22</v>
      </c>
      <c r="N316">
        <v>0</v>
      </c>
    </row>
    <row r="317" spans="1:14" ht="17" x14ac:dyDescent="0.25">
      <c r="A317">
        <v>376</v>
      </c>
      <c r="B317" s="1">
        <v>376</v>
      </c>
      <c r="C317">
        <v>618</v>
      </c>
      <c r="D317" t="s">
        <v>721</v>
      </c>
      <c r="E317" t="s">
        <v>738</v>
      </c>
      <c r="F317" t="s">
        <v>500</v>
      </c>
      <c r="G317" s="2">
        <v>6</v>
      </c>
      <c r="H317" t="s">
        <v>668</v>
      </c>
      <c r="I317" t="s">
        <v>39</v>
      </c>
      <c r="J317">
        <v>40.807566000000001</v>
      </c>
      <c r="K317">
        <v>-73.919240000000002</v>
      </c>
      <c r="L317" t="s">
        <v>722</v>
      </c>
      <c r="M317" t="s">
        <v>22</v>
      </c>
      <c r="N317">
        <v>0</v>
      </c>
    </row>
    <row r="318" spans="1:14" ht="17" x14ac:dyDescent="0.25">
      <c r="A318">
        <v>377</v>
      </c>
      <c r="B318" s="1">
        <v>377</v>
      </c>
      <c r="C318">
        <v>619</v>
      </c>
      <c r="D318" t="s">
        <v>721</v>
      </c>
      <c r="E318" t="s">
        <v>739</v>
      </c>
      <c r="F318" t="s">
        <v>500</v>
      </c>
      <c r="G318" s="2">
        <v>6</v>
      </c>
      <c r="H318" t="s">
        <v>668</v>
      </c>
      <c r="I318" t="s">
        <v>39</v>
      </c>
      <c r="J318">
        <v>40.810476000000001</v>
      </c>
      <c r="K318">
        <v>-73.926137999999995</v>
      </c>
      <c r="L318" t="s">
        <v>722</v>
      </c>
      <c r="M318" t="s">
        <v>22</v>
      </c>
      <c r="N318">
        <v>0</v>
      </c>
    </row>
    <row r="319" spans="1:14" ht="17" x14ac:dyDescent="0.25">
      <c r="A319">
        <v>378</v>
      </c>
      <c r="B319" s="1">
        <v>378</v>
      </c>
      <c r="C319">
        <v>401</v>
      </c>
      <c r="D319" t="s">
        <v>740</v>
      </c>
      <c r="E319" t="s">
        <v>741</v>
      </c>
      <c r="F319" t="s">
        <v>500</v>
      </c>
      <c r="G319" s="2">
        <v>4</v>
      </c>
      <c r="H319" t="s">
        <v>668</v>
      </c>
      <c r="I319" t="s">
        <v>21</v>
      </c>
      <c r="J319">
        <v>40.886037000000002</v>
      </c>
      <c r="K319">
        <v>-73.878750999999994</v>
      </c>
      <c r="M319" t="s">
        <v>22</v>
      </c>
      <c r="N319">
        <v>0</v>
      </c>
    </row>
    <row r="320" spans="1:14" ht="17" x14ac:dyDescent="0.25">
      <c r="A320">
        <v>379</v>
      </c>
      <c r="B320" s="1">
        <v>379</v>
      </c>
      <c r="C320">
        <v>402</v>
      </c>
      <c r="D320" t="s">
        <v>740</v>
      </c>
      <c r="E320" t="s">
        <v>742</v>
      </c>
      <c r="F320" t="s">
        <v>500</v>
      </c>
      <c r="G320" s="2">
        <v>4</v>
      </c>
      <c r="H320" t="s">
        <v>668</v>
      </c>
      <c r="I320" t="s">
        <v>21</v>
      </c>
      <c r="J320">
        <v>40.879750000000001</v>
      </c>
      <c r="K320">
        <v>-73.884654999999995</v>
      </c>
      <c r="L320" t="s">
        <v>741</v>
      </c>
      <c r="M320" t="s">
        <v>22</v>
      </c>
      <c r="N320">
        <v>0</v>
      </c>
    </row>
    <row r="321" spans="1:15" ht="17" x14ac:dyDescent="0.25">
      <c r="A321">
        <v>380</v>
      </c>
      <c r="B321" s="1">
        <v>380</v>
      </c>
      <c r="C321">
        <v>405</v>
      </c>
      <c r="D321" t="s">
        <v>740</v>
      </c>
      <c r="E321" t="s">
        <v>743</v>
      </c>
      <c r="F321" t="s">
        <v>500</v>
      </c>
      <c r="G321" s="2">
        <v>4</v>
      </c>
      <c r="H321" t="s">
        <v>668</v>
      </c>
      <c r="I321" t="s">
        <v>21</v>
      </c>
      <c r="J321">
        <v>40.873412000000002</v>
      </c>
      <c r="K321">
        <v>-73.890063999999995</v>
      </c>
      <c r="L321" t="s">
        <v>741</v>
      </c>
      <c r="M321" t="s">
        <v>22</v>
      </c>
      <c r="N321">
        <v>0</v>
      </c>
    </row>
    <row r="322" spans="1:15" ht="17" x14ac:dyDescent="0.25">
      <c r="A322">
        <v>381</v>
      </c>
      <c r="B322" s="1">
        <v>381</v>
      </c>
      <c r="C322">
        <v>406</v>
      </c>
      <c r="D322" t="s">
        <v>740</v>
      </c>
      <c r="E322" t="s">
        <v>505</v>
      </c>
      <c r="F322" t="s">
        <v>500</v>
      </c>
      <c r="G322" s="2">
        <v>4</v>
      </c>
      <c r="H322" t="s">
        <v>668</v>
      </c>
      <c r="I322" t="s">
        <v>21</v>
      </c>
      <c r="J322">
        <v>40.867759999999997</v>
      </c>
      <c r="K322">
        <v>-73.897174000000007</v>
      </c>
      <c r="L322" t="s">
        <v>741</v>
      </c>
      <c r="M322" t="s">
        <v>22</v>
      </c>
      <c r="N322">
        <v>0</v>
      </c>
    </row>
    <row r="323" spans="1:15" ht="17" x14ac:dyDescent="0.25">
      <c r="A323">
        <v>382</v>
      </c>
      <c r="B323" s="1">
        <v>382</v>
      </c>
      <c r="C323">
        <v>407</v>
      </c>
      <c r="D323" t="s">
        <v>740</v>
      </c>
      <c r="E323" t="s">
        <v>508</v>
      </c>
      <c r="F323" t="s">
        <v>500</v>
      </c>
      <c r="G323" s="2">
        <v>4</v>
      </c>
      <c r="H323" t="s">
        <v>668</v>
      </c>
      <c r="I323" t="s">
        <v>21</v>
      </c>
      <c r="J323">
        <v>40.862803</v>
      </c>
      <c r="K323">
        <v>-73.901033999999996</v>
      </c>
      <c r="L323" t="s">
        <v>741</v>
      </c>
      <c r="M323" t="s">
        <v>22</v>
      </c>
      <c r="N323">
        <v>1</v>
      </c>
    </row>
    <row r="324" spans="1:15" ht="17" x14ac:dyDescent="0.25">
      <c r="A324">
        <v>383</v>
      </c>
      <c r="B324" s="1">
        <v>383</v>
      </c>
      <c r="C324">
        <v>408</v>
      </c>
      <c r="D324" t="s">
        <v>740</v>
      </c>
      <c r="E324" t="s">
        <v>744</v>
      </c>
      <c r="F324" t="s">
        <v>500</v>
      </c>
      <c r="G324" s="2">
        <v>4</v>
      </c>
      <c r="H324" t="s">
        <v>668</v>
      </c>
      <c r="I324" t="s">
        <v>21</v>
      </c>
      <c r="J324">
        <v>40.858407</v>
      </c>
      <c r="K324">
        <v>-73.903879000000003</v>
      </c>
      <c r="L324" t="s">
        <v>741</v>
      </c>
      <c r="M324" t="s">
        <v>22</v>
      </c>
      <c r="N324">
        <v>0</v>
      </c>
    </row>
    <row r="325" spans="1:15" ht="17" x14ac:dyDescent="0.25">
      <c r="A325">
        <v>384</v>
      </c>
      <c r="B325" s="1">
        <v>384</v>
      </c>
      <c r="C325">
        <v>409</v>
      </c>
      <c r="D325" t="s">
        <v>740</v>
      </c>
      <c r="E325" t="s">
        <v>745</v>
      </c>
      <c r="F325" t="s">
        <v>500</v>
      </c>
      <c r="G325" s="2">
        <v>4</v>
      </c>
      <c r="H325" t="s">
        <v>668</v>
      </c>
      <c r="I325" t="s">
        <v>21</v>
      </c>
      <c r="J325">
        <v>40.853453000000002</v>
      </c>
      <c r="K325">
        <v>-73.907684000000003</v>
      </c>
      <c r="L325" t="s">
        <v>741</v>
      </c>
      <c r="M325" t="s">
        <v>22</v>
      </c>
      <c r="N325">
        <v>0</v>
      </c>
    </row>
    <row r="326" spans="1:15" ht="17" x14ac:dyDescent="0.25">
      <c r="A326">
        <v>385</v>
      </c>
      <c r="B326" s="1">
        <v>385</v>
      </c>
      <c r="C326">
        <v>410</v>
      </c>
      <c r="D326" t="s">
        <v>740</v>
      </c>
      <c r="E326" t="s">
        <v>746</v>
      </c>
      <c r="F326" t="s">
        <v>500</v>
      </c>
      <c r="G326" s="2">
        <v>4</v>
      </c>
      <c r="H326" t="s">
        <v>668</v>
      </c>
      <c r="I326" t="s">
        <v>21</v>
      </c>
      <c r="J326">
        <v>40.848480000000002</v>
      </c>
      <c r="K326">
        <v>-73.911794</v>
      </c>
      <c r="L326" t="s">
        <v>741</v>
      </c>
      <c r="M326" t="s">
        <v>22</v>
      </c>
      <c r="N326">
        <v>0</v>
      </c>
    </row>
    <row r="327" spans="1:15" ht="17" x14ac:dyDescent="0.25">
      <c r="A327">
        <v>386</v>
      </c>
      <c r="B327" s="1">
        <v>386</v>
      </c>
      <c r="C327">
        <v>411</v>
      </c>
      <c r="D327" t="s">
        <v>740</v>
      </c>
      <c r="E327" t="s">
        <v>747</v>
      </c>
      <c r="F327" t="s">
        <v>500</v>
      </c>
      <c r="G327" s="2">
        <v>4</v>
      </c>
      <c r="H327" t="s">
        <v>668</v>
      </c>
      <c r="I327" t="s">
        <v>21</v>
      </c>
      <c r="J327">
        <v>40.844434</v>
      </c>
      <c r="K327">
        <v>-73.914685000000006</v>
      </c>
      <c r="L327" t="s">
        <v>741</v>
      </c>
      <c r="M327" t="s">
        <v>22</v>
      </c>
      <c r="N327">
        <v>0</v>
      </c>
    </row>
    <row r="328" spans="1:15" ht="17" x14ac:dyDescent="0.25">
      <c r="A328">
        <v>387</v>
      </c>
      <c r="B328" s="1">
        <v>387</v>
      </c>
      <c r="C328">
        <v>412</v>
      </c>
      <c r="D328" t="s">
        <v>740</v>
      </c>
      <c r="E328" t="s">
        <v>516</v>
      </c>
      <c r="F328" t="s">
        <v>500</v>
      </c>
      <c r="G328" s="2">
        <v>4</v>
      </c>
      <c r="H328" t="s">
        <v>668</v>
      </c>
      <c r="I328" t="s">
        <v>21</v>
      </c>
      <c r="J328">
        <v>40.840074999999999</v>
      </c>
      <c r="K328">
        <v>-73.917790999999994</v>
      </c>
      <c r="L328" t="s">
        <v>741</v>
      </c>
      <c r="M328" t="s">
        <v>22</v>
      </c>
      <c r="N328">
        <v>0</v>
      </c>
    </row>
    <row r="329" spans="1:15" ht="17" x14ac:dyDescent="0.25">
      <c r="A329">
        <v>388</v>
      </c>
      <c r="B329" s="1">
        <v>388</v>
      </c>
      <c r="C329">
        <v>413</v>
      </c>
      <c r="D329" t="s">
        <v>740</v>
      </c>
      <c r="E329" t="s">
        <v>518</v>
      </c>
      <c r="F329" t="s">
        <v>500</v>
      </c>
      <c r="G329" s="2">
        <v>4</v>
      </c>
      <c r="H329" t="s">
        <v>668</v>
      </c>
      <c r="I329" t="s">
        <v>21</v>
      </c>
      <c r="J329">
        <v>40.835537000000002</v>
      </c>
      <c r="K329">
        <v>-73.921400000000006</v>
      </c>
      <c r="L329" t="s">
        <v>741</v>
      </c>
      <c r="M329" t="s">
        <v>22</v>
      </c>
      <c r="N329">
        <v>0</v>
      </c>
    </row>
    <row r="330" spans="1:15" ht="17" x14ac:dyDescent="0.25">
      <c r="A330">
        <v>391</v>
      </c>
      <c r="B330" s="1">
        <v>391</v>
      </c>
      <c r="C330">
        <v>416</v>
      </c>
      <c r="D330" t="s">
        <v>740</v>
      </c>
      <c r="E330" t="s">
        <v>749</v>
      </c>
      <c r="F330" t="s">
        <v>500</v>
      </c>
      <c r="G330" s="2" t="s">
        <v>750</v>
      </c>
      <c r="H330" t="s">
        <v>668</v>
      </c>
      <c r="I330" t="s">
        <v>39</v>
      </c>
      <c r="J330">
        <v>40.813223999999998</v>
      </c>
      <c r="K330">
        <v>-73.929849000000004</v>
      </c>
      <c r="L330" t="s">
        <v>751</v>
      </c>
      <c r="M330" t="s">
        <v>22</v>
      </c>
      <c r="N330">
        <v>0</v>
      </c>
    </row>
    <row r="331" spans="1:15" ht="17" x14ac:dyDescent="0.25">
      <c r="A331">
        <v>392</v>
      </c>
      <c r="B331" s="1">
        <v>392</v>
      </c>
      <c r="C331">
        <v>621</v>
      </c>
      <c r="D331" t="s">
        <v>752</v>
      </c>
      <c r="E331" t="s">
        <v>375</v>
      </c>
      <c r="F331" t="s">
        <v>37</v>
      </c>
      <c r="G331" s="2" t="s">
        <v>753</v>
      </c>
      <c r="H331" t="s">
        <v>668</v>
      </c>
      <c r="I331" t="s">
        <v>39</v>
      </c>
      <c r="J331">
        <v>40.804138000000002</v>
      </c>
      <c r="K331">
        <v>-73.937594000000004</v>
      </c>
      <c r="L331" t="s">
        <v>522</v>
      </c>
      <c r="M331" t="s">
        <v>41</v>
      </c>
      <c r="N331">
        <v>1</v>
      </c>
    </row>
    <row r="332" spans="1:15" ht="17" x14ac:dyDescent="0.25">
      <c r="A332">
        <v>393</v>
      </c>
      <c r="B332" s="1">
        <v>393</v>
      </c>
      <c r="C332">
        <v>622</v>
      </c>
      <c r="D332" t="s">
        <v>752</v>
      </c>
      <c r="E332" t="s">
        <v>378</v>
      </c>
      <c r="F332" t="s">
        <v>37</v>
      </c>
      <c r="G332" s="2">
        <v>6</v>
      </c>
      <c r="H332" t="s">
        <v>668</v>
      </c>
      <c r="I332" t="s">
        <v>39</v>
      </c>
      <c r="J332">
        <v>40.798628999999998</v>
      </c>
      <c r="K332">
        <v>-73.941616999999994</v>
      </c>
      <c r="L332" t="s">
        <v>367</v>
      </c>
      <c r="M332" t="s">
        <v>675</v>
      </c>
      <c r="N332">
        <v>0</v>
      </c>
    </row>
    <row r="333" spans="1:15" ht="17" x14ac:dyDescent="0.25">
      <c r="A333">
        <v>394</v>
      </c>
      <c r="B333" s="1">
        <v>394</v>
      </c>
      <c r="C333">
        <v>623</v>
      </c>
      <c r="D333" t="s">
        <v>752</v>
      </c>
      <c r="E333" t="s">
        <v>754</v>
      </c>
      <c r="F333" t="s">
        <v>37</v>
      </c>
      <c r="G333" s="2">
        <v>6</v>
      </c>
      <c r="H333" t="s">
        <v>668</v>
      </c>
      <c r="I333" t="s">
        <v>39</v>
      </c>
      <c r="J333">
        <v>40.795020000000001</v>
      </c>
      <c r="K333">
        <v>-73.944249999999997</v>
      </c>
      <c r="L333" t="s">
        <v>367</v>
      </c>
      <c r="M333" t="s">
        <v>675</v>
      </c>
      <c r="N333">
        <v>0</v>
      </c>
    </row>
    <row r="334" spans="1:15" ht="17" x14ac:dyDescent="0.25">
      <c r="A334">
        <v>395</v>
      </c>
      <c r="B334" s="1">
        <v>395</v>
      </c>
      <c r="C334">
        <v>624</v>
      </c>
      <c r="D334" t="s">
        <v>752</v>
      </c>
      <c r="E334" t="s">
        <v>382</v>
      </c>
      <c r="F334" t="s">
        <v>37</v>
      </c>
      <c r="G334" s="2">
        <v>6</v>
      </c>
      <c r="H334" t="s">
        <v>668</v>
      </c>
      <c r="I334" t="s">
        <v>39</v>
      </c>
      <c r="J334">
        <v>40.790599999999998</v>
      </c>
      <c r="K334">
        <v>-73.947478000000004</v>
      </c>
      <c r="L334" t="s">
        <v>367</v>
      </c>
      <c r="M334" t="s">
        <v>675</v>
      </c>
      <c r="N334">
        <v>0</v>
      </c>
    </row>
    <row r="335" spans="1:15" ht="17" x14ac:dyDescent="0.25">
      <c r="A335">
        <v>396</v>
      </c>
      <c r="B335" s="1">
        <v>396</v>
      </c>
      <c r="C335">
        <v>625</v>
      </c>
      <c r="D335" t="s">
        <v>752</v>
      </c>
      <c r="E335" t="s">
        <v>384</v>
      </c>
      <c r="F335" t="s">
        <v>37</v>
      </c>
      <c r="G335" s="2">
        <v>6</v>
      </c>
      <c r="H335" t="s">
        <v>668</v>
      </c>
      <c r="I335" t="s">
        <v>39</v>
      </c>
      <c r="J335">
        <v>40.785671999999998</v>
      </c>
      <c r="K335">
        <v>-73.951070000000001</v>
      </c>
      <c r="L335" t="s">
        <v>367</v>
      </c>
      <c r="M335" t="s">
        <v>675</v>
      </c>
      <c r="N335">
        <v>0</v>
      </c>
    </row>
    <row r="336" spans="1:15" ht="17" x14ac:dyDescent="0.25">
      <c r="A336">
        <v>397</v>
      </c>
      <c r="B336" s="1">
        <v>397</v>
      </c>
      <c r="C336">
        <v>626</v>
      </c>
      <c r="D336" t="s">
        <v>752</v>
      </c>
      <c r="E336" t="s">
        <v>120</v>
      </c>
      <c r="F336" t="s">
        <v>37</v>
      </c>
      <c r="G336" s="2" t="s">
        <v>753</v>
      </c>
      <c r="H336" t="s">
        <v>668</v>
      </c>
      <c r="I336" t="s">
        <v>39</v>
      </c>
      <c r="J336">
        <v>40.779491999999998</v>
      </c>
      <c r="K336">
        <v>-73.955589000000003</v>
      </c>
      <c r="L336" t="s">
        <v>367</v>
      </c>
      <c r="M336" t="s">
        <v>41</v>
      </c>
      <c r="N336">
        <v>2</v>
      </c>
      <c r="O336" t="s">
        <v>755</v>
      </c>
    </row>
    <row r="337" spans="1:15" ht="17" x14ac:dyDescent="0.25">
      <c r="A337">
        <v>398</v>
      </c>
      <c r="B337" s="1">
        <v>398</v>
      </c>
      <c r="C337">
        <v>627</v>
      </c>
      <c r="D337" t="s">
        <v>752</v>
      </c>
      <c r="E337" t="s">
        <v>118</v>
      </c>
      <c r="F337" t="s">
        <v>37</v>
      </c>
      <c r="G337" s="2">
        <v>6</v>
      </c>
      <c r="H337" t="s">
        <v>668</v>
      </c>
      <c r="I337" t="s">
        <v>39</v>
      </c>
      <c r="J337">
        <v>40.773620000000001</v>
      </c>
      <c r="K337">
        <v>-73.959873999999999</v>
      </c>
      <c r="L337" t="s">
        <v>367</v>
      </c>
      <c r="M337" t="s">
        <v>675</v>
      </c>
      <c r="N337">
        <v>0</v>
      </c>
    </row>
    <row r="338" spans="1:15" ht="17" x14ac:dyDescent="0.25">
      <c r="A338">
        <v>399</v>
      </c>
      <c r="B338" s="1">
        <v>399</v>
      </c>
      <c r="C338">
        <v>628</v>
      </c>
      <c r="D338" t="s">
        <v>752</v>
      </c>
      <c r="E338" t="s">
        <v>756</v>
      </c>
      <c r="F338" t="s">
        <v>37</v>
      </c>
      <c r="G338" s="2">
        <v>6</v>
      </c>
      <c r="H338" t="s">
        <v>668</v>
      </c>
      <c r="I338" t="s">
        <v>39</v>
      </c>
      <c r="J338">
        <v>40.768141</v>
      </c>
      <c r="K338">
        <v>-73.96387</v>
      </c>
      <c r="L338" t="s">
        <v>367</v>
      </c>
      <c r="M338" t="s">
        <v>675</v>
      </c>
      <c r="N338">
        <v>0</v>
      </c>
    </row>
    <row r="339" spans="1:15" ht="17" x14ac:dyDescent="0.25">
      <c r="A339">
        <v>403</v>
      </c>
      <c r="B339" s="1">
        <v>403</v>
      </c>
      <c r="C339">
        <v>632</v>
      </c>
      <c r="D339" t="s">
        <v>752</v>
      </c>
      <c r="E339" t="s">
        <v>759</v>
      </c>
      <c r="F339" t="s">
        <v>37</v>
      </c>
      <c r="G339" s="2">
        <v>6</v>
      </c>
      <c r="H339" t="s">
        <v>668</v>
      </c>
      <c r="I339" t="s">
        <v>39</v>
      </c>
      <c r="J339">
        <v>40.746080999999997</v>
      </c>
      <c r="K339">
        <v>-73.982076000000006</v>
      </c>
      <c r="L339" t="s">
        <v>367</v>
      </c>
      <c r="M339" t="s">
        <v>675</v>
      </c>
      <c r="N339">
        <v>0</v>
      </c>
    </row>
    <row r="340" spans="1:15" ht="17" x14ac:dyDescent="0.25">
      <c r="A340">
        <v>404</v>
      </c>
      <c r="B340" s="1">
        <v>404</v>
      </c>
      <c r="C340">
        <v>633</v>
      </c>
      <c r="D340" t="s">
        <v>752</v>
      </c>
      <c r="E340" t="s">
        <v>58</v>
      </c>
      <c r="F340" t="s">
        <v>37</v>
      </c>
      <c r="G340" s="2">
        <v>6</v>
      </c>
      <c r="H340" t="s">
        <v>668</v>
      </c>
      <c r="I340" t="s">
        <v>39</v>
      </c>
      <c r="J340">
        <v>40.743070000000003</v>
      </c>
      <c r="K340">
        <v>-73.984263999999996</v>
      </c>
      <c r="L340" t="s">
        <v>367</v>
      </c>
      <c r="M340" t="s">
        <v>675</v>
      </c>
      <c r="N340">
        <v>2</v>
      </c>
      <c r="O340" t="s">
        <v>395</v>
      </c>
    </row>
    <row r="341" spans="1:15" ht="17" x14ac:dyDescent="0.25">
      <c r="A341">
        <v>405</v>
      </c>
      <c r="B341" s="1">
        <v>405</v>
      </c>
      <c r="C341">
        <v>634</v>
      </c>
      <c r="D341" t="s">
        <v>752</v>
      </c>
      <c r="E341" t="s">
        <v>61</v>
      </c>
      <c r="F341" t="s">
        <v>37</v>
      </c>
      <c r="G341" s="2">
        <v>6</v>
      </c>
      <c r="H341" t="s">
        <v>668</v>
      </c>
      <c r="I341" t="s">
        <v>39</v>
      </c>
      <c r="J341">
        <v>40.739863999999997</v>
      </c>
      <c r="K341">
        <v>-73.986598999999998</v>
      </c>
      <c r="L341" t="s">
        <v>367</v>
      </c>
      <c r="M341" t="s">
        <v>675</v>
      </c>
      <c r="N341">
        <v>1</v>
      </c>
    </row>
    <row r="342" spans="1:15" ht="17" x14ac:dyDescent="0.25">
      <c r="A342">
        <v>407</v>
      </c>
      <c r="B342" s="1">
        <v>407</v>
      </c>
      <c r="C342">
        <v>636</v>
      </c>
      <c r="D342" t="s">
        <v>752</v>
      </c>
      <c r="E342" t="s">
        <v>760</v>
      </c>
      <c r="F342" t="s">
        <v>37</v>
      </c>
      <c r="G342" s="2">
        <v>6</v>
      </c>
      <c r="H342" t="s">
        <v>668</v>
      </c>
      <c r="I342" t="s">
        <v>39</v>
      </c>
      <c r="J342">
        <v>40.730054000000003</v>
      </c>
      <c r="K342">
        <v>-73.991069999999993</v>
      </c>
      <c r="L342" t="s">
        <v>367</v>
      </c>
      <c r="M342" t="s">
        <v>675</v>
      </c>
      <c r="N342">
        <v>0</v>
      </c>
    </row>
    <row r="343" spans="1:15" ht="17" x14ac:dyDescent="0.25">
      <c r="A343">
        <v>409</v>
      </c>
      <c r="B343" s="1">
        <v>409</v>
      </c>
      <c r="C343">
        <v>638</v>
      </c>
      <c r="D343" t="s">
        <v>752</v>
      </c>
      <c r="E343" t="s">
        <v>410</v>
      </c>
      <c r="F343" t="s">
        <v>37</v>
      </c>
      <c r="G343" s="2">
        <v>6</v>
      </c>
      <c r="H343" t="s">
        <v>668</v>
      </c>
      <c r="I343" t="s">
        <v>39</v>
      </c>
      <c r="J343">
        <v>40.722301000000002</v>
      </c>
      <c r="K343">
        <v>-73.997140999999999</v>
      </c>
      <c r="L343" t="s">
        <v>367</v>
      </c>
      <c r="M343" t="s">
        <v>675</v>
      </c>
      <c r="N343">
        <v>0</v>
      </c>
    </row>
    <row r="344" spans="1:15" ht="17" x14ac:dyDescent="0.25">
      <c r="A344">
        <v>413</v>
      </c>
      <c r="B344" s="1">
        <v>413</v>
      </c>
      <c r="C344">
        <v>419</v>
      </c>
      <c r="D344" t="s">
        <v>752</v>
      </c>
      <c r="E344" t="s">
        <v>693</v>
      </c>
      <c r="F344" t="s">
        <v>37</v>
      </c>
      <c r="G344" s="2" t="s">
        <v>750</v>
      </c>
      <c r="H344" t="s">
        <v>668</v>
      </c>
      <c r="I344" t="s">
        <v>39</v>
      </c>
      <c r="J344">
        <v>40.707557000000001</v>
      </c>
      <c r="K344">
        <v>-74.011861999999994</v>
      </c>
      <c r="L344" t="s">
        <v>367</v>
      </c>
      <c r="M344" t="s">
        <v>41</v>
      </c>
      <c r="N344">
        <v>0</v>
      </c>
    </row>
    <row r="345" spans="1:15" ht="17" x14ac:dyDescent="0.25">
      <c r="A345">
        <v>414</v>
      </c>
      <c r="B345" s="1">
        <v>414</v>
      </c>
      <c r="C345">
        <v>420</v>
      </c>
      <c r="D345" t="s">
        <v>752</v>
      </c>
      <c r="E345" t="s">
        <v>763</v>
      </c>
      <c r="F345" t="s">
        <v>37</v>
      </c>
      <c r="G345" s="2" t="s">
        <v>750</v>
      </c>
      <c r="H345" t="s">
        <v>668</v>
      </c>
      <c r="I345" t="s">
        <v>39</v>
      </c>
      <c r="J345">
        <v>40.704816999999998</v>
      </c>
      <c r="K345">
        <v>-74.014065000000002</v>
      </c>
      <c r="L345" t="s">
        <v>367</v>
      </c>
      <c r="M345" t="s">
        <v>81</v>
      </c>
      <c r="N345">
        <v>1</v>
      </c>
    </row>
    <row r="346" spans="1:15" ht="17" x14ac:dyDescent="0.25">
      <c r="A346">
        <v>416</v>
      </c>
      <c r="B346" s="1">
        <v>416</v>
      </c>
      <c r="C346">
        <v>201</v>
      </c>
      <c r="D346" t="s">
        <v>765</v>
      </c>
      <c r="E346" t="s">
        <v>766</v>
      </c>
      <c r="F346" t="s">
        <v>500</v>
      </c>
      <c r="G346" s="2">
        <v>2</v>
      </c>
      <c r="H346" t="s">
        <v>668</v>
      </c>
      <c r="I346" t="s">
        <v>21</v>
      </c>
      <c r="J346">
        <v>40.903125000000003</v>
      </c>
      <c r="K346">
        <v>-73.850620000000006</v>
      </c>
      <c r="M346" t="s">
        <v>22</v>
      </c>
      <c r="N346">
        <v>0</v>
      </c>
    </row>
    <row r="347" spans="1:15" ht="17" x14ac:dyDescent="0.25">
      <c r="A347">
        <v>417</v>
      </c>
      <c r="B347" s="1">
        <v>417</v>
      </c>
      <c r="C347">
        <v>204</v>
      </c>
      <c r="D347" t="s">
        <v>765</v>
      </c>
      <c r="E347" t="s">
        <v>767</v>
      </c>
      <c r="F347" t="s">
        <v>500</v>
      </c>
      <c r="G347" s="2" t="s">
        <v>714</v>
      </c>
      <c r="H347" t="s">
        <v>668</v>
      </c>
      <c r="I347" t="s">
        <v>21</v>
      </c>
      <c r="J347">
        <v>40.898378999999998</v>
      </c>
      <c r="K347">
        <v>-73.854376000000002</v>
      </c>
      <c r="L347" t="s">
        <v>768</v>
      </c>
      <c r="M347" t="s">
        <v>22</v>
      </c>
      <c r="N347">
        <v>0</v>
      </c>
    </row>
    <row r="348" spans="1:15" ht="17" x14ac:dyDescent="0.25">
      <c r="A348">
        <v>418</v>
      </c>
      <c r="B348" s="1">
        <v>418</v>
      </c>
      <c r="C348">
        <v>205</v>
      </c>
      <c r="D348" t="s">
        <v>765</v>
      </c>
      <c r="E348" t="s">
        <v>769</v>
      </c>
      <c r="F348" t="s">
        <v>500</v>
      </c>
      <c r="G348" s="2" t="s">
        <v>714</v>
      </c>
      <c r="H348" t="s">
        <v>668</v>
      </c>
      <c r="I348" t="s">
        <v>21</v>
      </c>
      <c r="J348">
        <v>40.893192999999997</v>
      </c>
      <c r="K348">
        <v>-73.857472999999999</v>
      </c>
      <c r="L348" t="s">
        <v>768</v>
      </c>
      <c r="M348" t="s">
        <v>22</v>
      </c>
      <c r="N348">
        <v>1</v>
      </c>
    </row>
    <row r="349" spans="1:15" ht="17" x14ac:dyDescent="0.25">
      <c r="A349">
        <v>419</v>
      </c>
      <c r="B349" s="1">
        <v>419</v>
      </c>
      <c r="C349">
        <v>206</v>
      </c>
      <c r="D349" t="s">
        <v>765</v>
      </c>
      <c r="E349" t="s">
        <v>770</v>
      </c>
      <c r="F349" t="s">
        <v>500</v>
      </c>
      <c r="G349" s="2" t="s">
        <v>714</v>
      </c>
      <c r="H349" t="s">
        <v>668</v>
      </c>
      <c r="I349" t="s">
        <v>21</v>
      </c>
      <c r="J349">
        <v>40.888021999999999</v>
      </c>
      <c r="K349">
        <v>-73.860341000000005</v>
      </c>
      <c r="L349" t="s">
        <v>768</v>
      </c>
      <c r="M349" t="s">
        <v>22</v>
      </c>
      <c r="N349">
        <v>0</v>
      </c>
    </row>
    <row r="350" spans="1:15" ht="17" x14ac:dyDescent="0.25">
      <c r="A350">
        <v>420</v>
      </c>
      <c r="B350" s="1">
        <v>420</v>
      </c>
      <c r="C350">
        <v>207</v>
      </c>
      <c r="D350" t="s">
        <v>765</v>
      </c>
      <c r="E350" t="s">
        <v>771</v>
      </c>
      <c r="F350" t="s">
        <v>500</v>
      </c>
      <c r="G350" s="2" t="s">
        <v>714</v>
      </c>
      <c r="H350" t="s">
        <v>668</v>
      </c>
      <c r="I350" t="s">
        <v>21</v>
      </c>
      <c r="J350">
        <v>40.883895000000003</v>
      </c>
      <c r="K350">
        <v>-73.862633000000002</v>
      </c>
      <c r="L350" t="s">
        <v>768</v>
      </c>
      <c r="M350" t="s">
        <v>22</v>
      </c>
      <c r="N350">
        <v>0</v>
      </c>
    </row>
    <row r="351" spans="1:15" ht="17" x14ac:dyDescent="0.25">
      <c r="A351">
        <v>421</v>
      </c>
      <c r="B351" s="1">
        <v>421</v>
      </c>
      <c r="C351">
        <v>208</v>
      </c>
      <c r="D351" t="s">
        <v>765</v>
      </c>
      <c r="E351" t="s">
        <v>772</v>
      </c>
      <c r="F351" t="s">
        <v>500</v>
      </c>
      <c r="G351" s="2" t="s">
        <v>714</v>
      </c>
      <c r="H351" t="s">
        <v>668</v>
      </c>
      <c r="I351" t="s">
        <v>21</v>
      </c>
      <c r="J351">
        <v>40.877850000000002</v>
      </c>
      <c r="K351">
        <v>-73.866256000000007</v>
      </c>
      <c r="L351" t="s">
        <v>768</v>
      </c>
      <c r="M351" t="s">
        <v>22</v>
      </c>
      <c r="N351">
        <v>1</v>
      </c>
    </row>
    <row r="352" spans="1:15" ht="17" x14ac:dyDescent="0.25">
      <c r="A352">
        <v>422</v>
      </c>
      <c r="B352" s="1">
        <v>422</v>
      </c>
      <c r="C352">
        <v>209</v>
      </c>
      <c r="D352" t="s">
        <v>765</v>
      </c>
      <c r="E352" t="s">
        <v>773</v>
      </c>
      <c r="F352" t="s">
        <v>500</v>
      </c>
      <c r="G352" s="2" t="s">
        <v>714</v>
      </c>
      <c r="H352" t="s">
        <v>668</v>
      </c>
      <c r="I352" t="s">
        <v>21</v>
      </c>
      <c r="J352">
        <v>40.871355999999999</v>
      </c>
      <c r="K352">
        <v>-73.867164000000002</v>
      </c>
      <c r="L352" t="s">
        <v>768</v>
      </c>
      <c r="M352" t="s">
        <v>22</v>
      </c>
      <c r="N352">
        <v>0</v>
      </c>
    </row>
    <row r="353" spans="1:14" ht="17" x14ac:dyDescent="0.25">
      <c r="A353">
        <v>423</v>
      </c>
      <c r="B353" s="1">
        <v>423</v>
      </c>
      <c r="C353">
        <v>210</v>
      </c>
      <c r="D353" t="s">
        <v>765</v>
      </c>
      <c r="E353" t="s">
        <v>774</v>
      </c>
      <c r="F353" t="s">
        <v>500</v>
      </c>
      <c r="G353" s="2" t="s">
        <v>714</v>
      </c>
      <c r="H353" t="s">
        <v>668</v>
      </c>
      <c r="I353" t="s">
        <v>21</v>
      </c>
      <c r="J353">
        <v>40.865462000000001</v>
      </c>
      <c r="K353">
        <v>-73.867351999999997</v>
      </c>
      <c r="L353" t="s">
        <v>768</v>
      </c>
      <c r="M353" t="s">
        <v>22</v>
      </c>
      <c r="N353">
        <v>0</v>
      </c>
    </row>
    <row r="354" spans="1:14" ht="17" x14ac:dyDescent="0.25">
      <c r="A354">
        <v>424</v>
      </c>
      <c r="B354" s="1">
        <v>424</v>
      </c>
      <c r="C354">
        <v>211</v>
      </c>
      <c r="D354" t="s">
        <v>765</v>
      </c>
      <c r="E354" t="s">
        <v>775</v>
      </c>
      <c r="F354" t="s">
        <v>500</v>
      </c>
      <c r="G354" s="2" t="s">
        <v>714</v>
      </c>
      <c r="H354" t="s">
        <v>668</v>
      </c>
      <c r="I354" t="s">
        <v>21</v>
      </c>
      <c r="J354">
        <v>40.857191999999998</v>
      </c>
      <c r="K354">
        <v>-73.867615000000001</v>
      </c>
      <c r="L354" t="s">
        <v>768</v>
      </c>
      <c r="M354" t="s">
        <v>22</v>
      </c>
      <c r="N354">
        <v>1</v>
      </c>
    </row>
    <row r="355" spans="1:14" ht="17" x14ac:dyDescent="0.25">
      <c r="A355">
        <v>425</v>
      </c>
      <c r="B355" s="1">
        <v>425</v>
      </c>
      <c r="C355">
        <v>212</v>
      </c>
      <c r="D355" t="s">
        <v>765</v>
      </c>
      <c r="E355" t="s">
        <v>776</v>
      </c>
      <c r="F355" t="s">
        <v>500</v>
      </c>
      <c r="G355" s="2" t="s">
        <v>714</v>
      </c>
      <c r="H355" t="s">
        <v>668</v>
      </c>
      <c r="I355" t="s">
        <v>21</v>
      </c>
      <c r="J355">
        <v>40.848827999999997</v>
      </c>
      <c r="K355">
        <v>-73.868457000000006</v>
      </c>
      <c r="L355" t="s">
        <v>768</v>
      </c>
      <c r="M355" t="s">
        <v>22</v>
      </c>
      <c r="N355">
        <v>0</v>
      </c>
    </row>
    <row r="356" spans="1:14" ht="17" x14ac:dyDescent="0.25">
      <c r="A356">
        <v>426</v>
      </c>
      <c r="B356" s="1">
        <v>426</v>
      </c>
      <c r="C356">
        <v>213</v>
      </c>
      <c r="D356" t="s">
        <v>765</v>
      </c>
      <c r="E356" t="s">
        <v>777</v>
      </c>
      <c r="F356" t="s">
        <v>500</v>
      </c>
      <c r="G356" s="2" t="s">
        <v>714</v>
      </c>
      <c r="H356" t="s">
        <v>668</v>
      </c>
      <c r="I356" t="s">
        <v>21</v>
      </c>
      <c r="J356">
        <v>40.841894000000003</v>
      </c>
      <c r="K356">
        <v>-73.873487999999995</v>
      </c>
      <c r="L356" t="s">
        <v>778</v>
      </c>
      <c r="M356" t="s">
        <v>22</v>
      </c>
      <c r="N356">
        <v>1</v>
      </c>
    </row>
    <row r="357" spans="1:14" ht="17" x14ac:dyDescent="0.25">
      <c r="A357">
        <v>427</v>
      </c>
      <c r="B357" s="1">
        <v>427</v>
      </c>
      <c r="C357">
        <v>214</v>
      </c>
      <c r="D357" t="s">
        <v>765</v>
      </c>
      <c r="E357" t="s">
        <v>779</v>
      </c>
      <c r="F357" t="s">
        <v>500</v>
      </c>
      <c r="G357" s="2" t="s">
        <v>714</v>
      </c>
      <c r="H357" t="s">
        <v>668</v>
      </c>
      <c r="I357" t="s">
        <v>21</v>
      </c>
      <c r="J357">
        <v>40.840294999999998</v>
      </c>
      <c r="K357">
        <v>-73.880049</v>
      </c>
      <c r="L357" t="s">
        <v>778</v>
      </c>
      <c r="M357" t="s">
        <v>22</v>
      </c>
      <c r="N357">
        <v>0</v>
      </c>
    </row>
    <row r="358" spans="1:14" ht="17" x14ac:dyDescent="0.25">
      <c r="A358">
        <v>428</v>
      </c>
      <c r="B358" s="1">
        <v>428</v>
      </c>
      <c r="C358">
        <v>215</v>
      </c>
      <c r="D358" t="s">
        <v>765</v>
      </c>
      <c r="E358" t="s">
        <v>780</v>
      </c>
      <c r="F358" t="s">
        <v>500</v>
      </c>
      <c r="G358" s="2" t="s">
        <v>714</v>
      </c>
      <c r="H358" t="s">
        <v>668</v>
      </c>
      <c r="I358" t="s">
        <v>21</v>
      </c>
      <c r="J358">
        <v>40.837288000000001</v>
      </c>
      <c r="K358">
        <v>-73.887733999999995</v>
      </c>
      <c r="L358" t="s">
        <v>778</v>
      </c>
      <c r="M358" t="s">
        <v>22</v>
      </c>
      <c r="N358">
        <v>0</v>
      </c>
    </row>
    <row r="359" spans="1:14" ht="17" x14ac:dyDescent="0.25">
      <c r="A359">
        <v>429</v>
      </c>
      <c r="B359" s="1">
        <v>429</v>
      </c>
      <c r="C359">
        <v>216</v>
      </c>
      <c r="D359" t="s">
        <v>765</v>
      </c>
      <c r="E359" t="s">
        <v>781</v>
      </c>
      <c r="F359" t="s">
        <v>500</v>
      </c>
      <c r="G359" s="2" t="s">
        <v>714</v>
      </c>
      <c r="H359" t="s">
        <v>668</v>
      </c>
      <c r="I359" t="s">
        <v>21</v>
      </c>
      <c r="J359">
        <v>40.829993000000002</v>
      </c>
      <c r="K359">
        <v>-73.891864999999996</v>
      </c>
      <c r="L359" t="s">
        <v>778</v>
      </c>
      <c r="M359" t="s">
        <v>22</v>
      </c>
      <c r="N359">
        <v>0</v>
      </c>
    </row>
    <row r="360" spans="1:14" ht="17" x14ac:dyDescent="0.25">
      <c r="A360">
        <v>430</v>
      </c>
      <c r="B360" s="1">
        <v>430</v>
      </c>
      <c r="C360">
        <v>217</v>
      </c>
      <c r="D360" t="s">
        <v>765</v>
      </c>
      <c r="E360" t="s">
        <v>782</v>
      </c>
      <c r="F360" t="s">
        <v>500</v>
      </c>
      <c r="G360" s="2" t="s">
        <v>714</v>
      </c>
      <c r="H360" t="s">
        <v>668</v>
      </c>
      <c r="I360" t="s">
        <v>21</v>
      </c>
      <c r="J360">
        <v>40.824072999999999</v>
      </c>
      <c r="K360">
        <v>-73.893063999999995</v>
      </c>
      <c r="L360" t="s">
        <v>778</v>
      </c>
      <c r="M360" t="s">
        <v>22</v>
      </c>
      <c r="N360">
        <v>1</v>
      </c>
    </row>
    <row r="361" spans="1:14" ht="17" x14ac:dyDescent="0.25">
      <c r="A361">
        <v>431</v>
      </c>
      <c r="B361" s="1">
        <v>431</v>
      </c>
      <c r="C361">
        <v>218</v>
      </c>
      <c r="D361" t="s">
        <v>765</v>
      </c>
      <c r="E361" t="s">
        <v>783</v>
      </c>
      <c r="F361" t="s">
        <v>500</v>
      </c>
      <c r="G361" s="2" t="s">
        <v>714</v>
      </c>
      <c r="H361" t="s">
        <v>668</v>
      </c>
      <c r="I361" t="s">
        <v>21</v>
      </c>
      <c r="J361">
        <v>40.822181</v>
      </c>
      <c r="K361">
        <v>-73.896736000000004</v>
      </c>
      <c r="L361" t="s">
        <v>778</v>
      </c>
      <c r="M361" t="s">
        <v>22</v>
      </c>
      <c r="N361">
        <v>0</v>
      </c>
    </row>
    <row r="362" spans="1:14" ht="17" x14ac:dyDescent="0.25">
      <c r="A362">
        <v>432</v>
      </c>
      <c r="B362" s="1">
        <v>432</v>
      </c>
      <c r="C362">
        <v>219</v>
      </c>
      <c r="D362" t="s">
        <v>765</v>
      </c>
      <c r="E362" t="s">
        <v>102</v>
      </c>
      <c r="F362" t="s">
        <v>500</v>
      </c>
      <c r="G362" s="2" t="s">
        <v>714</v>
      </c>
      <c r="H362" t="s">
        <v>668</v>
      </c>
      <c r="I362" t="s">
        <v>21</v>
      </c>
      <c r="J362">
        <v>40.819584999999996</v>
      </c>
      <c r="K362">
        <v>-73.901769999999999</v>
      </c>
      <c r="L362" t="s">
        <v>778</v>
      </c>
      <c r="M362" t="s">
        <v>22</v>
      </c>
      <c r="N362">
        <v>0</v>
      </c>
    </row>
    <row r="363" spans="1:14" ht="17" x14ac:dyDescent="0.25">
      <c r="A363">
        <v>433</v>
      </c>
      <c r="B363" s="1">
        <v>433</v>
      </c>
      <c r="C363">
        <v>220</v>
      </c>
      <c r="D363" t="s">
        <v>765</v>
      </c>
      <c r="E363" t="s">
        <v>784</v>
      </c>
      <c r="F363" t="s">
        <v>500</v>
      </c>
      <c r="G363" s="2" t="s">
        <v>714</v>
      </c>
      <c r="H363" t="s">
        <v>668</v>
      </c>
      <c r="I363" t="s">
        <v>21</v>
      </c>
      <c r="J363">
        <v>40.816490000000002</v>
      </c>
      <c r="K363">
        <v>-73.907807000000005</v>
      </c>
      <c r="L363" t="s">
        <v>778</v>
      </c>
      <c r="M363" t="s">
        <v>22</v>
      </c>
      <c r="N363">
        <v>0</v>
      </c>
    </row>
    <row r="364" spans="1:14" ht="17" x14ac:dyDescent="0.25">
      <c r="A364">
        <v>434</v>
      </c>
      <c r="B364" s="1">
        <v>434</v>
      </c>
      <c r="C364">
        <v>221</v>
      </c>
      <c r="D364" t="s">
        <v>765</v>
      </c>
      <c r="E364" t="s">
        <v>785</v>
      </c>
      <c r="F364" t="s">
        <v>500</v>
      </c>
      <c r="G364" s="2" t="s">
        <v>714</v>
      </c>
      <c r="H364" t="s">
        <v>668</v>
      </c>
      <c r="I364" t="s">
        <v>39</v>
      </c>
      <c r="J364">
        <v>40.816108999999997</v>
      </c>
      <c r="K364">
        <v>-73.917756999999995</v>
      </c>
      <c r="L364" t="s">
        <v>778</v>
      </c>
      <c r="M364" t="s">
        <v>22</v>
      </c>
      <c r="N364">
        <v>1</v>
      </c>
    </row>
    <row r="365" spans="1:14" ht="17" x14ac:dyDescent="0.25">
      <c r="A365">
        <v>436</v>
      </c>
      <c r="B365" s="1">
        <v>436</v>
      </c>
      <c r="C365">
        <v>301</v>
      </c>
      <c r="D365" t="s">
        <v>765</v>
      </c>
      <c r="E365" t="s">
        <v>786</v>
      </c>
      <c r="F365" t="s">
        <v>37</v>
      </c>
      <c r="G365" s="2">
        <v>3</v>
      </c>
      <c r="H365" t="s">
        <v>668</v>
      </c>
      <c r="I365" t="s">
        <v>39</v>
      </c>
      <c r="J365">
        <v>40.823880000000003</v>
      </c>
      <c r="K365">
        <v>-73.93647</v>
      </c>
      <c r="M365" t="s">
        <v>41</v>
      </c>
      <c r="N365">
        <v>0</v>
      </c>
    </row>
    <row r="366" spans="1:14" ht="17" x14ac:dyDescent="0.25">
      <c r="A366">
        <v>437</v>
      </c>
      <c r="B366" s="1">
        <v>437</v>
      </c>
      <c r="C366">
        <v>302</v>
      </c>
      <c r="D366" t="s">
        <v>765</v>
      </c>
      <c r="E366" t="s">
        <v>366</v>
      </c>
      <c r="F366" t="s">
        <v>37</v>
      </c>
      <c r="G366" s="2">
        <v>3</v>
      </c>
      <c r="H366" t="s">
        <v>668</v>
      </c>
      <c r="I366" t="s">
        <v>39</v>
      </c>
      <c r="J366">
        <v>40.820421000000003</v>
      </c>
      <c r="K366">
        <v>-73.936245</v>
      </c>
      <c r="L366" t="s">
        <v>787</v>
      </c>
      <c r="M366" t="s">
        <v>41</v>
      </c>
      <c r="N366">
        <v>0</v>
      </c>
    </row>
    <row r="367" spans="1:14" ht="17" x14ac:dyDescent="0.25">
      <c r="A367">
        <v>438</v>
      </c>
      <c r="B367" s="1">
        <v>438</v>
      </c>
      <c r="C367">
        <v>224</v>
      </c>
      <c r="D367" t="s">
        <v>765</v>
      </c>
      <c r="E367" t="s">
        <v>372</v>
      </c>
      <c r="F367" t="s">
        <v>37</v>
      </c>
      <c r="G367" s="2" t="s">
        <v>692</v>
      </c>
      <c r="H367" t="s">
        <v>668</v>
      </c>
      <c r="I367" t="s">
        <v>39</v>
      </c>
      <c r="J367">
        <v>40.814228999999997</v>
      </c>
      <c r="K367">
        <v>-73.940770000000001</v>
      </c>
      <c r="L367" t="s">
        <v>367</v>
      </c>
      <c r="M367" t="s">
        <v>41</v>
      </c>
      <c r="N367">
        <v>1</v>
      </c>
    </row>
    <row r="368" spans="1:14" ht="17" x14ac:dyDescent="0.25">
      <c r="A368">
        <v>439</v>
      </c>
      <c r="B368" s="1">
        <v>439</v>
      </c>
      <c r="C368">
        <v>225</v>
      </c>
      <c r="D368" t="s">
        <v>765</v>
      </c>
      <c r="E368" t="s">
        <v>375</v>
      </c>
      <c r="F368" t="s">
        <v>37</v>
      </c>
      <c r="G368" s="2" t="s">
        <v>692</v>
      </c>
      <c r="H368" t="s">
        <v>668</v>
      </c>
      <c r="I368" t="s">
        <v>39</v>
      </c>
      <c r="J368">
        <v>40.807754000000003</v>
      </c>
      <c r="K368">
        <v>-73.945494999999994</v>
      </c>
      <c r="L368" t="s">
        <v>367</v>
      </c>
      <c r="M368" t="s">
        <v>41</v>
      </c>
      <c r="N368">
        <v>0</v>
      </c>
    </row>
    <row r="369" spans="1:14" ht="17" x14ac:dyDescent="0.25">
      <c r="A369">
        <v>440</v>
      </c>
      <c r="B369" s="1">
        <v>440</v>
      </c>
      <c r="C369">
        <v>226</v>
      </c>
      <c r="D369" t="s">
        <v>765</v>
      </c>
      <c r="E369" t="s">
        <v>378</v>
      </c>
      <c r="F369" t="s">
        <v>37</v>
      </c>
      <c r="G369" s="2" t="s">
        <v>692</v>
      </c>
      <c r="H369" t="s">
        <v>668</v>
      </c>
      <c r="I369" t="s">
        <v>39</v>
      </c>
      <c r="J369">
        <v>40.802098000000001</v>
      </c>
      <c r="K369">
        <v>-73.949624999999997</v>
      </c>
      <c r="L369" t="s">
        <v>367</v>
      </c>
      <c r="M369" t="s">
        <v>41</v>
      </c>
      <c r="N369">
        <v>0</v>
      </c>
    </row>
    <row r="370" spans="1:14" ht="17" x14ac:dyDescent="0.25">
      <c r="A370">
        <v>441</v>
      </c>
      <c r="B370" s="1">
        <v>441</v>
      </c>
      <c r="C370">
        <v>227</v>
      </c>
      <c r="D370" t="s">
        <v>765</v>
      </c>
      <c r="E370" t="s">
        <v>788</v>
      </c>
      <c r="F370" t="s">
        <v>37</v>
      </c>
      <c r="G370" s="2" t="s">
        <v>692</v>
      </c>
      <c r="H370" t="s">
        <v>668</v>
      </c>
      <c r="I370" t="s">
        <v>39</v>
      </c>
      <c r="J370">
        <v>40.799075000000002</v>
      </c>
      <c r="K370">
        <v>-73.951822000000007</v>
      </c>
      <c r="L370" t="s">
        <v>367</v>
      </c>
      <c r="M370" t="s">
        <v>41</v>
      </c>
      <c r="N370">
        <v>0</v>
      </c>
    </row>
    <row r="371" spans="1:14" ht="17" x14ac:dyDescent="0.25">
      <c r="A371">
        <v>442</v>
      </c>
      <c r="B371" s="1">
        <v>442</v>
      </c>
      <c r="C371">
        <v>501</v>
      </c>
      <c r="D371" t="s">
        <v>789</v>
      </c>
      <c r="E371" t="s">
        <v>790</v>
      </c>
      <c r="F371" t="s">
        <v>500</v>
      </c>
      <c r="G371" s="2">
        <v>5</v>
      </c>
      <c r="H371" t="s">
        <v>668</v>
      </c>
      <c r="I371" t="s">
        <v>331</v>
      </c>
      <c r="J371">
        <v>40.888300000000001</v>
      </c>
      <c r="K371">
        <v>-73.830833999999996</v>
      </c>
      <c r="M371" t="s">
        <v>22</v>
      </c>
      <c r="N371">
        <v>0</v>
      </c>
    </row>
    <row r="372" spans="1:14" ht="17" x14ac:dyDescent="0.25">
      <c r="A372">
        <v>443</v>
      </c>
      <c r="B372" s="1">
        <v>443</v>
      </c>
      <c r="C372">
        <v>502</v>
      </c>
      <c r="D372" t="s">
        <v>789</v>
      </c>
      <c r="E372" t="s">
        <v>791</v>
      </c>
      <c r="F372" t="s">
        <v>500</v>
      </c>
      <c r="G372" s="2">
        <v>5</v>
      </c>
      <c r="H372" t="s">
        <v>668</v>
      </c>
      <c r="I372" t="s">
        <v>130</v>
      </c>
      <c r="J372">
        <v>40.878663000000003</v>
      </c>
      <c r="K372">
        <v>-73.838590999999994</v>
      </c>
      <c r="L372" t="s">
        <v>792</v>
      </c>
      <c r="M372" t="s">
        <v>22</v>
      </c>
      <c r="N372">
        <v>0</v>
      </c>
    </row>
    <row r="373" spans="1:14" ht="17" x14ac:dyDescent="0.25">
      <c r="A373">
        <v>444</v>
      </c>
      <c r="B373" s="1">
        <v>444</v>
      </c>
      <c r="C373">
        <v>503</v>
      </c>
      <c r="D373" t="s">
        <v>789</v>
      </c>
      <c r="E373" t="s">
        <v>772</v>
      </c>
      <c r="F373" t="s">
        <v>500</v>
      </c>
      <c r="G373" s="2">
        <v>5</v>
      </c>
      <c r="H373" t="s">
        <v>668</v>
      </c>
      <c r="I373" t="s">
        <v>130</v>
      </c>
      <c r="J373">
        <v>40.869526</v>
      </c>
      <c r="K373">
        <v>-73.846384</v>
      </c>
      <c r="L373" t="s">
        <v>792</v>
      </c>
      <c r="M373" t="s">
        <v>22</v>
      </c>
      <c r="N373">
        <v>1</v>
      </c>
    </row>
    <row r="374" spans="1:14" ht="17" x14ac:dyDescent="0.25">
      <c r="A374">
        <v>445</v>
      </c>
      <c r="B374" s="1">
        <v>445</v>
      </c>
      <c r="C374">
        <v>504</v>
      </c>
      <c r="D374" t="s">
        <v>789</v>
      </c>
      <c r="E374" t="s">
        <v>775</v>
      </c>
      <c r="F374" t="s">
        <v>500</v>
      </c>
      <c r="G374" s="2">
        <v>5</v>
      </c>
      <c r="H374" t="s">
        <v>668</v>
      </c>
      <c r="I374" t="s">
        <v>130</v>
      </c>
      <c r="J374">
        <v>40.858984999999997</v>
      </c>
      <c r="K374">
        <v>-73.855359000000007</v>
      </c>
      <c r="L374" t="s">
        <v>792</v>
      </c>
      <c r="M374" t="s">
        <v>22</v>
      </c>
      <c r="N374">
        <v>0</v>
      </c>
    </row>
    <row r="375" spans="1:14" ht="17" x14ac:dyDescent="0.25">
      <c r="A375">
        <v>446</v>
      </c>
      <c r="B375" s="1">
        <v>446</v>
      </c>
      <c r="C375">
        <v>505</v>
      </c>
      <c r="D375" t="s">
        <v>789</v>
      </c>
      <c r="E375" t="s">
        <v>793</v>
      </c>
      <c r="F375" t="s">
        <v>500</v>
      </c>
      <c r="G375" s="2">
        <v>5</v>
      </c>
      <c r="H375" t="s">
        <v>668</v>
      </c>
      <c r="I375" t="s">
        <v>130</v>
      </c>
      <c r="J375">
        <v>40.854363999999997</v>
      </c>
      <c r="K375">
        <v>-73.860495</v>
      </c>
      <c r="L375" t="s">
        <v>792</v>
      </c>
      <c r="M375" t="s">
        <v>22</v>
      </c>
      <c r="N375">
        <v>0</v>
      </c>
    </row>
    <row r="376" spans="1:14" ht="17" x14ac:dyDescent="0.25">
      <c r="A376">
        <v>447</v>
      </c>
      <c r="B376" s="1">
        <v>447</v>
      </c>
      <c r="C376">
        <v>701</v>
      </c>
      <c r="D376" t="s">
        <v>794</v>
      </c>
      <c r="E376" t="s">
        <v>795</v>
      </c>
      <c r="F376" t="s">
        <v>19</v>
      </c>
      <c r="G376" s="2">
        <v>7</v>
      </c>
      <c r="H376" t="s">
        <v>668</v>
      </c>
      <c r="I376" t="s">
        <v>39</v>
      </c>
      <c r="J376">
        <v>40.759599999999999</v>
      </c>
      <c r="K376">
        <v>-73.830029999999994</v>
      </c>
      <c r="M376" t="s">
        <v>22</v>
      </c>
      <c r="N376">
        <v>1</v>
      </c>
    </row>
    <row r="377" spans="1:14" ht="17" x14ac:dyDescent="0.25">
      <c r="A377">
        <v>448</v>
      </c>
      <c r="B377" s="1">
        <v>448</v>
      </c>
      <c r="C377">
        <v>702</v>
      </c>
      <c r="D377" t="s">
        <v>794</v>
      </c>
      <c r="E377" t="s">
        <v>796</v>
      </c>
      <c r="F377" t="s">
        <v>19</v>
      </c>
      <c r="G377" s="2">
        <v>7</v>
      </c>
      <c r="H377" t="s">
        <v>668</v>
      </c>
      <c r="I377" t="s">
        <v>21</v>
      </c>
      <c r="J377">
        <v>40.754621999999998</v>
      </c>
      <c r="K377">
        <v>-73.845624999999998</v>
      </c>
      <c r="L377" t="s">
        <v>794</v>
      </c>
      <c r="M377" t="s">
        <v>22</v>
      </c>
      <c r="N377">
        <v>0</v>
      </c>
    </row>
    <row r="378" spans="1:14" ht="17" x14ac:dyDescent="0.25">
      <c r="A378">
        <v>449</v>
      </c>
      <c r="B378" s="1">
        <v>449</v>
      </c>
      <c r="C378">
        <v>705</v>
      </c>
      <c r="D378" t="s">
        <v>794</v>
      </c>
      <c r="E378" t="s">
        <v>216</v>
      </c>
      <c r="F378" t="s">
        <v>19</v>
      </c>
      <c r="G378" s="2">
        <v>7</v>
      </c>
      <c r="H378" t="s">
        <v>668</v>
      </c>
      <c r="I378" t="s">
        <v>21</v>
      </c>
      <c r="J378">
        <v>40.751730000000002</v>
      </c>
      <c r="K378">
        <v>-73.855333999999999</v>
      </c>
      <c r="L378" t="s">
        <v>794</v>
      </c>
      <c r="M378" t="s">
        <v>22</v>
      </c>
      <c r="N378">
        <v>0</v>
      </c>
    </row>
    <row r="379" spans="1:14" ht="17" x14ac:dyDescent="0.25">
      <c r="A379">
        <v>450</v>
      </c>
      <c r="B379" s="1">
        <v>450</v>
      </c>
      <c r="C379">
        <v>706</v>
      </c>
      <c r="D379" t="s">
        <v>794</v>
      </c>
      <c r="E379" t="s">
        <v>797</v>
      </c>
      <c r="F379" t="s">
        <v>19</v>
      </c>
      <c r="G379" s="2">
        <v>7</v>
      </c>
      <c r="H379" t="s">
        <v>668</v>
      </c>
      <c r="I379" t="s">
        <v>21</v>
      </c>
      <c r="J379">
        <v>40.749865</v>
      </c>
      <c r="K379">
        <v>-73.862700000000004</v>
      </c>
      <c r="L379" t="s">
        <v>794</v>
      </c>
      <c r="M379" t="s">
        <v>22</v>
      </c>
      <c r="N379">
        <v>0</v>
      </c>
    </row>
    <row r="380" spans="1:14" ht="17" x14ac:dyDescent="0.25">
      <c r="A380">
        <v>451</v>
      </c>
      <c r="B380" s="1">
        <v>451</v>
      </c>
      <c r="C380">
        <v>707</v>
      </c>
      <c r="D380" t="s">
        <v>794</v>
      </c>
      <c r="E380" t="s">
        <v>798</v>
      </c>
      <c r="F380" t="s">
        <v>19</v>
      </c>
      <c r="G380" s="2">
        <v>7</v>
      </c>
      <c r="H380" t="s">
        <v>668</v>
      </c>
      <c r="I380" t="s">
        <v>21</v>
      </c>
      <c r="J380">
        <v>40.749144999999999</v>
      </c>
      <c r="K380">
        <v>-73.869527000000005</v>
      </c>
      <c r="L380" t="s">
        <v>794</v>
      </c>
      <c r="M380" t="s">
        <v>22</v>
      </c>
      <c r="N380">
        <v>1</v>
      </c>
    </row>
    <row r="381" spans="1:14" ht="17" x14ac:dyDescent="0.25">
      <c r="A381">
        <v>452</v>
      </c>
      <c r="B381" s="1">
        <v>452</v>
      </c>
      <c r="C381">
        <v>708</v>
      </c>
      <c r="D381" t="s">
        <v>794</v>
      </c>
      <c r="E381" t="s">
        <v>799</v>
      </c>
      <c r="F381" t="s">
        <v>19</v>
      </c>
      <c r="G381" s="2">
        <v>7</v>
      </c>
      <c r="H381" t="s">
        <v>668</v>
      </c>
      <c r="I381" t="s">
        <v>21</v>
      </c>
      <c r="J381">
        <v>40.748407999999998</v>
      </c>
      <c r="K381">
        <v>-73.876613000000006</v>
      </c>
      <c r="L381" t="s">
        <v>794</v>
      </c>
      <c r="M381" t="s">
        <v>22</v>
      </c>
      <c r="N381">
        <v>0</v>
      </c>
    </row>
    <row r="382" spans="1:14" ht="17" x14ac:dyDescent="0.25">
      <c r="A382">
        <v>453</v>
      </c>
      <c r="B382" s="1">
        <v>453</v>
      </c>
      <c r="C382">
        <v>709</v>
      </c>
      <c r="D382" t="s">
        <v>794</v>
      </c>
      <c r="E382" t="s">
        <v>800</v>
      </c>
      <c r="F382" t="s">
        <v>19</v>
      </c>
      <c r="G382" s="2">
        <v>7</v>
      </c>
      <c r="H382" t="s">
        <v>668</v>
      </c>
      <c r="I382" t="s">
        <v>21</v>
      </c>
      <c r="J382">
        <v>40.747658999999999</v>
      </c>
      <c r="K382">
        <v>-73.883696999999998</v>
      </c>
      <c r="L382" t="s">
        <v>794</v>
      </c>
      <c r="M382" t="s">
        <v>22</v>
      </c>
      <c r="N382">
        <v>0</v>
      </c>
    </row>
    <row r="383" spans="1:14" ht="17" x14ac:dyDescent="0.25">
      <c r="A383">
        <v>455</v>
      </c>
      <c r="B383" s="1">
        <v>455</v>
      </c>
      <c r="C383">
        <v>711</v>
      </c>
      <c r="D383" t="s">
        <v>794</v>
      </c>
      <c r="E383" t="s">
        <v>802</v>
      </c>
      <c r="F383" t="s">
        <v>19</v>
      </c>
      <c r="G383" s="2">
        <v>7</v>
      </c>
      <c r="H383" t="s">
        <v>668</v>
      </c>
      <c r="I383" t="s">
        <v>21</v>
      </c>
      <c r="J383">
        <v>40.746324999999999</v>
      </c>
      <c r="K383">
        <v>-73.896403000000007</v>
      </c>
      <c r="L383" t="s">
        <v>794</v>
      </c>
      <c r="M383" t="s">
        <v>22</v>
      </c>
      <c r="N383">
        <v>0</v>
      </c>
    </row>
    <row r="384" spans="1:14" ht="17" x14ac:dyDescent="0.25">
      <c r="A384">
        <v>456</v>
      </c>
      <c r="B384" s="1">
        <v>456</v>
      </c>
      <c r="C384">
        <v>712</v>
      </c>
      <c r="D384" t="s">
        <v>794</v>
      </c>
      <c r="E384" t="s">
        <v>803</v>
      </c>
      <c r="F384" t="s">
        <v>19</v>
      </c>
      <c r="G384" s="2">
        <v>7</v>
      </c>
      <c r="H384" t="s">
        <v>668</v>
      </c>
      <c r="I384" t="s">
        <v>21</v>
      </c>
      <c r="J384">
        <v>40.745629999999998</v>
      </c>
      <c r="K384">
        <v>-73.902984000000004</v>
      </c>
      <c r="L384" t="s">
        <v>794</v>
      </c>
      <c r="M384" t="s">
        <v>22</v>
      </c>
      <c r="N384">
        <v>1</v>
      </c>
    </row>
    <row r="385" spans="1:14" ht="17" x14ac:dyDescent="0.25">
      <c r="A385">
        <v>457</v>
      </c>
      <c r="B385" s="1">
        <v>457</v>
      </c>
      <c r="C385">
        <v>713</v>
      </c>
      <c r="D385" t="s">
        <v>794</v>
      </c>
      <c r="E385" t="s">
        <v>804</v>
      </c>
      <c r="F385" t="s">
        <v>19</v>
      </c>
      <c r="G385" s="2">
        <v>7</v>
      </c>
      <c r="H385" t="s">
        <v>668</v>
      </c>
      <c r="I385" t="s">
        <v>21</v>
      </c>
      <c r="J385">
        <v>40.744149</v>
      </c>
      <c r="K385">
        <v>-73.912548999999999</v>
      </c>
      <c r="L385" t="s">
        <v>794</v>
      </c>
      <c r="M385" t="s">
        <v>22</v>
      </c>
      <c r="N385">
        <v>0</v>
      </c>
    </row>
    <row r="386" spans="1:14" ht="17" x14ac:dyDescent="0.25">
      <c r="A386">
        <v>458</v>
      </c>
      <c r="B386" s="1">
        <v>458</v>
      </c>
      <c r="C386">
        <v>714</v>
      </c>
      <c r="D386" t="s">
        <v>794</v>
      </c>
      <c r="E386" t="s">
        <v>805</v>
      </c>
      <c r="F386" t="s">
        <v>19</v>
      </c>
      <c r="G386" s="2">
        <v>7</v>
      </c>
      <c r="H386" t="s">
        <v>668</v>
      </c>
      <c r="I386" t="s">
        <v>21</v>
      </c>
      <c r="J386">
        <v>40.743132000000003</v>
      </c>
      <c r="K386">
        <v>-73.918435000000002</v>
      </c>
      <c r="L386" t="s">
        <v>794</v>
      </c>
      <c r="M386" t="s">
        <v>22</v>
      </c>
      <c r="N386">
        <v>0</v>
      </c>
    </row>
    <row r="387" spans="1:14" ht="17" x14ac:dyDescent="0.25">
      <c r="A387">
        <v>459</v>
      </c>
      <c r="B387" s="1">
        <v>459</v>
      </c>
      <c r="C387">
        <v>715</v>
      </c>
      <c r="D387" t="s">
        <v>794</v>
      </c>
      <c r="E387" t="s">
        <v>806</v>
      </c>
      <c r="F387" t="s">
        <v>19</v>
      </c>
      <c r="G387" s="2">
        <v>7</v>
      </c>
      <c r="H387" t="s">
        <v>668</v>
      </c>
      <c r="I387" t="s">
        <v>21</v>
      </c>
      <c r="J387">
        <v>40.743780999999998</v>
      </c>
      <c r="K387">
        <v>-73.924015999999995</v>
      </c>
      <c r="L387" t="s">
        <v>794</v>
      </c>
      <c r="M387" t="s">
        <v>22</v>
      </c>
      <c r="N387">
        <v>0</v>
      </c>
    </row>
    <row r="388" spans="1:14" ht="17" x14ac:dyDescent="0.25">
      <c r="A388">
        <v>460</v>
      </c>
      <c r="B388" s="1">
        <v>460</v>
      </c>
      <c r="C388">
        <v>716</v>
      </c>
      <c r="D388" t="s">
        <v>794</v>
      </c>
      <c r="E388" t="s">
        <v>807</v>
      </c>
      <c r="F388" t="s">
        <v>19</v>
      </c>
      <c r="G388" s="2">
        <v>7</v>
      </c>
      <c r="H388" t="s">
        <v>668</v>
      </c>
      <c r="I388" t="s">
        <v>21</v>
      </c>
      <c r="J388">
        <v>40.744587000000003</v>
      </c>
      <c r="K388">
        <v>-73.930997000000005</v>
      </c>
      <c r="L388" t="s">
        <v>794</v>
      </c>
      <c r="M388" t="s">
        <v>22</v>
      </c>
      <c r="N388">
        <v>0</v>
      </c>
    </row>
    <row r="389" spans="1:14" ht="17" x14ac:dyDescent="0.25">
      <c r="A389">
        <v>461</v>
      </c>
      <c r="B389" s="1">
        <v>461</v>
      </c>
      <c r="C389">
        <v>718</v>
      </c>
      <c r="D389" t="s">
        <v>794</v>
      </c>
      <c r="E389" t="s">
        <v>808</v>
      </c>
      <c r="F389" t="s">
        <v>19</v>
      </c>
      <c r="G389" s="2">
        <v>7</v>
      </c>
      <c r="H389" t="s">
        <v>668</v>
      </c>
      <c r="I389" t="s">
        <v>21</v>
      </c>
      <c r="J389">
        <v>40.750582000000001</v>
      </c>
      <c r="K389">
        <v>-73.940201999999999</v>
      </c>
      <c r="L389" t="s">
        <v>809</v>
      </c>
      <c r="M389" t="s">
        <v>22</v>
      </c>
      <c r="N389">
        <v>0</v>
      </c>
    </row>
    <row r="390" spans="1:14" ht="17" x14ac:dyDescent="0.25">
      <c r="A390">
        <v>461</v>
      </c>
      <c r="B390" s="1">
        <v>461</v>
      </c>
      <c r="C390" t="s">
        <v>810</v>
      </c>
      <c r="D390" t="s">
        <v>17</v>
      </c>
      <c r="E390" t="s">
        <v>808</v>
      </c>
      <c r="F390" t="s">
        <v>19</v>
      </c>
      <c r="G390" s="2" t="s">
        <v>20</v>
      </c>
      <c r="H390" t="s">
        <v>16</v>
      </c>
      <c r="I390" t="s">
        <v>21</v>
      </c>
      <c r="J390">
        <v>40.750582000000001</v>
      </c>
      <c r="K390">
        <v>-73.940201999999999</v>
      </c>
      <c r="L390" t="s">
        <v>809</v>
      </c>
      <c r="M390" t="s">
        <v>22</v>
      </c>
      <c r="N390">
        <v>0</v>
      </c>
    </row>
    <row r="391" spans="1:14" ht="17" x14ac:dyDescent="0.25">
      <c r="A391">
        <v>463</v>
      </c>
      <c r="B391" s="1">
        <v>463</v>
      </c>
      <c r="C391">
        <v>720</v>
      </c>
      <c r="D391" t="s">
        <v>794</v>
      </c>
      <c r="E391" t="s">
        <v>811</v>
      </c>
      <c r="F391" t="s">
        <v>19</v>
      </c>
      <c r="G391" s="2">
        <v>7</v>
      </c>
      <c r="H391" t="s">
        <v>668</v>
      </c>
      <c r="I391" t="s">
        <v>39</v>
      </c>
      <c r="J391">
        <v>40.742215999999999</v>
      </c>
      <c r="K391">
        <v>-73.948915999999997</v>
      </c>
      <c r="L391" t="s">
        <v>794</v>
      </c>
      <c r="M391" t="s">
        <v>22</v>
      </c>
      <c r="N391">
        <v>0</v>
      </c>
    </row>
    <row r="392" spans="1:14" ht="17" x14ac:dyDescent="0.25">
      <c r="A392">
        <v>464</v>
      </c>
      <c r="B392" s="1">
        <v>464</v>
      </c>
      <c r="C392">
        <v>721</v>
      </c>
      <c r="D392" t="s">
        <v>794</v>
      </c>
      <c r="E392" t="s">
        <v>812</v>
      </c>
      <c r="F392" t="s">
        <v>19</v>
      </c>
      <c r="G392" s="2">
        <v>7</v>
      </c>
      <c r="H392" t="s">
        <v>668</v>
      </c>
      <c r="I392" t="s">
        <v>39</v>
      </c>
      <c r="J392">
        <v>40.742626000000001</v>
      </c>
      <c r="K392">
        <v>-73.953581</v>
      </c>
      <c r="L392" t="s">
        <v>794</v>
      </c>
      <c r="M392" t="s">
        <v>22</v>
      </c>
      <c r="N392">
        <v>0</v>
      </c>
    </row>
    <row r="393" spans="1:14" ht="17" x14ac:dyDescent="0.25">
      <c r="A393">
        <v>471</v>
      </c>
      <c r="B393" s="1">
        <v>471</v>
      </c>
      <c r="C393">
        <v>726</v>
      </c>
      <c r="D393" t="s">
        <v>794</v>
      </c>
      <c r="E393" t="s">
        <v>818</v>
      </c>
      <c r="F393" t="s">
        <v>37</v>
      </c>
      <c r="G393" s="2">
        <v>7</v>
      </c>
      <c r="H393" t="s">
        <v>668</v>
      </c>
      <c r="I393" t="s">
        <v>39</v>
      </c>
      <c r="J393">
        <v>40.755882</v>
      </c>
      <c r="K393">
        <v>-74.001909999999995</v>
      </c>
      <c r="L393" t="s">
        <v>40</v>
      </c>
      <c r="N393">
        <v>1</v>
      </c>
    </row>
    <row r="394" spans="1:14" ht="17" x14ac:dyDescent="0.25">
      <c r="A394">
        <v>475</v>
      </c>
      <c r="B394" s="1">
        <v>475</v>
      </c>
      <c r="C394" t="s">
        <v>819</v>
      </c>
      <c r="D394" t="s">
        <v>820</v>
      </c>
      <c r="E394" t="s">
        <v>384</v>
      </c>
      <c r="F394" t="s">
        <v>37</v>
      </c>
      <c r="G394" s="2" t="s">
        <v>19</v>
      </c>
      <c r="H394" t="s">
        <v>343</v>
      </c>
      <c r="I394" t="s">
        <v>39</v>
      </c>
      <c r="J394">
        <v>40.784317999999999</v>
      </c>
      <c r="K394">
        <v>-73.947152000000003</v>
      </c>
      <c r="M394" t="s">
        <v>41</v>
      </c>
      <c r="N394">
        <v>1</v>
      </c>
    </row>
    <row r="395" spans="1:14" ht="17" x14ac:dyDescent="0.25">
      <c r="A395">
        <v>476</v>
      </c>
      <c r="B395" s="1">
        <v>476</v>
      </c>
      <c r="C395" t="s">
        <v>821</v>
      </c>
      <c r="D395" t="s">
        <v>820</v>
      </c>
      <c r="E395" t="s">
        <v>120</v>
      </c>
      <c r="F395" t="s">
        <v>37</v>
      </c>
      <c r="G395" s="2" t="s">
        <v>19</v>
      </c>
      <c r="H395" t="s">
        <v>343</v>
      </c>
      <c r="I395" t="s">
        <v>39</v>
      </c>
      <c r="J395">
        <v>40.777890999999997</v>
      </c>
      <c r="K395">
        <v>-73.951786999999996</v>
      </c>
      <c r="L395" t="s">
        <v>362</v>
      </c>
      <c r="M395" t="s">
        <v>41</v>
      </c>
      <c r="N395">
        <v>1</v>
      </c>
    </row>
    <row r="396" spans="1:14" ht="17" x14ac:dyDescent="0.25">
      <c r="A396">
        <v>477</v>
      </c>
      <c r="B396" s="1">
        <v>477</v>
      </c>
      <c r="C396" t="s">
        <v>822</v>
      </c>
      <c r="D396" t="s">
        <v>820</v>
      </c>
      <c r="E396" t="s">
        <v>389</v>
      </c>
      <c r="F396" t="s">
        <v>37</v>
      </c>
      <c r="G396" s="2" t="s">
        <v>19</v>
      </c>
      <c r="H396" t="s">
        <v>343</v>
      </c>
      <c r="I396" t="s">
        <v>39</v>
      </c>
      <c r="J396">
        <v>40.768799000000001</v>
      </c>
      <c r="K396">
        <v>-73.958423999999994</v>
      </c>
      <c r="L396" t="s">
        <v>362</v>
      </c>
      <c r="M396" t="s">
        <v>41</v>
      </c>
      <c r="N396">
        <v>1</v>
      </c>
    </row>
    <row r="397" spans="1:14" ht="17" x14ac:dyDescent="0.25">
      <c r="A397">
        <v>501</v>
      </c>
      <c r="B397" s="1">
        <v>501</v>
      </c>
      <c r="C397" t="s">
        <v>823</v>
      </c>
      <c r="D397" t="s">
        <v>825</v>
      </c>
      <c r="E397" t="s">
        <v>826</v>
      </c>
      <c r="F397" t="s">
        <v>827</v>
      </c>
      <c r="G397" s="2" t="s">
        <v>824</v>
      </c>
      <c r="H397" t="s">
        <v>824</v>
      </c>
      <c r="I397" t="s">
        <v>130</v>
      </c>
      <c r="J397">
        <v>40.643748000000002</v>
      </c>
      <c r="K397">
        <v>-74.073643000000004</v>
      </c>
      <c r="M397" t="s">
        <v>828</v>
      </c>
      <c r="N397">
        <v>1</v>
      </c>
    </row>
    <row r="398" spans="1:14" ht="17" x14ac:dyDescent="0.25">
      <c r="A398">
        <v>502</v>
      </c>
      <c r="B398" s="1">
        <v>502</v>
      </c>
      <c r="C398" t="s">
        <v>829</v>
      </c>
      <c r="D398" t="s">
        <v>825</v>
      </c>
      <c r="E398" t="s">
        <v>830</v>
      </c>
      <c r="F398" t="s">
        <v>827</v>
      </c>
      <c r="G398" s="2" t="s">
        <v>824</v>
      </c>
      <c r="H398" t="s">
        <v>824</v>
      </c>
      <c r="I398" t="s">
        <v>331</v>
      </c>
      <c r="J398">
        <v>40.636949000000001</v>
      </c>
      <c r="K398">
        <v>-74.074834999999993</v>
      </c>
      <c r="L398" t="s">
        <v>826</v>
      </c>
      <c r="M398" t="s">
        <v>828</v>
      </c>
      <c r="N398">
        <v>0</v>
      </c>
    </row>
    <row r="399" spans="1:14" ht="17" x14ac:dyDescent="0.25">
      <c r="A399">
        <v>503</v>
      </c>
      <c r="B399" s="1">
        <v>503</v>
      </c>
      <c r="C399" t="s">
        <v>831</v>
      </c>
      <c r="D399" t="s">
        <v>825</v>
      </c>
      <c r="E399" t="s">
        <v>832</v>
      </c>
      <c r="F399" t="s">
        <v>827</v>
      </c>
      <c r="G399" s="2" t="s">
        <v>824</v>
      </c>
      <c r="H399" t="s">
        <v>824</v>
      </c>
      <c r="I399" t="s">
        <v>21</v>
      </c>
      <c r="J399">
        <v>40.627915000000002</v>
      </c>
      <c r="K399">
        <v>-74.075162000000006</v>
      </c>
      <c r="L399" t="s">
        <v>826</v>
      </c>
      <c r="M399" t="s">
        <v>828</v>
      </c>
      <c r="N399">
        <v>0</v>
      </c>
    </row>
    <row r="400" spans="1:14" ht="17" x14ac:dyDescent="0.25">
      <c r="A400">
        <v>504</v>
      </c>
      <c r="B400" s="1">
        <v>504</v>
      </c>
      <c r="C400" t="s">
        <v>833</v>
      </c>
      <c r="D400" t="s">
        <v>825</v>
      </c>
      <c r="E400" t="s">
        <v>834</v>
      </c>
      <c r="F400" t="s">
        <v>827</v>
      </c>
      <c r="G400" s="2" t="s">
        <v>824</v>
      </c>
      <c r="H400" t="s">
        <v>824</v>
      </c>
      <c r="I400" t="s">
        <v>21</v>
      </c>
      <c r="J400">
        <v>40.621319</v>
      </c>
      <c r="K400">
        <v>-74.071402000000006</v>
      </c>
      <c r="L400" t="s">
        <v>826</v>
      </c>
      <c r="M400" t="s">
        <v>828</v>
      </c>
      <c r="N400">
        <v>0</v>
      </c>
    </row>
    <row r="401" spans="1:14" ht="17" x14ac:dyDescent="0.25">
      <c r="A401">
        <v>505</v>
      </c>
      <c r="B401" s="1">
        <v>505</v>
      </c>
      <c r="C401" t="s">
        <v>835</v>
      </c>
      <c r="D401" t="s">
        <v>825</v>
      </c>
      <c r="E401" t="s">
        <v>836</v>
      </c>
      <c r="F401" t="s">
        <v>827</v>
      </c>
      <c r="G401" s="2" t="s">
        <v>824</v>
      </c>
      <c r="H401" t="s">
        <v>824</v>
      </c>
      <c r="I401" t="s">
        <v>130</v>
      </c>
      <c r="J401">
        <v>40.603116999999997</v>
      </c>
      <c r="K401">
        <v>-74.084086999999997</v>
      </c>
      <c r="L401" t="s">
        <v>826</v>
      </c>
      <c r="M401" t="s">
        <v>828</v>
      </c>
      <c r="N401">
        <v>0</v>
      </c>
    </row>
    <row r="402" spans="1:14" ht="17" x14ac:dyDescent="0.25">
      <c r="A402">
        <v>506</v>
      </c>
      <c r="B402" s="1">
        <v>506</v>
      </c>
      <c r="C402" t="s">
        <v>837</v>
      </c>
      <c r="D402" t="s">
        <v>825</v>
      </c>
      <c r="E402" t="s">
        <v>838</v>
      </c>
      <c r="F402" t="s">
        <v>827</v>
      </c>
      <c r="G402" s="2" t="s">
        <v>824</v>
      </c>
      <c r="H402" t="s">
        <v>824</v>
      </c>
      <c r="I402" t="s">
        <v>839</v>
      </c>
      <c r="J402">
        <v>40.596612</v>
      </c>
      <c r="K402">
        <v>-74.087367999999998</v>
      </c>
      <c r="L402" t="s">
        <v>826</v>
      </c>
      <c r="M402" t="s">
        <v>828</v>
      </c>
      <c r="N402">
        <v>0</v>
      </c>
    </row>
    <row r="403" spans="1:14" ht="17" x14ac:dyDescent="0.25">
      <c r="A403">
        <v>507</v>
      </c>
      <c r="B403" s="1">
        <v>507</v>
      </c>
      <c r="C403" t="s">
        <v>840</v>
      </c>
      <c r="D403" t="s">
        <v>825</v>
      </c>
      <c r="E403" t="s">
        <v>841</v>
      </c>
      <c r="F403" t="s">
        <v>827</v>
      </c>
      <c r="G403" s="2" t="s">
        <v>824</v>
      </c>
      <c r="H403" t="s">
        <v>824</v>
      </c>
      <c r="I403" t="s">
        <v>839</v>
      </c>
      <c r="J403">
        <v>40.588849000000003</v>
      </c>
      <c r="K403">
        <v>-74.096090000000004</v>
      </c>
      <c r="L403" t="s">
        <v>826</v>
      </c>
      <c r="M403" t="s">
        <v>828</v>
      </c>
      <c r="N403">
        <v>1</v>
      </c>
    </row>
    <row r="404" spans="1:14" ht="17" x14ac:dyDescent="0.25">
      <c r="A404">
        <v>508</v>
      </c>
      <c r="B404" s="1">
        <v>508</v>
      </c>
      <c r="C404" t="s">
        <v>842</v>
      </c>
      <c r="D404" t="s">
        <v>825</v>
      </c>
      <c r="E404" t="s">
        <v>843</v>
      </c>
      <c r="F404" t="s">
        <v>827</v>
      </c>
      <c r="G404" s="2" t="s">
        <v>824</v>
      </c>
      <c r="H404" t="s">
        <v>824</v>
      </c>
      <c r="I404" t="s">
        <v>839</v>
      </c>
      <c r="J404">
        <v>40.583590999999998</v>
      </c>
      <c r="K404">
        <v>-74.103337999999994</v>
      </c>
      <c r="L404" t="s">
        <v>826</v>
      </c>
      <c r="M404" t="s">
        <v>828</v>
      </c>
      <c r="N404">
        <v>0</v>
      </c>
    </row>
    <row r="405" spans="1:14" ht="17" x14ac:dyDescent="0.25">
      <c r="A405">
        <v>509</v>
      </c>
      <c r="B405" s="1">
        <v>509</v>
      </c>
      <c r="C405" t="s">
        <v>844</v>
      </c>
      <c r="D405" t="s">
        <v>825</v>
      </c>
      <c r="E405" t="s">
        <v>845</v>
      </c>
      <c r="F405" t="s">
        <v>827</v>
      </c>
      <c r="G405" s="2" t="s">
        <v>824</v>
      </c>
      <c r="H405" t="s">
        <v>824</v>
      </c>
      <c r="I405" t="s">
        <v>130</v>
      </c>
      <c r="J405">
        <v>40.578964999999997</v>
      </c>
      <c r="K405">
        <v>-74.109703999999994</v>
      </c>
      <c r="L405" t="s">
        <v>826</v>
      </c>
      <c r="M405" t="s">
        <v>828</v>
      </c>
      <c r="N405">
        <v>0</v>
      </c>
    </row>
    <row r="406" spans="1:14" ht="17" x14ac:dyDescent="0.25">
      <c r="A406">
        <v>510</v>
      </c>
      <c r="B406" s="1">
        <v>510</v>
      </c>
      <c r="C406" t="s">
        <v>846</v>
      </c>
      <c r="D406" t="s">
        <v>825</v>
      </c>
      <c r="E406" t="s">
        <v>847</v>
      </c>
      <c r="F406" t="s">
        <v>827</v>
      </c>
      <c r="G406" s="2" t="s">
        <v>824</v>
      </c>
      <c r="H406" t="s">
        <v>824</v>
      </c>
      <c r="I406" t="s">
        <v>130</v>
      </c>
      <c r="J406">
        <v>40.573480000000004</v>
      </c>
      <c r="K406">
        <v>-74.11721</v>
      </c>
      <c r="L406" t="s">
        <v>826</v>
      </c>
      <c r="M406" t="s">
        <v>828</v>
      </c>
      <c r="N406">
        <v>0</v>
      </c>
    </row>
    <row r="407" spans="1:14" ht="17" x14ac:dyDescent="0.25">
      <c r="A407">
        <v>511</v>
      </c>
      <c r="B407" s="1">
        <v>511</v>
      </c>
      <c r="C407" t="s">
        <v>848</v>
      </c>
      <c r="D407" t="s">
        <v>825</v>
      </c>
      <c r="E407" t="s">
        <v>849</v>
      </c>
      <c r="F407" t="s">
        <v>827</v>
      </c>
      <c r="G407" s="2" t="s">
        <v>824</v>
      </c>
      <c r="H407" t="s">
        <v>824</v>
      </c>
      <c r="I407" t="s">
        <v>130</v>
      </c>
      <c r="J407">
        <v>40.565109999999997</v>
      </c>
      <c r="K407">
        <v>-74.126320000000007</v>
      </c>
      <c r="L407" t="s">
        <v>826</v>
      </c>
      <c r="M407" t="s">
        <v>828</v>
      </c>
      <c r="N407">
        <v>0</v>
      </c>
    </row>
    <row r="408" spans="1:14" ht="17" x14ac:dyDescent="0.25">
      <c r="A408">
        <v>512</v>
      </c>
      <c r="B408" s="1">
        <v>512</v>
      </c>
      <c r="C408" t="s">
        <v>850</v>
      </c>
      <c r="D408" t="s">
        <v>825</v>
      </c>
      <c r="E408" t="s">
        <v>851</v>
      </c>
      <c r="F408" t="s">
        <v>827</v>
      </c>
      <c r="G408" s="2" t="s">
        <v>824</v>
      </c>
      <c r="H408" t="s">
        <v>824</v>
      </c>
      <c r="I408" t="s">
        <v>839</v>
      </c>
      <c r="J408">
        <v>40.556399999999996</v>
      </c>
      <c r="K408">
        <v>-74.136906999999994</v>
      </c>
      <c r="L408" t="s">
        <v>826</v>
      </c>
      <c r="M408" t="s">
        <v>828</v>
      </c>
      <c r="N408">
        <v>0</v>
      </c>
    </row>
    <row r="409" spans="1:14" ht="17" x14ac:dyDescent="0.25">
      <c r="A409">
        <v>513</v>
      </c>
      <c r="B409" s="1">
        <v>513</v>
      </c>
      <c r="C409" t="s">
        <v>852</v>
      </c>
      <c r="D409" t="s">
        <v>825</v>
      </c>
      <c r="E409" t="s">
        <v>853</v>
      </c>
      <c r="F409" t="s">
        <v>827</v>
      </c>
      <c r="G409" s="2" t="s">
        <v>824</v>
      </c>
      <c r="H409" t="s">
        <v>824</v>
      </c>
      <c r="I409" t="s">
        <v>130</v>
      </c>
      <c r="J409">
        <v>40.551231000000001</v>
      </c>
      <c r="K409">
        <v>-74.151398999999998</v>
      </c>
      <c r="L409" t="s">
        <v>826</v>
      </c>
      <c r="M409" t="s">
        <v>828</v>
      </c>
      <c r="N409">
        <v>1</v>
      </c>
    </row>
    <row r="410" spans="1:14" ht="17" x14ac:dyDescent="0.25">
      <c r="A410">
        <v>514</v>
      </c>
      <c r="B410" s="1">
        <v>514</v>
      </c>
      <c r="C410" t="s">
        <v>854</v>
      </c>
      <c r="D410" t="s">
        <v>825</v>
      </c>
      <c r="E410" t="s">
        <v>855</v>
      </c>
      <c r="F410" t="s">
        <v>827</v>
      </c>
      <c r="G410" s="2" t="s">
        <v>824</v>
      </c>
      <c r="H410" t="s">
        <v>824</v>
      </c>
      <c r="I410" t="s">
        <v>839</v>
      </c>
      <c r="J410">
        <v>40.544601</v>
      </c>
      <c r="K410">
        <v>-74.164569999999998</v>
      </c>
      <c r="L410" t="s">
        <v>826</v>
      </c>
      <c r="M410" t="s">
        <v>828</v>
      </c>
      <c r="N410">
        <v>0</v>
      </c>
    </row>
    <row r="411" spans="1:14" ht="17" x14ac:dyDescent="0.25">
      <c r="A411">
        <v>515</v>
      </c>
      <c r="B411" s="1">
        <v>515</v>
      </c>
      <c r="C411" t="s">
        <v>856</v>
      </c>
      <c r="D411" t="s">
        <v>825</v>
      </c>
      <c r="E411" t="s">
        <v>857</v>
      </c>
      <c r="F411" t="s">
        <v>827</v>
      </c>
      <c r="G411" s="2" t="s">
        <v>824</v>
      </c>
      <c r="H411" t="s">
        <v>824</v>
      </c>
      <c r="I411" t="s">
        <v>130</v>
      </c>
      <c r="J411">
        <v>40.540460000000003</v>
      </c>
      <c r="K411">
        <v>-74.178217000000004</v>
      </c>
      <c r="L411" t="s">
        <v>826</v>
      </c>
      <c r="M411" t="s">
        <v>828</v>
      </c>
      <c r="N411">
        <v>0</v>
      </c>
    </row>
    <row r="412" spans="1:14" ht="17" x14ac:dyDescent="0.25">
      <c r="A412">
        <v>516</v>
      </c>
      <c r="B412" s="1">
        <v>516</v>
      </c>
      <c r="C412" t="s">
        <v>858</v>
      </c>
      <c r="D412" t="s">
        <v>825</v>
      </c>
      <c r="E412" t="s">
        <v>859</v>
      </c>
      <c r="F412" t="s">
        <v>827</v>
      </c>
      <c r="G412" s="2" t="s">
        <v>824</v>
      </c>
      <c r="H412" t="s">
        <v>824</v>
      </c>
      <c r="I412" t="s">
        <v>130</v>
      </c>
      <c r="J412">
        <v>40.533673999999998</v>
      </c>
      <c r="K412">
        <v>-74.191794000000002</v>
      </c>
      <c r="L412" t="s">
        <v>826</v>
      </c>
      <c r="M412" t="s">
        <v>828</v>
      </c>
      <c r="N412">
        <v>0</v>
      </c>
    </row>
    <row r="413" spans="1:14" ht="17" x14ac:dyDescent="0.25">
      <c r="A413">
        <v>517</v>
      </c>
      <c r="B413" s="1">
        <v>517</v>
      </c>
      <c r="C413" t="s">
        <v>860</v>
      </c>
      <c r="D413" t="s">
        <v>825</v>
      </c>
      <c r="E413" t="s">
        <v>861</v>
      </c>
      <c r="F413" t="s">
        <v>827</v>
      </c>
      <c r="G413" s="2" t="s">
        <v>824</v>
      </c>
      <c r="H413" t="s">
        <v>824</v>
      </c>
      <c r="I413" t="s">
        <v>130</v>
      </c>
      <c r="J413">
        <v>40.525506999999998</v>
      </c>
      <c r="K413">
        <v>-74.200063999999998</v>
      </c>
      <c r="L413" t="s">
        <v>826</v>
      </c>
      <c r="M413" t="s">
        <v>828</v>
      </c>
      <c r="N413">
        <v>0</v>
      </c>
    </row>
    <row r="414" spans="1:14" ht="17" x14ac:dyDescent="0.25">
      <c r="A414">
        <v>518</v>
      </c>
      <c r="B414" s="1">
        <v>518</v>
      </c>
      <c r="C414" t="s">
        <v>862</v>
      </c>
      <c r="D414" t="s">
        <v>825</v>
      </c>
      <c r="E414" t="s">
        <v>863</v>
      </c>
      <c r="F414" t="s">
        <v>827</v>
      </c>
      <c r="G414" s="2" t="s">
        <v>824</v>
      </c>
      <c r="H414" t="s">
        <v>824</v>
      </c>
      <c r="I414" t="s">
        <v>839</v>
      </c>
      <c r="J414">
        <v>40.522410000000001</v>
      </c>
      <c r="K414">
        <v>-74.217847000000006</v>
      </c>
      <c r="L414" t="s">
        <v>826</v>
      </c>
      <c r="M414" t="s">
        <v>828</v>
      </c>
      <c r="N414">
        <v>0</v>
      </c>
    </row>
    <row r="415" spans="1:14" ht="17" x14ac:dyDescent="0.25">
      <c r="A415">
        <v>519</v>
      </c>
      <c r="B415" s="1">
        <v>519</v>
      </c>
      <c r="C415" t="s">
        <v>864</v>
      </c>
      <c r="D415" t="s">
        <v>825</v>
      </c>
      <c r="E415" t="s">
        <v>865</v>
      </c>
      <c r="F415" t="s">
        <v>827</v>
      </c>
      <c r="G415" s="2" t="s">
        <v>824</v>
      </c>
      <c r="H415" t="s">
        <v>824</v>
      </c>
      <c r="I415" t="s">
        <v>130</v>
      </c>
      <c r="J415">
        <v>40.519630999999997</v>
      </c>
      <c r="K415">
        <v>-74.229140999999998</v>
      </c>
      <c r="L415" t="s">
        <v>826</v>
      </c>
      <c r="M415" t="s">
        <v>828</v>
      </c>
      <c r="N415">
        <v>0</v>
      </c>
    </row>
    <row r="416" spans="1:14" ht="17" x14ac:dyDescent="0.25">
      <c r="A416">
        <v>522</v>
      </c>
      <c r="B416" s="1">
        <v>522</v>
      </c>
      <c r="C416" t="s">
        <v>866</v>
      </c>
      <c r="D416" t="s">
        <v>825</v>
      </c>
      <c r="E416" t="s">
        <v>828</v>
      </c>
      <c r="F416" t="s">
        <v>827</v>
      </c>
      <c r="G416" s="2" t="s">
        <v>824</v>
      </c>
      <c r="H416" t="s">
        <v>824</v>
      </c>
      <c r="I416" t="s">
        <v>331</v>
      </c>
      <c r="J416">
        <v>40.512763999999997</v>
      </c>
      <c r="K416">
        <v>-74.251960999999994</v>
      </c>
      <c r="L416" t="s">
        <v>826</v>
      </c>
      <c r="N416">
        <v>1</v>
      </c>
    </row>
    <row r="417" spans="1:14" ht="17" x14ac:dyDescent="0.25">
      <c r="A417">
        <v>523</v>
      </c>
      <c r="B417" s="1">
        <v>523</v>
      </c>
      <c r="C417" t="s">
        <v>867</v>
      </c>
      <c r="D417" t="s">
        <v>825</v>
      </c>
      <c r="E417" t="s">
        <v>868</v>
      </c>
      <c r="F417" t="s">
        <v>827</v>
      </c>
      <c r="G417" s="2" t="s">
        <v>824</v>
      </c>
      <c r="H417" t="s">
        <v>824</v>
      </c>
      <c r="I417" t="s">
        <v>331</v>
      </c>
      <c r="J417">
        <v>40.516578000000003</v>
      </c>
      <c r="K417">
        <v>-74.242096000000004</v>
      </c>
      <c r="L417" t="s">
        <v>826</v>
      </c>
      <c r="M417" t="s">
        <v>828</v>
      </c>
      <c r="N417">
        <v>1</v>
      </c>
    </row>
    <row r="418" spans="1:14" ht="17" x14ac:dyDescent="0.25">
      <c r="A418">
        <v>601</v>
      </c>
      <c r="B418" s="1">
        <v>116</v>
      </c>
      <c r="C418" t="s">
        <v>291</v>
      </c>
      <c r="D418" t="s">
        <v>289</v>
      </c>
      <c r="E418" t="s">
        <v>292</v>
      </c>
      <c r="F418" t="s">
        <v>37</v>
      </c>
      <c r="G418" s="2" t="s">
        <v>290</v>
      </c>
      <c r="H418" t="s">
        <v>16</v>
      </c>
      <c r="I418" t="s">
        <v>39</v>
      </c>
      <c r="J418">
        <v>40.737335000000002</v>
      </c>
      <c r="K418">
        <v>-73.996786</v>
      </c>
      <c r="L418" t="s">
        <v>199</v>
      </c>
      <c r="M418" t="s">
        <v>81</v>
      </c>
      <c r="N418">
        <v>0</v>
      </c>
    </row>
    <row r="419" spans="1:14" ht="17" x14ac:dyDescent="0.25">
      <c r="A419">
        <v>601</v>
      </c>
      <c r="B419" s="1">
        <v>229</v>
      </c>
      <c r="C419" t="s">
        <v>541</v>
      </c>
      <c r="D419" t="s">
        <v>407</v>
      </c>
      <c r="E419" t="s">
        <v>403</v>
      </c>
      <c r="F419" t="s">
        <v>37</v>
      </c>
      <c r="G419" s="2" t="s">
        <v>540</v>
      </c>
      <c r="H419" t="s">
        <v>343</v>
      </c>
      <c r="I419" t="s">
        <v>39</v>
      </c>
      <c r="J419">
        <v>40.738227999999999</v>
      </c>
      <c r="K419">
        <v>-73.996208999999993</v>
      </c>
      <c r="L419" t="s">
        <v>48</v>
      </c>
      <c r="M419" t="s">
        <v>41</v>
      </c>
      <c r="N419">
        <v>0</v>
      </c>
    </row>
    <row r="420" spans="1:14" ht="17" x14ac:dyDescent="0.25">
      <c r="A420">
        <v>601</v>
      </c>
      <c r="B420" s="1">
        <v>322</v>
      </c>
      <c r="C420">
        <v>132</v>
      </c>
      <c r="D420" t="s">
        <v>669</v>
      </c>
      <c r="E420" t="s">
        <v>403</v>
      </c>
      <c r="F420" t="s">
        <v>37</v>
      </c>
      <c r="G420" s="2" t="s">
        <v>682</v>
      </c>
      <c r="H420" t="s">
        <v>668</v>
      </c>
      <c r="I420" t="s">
        <v>39</v>
      </c>
      <c r="J420">
        <v>40.737825999999998</v>
      </c>
      <c r="K420">
        <v>-74.000201000000004</v>
      </c>
      <c r="L420" t="s">
        <v>367</v>
      </c>
      <c r="M420" t="s">
        <v>41</v>
      </c>
      <c r="N420">
        <v>0</v>
      </c>
    </row>
    <row r="421" spans="1:14" ht="17" x14ac:dyDescent="0.25">
      <c r="A421">
        <v>602</v>
      </c>
      <c r="B421" s="1">
        <v>15</v>
      </c>
      <c r="C421" t="s">
        <v>62</v>
      </c>
      <c r="D421" t="s">
        <v>45</v>
      </c>
      <c r="E421" t="s">
        <v>63</v>
      </c>
      <c r="F421" t="s">
        <v>37</v>
      </c>
      <c r="G421" s="2" t="s">
        <v>47</v>
      </c>
      <c r="H421" t="s">
        <v>16</v>
      </c>
      <c r="I421" t="s">
        <v>39</v>
      </c>
      <c r="J421">
        <v>40.735736000000003</v>
      </c>
      <c r="K421">
        <v>-73.990567999999996</v>
      </c>
      <c r="L421" t="s">
        <v>48</v>
      </c>
      <c r="M421" t="s">
        <v>41</v>
      </c>
      <c r="N421">
        <v>1</v>
      </c>
    </row>
    <row r="422" spans="1:14" ht="17" x14ac:dyDescent="0.25">
      <c r="A422">
        <v>602</v>
      </c>
      <c r="B422" s="1">
        <v>117</v>
      </c>
      <c r="C422" t="s">
        <v>293</v>
      </c>
      <c r="D422" t="s">
        <v>289</v>
      </c>
      <c r="E422" t="s">
        <v>294</v>
      </c>
      <c r="F422" t="s">
        <v>37</v>
      </c>
      <c r="G422" s="2" t="s">
        <v>290</v>
      </c>
      <c r="H422" t="s">
        <v>16</v>
      </c>
      <c r="I422" t="s">
        <v>39</v>
      </c>
      <c r="J422">
        <v>40.734788999999999</v>
      </c>
      <c r="K422">
        <v>-73.990729999999999</v>
      </c>
      <c r="L422" t="s">
        <v>199</v>
      </c>
      <c r="M422" t="s">
        <v>81</v>
      </c>
      <c r="N422">
        <v>1</v>
      </c>
    </row>
    <row r="423" spans="1:14" ht="17" x14ac:dyDescent="0.25">
      <c r="A423">
        <v>602</v>
      </c>
      <c r="B423" s="1">
        <v>406</v>
      </c>
      <c r="C423">
        <v>635</v>
      </c>
      <c r="D423" t="s">
        <v>752</v>
      </c>
      <c r="E423" t="s">
        <v>63</v>
      </c>
      <c r="F423" t="s">
        <v>37</v>
      </c>
      <c r="G423" s="2" t="s">
        <v>753</v>
      </c>
      <c r="H423" t="s">
        <v>668</v>
      </c>
      <c r="I423" t="s">
        <v>39</v>
      </c>
      <c r="J423">
        <v>40.734673000000001</v>
      </c>
      <c r="K423">
        <v>-73.989951000000005</v>
      </c>
      <c r="L423" t="s">
        <v>367</v>
      </c>
      <c r="M423" t="s">
        <v>41</v>
      </c>
      <c r="N423">
        <v>0</v>
      </c>
    </row>
    <row r="424" spans="1:14" ht="17" x14ac:dyDescent="0.25">
      <c r="A424">
        <v>603</v>
      </c>
      <c r="B424" s="1">
        <v>390</v>
      </c>
      <c r="C424">
        <v>415</v>
      </c>
      <c r="D424" t="s">
        <v>740</v>
      </c>
      <c r="E424" t="s">
        <v>748</v>
      </c>
      <c r="F424" t="s">
        <v>500</v>
      </c>
      <c r="G424" s="2">
        <v>4</v>
      </c>
      <c r="H424" t="s">
        <v>668</v>
      </c>
      <c r="I424" t="s">
        <v>39</v>
      </c>
      <c r="J424">
        <v>40.818375000000003</v>
      </c>
      <c r="K424">
        <v>-73.927351000000002</v>
      </c>
      <c r="L424" t="s">
        <v>741</v>
      </c>
      <c r="M424" t="s">
        <v>22</v>
      </c>
      <c r="N424">
        <v>0</v>
      </c>
    </row>
    <row r="425" spans="1:14" ht="17" x14ac:dyDescent="0.25">
      <c r="A425">
        <v>603</v>
      </c>
      <c r="B425" s="1">
        <v>435</v>
      </c>
      <c r="C425">
        <v>222</v>
      </c>
      <c r="D425" t="s">
        <v>765</v>
      </c>
      <c r="E425" t="s">
        <v>748</v>
      </c>
      <c r="F425" t="s">
        <v>500</v>
      </c>
      <c r="G425" s="2" t="s">
        <v>714</v>
      </c>
      <c r="H425" t="s">
        <v>668</v>
      </c>
      <c r="I425" t="s">
        <v>39</v>
      </c>
      <c r="J425">
        <v>40.81841</v>
      </c>
      <c r="K425">
        <v>-73.926717999999994</v>
      </c>
      <c r="L425" t="s">
        <v>778</v>
      </c>
      <c r="M425" t="s">
        <v>22</v>
      </c>
      <c r="N425">
        <v>0</v>
      </c>
    </row>
    <row r="426" spans="1:14" ht="17" x14ac:dyDescent="0.25">
      <c r="A426">
        <v>604</v>
      </c>
      <c r="B426" s="1">
        <v>219</v>
      </c>
      <c r="C426" t="s">
        <v>519</v>
      </c>
      <c r="D426" t="s">
        <v>369</v>
      </c>
      <c r="E426" t="s">
        <v>520</v>
      </c>
      <c r="F426" t="s">
        <v>500</v>
      </c>
      <c r="G426" s="2" t="s">
        <v>370</v>
      </c>
      <c r="H426" t="s">
        <v>343</v>
      </c>
      <c r="I426" t="s">
        <v>39</v>
      </c>
      <c r="J426">
        <v>40.827905000000001</v>
      </c>
      <c r="K426">
        <v>-73.925651000000002</v>
      </c>
      <c r="L426" t="s">
        <v>506</v>
      </c>
      <c r="M426" t="s">
        <v>22</v>
      </c>
      <c r="N426">
        <v>1</v>
      </c>
    </row>
    <row r="427" spans="1:14" ht="17" x14ac:dyDescent="0.25">
      <c r="A427">
        <v>604</v>
      </c>
      <c r="B427" s="1">
        <v>389</v>
      </c>
      <c r="C427">
        <v>414</v>
      </c>
      <c r="D427" t="s">
        <v>740</v>
      </c>
      <c r="E427" t="s">
        <v>520</v>
      </c>
      <c r="F427" t="s">
        <v>500</v>
      </c>
      <c r="G427" s="2">
        <v>4</v>
      </c>
      <c r="H427" t="s">
        <v>668</v>
      </c>
      <c r="I427" t="s">
        <v>21</v>
      </c>
      <c r="J427">
        <v>40.827993999999997</v>
      </c>
      <c r="K427">
        <v>-73.925831000000002</v>
      </c>
      <c r="L427" t="s">
        <v>741</v>
      </c>
      <c r="M427" t="s">
        <v>22</v>
      </c>
      <c r="N427">
        <v>1</v>
      </c>
    </row>
    <row r="428" spans="1:14" ht="17" x14ac:dyDescent="0.25">
      <c r="A428">
        <v>605</v>
      </c>
      <c r="B428" s="1">
        <v>148</v>
      </c>
      <c r="C428" t="s">
        <v>356</v>
      </c>
      <c r="D428" t="s">
        <v>344</v>
      </c>
      <c r="E428" t="s">
        <v>357</v>
      </c>
      <c r="F428" t="s">
        <v>37</v>
      </c>
      <c r="G428" s="2" t="s">
        <v>358</v>
      </c>
      <c r="H428" t="s">
        <v>343</v>
      </c>
      <c r="I428" t="s">
        <v>39</v>
      </c>
      <c r="J428">
        <v>40.840719</v>
      </c>
      <c r="K428">
        <v>-73.939560999999998</v>
      </c>
      <c r="L428" t="s">
        <v>349</v>
      </c>
      <c r="M428" t="s">
        <v>41</v>
      </c>
      <c r="N428">
        <v>1</v>
      </c>
    </row>
    <row r="429" spans="1:14" ht="17" x14ac:dyDescent="0.25">
      <c r="A429">
        <v>605</v>
      </c>
      <c r="B429" s="1">
        <v>302</v>
      </c>
      <c r="C429">
        <v>112</v>
      </c>
      <c r="D429" t="s">
        <v>669</v>
      </c>
      <c r="E429" t="s">
        <v>678</v>
      </c>
      <c r="F429" t="s">
        <v>37</v>
      </c>
      <c r="G429" s="2">
        <v>1</v>
      </c>
      <c r="H429" t="s">
        <v>668</v>
      </c>
      <c r="I429" t="s">
        <v>39</v>
      </c>
      <c r="J429">
        <v>40.840555999999999</v>
      </c>
      <c r="K429">
        <v>-73.940133000000003</v>
      </c>
      <c r="L429" t="s">
        <v>367</v>
      </c>
      <c r="M429" t="s">
        <v>675</v>
      </c>
      <c r="N429">
        <v>0</v>
      </c>
    </row>
    <row r="430" spans="1:14" ht="17" x14ac:dyDescent="0.25">
      <c r="A430">
        <v>606</v>
      </c>
      <c r="B430" s="1">
        <v>274</v>
      </c>
      <c r="C430" t="s">
        <v>629</v>
      </c>
      <c r="D430" t="s">
        <v>584</v>
      </c>
      <c r="E430" t="s">
        <v>630</v>
      </c>
      <c r="F430" t="s">
        <v>19</v>
      </c>
      <c r="G430" s="2" t="s">
        <v>631</v>
      </c>
      <c r="H430" t="s">
        <v>343</v>
      </c>
      <c r="I430" t="s">
        <v>39</v>
      </c>
      <c r="J430">
        <v>40.747846000000003</v>
      </c>
      <c r="K430">
        <v>-73.945999999999998</v>
      </c>
      <c r="L430" t="s">
        <v>616</v>
      </c>
      <c r="M430" t="s">
        <v>22</v>
      </c>
      <c r="N430">
        <v>0</v>
      </c>
    </row>
    <row r="431" spans="1:14" ht="17" x14ac:dyDescent="0.25">
      <c r="A431">
        <v>606</v>
      </c>
      <c r="B431" s="1">
        <v>281</v>
      </c>
      <c r="C431" t="s">
        <v>647</v>
      </c>
      <c r="D431" t="s">
        <v>648</v>
      </c>
      <c r="E431" t="s">
        <v>649</v>
      </c>
      <c r="F431" t="s">
        <v>19</v>
      </c>
      <c r="G431" s="2" t="s">
        <v>650</v>
      </c>
      <c r="H431" t="s">
        <v>343</v>
      </c>
      <c r="I431" t="s">
        <v>39</v>
      </c>
      <c r="J431">
        <v>40.746554000000003</v>
      </c>
      <c r="K431">
        <v>-73.943832</v>
      </c>
      <c r="M431" t="s">
        <v>81</v>
      </c>
      <c r="N431">
        <v>0</v>
      </c>
    </row>
    <row r="432" spans="1:14" ht="17" x14ac:dyDescent="0.25">
      <c r="A432">
        <v>606</v>
      </c>
      <c r="B432" s="1">
        <v>462</v>
      </c>
      <c r="C432">
        <v>719</v>
      </c>
      <c r="D432" t="s">
        <v>794</v>
      </c>
      <c r="E432" t="s">
        <v>649</v>
      </c>
      <c r="F432" t="s">
        <v>19</v>
      </c>
      <c r="G432" s="2">
        <v>7</v>
      </c>
      <c r="H432" t="s">
        <v>668</v>
      </c>
      <c r="I432" t="s">
        <v>21</v>
      </c>
      <c r="J432">
        <v>40.747022999999999</v>
      </c>
      <c r="K432">
        <v>-73.945263999999995</v>
      </c>
      <c r="L432" t="s">
        <v>794</v>
      </c>
      <c r="M432" t="s">
        <v>22</v>
      </c>
      <c r="N432">
        <v>1</v>
      </c>
    </row>
    <row r="433" spans="1:14" ht="17" x14ac:dyDescent="0.25">
      <c r="A433">
        <v>607</v>
      </c>
      <c r="B433" s="1">
        <v>12</v>
      </c>
      <c r="C433" t="s">
        <v>55</v>
      </c>
      <c r="D433" t="s">
        <v>45</v>
      </c>
      <c r="E433" t="s">
        <v>56</v>
      </c>
      <c r="F433" t="s">
        <v>37</v>
      </c>
      <c r="G433" s="2" t="s">
        <v>47</v>
      </c>
      <c r="H433" t="s">
        <v>16</v>
      </c>
      <c r="I433" t="s">
        <v>39</v>
      </c>
      <c r="J433">
        <v>40.749566999999999</v>
      </c>
      <c r="K433">
        <v>-73.987949999999998</v>
      </c>
      <c r="L433" t="s">
        <v>48</v>
      </c>
      <c r="M433" t="s">
        <v>41</v>
      </c>
      <c r="N433">
        <v>1</v>
      </c>
    </row>
    <row r="434" spans="1:14" ht="17" x14ac:dyDescent="0.25">
      <c r="A434">
        <v>607</v>
      </c>
      <c r="B434" s="1">
        <v>227</v>
      </c>
      <c r="C434" t="s">
        <v>538</v>
      </c>
      <c r="D434" t="s">
        <v>407</v>
      </c>
      <c r="E434" t="s">
        <v>56</v>
      </c>
      <c r="F434" t="s">
        <v>37</v>
      </c>
      <c r="G434" s="2" t="s">
        <v>408</v>
      </c>
      <c r="H434" t="s">
        <v>343</v>
      </c>
      <c r="I434" t="s">
        <v>39</v>
      </c>
      <c r="J434">
        <v>40.749718999999999</v>
      </c>
      <c r="K434">
        <v>-73.987823000000006</v>
      </c>
      <c r="L434" t="s">
        <v>535</v>
      </c>
      <c r="M434" t="s">
        <v>41</v>
      </c>
      <c r="N434">
        <v>1</v>
      </c>
    </row>
    <row r="435" spans="1:14" ht="17" x14ac:dyDescent="0.25">
      <c r="A435">
        <v>608</v>
      </c>
      <c r="B435" s="1">
        <v>29</v>
      </c>
      <c r="C435" t="s">
        <v>99</v>
      </c>
      <c r="D435" t="s">
        <v>94</v>
      </c>
      <c r="E435" t="s">
        <v>100</v>
      </c>
      <c r="F435" t="s">
        <v>84</v>
      </c>
      <c r="G435" s="2" t="s">
        <v>85</v>
      </c>
      <c r="H435" t="s">
        <v>16</v>
      </c>
      <c r="I435" t="s">
        <v>39</v>
      </c>
      <c r="J435">
        <v>40.670847000000002</v>
      </c>
      <c r="K435">
        <v>-73.988302000000004</v>
      </c>
      <c r="L435" t="s">
        <v>22</v>
      </c>
      <c r="M435" t="s">
        <v>86</v>
      </c>
      <c r="N435">
        <v>0</v>
      </c>
    </row>
    <row r="436" spans="1:14" ht="17" x14ac:dyDescent="0.25">
      <c r="A436">
        <v>608</v>
      </c>
      <c r="B436" s="1">
        <v>239</v>
      </c>
      <c r="C436" t="s">
        <v>561</v>
      </c>
      <c r="D436" t="s">
        <v>407</v>
      </c>
      <c r="E436" t="s">
        <v>100</v>
      </c>
      <c r="F436" t="s">
        <v>84</v>
      </c>
      <c r="G436" s="2" t="s">
        <v>554</v>
      </c>
      <c r="H436" t="s">
        <v>343</v>
      </c>
      <c r="I436" t="s">
        <v>170</v>
      </c>
      <c r="J436">
        <v>40.670271999999997</v>
      </c>
      <c r="K436">
        <v>-73.989778999999999</v>
      </c>
      <c r="L436" t="s">
        <v>555</v>
      </c>
      <c r="M436" t="s">
        <v>556</v>
      </c>
      <c r="N436">
        <v>0</v>
      </c>
    </row>
    <row r="437" spans="1:14" ht="17" x14ac:dyDescent="0.25">
      <c r="A437">
        <v>609</v>
      </c>
      <c r="B437" s="1">
        <v>226</v>
      </c>
      <c r="C437" t="s">
        <v>536</v>
      </c>
      <c r="D437" t="s">
        <v>407</v>
      </c>
      <c r="E437" t="s">
        <v>537</v>
      </c>
      <c r="F437" t="s">
        <v>37</v>
      </c>
      <c r="G437" s="2" t="s">
        <v>408</v>
      </c>
      <c r="H437" t="s">
        <v>343</v>
      </c>
      <c r="I437" t="s">
        <v>39</v>
      </c>
      <c r="J437">
        <v>40.754221999999999</v>
      </c>
      <c r="K437">
        <v>-73.984568999999993</v>
      </c>
      <c r="L437" t="s">
        <v>535</v>
      </c>
      <c r="M437" t="s">
        <v>41</v>
      </c>
      <c r="N437">
        <v>0</v>
      </c>
    </row>
    <row r="438" spans="1:14" ht="17" x14ac:dyDescent="0.25">
      <c r="A438">
        <v>609</v>
      </c>
      <c r="B438" s="1">
        <v>466</v>
      </c>
      <c r="C438">
        <v>724</v>
      </c>
      <c r="D438" t="s">
        <v>794</v>
      </c>
      <c r="E438" t="s">
        <v>814</v>
      </c>
      <c r="F438" t="s">
        <v>37</v>
      </c>
      <c r="G438" s="2">
        <v>7</v>
      </c>
      <c r="H438" t="s">
        <v>668</v>
      </c>
      <c r="I438" t="s">
        <v>39</v>
      </c>
      <c r="J438">
        <v>40.753821000000002</v>
      </c>
      <c r="K438">
        <v>-73.981962999999993</v>
      </c>
      <c r="L438" t="s">
        <v>40</v>
      </c>
      <c r="M438" t="s">
        <v>813</v>
      </c>
      <c r="N438">
        <v>0</v>
      </c>
    </row>
    <row r="439" spans="1:14" ht="17" x14ac:dyDescent="0.25">
      <c r="A439">
        <v>610</v>
      </c>
      <c r="B439" s="1">
        <v>402</v>
      </c>
      <c r="C439">
        <v>631</v>
      </c>
      <c r="D439" t="s">
        <v>752</v>
      </c>
      <c r="E439" t="s">
        <v>758</v>
      </c>
      <c r="F439" t="s">
        <v>37</v>
      </c>
      <c r="G439" s="2" t="s">
        <v>753</v>
      </c>
      <c r="H439" t="s">
        <v>668</v>
      </c>
      <c r="I439" t="s">
        <v>39</v>
      </c>
      <c r="J439">
        <v>40.751776</v>
      </c>
      <c r="K439">
        <v>-73.976848000000004</v>
      </c>
      <c r="L439" t="s">
        <v>367</v>
      </c>
      <c r="M439" t="s">
        <v>41</v>
      </c>
      <c r="N439">
        <v>1</v>
      </c>
    </row>
    <row r="440" spans="1:14" ht="17" x14ac:dyDescent="0.25">
      <c r="A440">
        <v>610</v>
      </c>
      <c r="B440" s="1">
        <v>465</v>
      </c>
      <c r="C440">
        <v>723</v>
      </c>
      <c r="D440" t="s">
        <v>794</v>
      </c>
      <c r="E440" t="s">
        <v>758</v>
      </c>
      <c r="F440" t="s">
        <v>37</v>
      </c>
      <c r="G440" s="2">
        <v>7</v>
      </c>
      <c r="H440" t="s">
        <v>668</v>
      </c>
      <c r="I440" t="s">
        <v>39</v>
      </c>
      <c r="J440">
        <v>40.751430999999997</v>
      </c>
      <c r="K440">
        <v>-73.976040999999995</v>
      </c>
      <c r="L440" t="s">
        <v>40</v>
      </c>
      <c r="M440" t="s">
        <v>813</v>
      </c>
      <c r="N440">
        <v>1</v>
      </c>
    </row>
    <row r="441" spans="1:14" ht="17" x14ac:dyDescent="0.25">
      <c r="A441">
        <v>610</v>
      </c>
      <c r="B441" s="1">
        <v>469</v>
      </c>
      <c r="C441">
        <v>901</v>
      </c>
      <c r="D441" t="s">
        <v>815</v>
      </c>
      <c r="E441" t="s">
        <v>758</v>
      </c>
      <c r="F441" t="s">
        <v>37</v>
      </c>
      <c r="G441" s="2" t="s">
        <v>337</v>
      </c>
      <c r="H441" t="s">
        <v>668</v>
      </c>
      <c r="I441" t="s">
        <v>39</v>
      </c>
      <c r="J441">
        <v>40.752769000000001</v>
      </c>
      <c r="K441">
        <v>-73.979189000000005</v>
      </c>
      <c r="L441" t="s">
        <v>817</v>
      </c>
      <c r="N441">
        <v>1</v>
      </c>
    </row>
    <row r="442" spans="1:14" ht="17" x14ac:dyDescent="0.25">
      <c r="A442">
        <v>611</v>
      </c>
      <c r="B442" s="1">
        <v>11</v>
      </c>
      <c r="C442" t="s">
        <v>53</v>
      </c>
      <c r="D442" t="s">
        <v>45</v>
      </c>
      <c r="E442" t="s">
        <v>54</v>
      </c>
      <c r="F442" t="s">
        <v>37</v>
      </c>
      <c r="G442" s="2" t="s">
        <v>47</v>
      </c>
      <c r="H442" t="s">
        <v>16</v>
      </c>
      <c r="I442" t="s">
        <v>39</v>
      </c>
      <c r="J442">
        <v>40.754671999999999</v>
      </c>
      <c r="K442">
        <v>-73.986754000000005</v>
      </c>
      <c r="L442" t="s">
        <v>48</v>
      </c>
      <c r="M442" t="s">
        <v>41</v>
      </c>
      <c r="N442">
        <v>1</v>
      </c>
    </row>
    <row r="443" spans="1:14" ht="17" x14ac:dyDescent="0.25">
      <c r="A443">
        <v>611</v>
      </c>
      <c r="B443" s="1">
        <v>163</v>
      </c>
      <c r="C443" t="s">
        <v>396</v>
      </c>
      <c r="D443" t="s">
        <v>344</v>
      </c>
      <c r="E443" t="s">
        <v>397</v>
      </c>
      <c r="F443" t="s">
        <v>37</v>
      </c>
      <c r="G443" s="2" t="s">
        <v>398</v>
      </c>
      <c r="H443" t="s">
        <v>343</v>
      </c>
      <c r="I443" t="s">
        <v>39</v>
      </c>
      <c r="J443">
        <v>40.757308000000002</v>
      </c>
      <c r="K443">
        <v>-73.989734999999996</v>
      </c>
      <c r="L443" t="s">
        <v>394</v>
      </c>
      <c r="M443" t="s">
        <v>41</v>
      </c>
      <c r="N443">
        <v>1</v>
      </c>
    </row>
    <row r="444" spans="1:14" ht="17" x14ac:dyDescent="0.25">
      <c r="A444">
        <v>611</v>
      </c>
      <c r="B444" s="1">
        <v>317</v>
      </c>
      <c r="C444">
        <v>127</v>
      </c>
      <c r="D444" t="s">
        <v>669</v>
      </c>
      <c r="E444" t="s">
        <v>54</v>
      </c>
      <c r="F444" t="s">
        <v>37</v>
      </c>
      <c r="G444" s="2" t="s">
        <v>682</v>
      </c>
      <c r="H444" t="s">
        <v>668</v>
      </c>
      <c r="I444" t="s">
        <v>39</v>
      </c>
      <c r="J444">
        <v>40.755290000000002</v>
      </c>
      <c r="K444">
        <v>-73.987494999999996</v>
      </c>
      <c r="L444" t="s">
        <v>367</v>
      </c>
      <c r="M444" t="s">
        <v>41</v>
      </c>
      <c r="N444">
        <v>1</v>
      </c>
    </row>
    <row r="445" spans="1:14" ht="17" x14ac:dyDescent="0.25">
      <c r="A445">
        <v>611</v>
      </c>
      <c r="B445" s="1">
        <v>467</v>
      </c>
      <c r="C445">
        <v>725</v>
      </c>
      <c r="D445" t="s">
        <v>794</v>
      </c>
      <c r="E445" t="s">
        <v>54</v>
      </c>
      <c r="F445" t="s">
        <v>37</v>
      </c>
      <c r="G445" s="2">
        <v>7</v>
      </c>
      <c r="H445" t="s">
        <v>668</v>
      </c>
      <c r="I445" t="s">
        <v>39</v>
      </c>
      <c r="J445">
        <v>40.755476999999999</v>
      </c>
      <c r="K445">
        <v>-73.987690999999998</v>
      </c>
      <c r="L445" t="s">
        <v>40</v>
      </c>
      <c r="M445" t="s">
        <v>813</v>
      </c>
      <c r="N445">
        <v>1</v>
      </c>
    </row>
    <row r="446" spans="1:14" ht="17" x14ac:dyDescent="0.25">
      <c r="A446">
        <v>611</v>
      </c>
      <c r="B446" s="1">
        <v>468</v>
      </c>
      <c r="C446">
        <v>902</v>
      </c>
      <c r="D446" t="s">
        <v>815</v>
      </c>
      <c r="E446" t="s">
        <v>54</v>
      </c>
      <c r="F446" t="s">
        <v>37</v>
      </c>
      <c r="G446" s="2" t="s">
        <v>337</v>
      </c>
      <c r="H446" t="s">
        <v>668</v>
      </c>
      <c r="I446" t="s">
        <v>39</v>
      </c>
      <c r="J446">
        <v>40.755983000000001</v>
      </c>
      <c r="K446">
        <v>-73.986228999999994</v>
      </c>
      <c r="M446" t="s">
        <v>816</v>
      </c>
      <c r="N446">
        <v>0</v>
      </c>
    </row>
    <row r="447" spans="1:14" ht="17" x14ac:dyDescent="0.25">
      <c r="A447">
        <v>612</v>
      </c>
      <c r="B447" s="1">
        <v>275</v>
      </c>
      <c r="C447" t="s">
        <v>632</v>
      </c>
      <c r="D447" t="s">
        <v>584</v>
      </c>
      <c r="E447" t="s">
        <v>633</v>
      </c>
      <c r="F447" t="s">
        <v>37</v>
      </c>
      <c r="G447" s="2" t="s">
        <v>631</v>
      </c>
      <c r="H447" t="s">
        <v>343</v>
      </c>
      <c r="I447" t="s">
        <v>39</v>
      </c>
      <c r="J447">
        <v>40.757551999999997</v>
      </c>
      <c r="K447">
        <v>-73.969054999999997</v>
      </c>
      <c r="L447" t="s">
        <v>40</v>
      </c>
      <c r="M447" t="s">
        <v>41</v>
      </c>
      <c r="N447">
        <v>1</v>
      </c>
    </row>
    <row r="448" spans="1:14" ht="17" x14ac:dyDescent="0.25">
      <c r="A448">
        <v>612</v>
      </c>
      <c r="B448" s="1">
        <v>401</v>
      </c>
      <c r="C448">
        <v>630</v>
      </c>
      <c r="D448" t="s">
        <v>752</v>
      </c>
      <c r="E448" t="s">
        <v>757</v>
      </c>
      <c r="F448" t="s">
        <v>37</v>
      </c>
      <c r="G448" s="2">
        <v>6</v>
      </c>
      <c r="H448" t="s">
        <v>668</v>
      </c>
      <c r="I448" t="s">
        <v>39</v>
      </c>
      <c r="J448">
        <v>40.757106999999998</v>
      </c>
      <c r="K448">
        <v>-73.971919999999997</v>
      </c>
      <c r="L448" t="s">
        <v>367</v>
      </c>
      <c r="M448" t="s">
        <v>675</v>
      </c>
      <c r="N448">
        <v>1</v>
      </c>
    </row>
    <row r="449" spans="1:14" ht="17" x14ac:dyDescent="0.25">
      <c r="A449">
        <v>613</v>
      </c>
      <c r="B449" s="1">
        <v>7</v>
      </c>
      <c r="C449" t="s">
        <v>35</v>
      </c>
      <c r="D449" t="s">
        <v>17</v>
      </c>
      <c r="E449" t="s">
        <v>36</v>
      </c>
      <c r="F449" t="s">
        <v>37</v>
      </c>
      <c r="G449" s="2" t="s">
        <v>38</v>
      </c>
      <c r="H449" t="s">
        <v>16</v>
      </c>
      <c r="I449" t="s">
        <v>39</v>
      </c>
      <c r="J449">
        <v>40.762659999999997</v>
      </c>
      <c r="K449">
        <v>-73.967258000000001</v>
      </c>
      <c r="L449" t="s">
        <v>40</v>
      </c>
      <c r="M449" t="s">
        <v>41</v>
      </c>
      <c r="N449">
        <v>0</v>
      </c>
    </row>
    <row r="450" spans="1:14" ht="17" x14ac:dyDescent="0.25">
      <c r="A450">
        <v>613</v>
      </c>
      <c r="B450" s="1">
        <v>400</v>
      </c>
      <c r="C450">
        <v>629</v>
      </c>
      <c r="D450" t="s">
        <v>752</v>
      </c>
      <c r="E450" t="s">
        <v>112</v>
      </c>
      <c r="F450" t="s">
        <v>37</v>
      </c>
      <c r="G450" s="2" t="s">
        <v>753</v>
      </c>
      <c r="H450" t="s">
        <v>668</v>
      </c>
      <c r="I450" t="s">
        <v>39</v>
      </c>
      <c r="J450">
        <v>40.762526000000001</v>
      </c>
      <c r="K450">
        <v>-73.967967000000002</v>
      </c>
      <c r="L450" t="s">
        <v>367</v>
      </c>
      <c r="M450" t="s">
        <v>41</v>
      </c>
      <c r="N450">
        <v>0</v>
      </c>
    </row>
    <row r="451" spans="1:14" ht="17" x14ac:dyDescent="0.25">
      <c r="A451">
        <v>614</v>
      </c>
      <c r="B451" s="1">
        <v>161</v>
      </c>
      <c r="C451" t="s">
        <v>390</v>
      </c>
      <c r="D451" t="s">
        <v>344</v>
      </c>
      <c r="E451" t="s">
        <v>391</v>
      </c>
      <c r="F451" t="s">
        <v>37</v>
      </c>
      <c r="G451" s="2" t="s">
        <v>376</v>
      </c>
      <c r="H451" t="s">
        <v>343</v>
      </c>
      <c r="I451" t="s">
        <v>39</v>
      </c>
      <c r="J451">
        <v>40.768295999999999</v>
      </c>
      <c r="K451">
        <v>-73.981735999999998</v>
      </c>
      <c r="L451" t="s">
        <v>367</v>
      </c>
      <c r="M451" t="s">
        <v>41</v>
      </c>
      <c r="N451">
        <v>1</v>
      </c>
    </row>
    <row r="452" spans="1:14" ht="17" x14ac:dyDescent="0.25">
      <c r="A452">
        <v>614</v>
      </c>
      <c r="B452" s="1">
        <v>315</v>
      </c>
      <c r="C452">
        <v>125</v>
      </c>
      <c r="D452" t="s">
        <v>669</v>
      </c>
      <c r="E452" t="s">
        <v>391</v>
      </c>
      <c r="F452" t="s">
        <v>37</v>
      </c>
      <c r="G452" s="2">
        <v>1</v>
      </c>
      <c r="H452" t="s">
        <v>668</v>
      </c>
      <c r="I452" t="s">
        <v>39</v>
      </c>
      <c r="J452">
        <v>40.768247000000002</v>
      </c>
      <c r="K452">
        <v>-73.981928999999994</v>
      </c>
      <c r="L452" t="s">
        <v>367</v>
      </c>
      <c r="M452" t="s">
        <v>675</v>
      </c>
      <c r="N452">
        <v>1</v>
      </c>
    </row>
    <row r="453" spans="1:14" ht="17" x14ac:dyDescent="0.25">
      <c r="A453">
        <v>615</v>
      </c>
      <c r="B453" s="1">
        <v>63</v>
      </c>
      <c r="C453" t="s">
        <v>181</v>
      </c>
      <c r="D453" t="s">
        <v>172</v>
      </c>
      <c r="E453" t="s">
        <v>182</v>
      </c>
      <c r="F453" t="s">
        <v>84</v>
      </c>
      <c r="G453" s="2" t="s">
        <v>174</v>
      </c>
      <c r="H453" t="s">
        <v>16</v>
      </c>
      <c r="I453" t="s">
        <v>21</v>
      </c>
      <c r="J453">
        <v>40.626472</v>
      </c>
      <c r="K453">
        <v>-73.996894999999995</v>
      </c>
      <c r="L453" t="s">
        <v>22</v>
      </c>
      <c r="M453" t="s">
        <v>159</v>
      </c>
      <c r="N453">
        <v>1</v>
      </c>
    </row>
    <row r="454" spans="1:14" ht="17" x14ac:dyDescent="0.25">
      <c r="A454">
        <v>615</v>
      </c>
      <c r="B454" s="1">
        <v>73</v>
      </c>
      <c r="C454" t="s">
        <v>203</v>
      </c>
      <c r="D454" t="s">
        <v>198</v>
      </c>
      <c r="E454" t="s">
        <v>204</v>
      </c>
      <c r="F454" t="s">
        <v>84</v>
      </c>
      <c r="G454" s="2" t="s">
        <v>200</v>
      </c>
      <c r="H454" t="s">
        <v>16</v>
      </c>
      <c r="I454" t="s">
        <v>130</v>
      </c>
      <c r="J454">
        <v>40.624842000000001</v>
      </c>
      <c r="K454">
        <v>-73.996352999999999</v>
      </c>
      <c r="L454" t="s">
        <v>22</v>
      </c>
      <c r="M454" t="s">
        <v>159</v>
      </c>
      <c r="N454">
        <v>1</v>
      </c>
    </row>
    <row r="455" spans="1:14" ht="17" x14ac:dyDescent="0.25">
      <c r="A455">
        <v>616</v>
      </c>
      <c r="B455" s="1">
        <v>267</v>
      </c>
      <c r="C455" t="s">
        <v>614</v>
      </c>
      <c r="D455" t="s">
        <v>584</v>
      </c>
      <c r="E455" t="s">
        <v>615</v>
      </c>
      <c r="F455" t="s">
        <v>19</v>
      </c>
      <c r="G455" s="2" t="s">
        <v>602</v>
      </c>
      <c r="H455" t="s">
        <v>343</v>
      </c>
      <c r="I455" t="s">
        <v>39</v>
      </c>
      <c r="J455">
        <v>40.746644000000003</v>
      </c>
      <c r="K455">
        <v>-73.891338000000005</v>
      </c>
      <c r="L455" t="s">
        <v>616</v>
      </c>
      <c r="M455" t="s">
        <v>22</v>
      </c>
      <c r="N455">
        <v>1</v>
      </c>
    </row>
    <row r="456" spans="1:14" ht="17" x14ac:dyDescent="0.25">
      <c r="A456">
        <v>616</v>
      </c>
      <c r="B456" s="1">
        <v>454</v>
      </c>
      <c r="C456">
        <v>710</v>
      </c>
      <c r="D456" t="s">
        <v>794</v>
      </c>
      <c r="E456" t="s">
        <v>801</v>
      </c>
      <c r="F456" t="s">
        <v>19</v>
      </c>
      <c r="G456" s="2">
        <v>7</v>
      </c>
      <c r="H456" t="s">
        <v>668</v>
      </c>
      <c r="I456" t="s">
        <v>21</v>
      </c>
      <c r="J456">
        <v>40.746848</v>
      </c>
      <c r="K456">
        <v>-73.891394000000005</v>
      </c>
      <c r="L456" t="s">
        <v>794</v>
      </c>
      <c r="M456" t="s">
        <v>22</v>
      </c>
      <c r="N456">
        <v>1</v>
      </c>
    </row>
    <row r="457" spans="1:14" ht="17" x14ac:dyDescent="0.25">
      <c r="A457">
        <v>617</v>
      </c>
      <c r="B457" s="1">
        <v>27</v>
      </c>
      <c r="C457" t="s">
        <v>93</v>
      </c>
      <c r="D457" t="s">
        <v>94</v>
      </c>
      <c r="E457" t="s">
        <v>95</v>
      </c>
      <c r="F457" t="s">
        <v>84</v>
      </c>
      <c r="G457" s="2" t="s">
        <v>96</v>
      </c>
      <c r="H457" t="s">
        <v>16</v>
      </c>
      <c r="I457" t="s">
        <v>39</v>
      </c>
      <c r="J457">
        <v>40.683666000000002</v>
      </c>
      <c r="K457">
        <v>-73.978809999999996</v>
      </c>
      <c r="L457" t="s">
        <v>22</v>
      </c>
      <c r="M457" t="s">
        <v>92</v>
      </c>
      <c r="N457">
        <v>1</v>
      </c>
    </row>
    <row r="458" spans="1:14" ht="17" x14ac:dyDescent="0.25">
      <c r="A458">
        <v>617</v>
      </c>
      <c r="B458" s="1">
        <v>40</v>
      </c>
      <c r="C458" t="s">
        <v>123</v>
      </c>
      <c r="D458" t="s">
        <v>45</v>
      </c>
      <c r="E458" t="s">
        <v>95</v>
      </c>
      <c r="F458" t="s">
        <v>84</v>
      </c>
      <c r="G458" s="2" t="s">
        <v>124</v>
      </c>
      <c r="H458" t="s">
        <v>16</v>
      </c>
      <c r="I458" t="s">
        <v>39</v>
      </c>
      <c r="J458">
        <v>40.684460000000001</v>
      </c>
      <c r="K458">
        <v>-73.976889999999997</v>
      </c>
      <c r="L458" t="s">
        <v>22</v>
      </c>
      <c r="M458" t="s">
        <v>125</v>
      </c>
      <c r="N458">
        <v>1</v>
      </c>
    </row>
    <row r="459" spans="1:14" ht="17" x14ac:dyDescent="0.25">
      <c r="A459">
        <v>617</v>
      </c>
      <c r="B459" s="1">
        <v>338</v>
      </c>
      <c r="C459">
        <v>235</v>
      </c>
      <c r="D459" t="s">
        <v>696</v>
      </c>
      <c r="E459" t="s">
        <v>95</v>
      </c>
      <c r="F459" t="s">
        <v>84</v>
      </c>
      <c r="G459" s="2" t="s">
        <v>699</v>
      </c>
      <c r="H459" t="s">
        <v>668</v>
      </c>
      <c r="I459" t="s">
        <v>39</v>
      </c>
      <c r="J459">
        <v>40.684359000000001</v>
      </c>
      <c r="K459">
        <v>-73.977665999999999</v>
      </c>
      <c r="L459" t="s">
        <v>22</v>
      </c>
      <c r="M459" t="s">
        <v>694</v>
      </c>
      <c r="N459">
        <v>1</v>
      </c>
    </row>
    <row r="460" spans="1:14" ht="17" x14ac:dyDescent="0.25">
      <c r="A460">
        <v>618</v>
      </c>
      <c r="B460" s="1">
        <v>115</v>
      </c>
      <c r="C460" t="s">
        <v>288</v>
      </c>
      <c r="D460" t="s">
        <v>289</v>
      </c>
      <c r="E460" t="s">
        <v>199</v>
      </c>
      <c r="F460" t="s">
        <v>37</v>
      </c>
      <c r="G460" s="2" t="s">
        <v>290</v>
      </c>
      <c r="H460" t="s">
        <v>16</v>
      </c>
      <c r="I460" t="s">
        <v>39</v>
      </c>
      <c r="J460">
        <v>40.739776999999997</v>
      </c>
      <c r="K460">
        <v>-74.002578</v>
      </c>
      <c r="M460" t="s">
        <v>81</v>
      </c>
      <c r="N460">
        <v>1</v>
      </c>
    </row>
    <row r="461" spans="1:14" ht="17" x14ac:dyDescent="0.25">
      <c r="A461">
        <v>618</v>
      </c>
      <c r="B461" s="1">
        <v>166</v>
      </c>
      <c r="C461" t="s">
        <v>402</v>
      </c>
      <c r="D461" t="s">
        <v>344</v>
      </c>
      <c r="E461" t="s">
        <v>403</v>
      </c>
      <c r="F461" t="s">
        <v>37</v>
      </c>
      <c r="G461" s="2" t="s">
        <v>398</v>
      </c>
      <c r="H461" t="s">
        <v>343</v>
      </c>
      <c r="I461" t="s">
        <v>39</v>
      </c>
      <c r="J461">
        <v>40.740893</v>
      </c>
      <c r="K461">
        <v>-74.001689999999996</v>
      </c>
      <c r="L461" t="s">
        <v>394</v>
      </c>
      <c r="M461" t="s">
        <v>41</v>
      </c>
      <c r="N461">
        <v>1</v>
      </c>
    </row>
    <row r="462" spans="1:14" ht="17" x14ac:dyDescent="0.25">
      <c r="A462">
        <v>619</v>
      </c>
      <c r="B462" s="1">
        <v>230</v>
      </c>
      <c r="C462" t="s">
        <v>542</v>
      </c>
      <c r="D462" t="s">
        <v>407</v>
      </c>
      <c r="E462" t="s">
        <v>543</v>
      </c>
      <c r="F462" t="s">
        <v>37</v>
      </c>
      <c r="G462" s="2" t="s">
        <v>408</v>
      </c>
      <c r="H462" t="s">
        <v>343</v>
      </c>
      <c r="I462" t="s">
        <v>39</v>
      </c>
      <c r="J462">
        <v>40.725296999999998</v>
      </c>
      <c r="K462">
        <v>-73.996204000000006</v>
      </c>
      <c r="L462" t="s">
        <v>535</v>
      </c>
      <c r="M462" t="s">
        <v>41</v>
      </c>
      <c r="N462">
        <v>1</v>
      </c>
    </row>
    <row r="463" spans="1:14" ht="17" x14ac:dyDescent="0.25">
      <c r="A463">
        <v>619</v>
      </c>
      <c r="B463" s="1">
        <v>408</v>
      </c>
      <c r="C463">
        <v>637</v>
      </c>
      <c r="D463" t="s">
        <v>752</v>
      </c>
      <c r="E463" t="s">
        <v>761</v>
      </c>
      <c r="F463" t="s">
        <v>37</v>
      </c>
      <c r="G463" s="2">
        <v>6</v>
      </c>
      <c r="H463" t="s">
        <v>668</v>
      </c>
      <c r="I463" t="s">
        <v>39</v>
      </c>
      <c r="J463">
        <v>40.725915000000001</v>
      </c>
      <c r="K463">
        <v>-73.994658999999999</v>
      </c>
      <c r="L463" t="s">
        <v>367</v>
      </c>
      <c r="M463" t="s">
        <v>675</v>
      </c>
      <c r="N463">
        <v>1</v>
      </c>
    </row>
    <row r="464" spans="1:14" ht="17" x14ac:dyDescent="0.25">
      <c r="A464">
        <v>620</v>
      </c>
      <c r="B464" s="1">
        <v>24</v>
      </c>
      <c r="C464" t="s">
        <v>82</v>
      </c>
      <c r="D464" t="s">
        <v>30</v>
      </c>
      <c r="E464" t="s">
        <v>83</v>
      </c>
      <c r="F464" t="s">
        <v>84</v>
      </c>
      <c r="G464" s="2" t="s">
        <v>85</v>
      </c>
      <c r="H464" t="s">
        <v>16</v>
      </c>
      <c r="I464" t="s">
        <v>39</v>
      </c>
      <c r="J464">
        <v>40.694099999999999</v>
      </c>
      <c r="K464">
        <v>-73.991776999999999</v>
      </c>
      <c r="L464" t="s">
        <v>22</v>
      </c>
      <c r="M464" t="s">
        <v>86</v>
      </c>
      <c r="N464">
        <v>0</v>
      </c>
    </row>
    <row r="465" spans="1:15" ht="17" x14ac:dyDescent="0.25">
      <c r="A465">
        <v>620</v>
      </c>
      <c r="B465" s="1">
        <v>335</v>
      </c>
      <c r="C465">
        <v>232</v>
      </c>
      <c r="D465" t="s">
        <v>690</v>
      </c>
      <c r="E465" t="s">
        <v>695</v>
      </c>
      <c r="F465" t="s">
        <v>84</v>
      </c>
      <c r="G465" s="2" t="s">
        <v>692</v>
      </c>
      <c r="H465" t="s">
        <v>668</v>
      </c>
      <c r="I465" t="s">
        <v>39</v>
      </c>
      <c r="J465">
        <v>40.693218999999999</v>
      </c>
      <c r="K465">
        <v>-73.989998</v>
      </c>
      <c r="L465" t="s">
        <v>22</v>
      </c>
      <c r="M465" t="s">
        <v>694</v>
      </c>
      <c r="N465">
        <v>1</v>
      </c>
    </row>
    <row r="466" spans="1:15" ht="17" x14ac:dyDescent="0.25">
      <c r="A466">
        <v>620</v>
      </c>
      <c r="B466" s="1">
        <v>415</v>
      </c>
      <c r="C466">
        <v>423</v>
      </c>
      <c r="D466" t="s">
        <v>696</v>
      </c>
      <c r="E466" t="s">
        <v>695</v>
      </c>
      <c r="F466" t="s">
        <v>84</v>
      </c>
      <c r="G466" s="2" t="s">
        <v>750</v>
      </c>
      <c r="H466" t="s">
        <v>668</v>
      </c>
      <c r="I466" t="s">
        <v>39</v>
      </c>
      <c r="J466">
        <v>40.692404000000003</v>
      </c>
      <c r="K466">
        <v>-73.990150999999997</v>
      </c>
      <c r="L466" t="s">
        <v>22</v>
      </c>
      <c r="M466" t="s">
        <v>764</v>
      </c>
      <c r="N466">
        <v>2</v>
      </c>
      <c r="O466" t="s">
        <v>201</v>
      </c>
    </row>
    <row r="467" spans="1:15" ht="17" x14ac:dyDescent="0.25">
      <c r="A467">
        <v>621</v>
      </c>
      <c r="B467" s="1">
        <v>92</v>
      </c>
      <c r="C467" t="s">
        <v>238</v>
      </c>
      <c r="D467" t="s">
        <v>212</v>
      </c>
      <c r="E467" t="s">
        <v>239</v>
      </c>
      <c r="F467" t="s">
        <v>84</v>
      </c>
      <c r="G467" s="2" t="s">
        <v>214</v>
      </c>
      <c r="H467" t="s">
        <v>16</v>
      </c>
      <c r="I467" t="s">
        <v>21</v>
      </c>
      <c r="J467">
        <v>40.679498000000002</v>
      </c>
      <c r="K467">
        <v>-73.904511999999997</v>
      </c>
      <c r="L467" t="s">
        <v>212</v>
      </c>
      <c r="M467" t="s">
        <v>22</v>
      </c>
      <c r="N467">
        <v>0</v>
      </c>
    </row>
    <row r="468" spans="1:15" ht="17" x14ac:dyDescent="0.25">
      <c r="A468">
        <v>621</v>
      </c>
      <c r="B468" s="1">
        <v>132</v>
      </c>
      <c r="C468" t="s">
        <v>320</v>
      </c>
      <c r="D468" t="s">
        <v>289</v>
      </c>
      <c r="E468" t="s">
        <v>239</v>
      </c>
      <c r="F468" t="s">
        <v>84</v>
      </c>
      <c r="G468" s="2" t="s">
        <v>290</v>
      </c>
      <c r="H468" t="s">
        <v>16</v>
      </c>
      <c r="I468" t="s">
        <v>21</v>
      </c>
      <c r="J468">
        <v>40.678856000000003</v>
      </c>
      <c r="K468">
        <v>-73.903239999999997</v>
      </c>
      <c r="L468" t="s">
        <v>22</v>
      </c>
      <c r="M468" t="s">
        <v>301</v>
      </c>
      <c r="N468">
        <v>0</v>
      </c>
    </row>
    <row r="469" spans="1:15" ht="17" x14ac:dyDescent="0.25">
      <c r="A469">
        <v>621</v>
      </c>
      <c r="B469" s="1">
        <v>184</v>
      </c>
      <c r="C469" t="s">
        <v>444</v>
      </c>
      <c r="D469" t="s">
        <v>344</v>
      </c>
      <c r="E469" t="s">
        <v>239</v>
      </c>
      <c r="F469" t="s">
        <v>84</v>
      </c>
      <c r="G469" s="2" t="s">
        <v>358</v>
      </c>
      <c r="H469" t="s">
        <v>343</v>
      </c>
      <c r="I469" t="s">
        <v>39</v>
      </c>
      <c r="J469">
        <v>40.678334</v>
      </c>
      <c r="K469">
        <v>-73.905315999999999</v>
      </c>
      <c r="L469" t="s">
        <v>22</v>
      </c>
      <c r="M469" t="s">
        <v>419</v>
      </c>
      <c r="N469">
        <v>0</v>
      </c>
    </row>
    <row r="470" spans="1:15" ht="17" x14ac:dyDescent="0.25">
      <c r="A470">
        <v>622</v>
      </c>
      <c r="B470" s="1">
        <v>105</v>
      </c>
      <c r="C470" t="s">
        <v>268</v>
      </c>
      <c r="D470" t="s">
        <v>212</v>
      </c>
      <c r="E470" t="s">
        <v>269</v>
      </c>
      <c r="F470" t="s">
        <v>37</v>
      </c>
      <c r="G470" s="2" t="s">
        <v>214</v>
      </c>
      <c r="H470" t="s">
        <v>16</v>
      </c>
      <c r="I470" t="s">
        <v>39</v>
      </c>
      <c r="J470">
        <v>40.713242999999999</v>
      </c>
      <c r="K470">
        <v>-74.003400999999997</v>
      </c>
      <c r="L470" t="s">
        <v>81</v>
      </c>
      <c r="M470" t="s">
        <v>266</v>
      </c>
      <c r="N470">
        <v>1</v>
      </c>
    </row>
    <row r="471" spans="1:15" ht="17" x14ac:dyDescent="0.25">
      <c r="A471">
        <v>622</v>
      </c>
      <c r="B471" s="1">
        <v>411</v>
      </c>
      <c r="C471">
        <v>640</v>
      </c>
      <c r="D471" t="s">
        <v>752</v>
      </c>
      <c r="E471" t="s">
        <v>762</v>
      </c>
      <c r="F471" t="s">
        <v>37</v>
      </c>
      <c r="G471" s="2" t="s">
        <v>753</v>
      </c>
      <c r="H471" t="s">
        <v>668</v>
      </c>
      <c r="I471" t="s">
        <v>39</v>
      </c>
      <c r="J471">
        <v>40.713065</v>
      </c>
      <c r="K471">
        <v>-74.004131000000001</v>
      </c>
      <c r="L471" t="s">
        <v>367</v>
      </c>
      <c r="M471" t="s">
        <v>41</v>
      </c>
      <c r="N471">
        <v>1</v>
      </c>
    </row>
    <row r="472" spans="1:15" ht="17" x14ac:dyDescent="0.25">
      <c r="A472">
        <v>623</v>
      </c>
      <c r="B472" s="1">
        <v>18</v>
      </c>
      <c r="C472" t="s">
        <v>68</v>
      </c>
      <c r="D472" t="s">
        <v>30</v>
      </c>
      <c r="E472" t="s">
        <v>69</v>
      </c>
      <c r="F472" t="s">
        <v>37</v>
      </c>
      <c r="G472" s="2" t="s">
        <v>59</v>
      </c>
      <c r="H472" t="s">
        <v>16</v>
      </c>
      <c r="I472" t="s">
        <v>39</v>
      </c>
      <c r="J472">
        <v>40.719526999999999</v>
      </c>
      <c r="K472">
        <v>-74.001774999999995</v>
      </c>
      <c r="L472" t="s">
        <v>48</v>
      </c>
      <c r="M472" t="s">
        <v>41</v>
      </c>
      <c r="N472">
        <v>0</v>
      </c>
    </row>
    <row r="473" spans="1:15" ht="17" x14ac:dyDescent="0.25">
      <c r="A473">
        <v>623</v>
      </c>
      <c r="B473" s="1">
        <v>19</v>
      </c>
      <c r="C473" t="s">
        <v>70</v>
      </c>
      <c r="D473" t="s">
        <v>71</v>
      </c>
      <c r="E473" t="s">
        <v>69</v>
      </c>
      <c r="F473" t="s">
        <v>37</v>
      </c>
      <c r="G473" s="2" t="s">
        <v>72</v>
      </c>
      <c r="H473" t="s">
        <v>16</v>
      </c>
      <c r="I473" t="s">
        <v>39</v>
      </c>
      <c r="J473">
        <v>40.718383000000003</v>
      </c>
      <c r="K473">
        <v>-74.000460000000004</v>
      </c>
      <c r="L473" t="s">
        <v>48</v>
      </c>
      <c r="M473" t="s">
        <v>41</v>
      </c>
      <c r="N473">
        <v>0</v>
      </c>
    </row>
    <row r="474" spans="1:15" ht="17" x14ac:dyDescent="0.25">
      <c r="A474">
        <v>623</v>
      </c>
      <c r="B474" s="1">
        <v>104</v>
      </c>
      <c r="C474" t="s">
        <v>267</v>
      </c>
      <c r="D474" t="s">
        <v>212</v>
      </c>
      <c r="E474" t="s">
        <v>69</v>
      </c>
      <c r="F474" t="s">
        <v>37</v>
      </c>
      <c r="G474" s="2" t="s">
        <v>214</v>
      </c>
      <c r="H474" t="s">
        <v>16</v>
      </c>
      <c r="I474" t="s">
        <v>39</v>
      </c>
      <c r="J474">
        <v>40.718091999999999</v>
      </c>
      <c r="K474">
        <v>-73.999892000000003</v>
      </c>
      <c r="L474" t="s">
        <v>81</v>
      </c>
      <c r="M474" t="s">
        <v>266</v>
      </c>
      <c r="N474">
        <v>0</v>
      </c>
    </row>
    <row r="475" spans="1:15" ht="17" x14ac:dyDescent="0.25">
      <c r="A475">
        <v>623</v>
      </c>
      <c r="B475" s="1">
        <v>410</v>
      </c>
      <c r="C475">
        <v>639</v>
      </c>
      <c r="D475" t="s">
        <v>752</v>
      </c>
      <c r="E475" t="s">
        <v>69</v>
      </c>
      <c r="F475" t="s">
        <v>37</v>
      </c>
      <c r="G475" s="2">
        <v>6</v>
      </c>
      <c r="H475" t="s">
        <v>668</v>
      </c>
      <c r="I475" t="s">
        <v>39</v>
      </c>
      <c r="J475">
        <v>40.718803000000001</v>
      </c>
      <c r="K475">
        <v>-74.000192999999996</v>
      </c>
      <c r="L475" t="s">
        <v>367</v>
      </c>
      <c r="M475" t="s">
        <v>675</v>
      </c>
      <c r="N475">
        <v>1</v>
      </c>
    </row>
    <row r="476" spans="1:15" ht="17" x14ac:dyDescent="0.25">
      <c r="A476">
        <v>624</v>
      </c>
      <c r="B476" s="1">
        <v>21</v>
      </c>
      <c r="C476" t="s">
        <v>75</v>
      </c>
      <c r="D476" t="s">
        <v>30</v>
      </c>
      <c r="E476" t="s">
        <v>76</v>
      </c>
      <c r="F476" t="s">
        <v>37</v>
      </c>
      <c r="G476" s="2" t="s">
        <v>59</v>
      </c>
      <c r="H476" t="s">
        <v>16</v>
      </c>
      <c r="I476" t="s">
        <v>39</v>
      </c>
      <c r="J476">
        <v>40.710667999999998</v>
      </c>
      <c r="K476">
        <v>-74.011028999999994</v>
      </c>
      <c r="L476" t="s">
        <v>48</v>
      </c>
      <c r="M476" t="s">
        <v>41</v>
      </c>
      <c r="N476">
        <v>1</v>
      </c>
    </row>
    <row r="477" spans="1:15" ht="17" x14ac:dyDescent="0.25">
      <c r="A477">
        <v>624</v>
      </c>
      <c r="B477" s="1">
        <v>170</v>
      </c>
      <c r="C477" t="s">
        <v>412</v>
      </c>
      <c r="D477" t="s">
        <v>344</v>
      </c>
      <c r="E477" t="s">
        <v>269</v>
      </c>
      <c r="F477" t="s">
        <v>37</v>
      </c>
      <c r="G477" s="2" t="s">
        <v>358</v>
      </c>
      <c r="H477" t="s">
        <v>343</v>
      </c>
      <c r="I477" t="s">
        <v>39</v>
      </c>
      <c r="J477">
        <v>40.714111000000003</v>
      </c>
      <c r="K477">
        <v>-74.008584999999997</v>
      </c>
      <c r="L477" t="s">
        <v>362</v>
      </c>
      <c r="M477" t="s">
        <v>41</v>
      </c>
      <c r="N477">
        <v>0</v>
      </c>
    </row>
    <row r="478" spans="1:15" ht="17" x14ac:dyDescent="0.25">
      <c r="A478">
        <v>624</v>
      </c>
      <c r="B478" s="1">
        <v>171</v>
      </c>
      <c r="C478" t="s">
        <v>413</v>
      </c>
      <c r="D478" t="s">
        <v>344</v>
      </c>
      <c r="E478" t="s">
        <v>414</v>
      </c>
      <c r="F478" t="s">
        <v>37</v>
      </c>
      <c r="G478" s="2" t="s">
        <v>415</v>
      </c>
      <c r="H478" t="s">
        <v>343</v>
      </c>
      <c r="I478" t="s">
        <v>39</v>
      </c>
      <c r="J478">
        <v>40.712581999999998</v>
      </c>
      <c r="K478">
        <v>-74.009781000000004</v>
      </c>
      <c r="L478" t="s">
        <v>48</v>
      </c>
      <c r="N478">
        <v>1</v>
      </c>
    </row>
    <row r="479" spans="1:15" ht="17" x14ac:dyDescent="0.25">
      <c r="A479">
        <v>624</v>
      </c>
      <c r="B479" s="1">
        <v>331</v>
      </c>
      <c r="C479">
        <v>228</v>
      </c>
      <c r="D479" t="s">
        <v>690</v>
      </c>
      <c r="E479" t="s">
        <v>691</v>
      </c>
      <c r="F479" t="s">
        <v>37</v>
      </c>
      <c r="G479" s="2" t="s">
        <v>692</v>
      </c>
      <c r="H479" t="s">
        <v>668</v>
      </c>
      <c r="I479" t="s">
        <v>39</v>
      </c>
      <c r="J479">
        <v>40.713051</v>
      </c>
      <c r="K479">
        <v>-74.008810999999994</v>
      </c>
      <c r="L479" t="s">
        <v>367</v>
      </c>
      <c r="M479" t="s">
        <v>41</v>
      </c>
      <c r="N479">
        <v>0</v>
      </c>
    </row>
    <row r="480" spans="1:15" ht="17" x14ac:dyDescent="0.25">
      <c r="A480">
        <v>625</v>
      </c>
      <c r="B480" s="1">
        <v>102</v>
      </c>
      <c r="C480" t="s">
        <v>261</v>
      </c>
      <c r="D480" t="s">
        <v>212</v>
      </c>
      <c r="E480" t="s">
        <v>262</v>
      </c>
      <c r="F480" t="s">
        <v>37</v>
      </c>
      <c r="G480" s="2" t="s">
        <v>250</v>
      </c>
      <c r="H480" t="s">
        <v>16</v>
      </c>
      <c r="I480" t="s">
        <v>39</v>
      </c>
      <c r="J480">
        <v>40.718314999999997</v>
      </c>
      <c r="K480">
        <v>-73.987437</v>
      </c>
      <c r="L480" t="s">
        <v>81</v>
      </c>
      <c r="M480" t="s">
        <v>263</v>
      </c>
      <c r="N480">
        <v>0</v>
      </c>
    </row>
    <row r="481" spans="1:14" ht="17" x14ac:dyDescent="0.25">
      <c r="A481">
        <v>625</v>
      </c>
      <c r="B481" s="1">
        <v>233</v>
      </c>
      <c r="C481" t="s">
        <v>547</v>
      </c>
      <c r="D481" t="s">
        <v>407</v>
      </c>
      <c r="E481" t="s">
        <v>262</v>
      </c>
      <c r="F481" t="s">
        <v>37</v>
      </c>
      <c r="G481" s="2" t="s">
        <v>526</v>
      </c>
      <c r="H481" t="s">
        <v>343</v>
      </c>
      <c r="I481" t="s">
        <v>39</v>
      </c>
      <c r="J481">
        <v>40.718611000000003</v>
      </c>
      <c r="K481">
        <v>-73.988113999999996</v>
      </c>
      <c r="L481" t="s">
        <v>48</v>
      </c>
      <c r="M481" t="s">
        <v>41</v>
      </c>
      <c r="N481">
        <v>0</v>
      </c>
    </row>
    <row r="482" spans="1:14" ht="17" x14ac:dyDescent="0.25">
      <c r="A482">
        <v>626</v>
      </c>
      <c r="B482" s="1">
        <v>142</v>
      </c>
      <c r="C482" t="s">
        <v>340</v>
      </c>
      <c r="D482" t="s">
        <v>335</v>
      </c>
      <c r="E482" t="s">
        <v>341</v>
      </c>
      <c r="F482" t="s">
        <v>84</v>
      </c>
      <c r="G482" s="2" t="s">
        <v>337</v>
      </c>
      <c r="H482" t="s">
        <v>16</v>
      </c>
      <c r="I482" t="s">
        <v>130</v>
      </c>
      <c r="J482">
        <v>40.670343000000003</v>
      </c>
      <c r="K482">
        <v>-73.959244999999996</v>
      </c>
      <c r="L482" t="s">
        <v>336</v>
      </c>
      <c r="M482" t="s">
        <v>129</v>
      </c>
      <c r="N482">
        <v>0</v>
      </c>
    </row>
    <row r="483" spans="1:14" ht="17" x14ac:dyDescent="0.25">
      <c r="A483">
        <v>626</v>
      </c>
      <c r="B483" s="1">
        <v>342</v>
      </c>
      <c r="C483">
        <v>239</v>
      </c>
      <c r="D483" t="s">
        <v>696</v>
      </c>
      <c r="E483" t="s">
        <v>703</v>
      </c>
      <c r="F483" t="s">
        <v>84</v>
      </c>
      <c r="G483" s="2" t="s">
        <v>699</v>
      </c>
      <c r="H483" t="s">
        <v>668</v>
      </c>
      <c r="I483" t="s">
        <v>39</v>
      </c>
      <c r="J483">
        <v>40.670681999999999</v>
      </c>
      <c r="K483">
        <v>-73.958130999999995</v>
      </c>
      <c r="L483" t="s">
        <v>22</v>
      </c>
      <c r="M483" t="s">
        <v>700</v>
      </c>
      <c r="N483">
        <v>0</v>
      </c>
    </row>
    <row r="484" spans="1:14" ht="17" x14ac:dyDescent="0.25">
      <c r="A484">
        <v>627</v>
      </c>
      <c r="B484" s="1">
        <v>139</v>
      </c>
      <c r="C484" t="s">
        <v>334</v>
      </c>
      <c r="D484" t="s">
        <v>335</v>
      </c>
      <c r="E484" t="s">
        <v>336</v>
      </c>
      <c r="F484" t="s">
        <v>84</v>
      </c>
      <c r="G484" s="2" t="s">
        <v>337</v>
      </c>
      <c r="H484" t="s">
        <v>16</v>
      </c>
      <c r="I484" t="s">
        <v>21</v>
      </c>
      <c r="J484">
        <v>40.680596000000001</v>
      </c>
      <c r="K484">
        <v>-73.955826999999999</v>
      </c>
      <c r="M484" t="s">
        <v>129</v>
      </c>
      <c r="N484">
        <v>1</v>
      </c>
    </row>
    <row r="485" spans="1:14" ht="17" x14ac:dyDescent="0.25">
      <c r="A485">
        <v>627</v>
      </c>
      <c r="B485" s="1">
        <v>178</v>
      </c>
      <c r="C485" t="s">
        <v>433</v>
      </c>
      <c r="D485" t="s">
        <v>344</v>
      </c>
      <c r="E485" t="s">
        <v>336</v>
      </c>
      <c r="F485" t="s">
        <v>84</v>
      </c>
      <c r="G485" s="2" t="s">
        <v>361</v>
      </c>
      <c r="H485" t="s">
        <v>343</v>
      </c>
      <c r="I485" t="s">
        <v>39</v>
      </c>
      <c r="J485">
        <v>40.681379999999997</v>
      </c>
      <c r="K485">
        <v>-73.956847999999994</v>
      </c>
      <c r="L485" t="s">
        <v>22</v>
      </c>
      <c r="M485" t="s">
        <v>430</v>
      </c>
      <c r="N485">
        <v>1</v>
      </c>
    </row>
    <row r="486" spans="1:14" ht="17" x14ac:dyDescent="0.25">
      <c r="A486">
        <v>628</v>
      </c>
      <c r="B486" s="1">
        <v>106</v>
      </c>
      <c r="C486" t="s">
        <v>270</v>
      </c>
      <c r="D486" t="s">
        <v>212</v>
      </c>
      <c r="E486" t="s">
        <v>271</v>
      </c>
      <c r="F486" t="s">
        <v>37</v>
      </c>
      <c r="G486" s="2" t="s">
        <v>214</v>
      </c>
      <c r="H486" t="s">
        <v>16</v>
      </c>
      <c r="I486" t="s">
        <v>39</v>
      </c>
      <c r="J486">
        <v>40.710374000000002</v>
      </c>
      <c r="K486">
        <v>-74.007581999999999</v>
      </c>
      <c r="L486" t="s">
        <v>81</v>
      </c>
      <c r="M486" t="s">
        <v>266</v>
      </c>
      <c r="N486">
        <v>1</v>
      </c>
    </row>
    <row r="487" spans="1:14" ht="17" x14ac:dyDescent="0.25">
      <c r="A487">
        <v>628</v>
      </c>
      <c r="B487" s="1">
        <v>172</v>
      </c>
      <c r="C487" t="s">
        <v>416</v>
      </c>
      <c r="D487" t="s">
        <v>344</v>
      </c>
      <c r="E487" t="s">
        <v>271</v>
      </c>
      <c r="F487" t="s">
        <v>37</v>
      </c>
      <c r="G487" s="2" t="s">
        <v>358</v>
      </c>
      <c r="H487" t="s">
        <v>343</v>
      </c>
      <c r="I487" t="s">
        <v>39</v>
      </c>
      <c r="J487">
        <v>40.710197000000001</v>
      </c>
      <c r="K487">
        <v>-74.007690999999994</v>
      </c>
      <c r="L487" t="s">
        <v>362</v>
      </c>
      <c r="M487" t="s">
        <v>81</v>
      </c>
      <c r="N487">
        <v>1</v>
      </c>
    </row>
    <row r="488" spans="1:14" ht="17" x14ac:dyDescent="0.25">
      <c r="A488">
        <v>628</v>
      </c>
      <c r="B488" s="1">
        <v>332</v>
      </c>
      <c r="C488">
        <v>229</v>
      </c>
      <c r="D488" t="s">
        <v>690</v>
      </c>
      <c r="E488" t="s">
        <v>271</v>
      </c>
      <c r="F488" t="s">
        <v>37</v>
      </c>
      <c r="G488" s="2" t="s">
        <v>692</v>
      </c>
      <c r="H488" t="s">
        <v>668</v>
      </c>
      <c r="I488" t="s">
        <v>39</v>
      </c>
      <c r="J488">
        <v>40.709415999999997</v>
      </c>
      <c r="K488">
        <v>-74.006570999999994</v>
      </c>
      <c r="L488" t="s">
        <v>367</v>
      </c>
      <c r="M488" t="s">
        <v>41</v>
      </c>
      <c r="N488">
        <v>1</v>
      </c>
    </row>
    <row r="489" spans="1:14" ht="17" x14ac:dyDescent="0.25">
      <c r="A489">
        <v>628</v>
      </c>
      <c r="B489" s="1">
        <v>412</v>
      </c>
      <c r="C489">
        <v>418</v>
      </c>
      <c r="D489" t="s">
        <v>752</v>
      </c>
      <c r="E489" t="s">
        <v>271</v>
      </c>
      <c r="F489" t="s">
        <v>37</v>
      </c>
      <c r="G489" s="2" t="s">
        <v>750</v>
      </c>
      <c r="H489" t="s">
        <v>668</v>
      </c>
      <c r="I489" t="s">
        <v>39</v>
      </c>
      <c r="J489">
        <v>40.710368000000003</v>
      </c>
      <c r="K489">
        <v>-74.009508999999994</v>
      </c>
      <c r="L489" t="s">
        <v>367</v>
      </c>
      <c r="M489" t="s">
        <v>41</v>
      </c>
      <c r="N489">
        <v>1</v>
      </c>
    </row>
    <row r="490" spans="1:14" ht="17" x14ac:dyDescent="0.25">
      <c r="A490">
        <v>629</v>
      </c>
      <c r="B490" s="1">
        <v>121</v>
      </c>
      <c r="C490" t="s">
        <v>302</v>
      </c>
      <c r="D490" t="s">
        <v>289</v>
      </c>
      <c r="E490" t="s">
        <v>256</v>
      </c>
      <c r="F490" t="s">
        <v>84</v>
      </c>
      <c r="G490" s="2" t="s">
        <v>290</v>
      </c>
      <c r="H490" t="s">
        <v>16</v>
      </c>
      <c r="I490" t="s">
        <v>39</v>
      </c>
      <c r="J490">
        <v>40.714063000000003</v>
      </c>
      <c r="K490">
        <v>-73.950275000000005</v>
      </c>
      <c r="L490" t="s">
        <v>22</v>
      </c>
      <c r="M490" t="s">
        <v>301</v>
      </c>
      <c r="N490">
        <v>0</v>
      </c>
    </row>
    <row r="491" spans="1:14" ht="17" x14ac:dyDescent="0.25">
      <c r="A491">
        <v>629</v>
      </c>
      <c r="B491" s="1">
        <v>285</v>
      </c>
      <c r="C491" t="s">
        <v>657</v>
      </c>
      <c r="D491" t="s">
        <v>648</v>
      </c>
      <c r="E491" t="s">
        <v>277</v>
      </c>
      <c r="F491" t="s">
        <v>84</v>
      </c>
      <c r="G491" s="2" t="s">
        <v>650</v>
      </c>
      <c r="H491" t="s">
        <v>343</v>
      </c>
      <c r="I491" t="s">
        <v>39</v>
      </c>
      <c r="J491">
        <v>40.712792</v>
      </c>
      <c r="K491">
        <v>-73.951418000000004</v>
      </c>
      <c r="L491" t="s">
        <v>40</v>
      </c>
      <c r="M491" t="s">
        <v>135</v>
      </c>
      <c r="N491">
        <v>0</v>
      </c>
    </row>
    <row r="492" spans="1:14" ht="17" x14ac:dyDescent="0.25">
      <c r="A492">
        <v>630</v>
      </c>
      <c r="B492" s="1">
        <v>112</v>
      </c>
      <c r="C492" t="s">
        <v>282</v>
      </c>
      <c r="D492" t="s">
        <v>249</v>
      </c>
      <c r="E492" t="s">
        <v>283</v>
      </c>
      <c r="F492" t="s">
        <v>84</v>
      </c>
      <c r="G492" s="2" t="s">
        <v>37</v>
      </c>
      <c r="H492" t="s">
        <v>16</v>
      </c>
      <c r="I492" t="s">
        <v>21</v>
      </c>
      <c r="J492">
        <v>40.69943</v>
      </c>
      <c r="K492">
        <v>-73.912385</v>
      </c>
      <c r="L492" t="s">
        <v>22</v>
      </c>
      <c r="M492" t="s">
        <v>277</v>
      </c>
      <c r="N492">
        <v>1</v>
      </c>
    </row>
    <row r="493" spans="1:14" ht="17" x14ac:dyDescent="0.25">
      <c r="A493">
        <v>630</v>
      </c>
      <c r="B493" s="1">
        <v>128</v>
      </c>
      <c r="C493" t="s">
        <v>314</v>
      </c>
      <c r="D493" t="s">
        <v>289</v>
      </c>
      <c r="E493" t="s">
        <v>283</v>
      </c>
      <c r="F493" t="s">
        <v>84</v>
      </c>
      <c r="G493" s="2" t="s">
        <v>290</v>
      </c>
      <c r="H493" t="s">
        <v>16</v>
      </c>
      <c r="I493" t="s">
        <v>39</v>
      </c>
      <c r="J493">
        <v>40.699814000000003</v>
      </c>
      <c r="K493">
        <v>-73.911586</v>
      </c>
      <c r="L493" t="s">
        <v>22</v>
      </c>
      <c r="M493" t="s">
        <v>301</v>
      </c>
      <c r="N493">
        <v>1</v>
      </c>
    </row>
    <row r="494" spans="1:14" ht="17" x14ac:dyDescent="0.25">
      <c r="A494">
        <v>635</v>
      </c>
      <c r="B494" s="1">
        <v>23</v>
      </c>
      <c r="C494" t="s">
        <v>79</v>
      </c>
      <c r="D494" t="s">
        <v>30</v>
      </c>
      <c r="E494" t="s">
        <v>80</v>
      </c>
      <c r="F494" t="s">
        <v>37</v>
      </c>
      <c r="G494" s="2" t="s">
        <v>59</v>
      </c>
      <c r="H494" t="s">
        <v>16</v>
      </c>
      <c r="I494" t="s">
        <v>39</v>
      </c>
      <c r="J494">
        <v>40.703086999999996</v>
      </c>
      <c r="K494">
        <v>-74.012994000000006</v>
      </c>
      <c r="L494" t="s">
        <v>48</v>
      </c>
      <c r="M494" t="s">
        <v>81</v>
      </c>
      <c r="N494">
        <v>0</v>
      </c>
    </row>
    <row r="495" spans="1:14" ht="17" x14ac:dyDescent="0.25">
      <c r="A495">
        <v>635</v>
      </c>
      <c r="B495" s="1">
        <v>330</v>
      </c>
      <c r="C495">
        <v>142</v>
      </c>
      <c r="D495" t="s">
        <v>669</v>
      </c>
      <c r="E495" t="s">
        <v>689</v>
      </c>
      <c r="F495" t="s">
        <v>37</v>
      </c>
      <c r="G495" s="2">
        <v>1</v>
      </c>
      <c r="H495" t="s">
        <v>668</v>
      </c>
      <c r="I495" t="s">
        <v>39</v>
      </c>
      <c r="J495">
        <v>40.702067999999997</v>
      </c>
      <c r="K495">
        <v>-74.013664000000006</v>
      </c>
      <c r="L495" t="s">
        <v>367</v>
      </c>
      <c r="N495">
        <v>1</v>
      </c>
    </row>
    <row r="496" spans="1:14" ht="17" x14ac:dyDescent="0.25">
      <c r="A496">
        <v>636</v>
      </c>
      <c r="B496" s="1">
        <v>25</v>
      </c>
      <c r="C496" t="s">
        <v>87</v>
      </c>
      <c r="D496" t="s">
        <v>30</v>
      </c>
      <c r="E496" t="s">
        <v>88</v>
      </c>
      <c r="F496" t="s">
        <v>84</v>
      </c>
      <c r="G496" s="2" t="s">
        <v>85</v>
      </c>
      <c r="H496" t="s">
        <v>16</v>
      </c>
      <c r="I496" t="s">
        <v>39</v>
      </c>
      <c r="J496">
        <v>40.69218</v>
      </c>
      <c r="K496">
        <v>-73.985941999999994</v>
      </c>
      <c r="L496" t="s">
        <v>22</v>
      </c>
      <c r="M496" t="s">
        <v>86</v>
      </c>
      <c r="N496">
        <v>1</v>
      </c>
    </row>
    <row r="497" spans="1:14" ht="17" x14ac:dyDescent="0.25">
      <c r="A497">
        <v>636</v>
      </c>
      <c r="B497" s="1">
        <v>174</v>
      </c>
      <c r="C497" t="s">
        <v>420</v>
      </c>
      <c r="D497" t="s">
        <v>344</v>
      </c>
      <c r="E497" t="s">
        <v>88</v>
      </c>
      <c r="F497" t="s">
        <v>84</v>
      </c>
      <c r="G497" s="2" t="s">
        <v>421</v>
      </c>
      <c r="H497" t="s">
        <v>343</v>
      </c>
      <c r="I497" t="s">
        <v>39</v>
      </c>
      <c r="J497">
        <v>40.692337999999999</v>
      </c>
      <c r="K497">
        <v>-73.987341999999998</v>
      </c>
      <c r="L497" t="s">
        <v>22</v>
      </c>
      <c r="M497" t="s">
        <v>422</v>
      </c>
      <c r="N49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9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6" x14ac:dyDescent="0.2"/>
  <cols>
    <col min="1" max="2" width="14.83203125" customWidth="1"/>
    <col min="3" max="3" width="21.5" customWidth="1"/>
    <col min="4" max="5" width="14.83203125" customWidth="1"/>
  </cols>
  <sheetData>
    <row r="1" spans="1:6" x14ac:dyDescent="0.2">
      <c r="A1" t="s">
        <v>869</v>
      </c>
      <c r="B1" t="s">
        <v>870</v>
      </c>
      <c r="C1" t="s">
        <v>871</v>
      </c>
      <c r="D1" t="s">
        <v>872</v>
      </c>
      <c r="E1" t="s">
        <v>3</v>
      </c>
      <c r="F1" t="s">
        <v>1</v>
      </c>
    </row>
    <row r="2" spans="1:6" x14ac:dyDescent="0.2">
      <c r="A2" t="s">
        <v>873</v>
      </c>
      <c r="B2" t="s">
        <v>874</v>
      </c>
      <c r="C2" t="s">
        <v>875</v>
      </c>
      <c r="D2" t="s">
        <v>876</v>
      </c>
      <c r="E2" t="s">
        <v>16</v>
      </c>
      <c r="F2">
        <v>635</v>
      </c>
    </row>
    <row r="3" spans="1:6" x14ac:dyDescent="0.2">
      <c r="A3" t="s">
        <v>873</v>
      </c>
      <c r="B3" t="s">
        <v>877</v>
      </c>
      <c r="C3" t="s">
        <v>875</v>
      </c>
      <c r="D3" t="s">
        <v>876</v>
      </c>
      <c r="E3" t="s">
        <v>16</v>
      </c>
      <c r="F3">
        <v>635</v>
      </c>
    </row>
    <row r="4" spans="1:6" x14ac:dyDescent="0.2">
      <c r="A4" t="s">
        <v>873</v>
      </c>
      <c r="B4" t="s">
        <v>878</v>
      </c>
      <c r="C4" t="s">
        <v>879</v>
      </c>
      <c r="D4" t="s">
        <v>876</v>
      </c>
      <c r="E4" t="s">
        <v>668</v>
      </c>
      <c r="F4">
        <v>635</v>
      </c>
    </row>
    <row r="5" spans="1:6" x14ac:dyDescent="0.2">
      <c r="A5" t="s">
        <v>880</v>
      </c>
      <c r="B5" t="s">
        <v>881</v>
      </c>
      <c r="C5" t="s">
        <v>882</v>
      </c>
      <c r="D5" t="s">
        <v>883</v>
      </c>
      <c r="E5" t="s">
        <v>16</v>
      </c>
    </row>
    <row r="6" spans="1:6" x14ac:dyDescent="0.2">
      <c r="A6" t="s">
        <v>880</v>
      </c>
      <c r="B6" t="s">
        <v>884</v>
      </c>
      <c r="C6" t="s">
        <v>882</v>
      </c>
      <c r="D6" t="s">
        <v>883</v>
      </c>
      <c r="E6" t="s">
        <v>16</v>
      </c>
    </row>
    <row r="7" spans="1:6" x14ac:dyDescent="0.2">
      <c r="A7" t="s">
        <v>880</v>
      </c>
      <c r="B7" t="s">
        <v>885</v>
      </c>
      <c r="C7" t="s">
        <v>882</v>
      </c>
      <c r="D7" t="s">
        <v>883</v>
      </c>
      <c r="E7" t="s">
        <v>16</v>
      </c>
    </row>
    <row r="8" spans="1:6" x14ac:dyDescent="0.2">
      <c r="A8" t="s">
        <v>886</v>
      </c>
      <c r="B8" t="s">
        <v>887</v>
      </c>
      <c r="C8" t="s">
        <v>888</v>
      </c>
      <c r="D8" t="s">
        <v>217</v>
      </c>
      <c r="E8" t="s">
        <v>16</v>
      </c>
    </row>
    <row r="9" spans="1:6" x14ac:dyDescent="0.2">
      <c r="A9" t="s">
        <v>889</v>
      </c>
      <c r="B9" t="s">
        <v>890</v>
      </c>
      <c r="C9" t="s">
        <v>891</v>
      </c>
      <c r="D9" t="s">
        <v>892</v>
      </c>
      <c r="E9" t="s">
        <v>16</v>
      </c>
    </row>
    <row r="10" spans="1:6" x14ac:dyDescent="0.2">
      <c r="A10" t="s">
        <v>893</v>
      </c>
      <c r="B10" t="s">
        <v>894</v>
      </c>
      <c r="C10" t="s">
        <v>895</v>
      </c>
      <c r="D10" t="s">
        <v>217</v>
      </c>
      <c r="E10" t="s">
        <v>16</v>
      </c>
    </row>
    <row r="11" spans="1:6" x14ac:dyDescent="0.2">
      <c r="A11" t="s">
        <v>896</v>
      </c>
      <c r="B11" t="s">
        <v>897</v>
      </c>
      <c r="C11" t="s">
        <v>898</v>
      </c>
      <c r="D11" t="s">
        <v>892</v>
      </c>
      <c r="E11" t="s">
        <v>16</v>
      </c>
    </row>
    <row r="12" spans="1:6" x14ac:dyDescent="0.2">
      <c r="A12" t="s">
        <v>896</v>
      </c>
      <c r="B12" t="s">
        <v>899</v>
      </c>
      <c r="C12" t="s">
        <v>898</v>
      </c>
      <c r="D12" t="s">
        <v>892</v>
      </c>
      <c r="E12" t="s">
        <v>16</v>
      </c>
    </row>
    <row r="13" spans="1:6" x14ac:dyDescent="0.2">
      <c r="A13" t="s">
        <v>900</v>
      </c>
      <c r="B13" t="s">
        <v>901</v>
      </c>
      <c r="C13" t="s">
        <v>902</v>
      </c>
      <c r="D13" t="s">
        <v>892</v>
      </c>
      <c r="E13" t="s">
        <v>16</v>
      </c>
    </row>
    <row r="14" spans="1:6" x14ac:dyDescent="0.2">
      <c r="A14" t="s">
        <v>903</v>
      </c>
      <c r="B14" t="s">
        <v>904</v>
      </c>
      <c r="C14" t="s">
        <v>905</v>
      </c>
      <c r="D14" t="s">
        <v>217</v>
      </c>
      <c r="E14" t="s">
        <v>16</v>
      </c>
    </row>
    <row r="15" spans="1:6" x14ac:dyDescent="0.2">
      <c r="A15" t="s">
        <v>906</v>
      </c>
      <c r="B15" t="s">
        <v>907</v>
      </c>
      <c r="C15" t="s">
        <v>908</v>
      </c>
      <c r="D15" t="s">
        <v>892</v>
      </c>
      <c r="E15" t="s">
        <v>16</v>
      </c>
    </row>
    <row r="16" spans="1:6" x14ac:dyDescent="0.2">
      <c r="A16" t="s">
        <v>909</v>
      </c>
      <c r="B16" t="s">
        <v>910</v>
      </c>
      <c r="C16" t="s">
        <v>911</v>
      </c>
      <c r="D16" t="s">
        <v>912</v>
      </c>
      <c r="E16" t="s">
        <v>343</v>
      </c>
    </row>
    <row r="17" spans="1:5" x14ac:dyDescent="0.2">
      <c r="A17" t="s">
        <v>909</v>
      </c>
      <c r="B17" t="s">
        <v>913</v>
      </c>
      <c r="C17" t="s">
        <v>911</v>
      </c>
      <c r="D17" t="s">
        <v>912</v>
      </c>
      <c r="E17" t="s">
        <v>343</v>
      </c>
    </row>
    <row r="18" spans="1:5" x14ac:dyDescent="0.2">
      <c r="A18" t="s">
        <v>914</v>
      </c>
      <c r="B18" t="s">
        <v>915</v>
      </c>
      <c r="C18" t="s">
        <v>911</v>
      </c>
      <c r="D18" t="s">
        <v>912</v>
      </c>
      <c r="E18" t="s">
        <v>343</v>
      </c>
    </row>
    <row r="19" spans="1:5" x14ac:dyDescent="0.2">
      <c r="A19" t="s">
        <v>914</v>
      </c>
      <c r="B19" t="s">
        <v>916</v>
      </c>
      <c r="C19" t="s">
        <v>911</v>
      </c>
      <c r="D19" t="s">
        <v>912</v>
      </c>
      <c r="E19" t="s">
        <v>343</v>
      </c>
    </row>
    <row r="20" spans="1:5" x14ac:dyDescent="0.2">
      <c r="A20" t="s">
        <v>914</v>
      </c>
      <c r="B20" t="s">
        <v>917</v>
      </c>
      <c r="C20" t="s">
        <v>911</v>
      </c>
      <c r="D20" t="s">
        <v>912</v>
      </c>
      <c r="E20" t="s">
        <v>343</v>
      </c>
    </row>
    <row r="21" spans="1:5" x14ac:dyDescent="0.2">
      <c r="A21" t="s">
        <v>918</v>
      </c>
      <c r="B21" t="s">
        <v>919</v>
      </c>
      <c r="C21" t="s">
        <v>920</v>
      </c>
      <c r="D21" t="s">
        <v>921</v>
      </c>
      <c r="E21" t="s">
        <v>343</v>
      </c>
    </row>
    <row r="22" spans="1:5" x14ac:dyDescent="0.2">
      <c r="A22" t="s">
        <v>918</v>
      </c>
      <c r="B22" t="s">
        <v>922</v>
      </c>
      <c r="C22" t="s">
        <v>920</v>
      </c>
      <c r="D22" t="s">
        <v>921</v>
      </c>
      <c r="E22" t="s">
        <v>343</v>
      </c>
    </row>
    <row r="23" spans="1:5" x14ac:dyDescent="0.2">
      <c r="A23" t="s">
        <v>918</v>
      </c>
      <c r="B23" t="s">
        <v>923</v>
      </c>
      <c r="C23" t="s">
        <v>920</v>
      </c>
      <c r="D23" t="s">
        <v>921</v>
      </c>
      <c r="E23" t="s">
        <v>343</v>
      </c>
    </row>
    <row r="24" spans="1:5" x14ac:dyDescent="0.2">
      <c r="A24" t="s">
        <v>918</v>
      </c>
      <c r="B24" t="s">
        <v>924</v>
      </c>
      <c r="C24" t="s">
        <v>920</v>
      </c>
      <c r="D24" t="s">
        <v>921</v>
      </c>
      <c r="E24" t="s">
        <v>343</v>
      </c>
    </row>
    <row r="25" spans="1:5" x14ac:dyDescent="0.2">
      <c r="A25" t="s">
        <v>918</v>
      </c>
      <c r="B25" t="s">
        <v>925</v>
      </c>
      <c r="C25" t="s">
        <v>920</v>
      </c>
      <c r="D25" t="s">
        <v>921</v>
      </c>
      <c r="E25" t="s">
        <v>343</v>
      </c>
    </row>
    <row r="26" spans="1:5" x14ac:dyDescent="0.2">
      <c r="A26" t="s">
        <v>926</v>
      </c>
      <c r="B26" t="s">
        <v>927</v>
      </c>
      <c r="C26" t="s">
        <v>920</v>
      </c>
      <c r="D26" t="s">
        <v>921</v>
      </c>
      <c r="E26" t="s">
        <v>343</v>
      </c>
    </row>
    <row r="27" spans="1:5" x14ac:dyDescent="0.2">
      <c r="A27" t="s">
        <v>926</v>
      </c>
      <c r="B27" t="s">
        <v>928</v>
      </c>
      <c r="C27" t="s">
        <v>920</v>
      </c>
      <c r="D27" t="s">
        <v>921</v>
      </c>
      <c r="E27" t="s">
        <v>343</v>
      </c>
    </row>
    <row r="28" spans="1:5" x14ac:dyDescent="0.2">
      <c r="A28" t="s">
        <v>926</v>
      </c>
      <c r="B28" t="s">
        <v>929</v>
      </c>
      <c r="C28" t="s">
        <v>920</v>
      </c>
      <c r="D28" t="s">
        <v>921</v>
      </c>
      <c r="E28" t="s">
        <v>343</v>
      </c>
    </row>
    <row r="29" spans="1:5" x14ac:dyDescent="0.2">
      <c r="A29" t="s">
        <v>930</v>
      </c>
      <c r="B29" t="s">
        <v>931</v>
      </c>
      <c r="C29" t="s">
        <v>882</v>
      </c>
      <c r="D29" t="s">
        <v>883</v>
      </c>
      <c r="E29" t="s">
        <v>343</v>
      </c>
    </row>
    <row r="30" spans="1:5" x14ac:dyDescent="0.2">
      <c r="A30" t="s">
        <v>930</v>
      </c>
      <c r="B30" t="s">
        <v>932</v>
      </c>
      <c r="C30" t="s">
        <v>882</v>
      </c>
      <c r="D30" t="s">
        <v>883</v>
      </c>
      <c r="E30" t="s">
        <v>668</v>
      </c>
    </row>
    <row r="31" spans="1:5" x14ac:dyDescent="0.2">
      <c r="A31" t="s">
        <v>930</v>
      </c>
      <c r="B31" t="s">
        <v>933</v>
      </c>
      <c r="C31" t="s">
        <v>882</v>
      </c>
      <c r="D31" t="s">
        <v>934</v>
      </c>
      <c r="E31" t="s">
        <v>668</v>
      </c>
    </row>
    <row r="32" spans="1:5" x14ac:dyDescent="0.2">
      <c r="A32" t="s">
        <v>930</v>
      </c>
      <c r="B32" t="s">
        <v>935</v>
      </c>
      <c r="C32" t="s">
        <v>882</v>
      </c>
      <c r="D32" t="s">
        <v>934</v>
      </c>
      <c r="E32" t="s">
        <v>668</v>
      </c>
    </row>
    <row r="33" spans="1:5" x14ac:dyDescent="0.2">
      <c r="A33" t="s">
        <v>930</v>
      </c>
      <c r="B33" t="s">
        <v>936</v>
      </c>
      <c r="C33" t="s">
        <v>882</v>
      </c>
      <c r="D33" t="s">
        <v>934</v>
      </c>
      <c r="E33" t="s">
        <v>668</v>
      </c>
    </row>
    <row r="34" spans="1:5" x14ac:dyDescent="0.2">
      <c r="A34" t="s">
        <v>937</v>
      </c>
      <c r="B34" t="s">
        <v>938</v>
      </c>
      <c r="C34" t="s">
        <v>939</v>
      </c>
      <c r="D34" t="s">
        <v>940</v>
      </c>
      <c r="E34" t="s">
        <v>343</v>
      </c>
    </row>
    <row r="35" spans="1:5" x14ac:dyDescent="0.2">
      <c r="A35" t="s">
        <v>937</v>
      </c>
      <c r="B35" t="s">
        <v>941</v>
      </c>
      <c r="C35" t="s">
        <v>939</v>
      </c>
      <c r="D35" t="s">
        <v>940</v>
      </c>
      <c r="E35" t="s">
        <v>343</v>
      </c>
    </row>
    <row r="36" spans="1:5" x14ac:dyDescent="0.2">
      <c r="A36" t="s">
        <v>942</v>
      </c>
      <c r="B36" t="s">
        <v>943</v>
      </c>
      <c r="C36" t="s">
        <v>944</v>
      </c>
      <c r="D36" t="s">
        <v>945</v>
      </c>
      <c r="E36" t="s">
        <v>343</v>
      </c>
    </row>
    <row r="37" spans="1:5" x14ac:dyDescent="0.2">
      <c r="A37" t="s">
        <v>946</v>
      </c>
      <c r="B37" t="s">
        <v>947</v>
      </c>
      <c r="C37" t="s">
        <v>944</v>
      </c>
      <c r="D37" t="s">
        <v>945</v>
      </c>
      <c r="E37" t="s">
        <v>343</v>
      </c>
    </row>
    <row r="38" spans="1:5" x14ac:dyDescent="0.2">
      <c r="A38" t="s">
        <v>946</v>
      </c>
      <c r="B38" t="s">
        <v>948</v>
      </c>
      <c r="C38" t="s">
        <v>944</v>
      </c>
      <c r="D38" t="s">
        <v>945</v>
      </c>
      <c r="E38" t="s">
        <v>343</v>
      </c>
    </row>
    <row r="39" spans="1:5" x14ac:dyDescent="0.2">
      <c r="A39" t="s">
        <v>949</v>
      </c>
      <c r="B39" t="s">
        <v>950</v>
      </c>
      <c r="C39" t="s">
        <v>951</v>
      </c>
      <c r="D39" t="s">
        <v>952</v>
      </c>
      <c r="E39" t="s">
        <v>343</v>
      </c>
    </row>
    <row r="40" spans="1:5" x14ac:dyDescent="0.2">
      <c r="A40" t="s">
        <v>949</v>
      </c>
      <c r="B40" t="s">
        <v>953</v>
      </c>
      <c r="C40" t="s">
        <v>951</v>
      </c>
      <c r="D40" t="s">
        <v>952</v>
      </c>
      <c r="E40" t="s">
        <v>343</v>
      </c>
    </row>
    <row r="41" spans="1:5" x14ac:dyDescent="0.2">
      <c r="A41" t="s">
        <v>949</v>
      </c>
      <c r="B41" t="s">
        <v>954</v>
      </c>
      <c r="C41" t="s">
        <v>955</v>
      </c>
      <c r="D41" t="s">
        <v>952</v>
      </c>
      <c r="E41" t="s">
        <v>668</v>
      </c>
    </row>
    <row r="42" spans="1:5" x14ac:dyDescent="0.2">
      <c r="A42" t="s">
        <v>956</v>
      </c>
      <c r="B42" t="s">
        <v>957</v>
      </c>
      <c r="C42" t="s">
        <v>958</v>
      </c>
      <c r="D42" t="s">
        <v>526</v>
      </c>
      <c r="E42" t="s">
        <v>343</v>
      </c>
    </row>
    <row r="43" spans="1:5" x14ac:dyDescent="0.2">
      <c r="A43" t="s">
        <v>956</v>
      </c>
      <c r="B43" t="s">
        <v>959</v>
      </c>
      <c r="C43" t="s">
        <v>958</v>
      </c>
      <c r="D43" t="s">
        <v>526</v>
      </c>
      <c r="E43" t="s">
        <v>343</v>
      </c>
    </row>
    <row r="44" spans="1:5" x14ac:dyDescent="0.2">
      <c r="A44" t="s">
        <v>960</v>
      </c>
      <c r="B44" t="s">
        <v>961</v>
      </c>
      <c r="C44" t="s">
        <v>962</v>
      </c>
      <c r="D44" t="s">
        <v>963</v>
      </c>
      <c r="E44" t="s">
        <v>343</v>
      </c>
    </row>
    <row r="45" spans="1:5" x14ac:dyDescent="0.2">
      <c r="A45" t="s">
        <v>960</v>
      </c>
      <c r="B45" t="s">
        <v>964</v>
      </c>
      <c r="C45" t="s">
        <v>962</v>
      </c>
      <c r="D45" t="s">
        <v>963</v>
      </c>
      <c r="E45" t="s">
        <v>343</v>
      </c>
    </row>
    <row r="46" spans="1:5" x14ac:dyDescent="0.2">
      <c r="A46" t="s">
        <v>960</v>
      </c>
      <c r="B46" t="s">
        <v>965</v>
      </c>
      <c r="C46" t="s">
        <v>962</v>
      </c>
      <c r="D46" t="s">
        <v>963</v>
      </c>
      <c r="E46" t="s">
        <v>343</v>
      </c>
    </row>
    <row r="47" spans="1:5" x14ac:dyDescent="0.2">
      <c r="A47" t="s">
        <v>966</v>
      </c>
      <c r="B47" t="s">
        <v>967</v>
      </c>
      <c r="C47" t="s">
        <v>968</v>
      </c>
      <c r="D47" t="s">
        <v>969</v>
      </c>
      <c r="E47" t="s">
        <v>343</v>
      </c>
    </row>
    <row r="48" spans="1:5" x14ac:dyDescent="0.2">
      <c r="A48" t="s">
        <v>966</v>
      </c>
      <c r="B48" t="s">
        <v>970</v>
      </c>
      <c r="C48" t="s">
        <v>968</v>
      </c>
      <c r="D48" t="s">
        <v>969</v>
      </c>
      <c r="E48" t="s">
        <v>343</v>
      </c>
    </row>
    <row r="49" spans="1:5" x14ac:dyDescent="0.2">
      <c r="A49" t="s">
        <v>966</v>
      </c>
      <c r="B49" t="s">
        <v>971</v>
      </c>
      <c r="C49" t="s">
        <v>968</v>
      </c>
      <c r="D49" t="s">
        <v>969</v>
      </c>
      <c r="E49" t="s">
        <v>343</v>
      </c>
    </row>
    <row r="50" spans="1:5" x14ac:dyDescent="0.2">
      <c r="A50" t="s">
        <v>972</v>
      </c>
      <c r="B50" t="s">
        <v>973</v>
      </c>
      <c r="C50" t="s">
        <v>974</v>
      </c>
      <c r="D50" t="s">
        <v>975</v>
      </c>
      <c r="E50" t="s">
        <v>343</v>
      </c>
    </row>
    <row r="51" spans="1:5" x14ac:dyDescent="0.2">
      <c r="A51" t="s">
        <v>972</v>
      </c>
      <c r="B51" t="s">
        <v>976</v>
      </c>
      <c r="C51" t="s">
        <v>974</v>
      </c>
      <c r="D51" t="s">
        <v>975</v>
      </c>
      <c r="E51" t="s">
        <v>16</v>
      </c>
    </row>
    <row r="52" spans="1:5" x14ac:dyDescent="0.2">
      <c r="A52" t="s">
        <v>972</v>
      </c>
      <c r="B52" t="s">
        <v>977</v>
      </c>
      <c r="C52" t="s">
        <v>974</v>
      </c>
      <c r="D52" t="s">
        <v>975</v>
      </c>
      <c r="E52" t="s">
        <v>343</v>
      </c>
    </row>
    <row r="53" spans="1:5" x14ac:dyDescent="0.2">
      <c r="A53" t="s">
        <v>978</v>
      </c>
      <c r="B53" t="s">
        <v>979</v>
      </c>
      <c r="C53" t="s">
        <v>974</v>
      </c>
      <c r="D53" t="s">
        <v>975</v>
      </c>
      <c r="E53" t="s">
        <v>343</v>
      </c>
    </row>
    <row r="54" spans="1:5" x14ac:dyDescent="0.2">
      <c r="A54" t="s">
        <v>978</v>
      </c>
      <c r="B54" t="s">
        <v>980</v>
      </c>
      <c r="C54" t="s">
        <v>974</v>
      </c>
      <c r="D54" t="s">
        <v>975</v>
      </c>
      <c r="E54" t="s">
        <v>16</v>
      </c>
    </row>
    <row r="55" spans="1:5" x14ac:dyDescent="0.2">
      <c r="A55" t="s">
        <v>981</v>
      </c>
      <c r="B55" t="s">
        <v>982</v>
      </c>
      <c r="C55" t="s">
        <v>983</v>
      </c>
      <c r="D55" t="s">
        <v>984</v>
      </c>
      <c r="E55" t="s">
        <v>343</v>
      </c>
    </row>
    <row r="56" spans="1:5" x14ac:dyDescent="0.2">
      <c r="A56" t="s">
        <v>985</v>
      </c>
      <c r="B56" t="s">
        <v>986</v>
      </c>
      <c r="C56" t="s">
        <v>987</v>
      </c>
      <c r="D56" t="s">
        <v>984</v>
      </c>
      <c r="E56" t="s">
        <v>343</v>
      </c>
    </row>
    <row r="57" spans="1:5" x14ac:dyDescent="0.2">
      <c r="A57" t="s">
        <v>985</v>
      </c>
      <c r="B57" t="s">
        <v>988</v>
      </c>
      <c r="C57" t="s">
        <v>987</v>
      </c>
      <c r="D57" t="s">
        <v>984</v>
      </c>
      <c r="E57" t="s">
        <v>343</v>
      </c>
    </row>
    <row r="58" spans="1:5" x14ac:dyDescent="0.2">
      <c r="A58" t="s">
        <v>989</v>
      </c>
      <c r="B58" t="s">
        <v>990</v>
      </c>
      <c r="C58" t="s">
        <v>991</v>
      </c>
      <c r="D58">
        <v>23</v>
      </c>
      <c r="E58" t="s">
        <v>668</v>
      </c>
    </row>
    <row r="59" spans="1:5" x14ac:dyDescent="0.2">
      <c r="A59" t="s">
        <v>989</v>
      </c>
      <c r="B59" t="s">
        <v>992</v>
      </c>
      <c r="C59" t="s">
        <v>991</v>
      </c>
      <c r="D59">
        <v>23</v>
      </c>
      <c r="E59" t="s">
        <v>668</v>
      </c>
    </row>
    <row r="60" spans="1:5" x14ac:dyDescent="0.2">
      <c r="A60" t="s">
        <v>989</v>
      </c>
      <c r="B60" t="s">
        <v>993</v>
      </c>
      <c r="C60" t="s">
        <v>991</v>
      </c>
      <c r="D60">
        <v>23</v>
      </c>
      <c r="E60" t="s">
        <v>668</v>
      </c>
    </row>
    <row r="61" spans="1:5" x14ac:dyDescent="0.2">
      <c r="A61" t="s">
        <v>989</v>
      </c>
      <c r="B61" t="s">
        <v>994</v>
      </c>
      <c r="C61" t="s">
        <v>991</v>
      </c>
      <c r="D61">
        <v>23</v>
      </c>
      <c r="E61" t="s">
        <v>668</v>
      </c>
    </row>
    <row r="62" spans="1:5" x14ac:dyDescent="0.2">
      <c r="A62" t="s">
        <v>995</v>
      </c>
      <c r="B62" t="s">
        <v>996</v>
      </c>
      <c r="C62" t="s">
        <v>882</v>
      </c>
      <c r="D62" t="s">
        <v>934</v>
      </c>
      <c r="E62" t="s">
        <v>668</v>
      </c>
    </row>
    <row r="63" spans="1:5" x14ac:dyDescent="0.2">
      <c r="A63" t="s">
        <v>995</v>
      </c>
      <c r="B63" t="s">
        <v>997</v>
      </c>
      <c r="C63" t="s">
        <v>882</v>
      </c>
      <c r="D63" t="s">
        <v>934</v>
      </c>
      <c r="E63" t="s">
        <v>668</v>
      </c>
    </row>
    <row r="64" spans="1:5" x14ac:dyDescent="0.2">
      <c r="A64" t="s">
        <v>995</v>
      </c>
      <c r="B64" t="s">
        <v>998</v>
      </c>
      <c r="C64" t="s">
        <v>882</v>
      </c>
      <c r="D64" t="s">
        <v>934</v>
      </c>
      <c r="E64" t="s">
        <v>668</v>
      </c>
    </row>
    <row r="65" spans="1:5" x14ac:dyDescent="0.2">
      <c r="A65" t="s">
        <v>999</v>
      </c>
      <c r="B65" t="s">
        <v>1000</v>
      </c>
      <c r="C65" t="s">
        <v>1001</v>
      </c>
      <c r="D65" t="s">
        <v>1002</v>
      </c>
      <c r="E65" t="s">
        <v>668</v>
      </c>
    </row>
    <row r="66" spans="1:5" x14ac:dyDescent="0.2">
      <c r="A66" t="s">
        <v>999</v>
      </c>
      <c r="B66" t="s">
        <v>1003</v>
      </c>
      <c r="C66" t="s">
        <v>1004</v>
      </c>
      <c r="D66" t="s">
        <v>1002</v>
      </c>
      <c r="E66" t="s">
        <v>343</v>
      </c>
    </row>
    <row r="67" spans="1:5" x14ac:dyDescent="0.2">
      <c r="A67" t="s">
        <v>999</v>
      </c>
      <c r="B67" t="s">
        <v>1005</v>
      </c>
      <c r="C67" t="s">
        <v>1006</v>
      </c>
      <c r="D67" t="s">
        <v>1007</v>
      </c>
      <c r="E67" t="s">
        <v>343</v>
      </c>
    </row>
    <row r="68" spans="1:5" x14ac:dyDescent="0.2">
      <c r="A68" t="s">
        <v>999</v>
      </c>
      <c r="B68" t="s">
        <v>1008</v>
      </c>
      <c r="C68" t="s">
        <v>1006</v>
      </c>
      <c r="D68" t="s">
        <v>1007</v>
      </c>
      <c r="E68" t="s">
        <v>343</v>
      </c>
    </row>
    <row r="69" spans="1:5" x14ac:dyDescent="0.2">
      <c r="A69" t="s">
        <v>1009</v>
      </c>
      <c r="B69" t="s">
        <v>1010</v>
      </c>
      <c r="C69" t="s">
        <v>1006</v>
      </c>
      <c r="D69">
        <v>123</v>
      </c>
      <c r="E69" t="s">
        <v>668</v>
      </c>
    </row>
    <row r="70" spans="1:5" x14ac:dyDescent="0.2">
      <c r="A70" t="s">
        <v>1011</v>
      </c>
      <c r="B70" t="s">
        <v>1012</v>
      </c>
      <c r="C70" t="s">
        <v>920</v>
      </c>
      <c r="D70">
        <v>123</v>
      </c>
      <c r="E70" t="s">
        <v>668</v>
      </c>
    </row>
    <row r="71" spans="1:5" x14ac:dyDescent="0.2">
      <c r="A71" t="s">
        <v>1011</v>
      </c>
      <c r="B71" t="s">
        <v>1013</v>
      </c>
      <c r="C71" t="s">
        <v>920</v>
      </c>
      <c r="D71">
        <v>123</v>
      </c>
      <c r="E71" t="s">
        <v>668</v>
      </c>
    </row>
    <row r="72" spans="1:5" x14ac:dyDescent="0.2">
      <c r="A72" t="s">
        <v>1011</v>
      </c>
      <c r="B72" t="s">
        <v>1014</v>
      </c>
      <c r="C72" t="s">
        <v>920</v>
      </c>
      <c r="D72">
        <v>123</v>
      </c>
      <c r="E72" t="s">
        <v>668</v>
      </c>
    </row>
    <row r="73" spans="1:5" x14ac:dyDescent="0.2">
      <c r="A73" t="s">
        <v>1011</v>
      </c>
      <c r="B73" t="s">
        <v>1015</v>
      </c>
      <c r="C73" t="s">
        <v>920</v>
      </c>
      <c r="D73">
        <v>123</v>
      </c>
      <c r="E73" t="s">
        <v>668</v>
      </c>
    </row>
    <row r="74" spans="1:5" x14ac:dyDescent="0.2">
      <c r="A74" t="s">
        <v>1016</v>
      </c>
      <c r="B74" t="s">
        <v>1017</v>
      </c>
      <c r="C74" t="s">
        <v>1018</v>
      </c>
      <c r="D74" t="s">
        <v>1019</v>
      </c>
      <c r="E74" t="s">
        <v>668</v>
      </c>
    </row>
    <row r="75" spans="1:5" x14ac:dyDescent="0.2">
      <c r="A75" t="s">
        <v>1016</v>
      </c>
      <c r="B75" t="s">
        <v>1020</v>
      </c>
      <c r="C75" t="s">
        <v>1018</v>
      </c>
      <c r="D75" t="s">
        <v>1019</v>
      </c>
      <c r="E75" t="s">
        <v>16</v>
      </c>
    </row>
    <row r="76" spans="1:5" x14ac:dyDescent="0.2">
      <c r="A76" t="s">
        <v>1016</v>
      </c>
      <c r="B76" t="s">
        <v>1021</v>
      </c>
      <c r="C76" t="s">
        <v>1018</v>
      </c>
      <c r="D76" t="s">
        <v>912</v>
      </c>
      <c r="E76" t="s">
        <v>668</v>
      </c>
    </row>
    <row r="77" spans="1:5" x14ac:dyDescent="0.2">
      <c r="A77" t="s">
        <v>1016</v>
      </c>
      <c r="B77" t="s">
        <v>1022</v>
      </c>
      <c r="C77" t="s">
        <v>1018</v>
      </c>
      <c r="D77" t="s">
        <v>1019</v>
      </c>
      <c r="E77" t="s">
        <v>668</v>
      </c>
    </row>
    <row r="78" spans="1:5" x14ac:dyDescent="0.2">
      <c r="A78" t="s">
        <v>1023</v>
      </c>
      <c r="B78" t="s">
        <v>1024</v>
      </c>
      <c r="C78" t="s">
        <v>1018</v>
      </c>
      <c r="D78" t="s">
        <v>1019</v>
      </c>
      <c r="E78" t="s">
        <v>668</v>
      </c>
    </row>
    <row r="79" spans="1:5" x14ac:dyDescent="0.2">
      <c r="A79" t="s">
        <v>1023</v>
      </c>
      <c r="B79" t="s">
        <v>1025</v>
      </c>
      <c r="C79" t="s">
        <v>1018</v>
      </c>
      <c r="D79" t="s">
        <v>1019</v>
      </c>
      <c r="E79" t="s">
        <v>668</v>
      </c>
    </row>
    <row r="80" spans="1:5" x14ac:dyDescent="0.2">
      <c r="A80" t="s">
        <v>1023</v>
      </c>
      <c r="B80" t="s">
        <v>1026</v>
      </c>
      <c r="C80" t="s">
        <v>1018</v>
      </c>
      <c r="D80" t="s">
        <v>1019</v>
      </c>
      <c r="E80" t="s">
        <v>668</v>
      </c>
    </row>
    <row r="81" spans="1:5" x14ac:dyDescent="0.2">
      <c r="A81" t="s">
        <v>1023</v>
      </c>
      <c r="B81" t="s">
        <v>1027</v>
      </c>
      <c r="C81" t="s">
        <v>1018</v>
      </c>
      <c r="D81" t="s">
        <v>1019</v>
      </c>
      <c r="E81" t="s">
        <v>668</v>
      </c>
    </row>
    <row r="82" spans="1:5" x14ac:dyDescent="0.2">
      <c r="A82" t="s">
        <v>1023</v>
      </c>
      <c r="B82" t="s">
        <v>1028</v>
      </c>
      <c r="C82" t="s">
        <v>1018</v>
      </c>
      <c r="D82" t="s">
        <v>1019</v>
      </c>
      <c r="E82" t="s">
        <v>668</v>
      </c>
    </row>
    <row r="83" spans="1:5" x14ac:dyDescent="0.2">
      <c r="A83" t="s">
        <v>1029</v>
      </c>
      <c r="B83" t="s">
        <v>1030</v>
      </c>
      <c r="C83" t="s">
        <v>1031</v>
      </c>
      <c r="D83">
        <v>1</v>
      </c>
      <c r="E83" t="s">
        <v>668</v>
      </c>
    </row>
    <row r="84" spans="1:5" x14ac:dyDescent="0.2">
      <c r="A84" t="s">
        <v>1032</v>
      </c>
      <c r="B84" t="s">
        <v>1033</v>
      </c>
      <c r="C84" t="s">
        <v>1034</v>
      </c>
      <c r="D84" t="s">
        <v>1035</v>
      </c>
      <c r="E84" t="s">
        <v>668</v>
      </c>
    </row>
    <row r="85" spans="1:5" x14ac:dyDescent="0.2">
      <c r="A85" t="s">
        <v>1032</v>
      </c>
      <c r="B85" t="s">
        <v>1036</v>
      </c>
      <c r="C85" t="s">
        <v>1034</v>
      </c>
      <c r="D85" t="s">
        <v>1035</v>
      </c>
      <c r="E85" t="s">
        <v>343</v>
      </c>
    </row>
    <row r="86" spans="1:5" x14ac:dyDescent="0.2">
      <c r="A86" t="s">
        <v>1032</v>
      </c>
      <c r="B86" t="s">
        <v>1037</v>
      </c>
      <c r="C86" t="s">
        <v>1034</v>
      </c>
      <c r="D86" t="s">
        <v>1038</v>
      </c>
      <c r="E86" t="s">
        <v>343</v>
      </c>
    </row>
    <row r="87" spans="1:5" x14ac:dyDescent="0.2">
      <c r="A87" t="s">
        <v>1039</v>
      </c>
      <c r="B87" t="s">
        <v>1040</v>
      </c>
      <c r="C87" t="s">
        <v>1041</v>
      </c>
      <c r="D87">
        <v>1</v>
      </c>
      <c r="E87" t="s">
        <v>668</v>
      </c>
    </row>
    <row r="88" spans="1:5" x14ac:dyDescent="0.2">
      <c r="A88" t="s">
        <v>1042</v>
      </c>
      <c r="B88" t="s">
        <v>1043</v>
      </c>
      <c r="C88" t="s">
        <v>1044</v>
      </c>
      <c r="D88">
        <v>1</v>
      </c>
      <c r="E88" t="s">
        <v>668</v>
      </c>
    </row>
    <row r="89" spans="1:5" x14ac:dyDescent="0.2">
      <c r="A89" t="s">
        <v>1045</v>
      </c>
      <c r="B89" t="s">
        <v>1046</v>
      </c>
      <c r="C89" t="s">
        <v>1047</v>
      </c>
      <c r="D89">
        <v>1</v>
      </c>
      <c r="E89" t="s">
        <v>668</v>
      </c>
    </row>
    <row r="90" spans="1:5" x14ac:dyDescent="0.2">
      <c r="A90" t="s">
        <v>1048</v>
      </c>
      <c r="B90" t="s">
        <v>1049</v>
      </c>
      <c r="C90" t="s">
        <v>1050</v>
      </c>
      <c r="D90">
        <v>1</v>
      </c>
      <c r="E90" t="s">
        <v>668</v>
      </c>
    </row>
    <row r="91" spans="1:5" x14ac:dyDescent="0.2">
      <c r="A91" t="s">
        <v>1051</v>
      </c>
      <c r="B91" t="s">
        <v>1052</v>
      </c>
      <c r="C91" t="s">
        <v>1053</v>
      </c>
      <c r="D91">
        <v>1</v>
      </c>
      <c r="E91" t="s">
        <v>668</v>
      </c>
    </row>
    <row r="92" spans="1:5" x14ac:dyDescent="0.2">
      <c r="A92" t="s">
        <v>1054</v>
      </c>
      <c r="B92" t="s">
        <v>1055</v>
      </c>
      <c r="C92" t="s">
        <v>1056</v>
      </c>
      <c r="D92">
        <v>45</v>
      </c>
      <c r="E92" t="s">
        <v>668</v>
      </c>
    </row>
    <row r="93" spans="1:5" x14ac:dyDescent="0.2">
      <c r="A93" t="s">
        <v>1054</v>
      </c>
      <c r="B93" t="s">
        <v>1057</v>
      </c>
      <c r="C93" t="s">
        <v>1056</v>
      </c>
      <c r="D93">
        <v>45</v>
      </c>
      <c r="E93" t="s">
        <v>668</v>
      </c>
    </row>
    <row r="94" spans="1:5" x14ac:dyDescent="0.2">
      <c r="A94" t="s">
        <v>1058</v>
      </c>
      <c r="B94" t="s">
        <v>1059</v>
      </c>
      <c r="C94" t="s">
        <v>1056</v>
      </c>
      <c r="D94">
        <v>45</v>
      </c>
      <c r="E94" t="s">
        <v>668</v>
      </c>
    </row>
    <row r="95" spans="1:5" x14ac:dyDescent="0.2">
      <c r="A95" t="s">
        <v>1060</v>
      </c>
      <c r="B95" t="s">
        <v>1061</v>
      </c>
      <c r="C95" t="s">
        <v>991</v>
      </c>
      <c r="D95">
        <v>45</v>
      </c>
      <c r="E95" t="s">
        <v>668</v>
      </c>
    </row>
    <row r="96" spans="1:5" x14ac:dyDescent="0.2">
      <c r="A96" t="s">
        <v>1060</v>
      </c>
      <c r="B96" t="s">
        <v>1062</v>
      </c>
      <c r="C96" t="s">
        <v>991</v>
      </c>
      <c r="D96">
        <v>45</v>
      </c>
      <c r="E96" t="s">
        <v>668</v>
      </c>
    </row>
    <row r="97" spans="1:5" x14ac:dyDescent="0.2">
      <c r="A97" t="s">
        <v>1060</v>
      </c>
      <c r="B97" t="s">
        <v>1063</v>
      </c>
      <c r="C97" t="s">
        <v>991</v>
      </c>
      <c r="D97">
        <v>45</v>
      </c>
      <c r="E97" t="s">
        <v>668</v>
      </c>
    </row>
    <row r="98" spans="1:5" x14ac:dyDescent="0.2">
      <c r="A98" t="s">
        <v>1060</v>
      </c>
      <c r="B98" t="s">
        <v>1064</v>
      </c>
      <c r="C98" t="s">
        <v>991</v>
      </c>
      <c r="D98">
        <v>45</v>
      </c>
      <c r="E98" t="s">
        <v>668</v>
      </c>
    </row>
    <row r="99" spans="1:5" x14ac:dyDescent="0.2">
      <c r="A99" t="s">
        <v>1065</v>
      </c>
      <c r="B99" t="s">
        <v>1066</v>
      </c>
      <c r="C99" t="s">
        <v>1067</v>
      </c>
      <c r="D99" t="s">
        <v>1068</v>
      </c>
      <c r="E99" t="s">
        <v>668</v>
      </c>
    </row>
    <row r="100" spans="1:5" x14ac:dyDescent="0.2">
      <c r="A100" t="s">
        <v>1065</v>
      </c>
      <c r="B100" t="s">
        <v>1069</v>
      </c>
      <c r="C100" t="s">
        <v>1006</v>
      </c>
      <c r="D100" t="s">
        <v>1068</v>
      </c>
      <c r="E100" t="s">
        <v>16</v>
      </c>
    </row>
    <row r="101" spans="1:5" x14ac:dyDescent="0.2">
      <c r="A101" t="s">
        <v>1065</v>
      </c>
      <c r="B101" t="s">
        <v>1070</v>
      </c>
      <c r="C101" t="s">
        <v>1006</v>
      </c>
      <c r="D101" t="s">
        <v>1071</v>
      </c>
      <c r="E101" t="s">
        <v>16</v>
      </c>
    </row>
    <row r="102" spans="1:5" x14ac:dyDescent="0.2">
      <c r="A102" t="s">
        <v>1065</v>
      </c>
      <c r="B102" t="s">
        <v>1072</v>
      </c>
      <c r="C102" t="s">
        <v>1067</v>
      </c>
      <c r="D102" t="s">
        <v>1071</v>
      </c>
      <c r="E102" t="s">
        <v>668</v>
      </c>
    </row>
    <row r="103" spans="1:5" x14ac:dyDescent="0.2">
      <c r="A103" t="s">
        <v>1073</v>
      </c>
      <c r="B103" t="s">
        <v>1074</v>
      </c>
      <c r="C103" t="s">
        <v>1075</v>
      </c>
      <c r="D103" t="s">
        <v>1076</v>
      </c>
      <c r="E103" t="s">
        <v>668</v>
      </c>
    </row>
    <row r="104" spans="1:5" x14ac:dyDescent="0.2">
      <c r="A104" t="s">
        <v>1073</v>
      </c>
      <c r="B104" t="s">
        <v>1077</v>
      </c>
      <c r="C104" t="s">
        <v>1075</v>
      </c>
      <c r="D104" t="s">
        <v>1076</v>
      </c>
      <c r="E104" t="s">
        <v>668</v>
      </c>
    </row>
    <row r="105" spans="1:5" x14ac:dyDescent="0.2">
      <c r="A105" t="s">
        <v>1078</v>
      </c>
      <c r="B105" t="s">
        <v>1079</v>
      </c>
      <c r="C105" t="s">
        <v>1075</v>
      </c>
      <c r="D105" t="s">
        <v>1076</v>
      </c>
      <c r="E105" t="s">
        <v>668</v>
      </c>
    </row>
    <row r="106" spans="1:5" x14ac:dyDescent="0.2">
      <c r="A106" t="s">
        <v>1078</v>
      </c>
      <c r="B106" t="s">
        <v>1080</v>
      </c>
      <c r="C106" t="s">
        <v>1075</v>
      </c>
      <c r="D106" t="s">
        <v>1076</v>
      </c>
      <c r="E106" t="s">
        <v>668</v>
      </c>
    </row>
    <row r="107" spans="1:5" x14ac:dyDescent="0.2">
      <c r="A107" t="s">
        <v>1078</v>
      </c>
      <c r="B107" t="s">
        <v>1081</v>
      </c>
      <c r="C107" t="s">
        <v>1075</v>
      </c>
      <c r="D107" t="s">
        <v>1076</v>
      </c>
      <c r="E107" t="s">
        <v>668</v>
      </c>
    </row>
    <row r="108" spans="1:5" x14ac:dyDescent="0.2">
      <c r="A108" t="s">
        <v>1082</v>
      </c>
      <c r="B108" t="s">
        <v>1083</v>
      </c>
      <c r="C108" t="s">
        <v>1075</v>
      </c>
      <c r="D108" t="s">
        <v>1076</v>
      </c>
      <c r="E108" t="s">
        <v>668</v>
      </c>
    </row>
    <row r="109" spans="1:5" x14ac:dyDescent="0.2">
      <c r="A109" t="s">
        <v>1082</v>
      </c>
      <c r="B109" t="s">
        <v>1084</v>
      </c>
      <c r="C109" t="s">
        <v>1075</v>
      </c>
      <c r="D109" t="s">
        <v>1076</v>
      </c>
      <c r="E109" t="s">
        <v>668</v>
      </c>
    </row>
    <row r="110" spans="1:5" x14ac:dyDescent="0.2">
      <c r="A110" t="s">
        <v>1085</v>
      </c>
      <c r="B110" t="s">
        <v>1086</v>
      </c>
      <c r="C110" t="s">
        <v>1075</v>
      </c>
      <c r="D110" t="s">
        <v>1076</v>
      </c>
      <c r="E110" t="s">
        <v>668</v>
      </c>
    </row>
    <row r="111" spans="1:5" x14ac:dyDescent="0.2">
      <c r="A111" t="s">
        <v>1087</v>
      </c>
      <c r="B111" t="s">
        <v>1088</v>
      </c>
      <c r="C111" t="s">
        <v>1089</v>
      </c>
      <c r="D111">
        <v>6</v>
      </c>
      <c r="E111" t="s">
        <v>668</v>
      </c>
    </row>
    <row r="112" spans="1:5" x14ac:dyDescent="0.2">
      <c r="A112" t="s">
        <v>1087</v>
      </c>
      <c r="B112" t="s">
        <v>1090</v>
      </c>
      <c r="C112" t="s">
        <v>1089</v>
      </c>
      <c r="D112">
        <v>6</v>
      </c>
      <c r="E112" t="s">
        <v>668</v>
      </c>
    </row>
    <row r="113" spans="1:5" x14ac:dyDescent="0.2">
      <c r="A113" t="s">
        <v>1087</v>
      </c>
      <c r="B113" t="s">
        <v>1091</v>
      </c>
      <c r="C113" t="s">
        <v>1089</v>
      </c>
      <c r="D113">
        <v>6</v>
      </c>
      <c r="E113" t="s">
        <v>668</v>
      </c>
    </row>
    <row r="114" spans="1:5" x14ac:dyDescent="0.2">
      <c r="A114" t="s">
        <v>1092</v>
      </c>
      <c r="B114" t="s">
        <v>1093</v>
      </c>
      <c r="C114" t="s">
        <v>1094</v>
      </c>
      <c r="D114" t="s">
        <v>1095</v>
      </c>
      <c r="E114" t="s">
        <v>668</v>
      </c>
    </row>
    <row r="115" spans="1:5" x14ac:dyDescent="0.2">
      <c r="A115" t="s">
        <v>1092</v>
      </c>
      <c r="B115" t="s">
        <v>1096</v>
      </c>
      <c r="C115" t="s">
        <v>1094</v>
      </c>
      <c r="D115" t="s">
        <v>1095</v>
      </c>
      <c r="E115" t="s">
        <v>668</v>
      </c>
    </row>
    <row r="116" spans="1:5" x14ac:dyDescent="0.2">
      <c r="A116" t="s">
        <v>1092</v>
      </c>
      <c r="B116" t="s">
        <v>1097</v>
      </c>
      <c r="C116" t="s">
        <v>1098</v>
      </c>
      <c r="D116" t="s">
        <v>1095</v>
      </c>
      <c r="E116" t="s">
        <v>16</v>
      </c>
    </row>
    <row r="117" spans="1:5" x14ac:dyDescent="0.2">
      <c r="A117" t="s">
        <v>1099</v>
      </c>
      <c r="B117" t="s">
        <v>1100</v>
      </c>
      <c r="C117" t="s">
        <v>1094</v>
      </c>
      <c r="D117" t="s">
        <v>1095</v>
      </c>
      <c r="E117" t="s">
        <v>668</v>
      </c>
    </row>
    <row r="118" spans="1:5" x14ac:dyDescent="0.2">
      <c r="A118" t="s">
        <v>1099</v>
      </c>
      <c r="B118" t="s">
        <v>1101</v>
      </c>
      <c r="C118" t="s">
        <v>1094</v>
      </c>
      <c r="D118" t="s">
        <v>1095</v>
      </c>
      <c r="E118" t="s">
        <v>668</v>
      </c>
    </row>
    <row r="119" spans="1:5" x14ac:dyDescent="0.2">
      <c r="A119" t="s">
        <v>1099</v>
      </c>
      <c r="B119" t="s">
        <v>1102</v>
      </c>
      <c r="C119" t="s">
        <v>1098</v>
      </c>
      <c r="D119" t="s">
        <v>1095</v>
      </c>
      <c r="E119" t="s">
        <v>16</v>
      </c>
    </row>
    <row r="120" spans="1:5" x14ac:dyDescent="0.2">
      <c r="A120" t="s">
        <v>1103</v>
      </c>
      <c r="B120" t="s">
        <v>1104</v>
      </c>
      <c r="C120" t="s">
        <v>1105</v>
      </c>
      <c r="D120">
        <v>4</v>
      </c>
      <c r="E120" t="s">
        <v>668</v>
      </c>
    </row>
    <row r="121" spans="1:5" x14ac:dyDescent="0.2">
      <c r="A121" t="s">
        <v>1106</v>
      </c>
      <c r="B121" t="s">
        <v>1107</v>
      </c>
      <c r="C121" t="s">
        <v>1108</v>
      </c>
      <c r="D121">
        <v>25</v>
      </c>
      <c r="E121" t="s">
        <v>668</v>
      </c>
    </row>
    <row r="122" spans="1:5" x14ac:dyDescent="0.2">
      <c r="A122" t="s">
        <v>1106</v>
      </c>
      <c r="B122" t="s">
        <v>1109</v>
      </c>
      <c r="C122" t="s">
        <v>1108</v>
      </c>
      <c r="D122">
        <v>25</v>
      </c>
      <c r="E122" t="s">
        <v>668</v>
      </c>
    </row>
    <row r="123" spans="1:5" x14ac:dyDescent="0.2">
      <c r="A123" t="s">
        <v>1110</v>
      </c>
      <c r="B123" t="s">
        <v>1111</v>
      </c>
      <c r="C123" t="s">
        <v>1112</v>
      </c>
      <c r="D123" t="s">
        <v>1113</v>
      </c>
      <c r="E123" t="s">
        <v>668</v>
      </c>
    </row>
    <row r="124" spans="1:5" x14ac:dyDescent="0.2">
      <c r="A124" t="s">
        <v>1110</v>
      </c>
      <c r="B124" t="s">
        <v>1114</v>
      </c>
      <c r="C124" t="s">
        <v>1112</v>
      </c>
      <c r="D124" t="s">
        <v>1113</v>
      </c>
      <c r="E124" t="s">
        <v>668</v>
      </c>
    </row>
    <row r="125" spans="1:5" x14ac:dyDescent="0.2">
      <c r="A125" t="s">
        <v>1115</v>
      </c>
      <c r="B125" t="s">
        <v>1116</v>
      </c>
      <c r="C125" t="s">
        <v>1117</v>
      </c>
      <c r="D125">
        <v>7</v>
      </c>
      <c r="E125" t="s">
        <v>668</v>
      </c>
    </row>
    <row r="126" spans="1:5" x14ac:dyDescent="0.2">
      <c r="A126" t="s">
        <v>1115</v>
      </c>
      <c r="B126" t="s">
        <v>1118</v>
      </c>
      <c r="C126" t="s">
        <v>1117</v>
      </c>
      <c r="D126">
        <v>7</v>
      </c>
      <c r="E126" t="s">
        <v>668</v>
      </c>
    </row>
    <row r="127" spans="1:5" x14ac:dyDescent="0.2">
      <c r="A127" t="s">
        <v>1119</v>
      </c>
      <c r="B127" t="s">
        <v>1120</v>
      </c>
      <c r="C127" t="s">
        <v>1121</v>
      </c>
      <c r="D127">
        <v>2345</v>
      </c>
      <c r="E127" t="s">
        <v>668</v>
      </c>
    </row>
    <row r="128" spans="1:5" x14ac:dyDescent="0.2">
      <c r="A128" t="s">
        <v>1119</v>
      </c>
      <c r="B128" t="s">
        <v>1122</v>
      </c>
      <c r="C128" t="s">
        <v>1121</v>
      </c>
      <c r="D128">
        <v>2345</v>
      </c>
      <c r="E128" t="s">
        <v>668</v>
      </c>
    </row>
    <row r="129" spans="1:5" x14ac:dyDescent="0.2">
      <c r="A129" t="s">
        <v>1123</v>
      </c>
      <c r="B129" t="s">
        <v>1124</v>
      </c>
      <c r="C129" t="s">
        <v>1125</v>
      </c>
      <c r="D129" t="s">
        <v>1126</v>
      </c>
      <c r="E129" t="s">
        <v>668</v>
      </c>
    </row>
    <row r="130" spans="1:5" x14ac:dyDescent="0.2">
      <c r="A130" t="s">
        <v>1123</v>
      </c>
      <c r="B130" t="s">
        <v>1127</v>
      </c>
      <c r="C130" t="s">
        <v>1125</v>
      </c>
      <c r="D130" t="s">
        <v>1126</v>
      </c>
      <c r="E130" t="s">
        <v>16</v>
      </c>
    </row>
    <row r="131" spans="1:5" x14ac:dyDescent="0.2">
      <c r="A131" t="s">
        <v>1123</v>
      </c>
      <c r="B131" t="s">
        <v>1128</v>
      </c>
      <c r="C131" t="s">
        <v>1125</v>
      </c>
      <c r="D131" t="s">
        <v>1129</v>
      </c>
      <c r="E131" t="s">
        <v>16</v>
      </c>
    </row>
    <row r="132" spans="1:5" x14ac:dyDescent="0.2">
      <c r="A132" t="s">
        <v>1123</v>
      </c>
      <c r="B132" t="s">
        <v>1130</v>
      </c>
      <c r="C132" t="s">
        <v>1131</v>
      </c>
      <c r="D132" t="s">
        <v>1129</v>
      </c>
      <c r="E132" t="s">
        <v>16</v>
      </c>
    </row>
    <row r="133" spans="1:5" x14ac:dyDescent="0.2">
      <c r="A133" t="s">
        <v>1132</v>
      </c>
      <c r="B133" t="s">
        <v>1133</v>
      </c>
      <c r="C133" t="s">
        <v>1134</v>
      </c>
      <c r="D133">
        <v>23</v>
      </c>
      <c r="E133" t="s">
        <v>668</v>
      </c>
    </row>
    <row r="134" spans="1:5" x14ac:dyDescent="0.2">
      <c r="A134" t="s">
        <v>1132</v>
      </c>
      <c r="B134" t="s">
        <v>1135</v>
      </c>
      <c r="C134" t="s">
        <v>1134</v>
      </c>
      <c r="D134">
        <v>23</v>
      </c>
      <c r="E134" t="s">
        <v>668</v>
      </c>
    </row>
    <row r="135" spans="1:5" x14ac:dyDescent="0.2">
      <c r="A135" t="s">
        <v>1136</v>
      </c>
      <c r="B135" t="s">
        <v>1137</v>
      </c>
      <c r="C135" t="s">
        <v>1138</v>
      </c>
      <c r="D135">
        <v>23</v>
      </c>
      <c r="E135" t="s">
        <v>668</v>
      </c>
    </row>
    <row r="136" spans="1:5" x14ac:dyDescent="0.2">
      <c r="A136" t="s">
        <v>1139</v>
      </c>
      <c r="B136" t="s">
        <v>1140</v>
      </c>
      <c r="C136" t="s">
        <v>1141</v>
      </c>
      <c r="D136">
        <v>23</v>
      </c>
      <c r="E136" t="s">
        <v>668</v>
      </c>
    </row>
    <row r="137" spans="1:5" x14ac:dyDescent="0.2">
      <c r="A137" t="s">
        <v>1142</v>
      </c>
      <c r="B137" t="s">
        <v>1143</v>
      </c>
      <c r="C137" t="s">
        <v>1144</v>
      </c>
      <c r="D137">
        <v>3</v>
      </c>
      <c r="E137" t="s">
        <v>668</v>
      </c>
    </row>
    <row r="138" spans="1:5" x14ac:dyDescent="0.2">
      <c r="A138" t="s">
        <v>1145</v>
      </c>
      <c r="B138" t="s">
        <v>1146</v>
      </c>
      <c r="C138" t="s">
        <v>1147</v>
      </c>
      <c r="D138">
        <v>34</v>
      </c>
      <c r="E138" t="s">
        <v>668</v>
      </c>
    </row>
    <row r="139" spans="1:5" x14ac:dyDescent="0.2">
      <c r="A139" t="s">
        <v>1145</v>
      </c>
      <c r="B139" t="s">
        <v>1148</v>
      </c>
      <c r="C139" t="s">
        <v>1147</v>
      </c>
      <c r="D139">
        <v>34</v>
      </c>
      <c r="E139" t="s">
        <v>668</v>
      </c>
    </row>
    <row r="140" spans="1:5" x14ac:dyDescent="0.2">
      <c r="A140" t="s">
        <v>1149</v>
      </c>
      <c r="B140" t="s">
        <v>1150</v>
      </c>
      <c r="C140" t="s">
        <v>1151</v>
      </c>
      <c r="D140">
        <v>3</v>
      </c>
      <c r="E140" t="s">
        <v>668</v>
      </c>
    </row>
    <row r="141" spans="1:5" x14ac:dyDescent="0.2">
      <c r="A141" t="s">
        <v>1152</v>
      </c>
      <c r="B141" t="s">
        <v>1153</v>
      </c>
      <c r="C141" t="s">
        <v>1154</v>
      </c>
      <c r="D141">
        <v>3</v>
      </c>
      <c r="E141" t="s">
        <v>668</v>
      </c>
    </row>
    <row r="142" spans="1:5" x14ac:dyDescent="0.2">
      <c r="A142" t="s">
        <v>1155</v>
      </c>
      <c r="B142" t="s">
        <v>1156</v>
      </c>
      <c r="C142" t="s">
        <v>1157</v>
      </c>
      <c r="D142">
        <v>3</v>
      </c>
      <c r="E142" t="s">
        <v>668</v>
      </c>
    </row>
    <row r="143" spans="1:5" x14ac:dyDescent="0.2">
      <c r="A143" t="s">
        <v>1158</v>
      </c>
      <c r="B143" t="s">
        <v>1159</v>
      </c>
      <c r="C143" t="s">
        <v>1160</v>
      </c>
      <c r="D143">
        <v>3</v>
      </c>
      <c r="E143" t="s">
        <v>668</v>
      </c>
    </row>
    <row r="144" spans="1:5" x14ac:dyDescent="0.2">
      <c r="A144" t="s">
        <v>1161</v>
      </c>
      <c r="B144" t="s">
        <v>1162</v>
      </c>
      <c r="C144" t="s">
        <v>1163</v>
      </c>
      <c r="D144">
        <v>3</v>
      </c>
      <c r="E144" t="s">
        <v>668</v>
      </c>
    </row>
    <row r="145" spans="1:5" x14ac:dyDescent="0.2">
      <c r="A145" t="s">
        <v>1164</v>
      </c>
      <c r="B145" t="s">
        <v>1165</v>
      </c>
      <c r="C145" t="s">
        <v>1166</v>
      </c>
      <c r="D145">
        <v>3</v>
      </c>
      <c r="E145" t="s">
        <v>668</v>
      </c>
    </row>
    <row r="146" spans="1:5" x14ac:dyDescent="0.2">
      <c r="A146" t="s">
        <v>1167</v>
      </c>
      <c r="B146" t="s">
        <v>1168</v>
      </c>
      <c r="C146" t="s">
        <v>1169</v>
      </c>
      <c r="D146">
        <v>3</v>
      </c>
      <c r="E146" t="s">
        <v>668</v>
      </c>
    </row>
    <row r="147" spans="1:5" x14ac:dyDescent="0.2">
      <c r="A147" t="s">
        <v>1170</v>
      </c>
      <c r="B147" t="s">
        <v>1171</v>
      </c>
      <c r="C147" t="s">
        <v>1172</v>
      </c>
      <c r="D147">
        <v>1</v>
      </c>
      <c r="E147" t="s">
        <v>1173</v>
      </c>
    </row>
    <row r="148" spans="1:5" x14ac:dyDescent="0.2">
      <c r="A148" t="s">
        <v>1170</v>
      </c>
      <c r="B148" t="s">
        <v>1174</v>
      </c>
      <c r="C148" t="s">
        <v>1172</v>
      </c>
      <c r="D148">
        <v>1</v>
      </c>
      <c r="E148" t="s">
        <v>1173</v>
      </c>
    </row>
    <row r="149" spans="1:5" x14ac:dyDescent="0.2">
      <c r="A149" t="s">
        <v>1175</v>
      </c>
      <c r="B149" t="s">
        <v>1176</v>
      </c>
      <c r="C149" t="s">
        <v>1177</v>
      </c>
      <c r="D149">
        <v>45</v>
      </c>
      <c r="E149" t="s">
        <v>668</v>
      </c>
    </row>
    <row r="150" spans="1:5" x14ac:dyDescent="0.2">
      <c r="A150" t="s">
        <v>1178</v>
      </c>
      <c r="B150" t="s">
        <v>1179</v>
      </c>
      <c r="C150" t="s">
        <v>1180</v>
      </c>
      <c r="D150" t="s">
        <v>1181</v>
      </c>
      <c r="E150" t="s">
        <v>16</v>
      </c>
    </row>
    <row r="151" spans="1:5" x14ac:dyDescent="0.2">
      <c r="A151" t="s">
        <v>1178</v>
      </c>
      <c r="B151" t="s">
        <v>1182</v>
      </c>
      <c r="C151" t="s">
        <v>1180</v>
      </c>
      <c r="D151" t="s">
        <v>1181</v>
      </c>
      <c r="E151" t="s">
        <v>16</v>
      </c>
    </row>
    <row r="152" spans="1:5" x14ac:dyDescent="0.2">
      <c r="A152" t="s">
        <v>1183</v>
      </c>
      <c r="B152" t="s">
        <v>1184</v>
      </c>
      <c r="C152" t="s">
        <v>1185</v>
      </c>
      <c r="D152" t="s">
        <v>1181</v>
      </c>
      <c r="E152" t="s">
        <v>16</v>
      </c>
    </row>
    <row r="153" spans="1:5" x14ac:dyDescent="0.2">
      <c r="A153" t="s">
        <v>1183</v>
      </c>
      <c r="B153" t="s">
        <v>1186</v>
      </c>
      <c r="C153" t="s">
        <v>1185</v>
      </c>
      <c r="D153" t="s">
        <v>1181</v>
      </c>
      <c r="E153" t="s">
        <v>16</v>
      </c>
    </row>
    <row r="154" spans="1:5" x14ac:dyDescent="0.2">
      <c r="A154" t="s">
        <v>1187</v>
      </c>
      <c r="B154" t="s">
        <v>1188</v>
      </c>
      <c r="C154" t="s">
        <v>1189</v>
      </c>
      <c r="D154" t="s">
        <v>1181</v>
      </c>
      <c r="E154" t="s">
        <v>16</v>
      </c>
    </row>
    <row r="155" spans="1:5" x14ac:dyDescent="0.2">
      <c r="A155" t="s">
        <v>1187</v>
      </c>
      <c r="B155" t="s">
        <v>1190</v>
      </c>
      <c r="C155" t="s">
        <v>1189</v>
      </c>
      <c r="D155" t="s">
        <v>1181</v>
      </c>
      <c r="E155" t="s">
        <v>16</v>
      </c>
    </row>
    <row r="156" spans="1:5" x14ac:dyDescent="0.2">
      <c r="A156" t="s">
        <v>1187</v>
      </c>
      <c r="B156" t="s">
        <v>1191</v>
      </c>
      <c r="C156" t="s">
        <v>1189</v>
      </c>
      <c r="D156" t="s">
        <v>1181</v>
      </c>
      <c r="E156" t="s">
        <v>16</v>
      </c>
    </row>
    <row r="157" spans="1:5" x14ac:dyDescent="0.2">
      <c r="A157" t="s">
        <v>1187</v>
      </c>
      <c r="B157" t="s">
        <v>1192</v>
      </c>
      <c r="C157" t="s">
        <v>1189</v>
      </c>
      <c r="D157" t="s">
        <v>1181</v>
      </c>
      <c r="E157" t="s">
        <v>16</v>
      </c>
    </row>
    <row r="158" spans="1:5" x14ac:dyDescent="0.2">
      <c r="A158" t="s">
        <v>1193</v>
      </c>
      <c r="B158" t="s">
        <v>1194</v>
      </c>
      <c r="C158" t="s">
        <v>1195</v>
      </c>
      <c r="D158" t="s">
        <v>1196</v>
      </c>
      <c r="E158" t="s">
        <v>16</v>
      </c>
    </row>
    <row r="159" spans="1:5" x14ac:dyDescent="0.2">
      <c r="A159" t="s">
        <v>1193</v>
      </c>
      <c r="B159" t="s">
        <v>1197</v>
      </c>
      <c r="C159" t="s">
        <v>1195</v>
      </c>
      <c r="D159" t="s">
        <v>1196</v>
      </c>
      <c r="E159" t="s">
        <v>16</v>
      </c>
    </row>
    <row r="160" spans="1:5" x14ac:dyDescent="0.2">
      <c r="A160" t="s">
        <v>1198</v>
      </c>
      <c r="B160" t="s">
        <v>1199</v>
      </c>
      <c r="C160" t="s">
        <v>1200</v>
      </c>
      <c r="D160" t="s">
        <v>1196</v>
      </c>
      <c r="E160" t="s">
        <v>16</v>
      </c>
    </row>
    <row r="161" spans="1:5" x14ac:dyDescent="0.2">
      <c r="A161" t="s">
        <v>1198</v>
      </c>
      <c r="B161" t="s">
        <v>1201</v>
      </c>
      <c r="C161" t="s">
        <v>1200</v>
      </c>
      <c r="D161" t="s">
        <v>1196</v>
      </c>
      <c r="E161" t="s">
        <v>16</v>
      </c>
    </row>
    <row r="162" spans="1:5" x14ac:dyDescent="0.2">
      <c r="A162" t="s">
        <v>1202</v>
      </c>
      <c r="B162" t="s">
        <v>1203</v>
      </c>
      <c r="C162" t="s">
        <v>1204</v>
      </c>
      <c r="D162" t="s">
        <v>1205</v>
      </c>
      <c r="E162" t="s">
        <v>668</v>
      </c>
    </row>
    <row r="163" spans="1:5" x14ac:dyDescent="0.2">
      <c r="A163" t="s">
        <v>1202</v>
      </c>
      <c r="B163" t="s">
        <v>1206</v>
      </c>
      <c r="C163" t="s">
        <v>1204</v>
      </c>
      <c r="D163" t="s">
        <v>1205</v>
      </c>
      <c r="E163" t="s">
        <v>343</v>
      </c>
    </row>
    <row r="164" spans="1:5" x14ac:dyDescent="0.2">
      <c r="A164" t="s">
        <v>1202</v>
      </c>
      <c r="B164" t="s">
        <v>1207</v>
      </c>
      <c r="C164" t="s">
        <v>1204</v>
      </c>
      <c r="D164" t="s">
        <v>1208</v>
      </c>
      <c r="E164" t="s">
        <v>343</v>
      </c>
    </row>
    <row r="165" spans="1:5" x14ac:dyDescent="0.2">
      <c r="A165" t="s">
        <v>1209</v>
      </c>
      <c r="B165" t="s">
        <v>1210</v>
      </c>
      <c r="C165" t="s">
        <v>1211</v>
      </c>
      <c r="D165" t="s">
        <v>1196</v>
      </c>
      <c r="E165" t="s">
        <v>16</v>
      </c>
    </row>
    <row r="166" spans="1:5" x14ac:dyDescent="0.2">
      <c r="A166" t="s">
        <v>1209</v>
      </c>
      <c r="B166" t="s">
        <v>1212</v>
      </c>
      <c r="C166" t="s">
        <v>1211</v>
      </c>
      <c r="D166" t="s">
        <v>1196</v>
      </c>
      <c r="E166" t="s">
        <v>16</v>
      </c>
    </row>
    <row r="167" spans="1:5" x14ac:dyDescent="0.2">
      <c r="A167" t="s">
        <v>1213</v>
      </c>
      <c r="B167" t="s">
        <v>1214</v>
      </c>
      <c r="C167" t="s">
        <v>1215</v>
      </c>
      <c r="D167" t="s">
        <v>1196</v>
      </c>
      <c r="E167" t="s">
        <v>16</v>
      </c>
    </row>
    <row r="168" spans="1:5" x14ac:dyDescent="0.2">
      <c r="A168" t="s">
        <v>1213</v>
      </c>
      <c r="B168" t="s">
        <v>1216</v>
      </c>
      <c r="C168" t="s">
        <v>1215</v>
      </c>
      <c r="D168" t="s">
        <v>1196</v>
      </c>
      <c r="E168" t="s">
        <v>16</v>
      </c>
    </row>
    <row r="169" spans="1:5" x14ac:dyDescent="0.2">
      <c r="A169" t="s">
        <v>1217</v>
      </c>
      <c r="B169" t="s">
        <v>1218</v>
      </c>
      <c r="C169" t="s">
        <v>1219</v>
      </c>
      <c r="D169" t="s">
        <v>85</v>
      </c>
      <c r="E169" t="s">
        <v>16</v>
      </c>
    </row>
    <row r="170" spans="1:5" x14ac:dyDescent="0.2">
      <c r="A170" t="s">
        <v>1220</v>
      </c>
      <c r="B170" t="s">
        <v>1221</v>
      </c>
      <c r="C170" t="s">
        <v>1222</v>
      </c>
      <c r="D170" t="s">
        <v>85</v>
      </c>
      <c r="E170" t="s">
        <v>16</v>
      </c>
    </row>
    <row r="171" spans="1:5" x14ac:dyDescent="0.2">
      <c r="A171" t="s">
        <v>1220</v>
      </c>
      <c r="B171" t="s">
        <v>1223</v>
      </c>
      <c r="C171" t="s">
        <v>1222</v>
      </c>
      <c r="D171" t="s">
        <v>85</v>
      </c>
      <c r="E171" t="s">
        <v>16</v>
      </c>
    </row>
    <row r="172" spans="1:5" x14ac:dyDescent="0.2">
      <c r="A172" t="s">
        <v>1220</v>
      </c>
      <c r="B172" t="s">
        <v>1224</v>
      </c>
      <c r="C172" t="s">
        <v>1222</v>
      </c>
      <c r="D172" t="s">
        <v>85</v>
      </c>
      <c r="E172" t="s">
        <v>16</v>
      </c>
    </row>
    <row r="173" spans="1:5" x14ac:dyDescent="0.2">
      <c r="A173" t="s">
        <v>1220</v>
      </c>
      <c r="B173" t="s">
        <v>1225</v>
      </c>
      <c r="C173" t="s">
        <v>1222</v>
      </c>
      <c r="D173" t="s">
        <v>85</v>
      </c>
      <c r="E173" t="s">
        <v>16</v>
      </c>
    </row>
    <row r="174" spans="1:5" x14ac:dyDescent="0.2">
      <c r="A174" t="s">
        <v>1226</v>
      </c>
      <c r="B174" t="s">
        <v>1227</v>
      </c>
      <c r="C174" t="s">
        <v>1228</v>
      </c>
      <c r="D174" t="s">
        <v>85</v>
      </c>
      <c r="E174" t="s">
        <v>16</v>
      </c>
    </row>
    <row r="175" spans="1:5" x14ac:dyDescent="0.2">
      <c r="A175" t="s">
        <v>1226</v>
      </c>
      <c r="B175" t="s">
        <v>1229</v>
      </c>
      <c r="C175" t="s">
        <v>1228</v>
      </c>
      <c r="D175" t="s">
        <v>85</v>
      </c>
      <c r="E175" t="s">
        <v>16</v>
      </c>
    </row>
    <row r="176" spans="1:5" x14ac:dyDescent="0.2">
      <c r="A176" t="s">
        <v>1230</v>
      </c>
      <c r="B176" t="s">
        <v>1231</v>
      </c>
      <c r="C176" t="s">
        <v>1232</v>
      </c>
      <c r="D176" t="s">
        <v>1233</v>
      </c>
      <c r="E176" t="s">
        <v>16</v>
      </c>
    </row>
    <row r="177" spans="1:5" x14ac:dyDescent="0.2">
      <c r="A177" t="s">
        <v>1234</v>
      </c>
      <c r="B177" t="s">
        <v>1235</v>
      </c>
      <c r="C177" t="s">
        <v>1236</v>
      </c>
      <c r="D177" t="s">
        <v>1233</v>
      </c>
      <c r="E177" t="s">
        <v>16</v>
      </c>
    </row>
    <row r="178" spans="1:5" x14ac:dyDescent="0.2">
      <c r="A178" t="s">
        <v>1237</v>
      </c>
      <c r="B178" t="s">
        <v>1238</v>
      </c>
      <c r="C178" t="s">
        <v>1239</v>
      </c>
      <c r="D178" t="s">
        <v>1233</v>
      </c>
      <c r="E178" t="s">
        <v>16</v>
      </c>
    </row>
    <row r="179" spans="1:5" x14ac:dyDescent="0.2">
      <c r="A179" t="s">
        <v>1240</v>
      </c>
      <c r="B179" t="s">
        <v>1241</v>
      </c>
      <c r="C179" t="s">
        <v>1242</v>
      </c>
      <c r="D179" t="s">
        <v>1233</v>
      </c>
      <c r="E179" t="s">
        <v>16</v>
      </c>
    </row>
    <row r="180" spans="1:5" x14ac:dyDescent="0.2">
      <c r="A180" t="s">
        <v>1243</v>
      </c>
      <c r="B180" t="s">
        <v>1244</v>
      </c>
      <c r="C180" t="s">
        <v>1245</v>
      </c>
      <c r="D180" t="s">
        <v>1233</v>
      </c>
      <c r="E180" t="s">
        <v>16</v>
      </c>
    </row>
    <row r="181" spans="1:5" x14ac:dyDescent="0.2">
      <c r="A181" t="s">
        <v>1246</v>
      </c>
      <c r="B181" t="s">
        <v>1247</v>
      </c>
      <c r="C181" t="s">
        <v>1248</v>
      </c>
      <c r="D181" t="s">
        <v>1233</v>
      </c>
      <c r="E181" t="s">
        <v>16</v>
      </c>
    </row>
    <row r="182" spans="1:5" x14ac:dyDescent="0.2">
      <c r="A182" t="s">
        <v>1249</v>
      </c>
      <c r="B182" t="s">
        <v>1250</v>
      </c>
      <c r="C182" t="s">
        <v>1251</v>
      </c>
      <c r="D182">
        <v>7</v>
      </c>
      <c r="E182" t="s">
        <v>668</v>
      </c>
    </row>
    <row r="183" spans="1:5" x14ac:dyDescent="0.2">
      <c r="A183" t="s">
        <v>1252</v>
      </c>
      <c r="B183" t="s">
        <v>1253</v>
      </c>
      <c r="C183" t="s">
        <v>1254</v>
      </c>
      <c r="D183">
        <v>7</v>
      </c>
      <c r="E183" t="s">
        <v>668</v>
      </c>
    </row>
    <row r="184" spans="1:5" x14ac:dyDescent="0.2">
      <c r="A184" t="s">
        <v>1255</v>
      </c>
      <c r="B184" t="s">
        <v>1256</v>
      </c>
      <c r="C184" t="s">
        <v>1257</v>
      </c>
      <c r="D184" t="s">
        <v>1258</v>
      </c>
      <c r="E184" t="s">
        <v>16</v>
      </c>
    </row>
    <row r="185" spans="1:5" x14ac:dyDescent="0.2">
      <c r="A185" t="s">
        <v>1255</v>
      </c>
      <c r="B185" t="s">
        <v>1259</v>
      </c>
      <c r="C185" t="s">
        <v>1257</v>
      </c>
      <c r="D185" t="s">
        <v>1258</v>
      </c>
      <c r="E185" t="s">
        <v>16</v>
      </c>
    </row>
    <row r="186" spans="1:5" x14ac:dyDescent="0.2">
      <c r="A186" t="s">
        <v>1260</v>
      </c>
      <c r="B186" t="s">
        <v>1261</v>
      </c>
      <c r="C186" t="s">
        <v>1262</v>
      </c>
      <c r="D186" t="s">
        <v>1263</v>
      </c>
      <c r="E186" t="s">
        <v>16</v>
      </c>
    </row>
    <row r="187" spans="1:5" x14ac:dyDescent="0.2">
      <c r="A187" t="s">
        <v>1264</v>
      </c>
      <c r="B187" t="s">
        <v>1265</v>
      </c>
      <c r="C187" t="s">
        <v>1266</v>
      </c>
      <c r="D187" t="s">
        <v>37</v>
      </c>
      <c r="E187" t="s">
        <v>16</v>
      </c>
    </row>
    <row r="188" spans="1:5" x14ac:dyDescent="0.2">
      <c r="A188" t="s">
        <v>1267</v>
      </c>
      <c r="B188" t="s">
        <v>1268</v>
      </c>
      <c r="C188" t="s">
        <v>1269</v>
      </c>
      <c r="D188" t="s">
        <v>1270</v>
      </c>
      <c r="E188" t="s">
        <v>343</v>
      </c>
    </row>
    <row r="189" spans="1:5" x14ac:dyDescent="0.2">
      <c r="A189" t="s">
        <v>1267</v>
      </c>
      <c r="B189" t="s">
        <v>1271</v>
      </c>
      <c r="C189" t="s">
        <v>1269</v>
      </c>
      <c r="D189" t="s">
        <v>1270</v>
      </c>
      <c r="E189" t="s">
        <v>343</v>
      </c>
    </row>
    <row r="190" spans="1:5" x14ac:dyDescent="0.2">
      <c r="A190" t="s">
        <v>1272</v>
      </c>
      <c r="B190" t="s">
        <v>1273</v>
      </c>
      <c r="C190" t="s">
        <v>1031</v>
      </c>
      <c r="D190" t="s">
        <v>1274</v>
      </c>
      <c r="E190" t="s">
        <v>343</v>
      </c>
    </row>
    <row r="191" spans="1:5" x14ac:dyDescent="0.2">
      <c r="A191" t="s">
        <v>1272</v>
      </c>
      <c r="B191" t="s">
        <v>1275</v>
      </c>
      <c r="C191" t="s">
        <v>1031</v>
      </c>
      <c r="D191" t="s">
        <v>1274</v>
      </c>
      <c r="E191" t="s">
        <v>343</v>
      </c>
    </row>
    <row r="192" spans="1:5" x14ac:dyDescent="0.2">
      <c r="A192" t="s">
        <v>1276</v>
      </c>
      <c r="B192" t="s">
        <v>1277</v>
      </c>
      <c r="C192" t="s">
        <v>1278</v>
      </c>
      <c r="D192" t="s">
        <v>1279</v>
      </c>
      <c r="E192" t="s">
        <v>343</v>
      </c>
    </row>
    <row r="193" spans="1:5" x14ac:dyDescent="0.2">
      <c r="A193" t="s">
        <v>1280</v>
      </c>
      <c r="B193" t="s">
        <v>1281</v>
      </c>
      <c r="C193" t="s">
        <v>1282</v>
      </c>
      <c r="D193" t="s">
        <v>1283</v>
      </c>
      <c r="E193" t="s">
        <v>343</v>
      </c>
    </row>
    <row r="194" spans="1:5" x14ac:dyDescent="0.2">
      <c r="A194" t="s">
        <v>1280</v>
      </c>
      <c r="B194" t="s">
        <v>1284</v>
      </c>
      <c r="C194" t="s">
        <v>1282</v>
      </c>
      <c r="D194" t="s">
        <v>1283</v>
      </c>
      <c r="E194" t="s">
        <v>343</v>
      </c>
    </row>
    <row r="195" spans="1:5" x14ac:dyDescent="0.2">
      <c r="A195" t="s">
        <v>1285</v>
      </c>
      <c r="B195" t="s">
        <v>1286</v>
      </c>
      <c r="C195" t="s">
        <v>1287</v>
      </c>
      <c r="D195" t="s">
        <v>1288</v>
      </c>
      <c r="E195" t="s">
        <v>668</v>
      </c>
    </row>
    <row r="196" spans="1:5" x14ac:dyDescent="0.2">
      <c r="A196" t="s">
        <v>1285</v>
      </c>
      <c r="B196" t="s">
        <v>1289</v>
      </c>
      <c r="C196" t="s">
        <v>1287</v>
      </c>
      <c r="D196" t="s">
        <v>1288</v>
      </c>
      <c r="E196" t="s">
        <v>668</v>
      </c>
    </row>
    <row r="197" spans="1:5" x14ac:dyDescent="0.2">
      <c r="A197" t="s">
        <v>1290</v>
      </c>
      <c r="B197" t="s">
        <v>1291</v>
      </c>
      <c r="C197" t="s">
        <v>1292</v>
      </c>
      <c r="D197">
        <v>6</v>
      </c>
      <c r="E197" t="s">
        <v>668</v>
      </c>
    </row>
    <row r="198" spans="1:5" x14ac:dyDescent="0.2">
      <c r="A198" t="s">
        <v>1293</v>
      </c>
      <c r="B198" t="s">
        <v>1294</v>
      </c>
      <c r="C198" t="s">
        <v>1295</v>
      </c>
      <c r="D198">
        <v>6</v>
      </c>
      <c r="E198" t="s">
        <v>668</v>
      </c>
    </row>
    <row r="199" spans="1:5" x14ac:dyDescent="0.2">
      <c r="A199" t="s">
        <v>1296</v>
      </c>
      <c r="B199" t="s">
        <v>1297</v>
      </c>
      <c r="C199" t="s">
        <v>1298</v>
      </c>
      <c r="D199" t="s">
        <v>1299</v>
      </c>
      <c r="E199" t="s">
        <v>668</v>
      </c>
    </row>
    <row r="200" spans="1:5" x14ac:dyDescent="0.2">
      <c r="A200" t="s">
        <v>1296</v>
      </c>
      <c r="B200" t="s">
        <v>1300</v>
      </c>
      <c r="C200" t="s">
        <v>1298</v>
      </c>
      <c r="D200" t="s">
        <v>1299</v>
      </c>
      <c r="E200" t="s">
        <v>16</v>
      </c>
    </row>
    <row r="201" spans="1:5" x14ac:dyDescent="0.2">
      <c r="A201" t="s">
        <v>1296</v>
      </c>
      <c r="B201" t="s">
        <v>1301</v>
      </c>
      <c r="C201" t="s">
        <v>1298</v>
      </c>
      <c r="D201" t="s">
        <v>1302</v>
      </c>
      <c r="E201" t="s">
        <v>668</v>
      </c>
    </row>
    <row r="202" spans="1:5" x14ac:dyDescent="0.2">
      <c r="A202" t="s">
        <v>1296</v>
      </c>
      <c r="B202" t="s">
        <v>1303</v>
      </c>
      <c r="C202" t="s">
        <v>1298</v>
      </c>
      <c r="D202" t="s">
        <v>1299</v>
      </c>
      <c r="E202" t="s">
        <v>668</v>
      </c>
    </row>
    <row r="203" spans="1:5" x14ac:dyDescent="0.2">
      <c r="A203" t="s">
        <v>1304</v>
      </c>
      <c r="B203" t="s">
        <v>1305</v>
      </c>
      <c r="C203" t="s">
        <v>1257</v>
      </c>
      <c r="D203">
        <v>25</v>
      </c>
      <c r="E203" t="s">
        <v>668</v>
      </c>
    </row>
    <row r="204" spans="1:5" x14ac:dyDescent="0.2">
      <c r="A204" t="s">
        <v>992</v>
      </c>
      <c r="B204" t="s">
        <v>1306</v>
      </c>
      <c r="C204" t="s">
        <v>1307</v>
      </c>
      <c r="D204">
        <v>25</v>
      </c>
      <c r="E204" t="s">
        <v>668</v>
      </c>
    </row>
    <row r="205" spans="1:5" x14ac:dyDescent="0.2">
      <c r="A205" t="s">
        <v>992</v>
      </c>
      <c r="B205" t="s">
        <v>1308</v>
      </c>
      <c r="C205" t="s">
        <v>1307</v>
      </c>
      <c r="D205">
        <v>25</v>
      </c>
      <c r="E205" t="s">
        <v>668</v>
      </c>
    </row>
    <row r="206" spans="1:5" x14ac:dyDescent="0.2">
      <c r="A206" t="s">
        <v>992</v>
      </c>
      <c r="B206" t="s">
        <v>1309</v>
      </c>
      <c r="C206" t="s">
        <v>1307</v>
      </c>
      <c r="D206">
        <v>25</v>
      </c>
      <c r="E206" t="s">
        <v>668</v>
      </c>
    </row>
    <row r="207" spans="1:5" x14ac:dyDescent="0.2">
      <c r="A207" t="s">
        <v>990</v>
      </c>
      <c r="B207" t="s">
        <v>1310</v>
      </c>
      <c r="C207" t="s">
        <v>1311</v>
      </c>
      <c r="D207" t="s">
        <v>1312</v>
      </c>
      <c r="E207" t="s">
        <v>343</v>
      </c>
    </row>
    <row r="208" spans="1:5" x14ac:dyDescent="0.2">
      <c r="A208" t="s">
        <v>990</v>
      </c>
      <c r="B208" t="s">
        <v>1313</v>
      </c>
      <c r="C208" t="s">
        <v>1311</v>
      </c>
      <c r="D208" t="s">
        <v>1312</v>
      </c>
      <c r="E208" t="s">
        <v>343</v>
      </c>
    </row>
    <row r="209" spans="1:5" x14ac:dyDescent="0.2">
      <c r="A209" t="s">
        <v>990</v>
      </c>
      <c r="B209" t="s">
        <v>1314</v>
      </c>
      <c r="C209" t="s">
        <v>1311</v>
      </c>
      <c r="D209" t="s">
        <v>1312</v>
      </c>
      <c r="E209" t="s">
        <v>343</v>
      </c>
    </row>
    <row r="210" spans="1:5" x14ac:dyDescent="0.2">
      <c r="A210" t="s">
        <v>993</v>
      </c>
      <c r="B210" t="s">
        <v>1315</v>
      </c>
      <c r="C210" t="s">
        <v>1316</v>
      </c>
      <c r="D210" t="s">
        <v>1283</v>
      </c>
      <c r="E210" t="s">
        <v>343</v>
      </c>
    </row>
    <row r="211" spans="1:5" x14ac:dyDescent="0.2">
      <c r="A211" t="s">
        <v>993</v>
      </c>
      <c r="B211" t="s">
        <v>1317</v>
      </c>
      <c r="C211" t="s">
        <v>1316</v>
      </c>
      <c r="D211" t="s">
        <v>1283</v>
      </c>
      <c r="E211" t="s">
        <v>343</v>
      </c>
    </row>
    <row r="212" spans="1:5" x14ac:dyDescent="0.2">
      <c r="A212" t="s">
        <v>997</v>
      </c>
      <c r="B212" t="s">
        <v>1318</v>
      </c>
      <c r="C212" t="s">
        <v>1319</v>
      </c>
      <c r="D212" t="s">
        <v>1320</v>
      </c>
      <c r="E212" t="s">
        <v>343</v>
      </c>
    </row>
    <row r="213" spans="1:5" x14ac:dyDescent="0.2">
      <c r="A213" t="s">
        <v>997</v>
      </c>
      <c r="B213" t="s">
        <v>1321</v>
      </c>
      <c r="C213" t="s">
        <v>1319</v>
      </c>
      <c r="D213" t="s">
        <v>1320</v>
      </c>
      <c r="E213" t="s">
        <v>343</v>
      </c>
    </row>
    <row r="214" spans="1:5" x14ac:dyDescent="0.2">
      <c r="A214" t="s">
        <v>998</v>
      </c>
      <c r="B214" t="s">
        <v>1322</v>
      </c>
      <c r="C214" t="s">
        <v>1323</v>
      </c>
      <c r="D214" t="s">
        <v>526</v>
      </c>
      <c r="E214" t="s">
        <v>343</v>
      </c>
    </row>
    <row r="215" spans="1:5" x14ac:dyDescent="0.2">
      <c r="A215" t="s">
        <v>998</v>
      </c>
      <c r="B215" t="s">
        <v>1324</v>
      </c>
      <c r="C215" t="s">
        <v>1323</v>
      </c>
      <c r="D215" t="s">
        <v>526</v>
      </c>
      <c r="E215" t="s">
        <v>343</v>
      </c>
    </row>
    <row r="216" spans="1:5" x14ac:dyDescent="0.2">
      <c r="A216" t="s">
        <v>1000</v>
      </c>
      <c r="B216" t="s">
        <v>1325</v>
      </c>
      <c r="C216" t="s">
        <v>1326</v>
      </c>
      <c r="D216" t="s">
        <v>526</v>
      </c>
      <c r="E216" t="s">
        <v>343</v>
      </c>
    </row>
    <row r="217" spans="1:5" x14ac:dyDescent="0.2">
      <c r="A217" t="s">
        <v>1000</v>
      </c>
      <c r="B217" t="s">
        <v>1327</v>
      </c>
      <c r="C217" t="s">
        <v>1326</v>
      </c>
      <c r="D217" t="s">
        <v>526</v>
      </c>
      <c r="E217" t="s">
        <v>343</v>
      </c>
    </row>
    <row r="218" spans="1:5" x14ac:dyDescent="0.2">
      <c r="A218" t="s">
        <v>1010</v>
      </c>
      <c r="B218" t="s">
        <v>1328</v>
      </c>
      <c r="C218" t="s">
        <v>1329</v>
      </c>
      <c r="D218">
        <v>1</v>
      </c>
      <c r="E218" t="s">
        <v>668</v>
      </c>
    </row>
    <row r="219" spans="1:5" x14ac:dyDescent="0.2">
      <c r="A219" t="s">
        <v>1010</v>
      </c>
      <c r="B219" t="s">
        <v>1330</v>
      </c>
      <c r="C219" t="s">
        <v>1329</v>
      </c>
      <c r="D219">
        <v>1</v>
      </c>
      <c r="E219" t="s">
        <v>668</v>
      </c>
    </row>
    <row r="220" spans="1:5" x14ac:dyDescent="0.2">
      <c r="A220" t="s">
        <v>1331</v>
      </c>
      <c r="B220" t="s">
        <v>1332</v>
      </c>
      <c r="C220" t="s">
        <v>1333</v>
      </c>
      <c r="D220">
        <v>1</v>
      </c>
      <c r="E220" t="s">
        <v>668</v>
      </c>
    </row>
    <row r="221" spans="1:5" x14ac:dyDescent="0.2">
      <c r="A221" t="s">
        <v>1334</v>
      </c>
      <c r="B221" t="s">
        <v>1335</v>
      </c>
      <c r="C221" t="s">
        <v>1336</v>
      </c>
      <c r="D221" t="s">
        <v>1337</v>
      </c>
      <c r="E221" t="s">
        <v>16</v>
      </c>
    </row>
    <row r="222" spans="1:5" x14ac:dyDescent="0.2">
      <c r="A222" t="s">
        <v>1338</v>
      </c>
      <c r="B222" t="s">
        <v>1339</v>
      </c>
      <c r="C222" t="s">
        <v>1316</v>
      </c>
      <c r="D222">
        <v>4</v>
      </c>
      <c r="E222" t="s">
        <v>668</v>
      </c>
    </row>
    <row r="223" spans="1:5" x14ac:dyDescent="0.2">
      <c r="A223" t="s">
        <v>1340</v>
      </c>
      <c r="B223" t="s">
        <v>1341</v>
      </c>
      <c r="C223" t="s">
        <v>1342</v>
      </c>
      <c r="D223">
        <v>6</v>
      </c>
      <c r="E223" t="s">
        <v>668</v>
      </c>
    </row>
    <row r="224" spans="1:5" x14ac:dyDescent="0.2">
      <c r="A224" t="s">
        <v>1343</v>
      </c>
      <c r="B224" t="s">
        <v>1344</v>
      </c>
      <c r="C224" t="s">
        <v>1345</v>
      </c>
      <c r="D224" t="s">
        <v>1346</v>
      </c>
      <c r="E224" t="s">
        <v>668</v>
      </c>
    </row>
    <row r="225" spans="1:5" x14ac:dyDescent="0.2">
      <c r="A225" t="s">
        <v>1347</v>
      </c>
      <c r="B225" t="s">
        <v>1348</v>
      </c>
      <c r="C225" t="s">
        <v>1349</v>
      </c>
      <c r="D225">
        <v>7</v>
      </c>
      <c r="E225" t="s">
        <v>668</v>
      </c>
    </row>
    <row r="226" spans="1:5" x14ac:dyDescent="0.2">
      <c r="A226" t="s">
        <v>1350</v>
      </c>
      <c r="B226" t="s">
        <v>1351</v>
      </c>
      <c r="C226" t="s">
        <v>1352</v>
      </c>
      <c r="D226" t="s">
        <v>1353</v>
      </c>
      <c r="E226" t="s">
        <v>668</v>
      </c>
    </row>
    <row r="227" spans="1:5" x14ac:dyDescent="0.2">
      <c r="A227" t="s">
        <v>1354</v>
      </c>
      <c r="B227" t="s">
        <v>1355</v>
      </c>
      <c r="C227" t="s">
        <v>1356</v>
      </c>
      <c r="D227">
        <v>3</v>
      </c>
      <c r="E227" t="s">
        <v>668</v>
      </c>
    </row>
    <row r="228" spans="1:5" x14ac:dyDescent="0.2">
      <c r="A228" t="s">
        <v>1357</v>
      </c>
      <c r="B228" t="s">
        <v>1358</v>
      </c>
      <c r="C228" t="s">
        <v>1359</v>
      </c>
      <c r="D228" t="s">
        <v>892</v>
      </c>
      <c r="E228" t="s">
        <v>16</v>
      </c>
    </row>
    <row r="229" spans="1:5" x14ac:dyDescent="0.2">
      <c r="A229" t="s">
        <v>1357</v>
      </c>
      <c r="B229" t="s">
        <v>1360</v>
      </c>
      <c r="C229" t="s">
        <v>1359</v>
      </c>
      <c r="D229" t="s">
        <v>892</v>
      </c>
      <c r="E229" t="s">
        <v>16</v>
      </c>
    </row>
    <row r="230" spans="1:5" x14ac:dyDescent="0.2">
      <c r="A230" t="s">
        <v>1357</v>
      </c>
      <c r="B230" t="s">
        <v>1361</v>
      </c>
      <c r="C230" t="s">
        <v>1359</v>
      </c>
      <c r="D230" t="s">
        <v>892</v>
      </c>
      <c r="E230" t="s">
        <v>16</v>
      </c>
    </row>
    <row r="231" spans="1:5" x14ac:dyDescent="0.2">
      <c r="A231" t="s">
        <v>1362</v>
      </c>
      <c r="B231" t="s">
        <v>1363</v>
      </c>
      <c r="C231" t="s">
        <v>1364</v>
      </c>
      <c r="D231" t="s">
        <v>346</v>
      </c>
      <c r="E231" t="s">
        <v>343</v>
      </c>
    </row>
    <row r="232" spans="1:5" x14ac:dyDescent="0.2">
      <c r="A232" t="s">
        <v>1362</v>
      </c>
      <c r="B232" t="s">
        <v>1365</v>
      </c>
      <c r="C232" t="s">
        <v>1364</v>
      </c>
      <c r="D232" t="s">
        <v>346</v>
      </c>
      <c r="E232" t="s">
        <v>343</v>
      </c>
    </row>
    <row r="233" spans="1:5" x14ac:dyDescent="0.2">
      <c r="A233" t="s">
        <v>1286</v>
      </c>
      <c r="B233" t="s">
        <v>1366</v>
      </c>
      <c r="C233" t="s">
        <v>1228</v>
      </c>
      <c r="D233" t="s">
        <v>1367</v>
      </c>
      <c r="E233" t="s">
        <v>343</v>
      </c>
    </row>
    <row r="234" spans="1:5" x14ac:dyDescent="0.2">
      <c r="A234" t="s">
        <v>1286</v>
      </c>
      <c r="B234" t="s">
        <v>1368</v>
      </c>
      <c r="C234" t="s">
        <v>1228</v>
      </c>
      <c r="D234" t="s">
        <v>1367</v>
      </c>
      <c r="E234" t="s">
        <v>343</v>
      </c>
    </row>
    <row r="235" spans="1:5" x14ac:dyDescent="0.2">
      <c r="A235" t="s">
        <v>1289</v>
      </c>
      <c r="B235" t="s">
        <v>1369</v>
      </c>
      <c r="C235" t="s">
        <v>983</v>
      </c>
      <c r="D235" t="s">
        <v>526</v>
      </c>
      <c r="E235" t="s">
        <v>343</v>
      </c>
    </row>
    <row r="236" spans="1:5" x14ac:dyDescent="0.2">
      <c r="A236" t="s">
        <v>1289</v>
      </c>
      <c r="B236" t="s">
        <v>1370</v>
      </c>
      <c r="C236" t="s">
        <v>983</v>
      </c>
      <c r="D236" t="s">
        <v>526</v>
      </c>
      <c r="E236" t="s">
        <v>343</v>
      </c>
    </row>
    <row r="237" spans="1:5" x14ac:dyDescent="0.2">
      <c r="A237" t="s">
        <v>1371</v>
      </c>
      <c r="B237" t="s">
        <v>1372</v>
      </c>
      <c r="C237" t="s">
        <v>1134</v>
      </c>
      <c r="D237" t="s">
        <v>1373</v>
      </c>
      <c r="E237" t="s">
        <v>343</v>
      </c>
    </row>
    <row r="238" spans="1:5" x14ac:dyDescent="0.2">
      <c r="A238" t="s">
        <v>1371</v>
      </c>
      <c r="B238" t="s">
        <v>1374</v>
      </c>
      <c r="C238" t="s">
        <v>1134</v>
      </c>
      <c r="D238" t="s">
        <v>1373</v>
      </c>
      <c r="E238" t="s">
        <v>343</v>
      </c>
    </row>
    <row r="239" spans="1:5" x14ac:dyDescent="0.2">
      <c r="A239" t="s">
        <v>1371</v>
      </c>
      <c r="B239" t="s">
        <v>1375</v>
      </c>
      <c r="C239" t="s">
        <v>1134</v>
      </c>
      <c r="D239" t="s">
        <v>1373</v>
      </c>
      <c r="E239" t="s">
        <v>343</v>
      </c>
    </row>
    <row r="240" spans="1:5" x14ac:dyDescent="0.2">
      <c r="A240" t="s">
        <v>1376</v>
      </c>
      <c r="B240" t="s">
        <v>1377</v>
      </c>
      <c r="C240" t="s">
        <v>1378</v>
      </c>
      <c r="D240" t="s">
        <v>526</v>
      </c>
      <c r="E240" t="s">
        <v>343</v>
      </c>
    </row>
    <row r="241" spans="1:5" x14ac:dyDescent="0.2">
      <c r="A241" t="s">
        <v>1376</v>
      </c>
      <c r="B241" t="s">
        <v>1379</v>
      </c>
      <c r="C241" t="s">
        <v>1378</v>
      </c>
      <c r="D241" t="s">
        <v>526</v>
      </c>
      <c r="E241" t="s">
        <v>343</v>
      </c>
    </row>
    <row r="242" spans="1:5" x14ac:dyDescent="0.2">
      <c r="A242" t="s">
        <v>1380</v>
      </c>
      <c r="B242" t="s">
        <v>1381</v>
      </c>
      <c r="C242" t="s">
        <v>1311</v>
      </c>
      <c r="D242">
        <v>6</v>
      </c>
      <c r="E242" t="s">
        <v>668</v>
      </c>
    </row>
    <row r="243" spans="1:5" x14ac:dyDescent="0.2">
      <c r="A243" t="s">
        <v>1380</v>
      </c>
      <c r="B243" t="s">
        <v>1382</v>
      </c>
      <c r="C243" t="s">
        <v>1311</v>
      </c>
      <c r="D243">
        <v>6</v>
      </c>
      <c r="E243" t="s">
        <v>668</v>
      </c>
    </row>
    <row r="244" spans="1:5" x14ac:dyDescent="0.2">
      <c r="A244" t="s">
        <v>1380</v>
      </c>
      <c r="B244" t="s">
        <v>1383</v>
      </c>
      <c r="C244" t="s">
        <v>1311</v>
      </c>
      <c r="D244">
        <v>6</v>
      </c>
      <c r="E244" t="s">
        <v>668</v>
      </c>
    </row>
    <row r="245" spans="1:5" x14ac:dyDescent="0.2">
      <c r="A245" t="s">
        <v>1380</v>
      </c>
      <c r="B245" t="s">
        <v>1384</v>
      </c>
      <c r="C245" t="s">
        <v>1311</v>
      </c>
      <c r="D245">
        <v>6</v>
      </c>
      <c r="E245" t="s">
        <v>668</v>
      </c>
    </row>
    <row r="246" spans="1:5" x14ac:dyDescent="0.2">
      <c r="A246" t="s">
        <v>1385</v>
      </c>
      <c r="B246" t="s">
        <v>1386</v>
      </c>
      <c r="C246" t="s">
        <v>1031</v>
      </c>
      <c r="D246">
        <v>456</v>
      </c>
      <c r="E246" t="s">
        <v>668</v>
      </c>
    </row>
    <row r="247" spans="1:5" x14ac:dyDescent="0.2">
      <c r="A247" t="s">
        <v>1387</v>
      </c>
      <c r="B247" t="s">
        <v>1388</v>
      </c>
      <c r="C247" t="s">
        <v>1389</v>
      </c>
      <c r="D247">
        <v>4</v>
      </c>
      <c r="E247" t="s">
        <v>668</v>
      </c>
    </row>
    <row r="248" spans="1:5" x14ac:dyDescent="0.2">
      <c r="A248" t="s">
        <v>1390</v>
      </c>
      <c r="B248" t="s">
        <v>1391</v>
      </c>
      <c r="C248" t="s">
        <v>1392</v>
      </c>
      <c r="D248">
        <v>7</v>
      </c>
      <c r="E248" t="s">
        <v>668</v>
      </c>
    </row>
    <row r="249" spans="1:5" x14ac:dyDescent="0.2">
      <c r="A249" t="s">
        <v>1013</v>
      </c>
      <c r="B249" t="s">
        <v>1393</v>
      </c>
      <c r="C249" t="s">
        <v>1394</v>
      </c>
      <c r="D249">
        <v>25</v>
      </c>
      <c r="E249" t="s">
        <v>668</v>
      </c>
    </row>
    <row r="250" spans="1:5" x14ac:dyDescent="0.2">
      <c r="A250" t="s">
        <v>1013</v>
      </c>
      <c r="B250" t="s">
        <v>1395</v>
      </c>
      <c r="C250" t="s">
        <v>1394</v>
      </c>
      <c r="D250">
        <v>25</v>
      </c>
      <c r="E250" t="s">
        <v>668</v>
      </c>
    </row>
    <row r="251" spans="1:5" x14ac:dyDescent="0.2">
      <c r="A251" t="s">
        <v>1396</v>
      </c>
      <c r="B251" t="s">
        <v>1397</v>
      </c>
      <c r="C251" t="s">
        <v>1398</v>
      </c>
      <c r="D251" t="s">
        <v>1258</v>
      </c>
      <c r="E251" t="s">
        <v>16</v>
      </c>
    </row>
    <row r="252" spans="1:5" x14ac:dyDescent="0.2">
      <c r="A252" t="s">
        <v>1396</v>
      </c>
      <c r="B252" t="s">
        <v>1399</v>
      </c>
      <c r="C252" t="s">
        <v>1398</v>
      </c>
      <c r="D252" t="s">
        <v>1258</v>
      </c>
      <c r="E252" t="s">
        <v>16</v>
      </c>
    </row>
    <row r="253" spans="1:5" x14ac:dyDescent="0.2">
      <c r="A253" t="s">
        <v>1014</v>
      </c>
      <c r="B253" t="s">
        <v>1400</v>
      </c>
      <c r="C253" t="s">
        <v>1401</v>
      </c>
      <c r="D253" t="s">
        <v>1402</v>
      </c>
      <c r="E253" t="s">
        <v>16</v>
      </c>
    </row>
    <row r="254" spans="1:5" x14ac:dyDescent="0.2">
      <c r="A254" t="s">
        <v>1014</v>
      </c>
      <c r="B254" t="s">
        <v>1403</v>
      </c>
      <c r="C254" t="s">
        <v>1401</v>
      </c>
      <c r="D254" t="s">
        <v>1402</v>
      </c>
      <c r="E254" t="s">
        <v>16</v>
      </c>
    </row>
    <row r="255" spans="1:5" x14ac:dyDescent="0.2">
      <c r="A255" t="s">
        <v>1404</v>
      </c>
      <c r="B255" t="s">
        <v>1405</v>
      </c>
      <c r="C255" t="s">
        <v>1406</v>
      </c>
      <c r="D255" t="s">
        <v>1407</v>
      </c>
      <c r="E255" t="s">
        <v>343</v>
      </c>
    </row>
    <row r="256" spans="1:5" x14ac:dyDescent="0.2">
      <c r="A256" t="s">
        <v>1404</v>
      </c>
      <c r="B256" t="s">
        <v>1408</v>
      </c>
      <c r="C256" t="s">
        <v>1406</v>
      </c>
      <c r="D256" t="s">
        <v>1407</v>
      </c>
      <c r="E256" t="s">
        <v>343</v>
      </c>
    </row>
    <row r="257" spans="1:5" x14ac:dyDescent="0.2">
      <c r="A257" t="s">
        <v>1015</v>
      </c>
      <c r="B257" t="s">
        <v>1409</v>
      </c>
      <c r="C257" t="s">
        <v>1336</v>
      </c>
      <c r="D257" t="s">
        <v>921</v>
      </c>
      <c r="E257" t="s">
        <v>343</v>
      </c>
    </row>
    <row r="258" spans="1:5" x14ac:dyDescent="0.2">
      <c r="A258" t="s">
        <v>1015</v>
      </c>
      <c r="B258" t="s">
        <v>1410</v>
      </c>
      <c r="C258" t="s">
        <v>1336</v>
      </c>
      <c r="D258" t="s">
        <v>921</v>
      </c>
      <c r="E258" t="s">
        <v>343</v>
      </c>
    </row>
    <row r="259" spans="1:5" x14ac:dyDescent="0.2">
      <c r="A259" t="s">
        <v>1411</v>
      </c>
      <c r="B259" t="s">
        <v>1412</v>
      </c>
      <c r="C259" t="s">
        <v>1413</v>
      </c>
      <c r="D259" t="s">
        <v>1414</v>
      </c>
      <c r="E259" t="s">
        <v>343</v>
      </c>
    </row>
    <row r="260" spans="1:5" x14ac:dyDescent="0.2">
      <c r="A260" t="s">
        <v>1411</v>
      </c>
      <c r="B260" t="s">
        <v>1415</v>
      </c>
      <c r="C260" t="s">
        <v>1413</v>
      </c>
      <c r="D260" t="s">
        <v>1414</v>
      </c>
      <c r="E260" t="s">
        <v>343</v>
      </c>
    </row>
    <row r="261" spans="1:5" x14ac:dyDescent="0.2">
      <c r="A261" t="s">
        <v>1012</v>
      </c>
      <c r="B261" t="s">
        <v>1416</v>
      </c>
      <c r="C261" t="s">
        <v>1417</v>
      </c>
      <c r="D261" t="s">
        <v>1418</v>
      </c>
      <c r="E261" t="s">
        <v>343</v>
      </c>
    </row>
    <row r="262" spans="1:5" x14ac:dyDescent="0.2">
      <c r="A262" t="s">
        <v>1012</v>
      </c>
      <c r="B262" t="s">
        <v>1419</v>
      </c>
      <c r="C262" t="s">
        <v>1417</v>
      </c>
      <c r="D262" t="s">
        <v>1418</v>
      </c>
      <c r="E262" t="s">
        <v>343</v>
      </c>
    </row>
    <row r="263" spans="1:5" x14ac:dyDescent="0.2">
      <c r="A263" t="s">
        <v>1012</v>
      </c>
      <c r="B263" t="s">
        <v>1420</v>
      </c>
      <c r="C263" t="s">
        <v>1417</v>
      </c>
      <c r="D263" t="s">
        <v>1418</v>
      </c>
      <c r="E263" t="s">
        <v>343</v>
      </c>
    </row>
    <row r="264" spans="1:5" x14ac:dyDescent="0.2">
      <c r="A264" t="s">
        <v>1421</v>
      </c>
      <c r="B264" t="s">
        <v>1422</v>
      </c>
      <c r="C264" t="s">
        <v>1423</v>
      </c>
      <c r="D264" t="s">
        <v>1424</v>
      </c>
      <c r="E264" t="s">
        <v>16</v>
      </c>
    </row>
    <row r="265" spans="1:5" x14ac:dyDescent="0.2">
      <c r="A265" t="s">
        <v>1421</v>
      </c>
      <c r="B265" t="s">
        <v>1425</v>
      </c>
      <c r="C265" t="s">
        <v>1426</v>
      </c>
      <c r="D265" t="s">
        <v>1424</v>
      </c>
      <c r="E265" t="s">
        <v>343</v>
      </c>
    </row>
    <row r="266" spans="1:5" x14ac:dyDescent="0.2">
      <c r="A266" t="s">
        <v>1421</v>
      </c>
      <c r="B266" t="s">
        <v>1427</v>
      </c>
      <c r="C266" t="s">
        <v>1426</v>
      </c>
      <c r="D266" t="s">
        <v>1424</v>
      </c>
      <c r="E266" t="s">
        <v>343</v>
      </c>
    </row>
    <row r="267" spans="1:5" x14ac:dyDescent="0.2">
      <c r="A267" t="s">
        <v>1021</v>
      </c>
      <c r="B267" t="s">
        <v>1428</v>
      </c>
      <c r="C267" t="s">
        <v>1429</v>
      </c>
      <c r="D267">
        <v>6</v>
      </c>
      <c r="E267" t="s">
        <v>668</v>
      </c>
    </row>
    <row r="268" spans="1:5" x14ac:dyDescent="0.2">
      <c r="A268" t="s">
        <v>1021</v>
      </c>
      <c r="B268" t="s">
        <v>1430</v>
      </c>
      <c r="C268" t="s">
        <v>1429</v>
      </c>
      <c r="D268">
        <v>6</v>
      </c>
      <c r="E268" t="s">
        <v>668</v>
      </c>
    </row>
    <row r="269" spans="1:5" x14ac:dyDescent="0.2">
      <c r="A269" t="s">
        <v>1021</v>
      </c>
      <c r="B269" t="s">
        <v>1431</v>
      </c>
      <c r="C269" t="s">
        <v>1429</v>
      </c>
      <c r="D269">
        <v>6</v>
      </c>
      <c r="E269" t="s">
        <v>668</v>
      </c>
    </row>
    <row r="270" spans="1:5" x14ac:dyDescent="0.2">
      <c r="A270" t="s">
        <v>1432</v>
      </c>
      <c r="B270" t="s">
        <v>1433</v>
      </c>
      <c r="C270" t="s">
        <v>1434</v>
      </c>
      <c r="D270">
        <v>6</v>
      </c>
      <c r="E270" t="s">
        <v>668</v>
      </c>
    </row>
    <row r="271" spans="1:5" x14ac:dyDescent="0.2">
      <c r="A271" t="s">
        <v>1017</v>
      </c>
      <c r="B271" t="s">
        <v>1435</v>
      </c>
      <c r="C271" t="s">
        <v>1436</v>
      </c>
      <c r="D271">
        <v>2</v>
      </c>
      <c r="E271" t="s">
        <v>668</v>
      </c>
    </row>
    <row r="272" spans="1:5" x14ac:dyDescent="0.2">
      <c r="A272" t="s">
        <v>1022</v>
      </c>
      <c r="B272" t="s">
        <v>1437</v>
      </c>
      <c r="C272" t="s">
        <v>1438</v>
      </c>
      <c r="D272">
        <v>6</v>
      </c>
      <c r="E272" t="s">
        <v>668</v>
      </c>
    </row>
    <row r="273" spans="1:5" x14ac:dyDescent="0.2">
      <c r="A273" t="s">
        <v>1028</v>
      </c>
      <c r="B273" t="s">
        <v>1439</v>
      </c>
      <c r="C273" t="s">
        <v>1440</v>
      </c>
      <c r="D273">
        <v>7</v>
      </c>
      <c r="E273" t="s">
        <v>668</v>
      </c>
    </row>
    <row r="274" spans="1:5" x14ac:dyDescent="0.2">
      <c r="A274" t="s">
        <v>1025</v>
      </c>
      <c r="B274" t="s">
        <v>1441</v>
      </c>
      <c r="C274" t="s">
        <v>1442</v>
      </c>
      <c r="D274" t="s">
        <v>1258</v>
      </c>
      <c r="E274" t="s">
        <v>16</v>
      </c>
    </row>
    <row r="275" spans="1:5" x14ac:dyDescent="0.2">
      <c r="A275" t="s">
        <v>1443</v>
      </c>
      <c r="B275" t="s">
        <v>1444</v>
      </c>
      <c r="C275" t="s">
        <v>1394</v>
      </c>
      <c r="D275" t="s">
        <v>1258</v>
      </c>
      <c r="E275" t="s">
        <v>16</v>
      </c>
    </row>
    <row r="276" spans="1:5" x14ac:dyDescent="0.2">
      <c r="A276" t="s">
        <v>1026</v>
      </c>
      <c r="B276" t="s">
        <v>1445</v>
      </c>
      <c r="C276" t="s">
        <v>1446</v>
      </c>
      <c r="D276" t="s">
        <v>1258</v>
      </c>
      <c r="E276" t="s">
        <v>16</v>
      </c>
    </row>
    <row r="277" spans="1:5" x14ac:dyDescent="0.2">
      <c r="A277" t="s">
        <v>1024</v>
      </c>
      <c r="B277" t="s">
        <v>1447</v>
      </c>
      <c r="C277" t="s">
        <v>1448</v>
      </c>
      <c r="D277" t="s">
        <v>1449</v>
      </c>
      <c r="E277" t="s">
        <v>16</v>
      </c>
    </row>
    <row r="278" spans="1:5" x14ac:dyDescent="0.2">
      <c r="A278" t="s">
        <v>1024</v>
      </c>
      <c r="B278" t="s">
        <v>1450</v>
      </c>
      <c r="C278" t="s">
        <v>1448</v>
      </c>
      <c r="D278" t="s">
        <v>1449</v>
      </c>
      <c r="E278" t="s">
        <v>16</v>
      </c>
    </row>
    <row r="279" spans="1:5" x14ac:dyDescent="0.2">
      <c r="A279" t="s">
        <v>1451</v>
      </c>
      <c r="B279" t="s">
        <v>1452</v>
      </c>
      <c r="C279" t="s">
        <v>1453</v>
      </c>
      <c r="D279" t="s">
        <v>290</v>
      </c>
      <c r="E279" t="s">
        <v>16</v>
      </c>
    </row>
    <row r="280" spans="1:5" x14ac:dyDescent="0.2">
      <c r="A280" t="s">
        <v>1027</v>
      </c>
      <c r="B280" t="s">
        <v>1454</v>
      </c>
      <c r="C280" t="s">
        <v>1455</v>
      </c>
      <c r="D280" t="s">
        <v>1456</v>
      </c>
      <c r="E280" t="s">
        <v>343</v>
      </c>
    </row>
    <row r="281" spans="1:5" x14ac:dyDescent="0.2">
      <c r="A281" t="s">
        <v>1027</v>
      </c>
      <c r="B281" t="s">
        <v>1457</v>
      </c>
      <c r="C281" t="s">
        <v>1455</v>
      </c>
      <c r="D281" t="s">
        <v>1456</v>
      </c>
      <c r="E281" t="s">
        <v>343</v>
      </c>
    </row>
    <row r="282" spans="1:5" x14ac:dyDescent="0.2">
      <c r="A282" t="s">
        <v>1328</v>
      </c>
      <c r="B282" t="s">
        <v>1458</v>
      </c>
      <c r="C282" t="s">
        <v>1459</v>
      </c>
      <c r="D282" t="s">
        <v>1283</v>
      </c>
      <c r="E282" t="s">
        <v>343</v>
      </c>
    </row>
    <row r="283" spans="1:5" x14ac:dyDescent="0.2">
      <c r="A283" t="s">
        <v>1328</v>
      </c>
      <c r="B283" t="s">
        <v>1460</v>
      </c>
      <c r="C283" t="s">
        <v>1459</v>
      </c>
      <c r="D283" t="s">
        <v>1283</v>
      </c>
      <c r="E283" t="s">
        <v>343</v>
      </c>
    </row>
    <row r="284" spans="1:5" x14ac:dyDescent="0.2">
      <c r="A284" t="s">
        <v>1330</v>
      </c>
      <c r="B284" t="s">
        <v>1461</v>
      </c>
      <c r="C284" t="s">
        <v>1462</v>
      </c>
      <c r="D284" t="s">
        <v>1283</v>
      </c>
      <c r="E284" t="s">
        <v>343</v>
      </c>
    </row>
    <row r="285" spans="1:5" x14ac:dyDescent="0.2">
      <c r="A285" t="s">
        <v>1330</v>
      </c>
      <c r="B285" t="s">
        <v>1463</v>
      </c>
      <c r="C285" t="s">
        <v>1462</v>
      </c>
      <c r="D285" t="s">
        <v>1283</v>
      </c>
      <c r="E285" t="s">
        <v>343</v>
      </c>
    </row>
    <row r="286" spans="1:5" x14ac:dyDescent="0.2">
      <c r="A286" t="s">
        <v>1464</v>
      </c>
      <c r="B286" t="s">
        <v>1465</v>
      </c>
      <c r="C286" t="s">
        <v>1466</v>
      </c>
      <c r="D286" t="s">
        <v>1283</v>
      </c>
      <c r="E286" t="s">
        <v>343</v>
      </c>
    </row>
    <row r="287" spans="1:5" x14ac:dyDescent="0.2">
      <c r="A287" t="s">
        <v>1464</v>
      </c>
      <c r="B287" t="s">
        <v>1467</v>
      </c>
      <c r="C287" t="s">
        <v>1466</v>
      </c>
      <c r="D287" t="s">
        <v>1283</v>
      </c>
      <c r="E287" t="s">
        <v>343</v>
      </c>
    </row>
    <row r="288" spans="1:5" x14ac:dyDescent="0.2">
      <c r="A288" t="s">
        <v>1468</v>
      </c>
      <c r="B288" t="s">
        <v>1469</v>
      </c>
      <c r="C288" t="s">
        <v>1470</v>
      </c>
      <c r="D288" t="s">
        <v>174</v>
      </c>
      <c r="E288" t="s">
        <v>343</v>
      </c>
    </row>
    <row r="289" spans="1:5" x14ac:dyDescent="0.2">
      <c r="A289" t="s">
        <v>1468</v>
      </c>
      <c r="B289" t="s">
        <v>1471</v>
      </c>
      <c r="C289" t="s">
        <v>1470</v>
      </c>
      <c r="D289" t="s">
        <v>174</v>
      </c>
      <c r="E289" t="s">
        <v>343</v>
      </c>
    </row>
    <row r="290" spans="1:5" x14ac:dyDescent="0.2">
      <c r="A290" t="s">
        <v>1203</v>
      </c>
      <c r="B290" t="s">
        <v>1472</v>
      </c>
      <c r="C290" t="s">
        <v>1473</v>
      </c>
      <c r="D290" t="s">
        <v>1474</v>
      </c>
      <c r="E290" t="s">
        <v>343</v>
      </c>
    </row>
    <row r="291" spans="1:5" x14ac:dyDescent="0.2">
      <c r="A291" t="s">
        <v>1203</v>
      </c>
      <c r="B291" t="s">
        <v>1475</v>
      </c>
      <c r="C291" t="s">
        <v>1473</v>
      </c>
      <c r="D291" t="s">
        <v>1474</v>
      </c>
      <c r="E291" t="s">
        <v>343</v>
      </c>
    </row>
    <row r="292" spans="1:5" x14ac:dyDescent="0.2">
      <c r="A292" t="s">
        <v>1476</v>
      </c>
      <c r="B292" t="s">
        <v>1477</v>
      </c>
      <c r="C292" t="s">
        <v>1478</v>
      </c>
      <c r="D292">
        <v>1</v>
      </c>
      <c r="E292" t="s">
        <v>668</v>
      </c>
    </row>
    <row r="293" spans="1:5" x14ac:dyDescent="0.2">
      <c r="A293" t="s">
        <v>1479</v>
      </c>
      <c r="B293" t="s">
        <v>1480</v>
      </c>
      <c r="C293" t="s">
        <v>1481</v>
      </c>
      <c r="D293">
        <v>6</v>
      </c>
      <c r="E293" t="s">
        <v>668</v>
      </c>
    </row>
    <row r="294" spans="1:5" x14ac:dyDescent="0.2">
      <c r="A294" t="s">
        <v>1479</v>
      </c>
      <c r="B294" t="s">
        <v>1482</v>
      </c>
      <c r="C294" t="s">
        <v>1481</v>
      </c>
      <c r="D294">
        <v>6</v>
      </c>
      <c r="E294" t="s">
        <v>668</v>
      </c>
    </row>
    <row r="295" spans="1:5" x14ac:dyDescent="0.2">
      <c r="A295" t="s">
        <v>1483</v>
      </c>
      <c r="B295" t="s">
        <v>1484</v>
      </c>
      <c r="C295" t="s">
        <v>1462</v>
      </c>
      <c r="D295">
        <v>4</v>
      </c>
      <c r="E295" t="s">
        <v>668</v>
      </c>
    </row>
    <row r="296" spans="1:5" x14ac:dyDescent="0.2">
      <c r="A296" t="s">
        <v>1485</v>
      </c>
      <c r="B296" t="s">
        <v>1486</v>
      </c>
      <c r="C296" t="s">
        <v>1487</v>
      </c>
      <c r="D296">
        <v>6</v>
      </c>
      <c r="E296" t="s">
        <v>668</v>
      </c>
    </row>
    <row r="297" spans="1:5" x14ac:dyDescent="0.2">
      <c r="A297" t="s">
        <v>1488</v>
      </c>
      <c r="B297" t="s">
        <v>1489</v>
      </c>
      <c r="C297" t="s">
        <v>1490</v>
      </c>
      <c r="D297" t="s">
        <v>1491</v>
      </c>
      <c r="E297" t="s">
        <v>343</v>
      </c>
    </row>
    <row r="298" spans="1:5" x14ac:dyDescent="0.2">
      <c r="A298" t="s">
        <v>1488</v>
      </c>
      <c r="B298" t="s">
        <v>1492</v>
      </c>
      <c r="C298" t="s">
        <v>1493</v>
      </c>
      <c r="D298" t="s">
        <v>1491</v>
      </c>
      <c r="E298" t="s">
        <v>16</v>
      </c>
    </row>
    <row r="299" spans="1:5" x14ac:dyDescent="0.2">
      <c r="A299" t="s">
        <v>1488</v>
      </c>
      <c r="B299" t="s">
        <v>1494</v>
      </c>
      <c r="C299" t="s">
        <v>1490</v>
      </c>
      <c r="D299" t="s">
        <v>1491</v>
      </c>
      <c r="E299" t="s">
        <v>343</v>
      </c>
    </row>
    <row r="300" spans="1:5" x14ac:dyDescent="0.2">
      <c r="A300" t="s">
        <v>1488</v>
      </c>
      <c r="B300" t="s">
        <v>1495</v>
      </c>
      <c r="C300" t="s">
        <v>1490</v>
      </c>
      <c r="D300" t="s">
        <v>1491</v>
      </c>
      <c r="E300" t="s">
        <v>343</v>
      </c>
    </row>
    <row r="301" spans="1:5" x14ac:dyDescent="0.2">
      <c r="A301" t="s">
        <v>1488</v>
      </c>
      <c r="B301" t="s">
        <v>1496</v>
      </c>
      <c r="C301" t="s">
        <v>1490</v>
      </c>
      <c r="D301" t="s">
        <v>1491</v>
      </c>
      <c r="E301" t="s">
        <v>343</v>
      </c>
    </row>
    <row r="302" spans="1:5" x14ac:dyDescent="0.2">
      <c r="A302" t="s">
        <v>1497</v>
      </c>
      <c r="B302" t="s">
        <v>1498</v>
      </c>
      <c r="C302" t="s">
        <v>1499</v>
      </c>
      <c r="D302">
        <v>1</v>
      </c>
      <c r="E302" t="s">
        <v>668</v>
      </c>
    </row>
    <row r="303" spans="1:5" x14ac:dyDescent="0.2">
      <c r="A303" t="s">
        <v>1497</v>
      </c>
      <c r="B303" t="s">
        <v>1476</v>
      </c>
      <c r="C303" t="s">
        <v>1499</v>
      </c>
      <c r="D303">
        <v>1</v>
      </c>
      <c r="E303" t="s">
        <v>668</v>
      </c>
    </row>
    <row r="304" spans="1:5" x14ac:dyDescent="0.2">
      <c r="A304" t="s">
        <v>1497</v>
      </c>
      <c r="B304" t="s">
        <v>1479</v>
      </c>
      <c r="C304" t="s">
        <v>1499</v>
      </c>
      <c r="D304">
        <v>1</v>
      </c>
      <c r="E304" t="s">
        <v>668</v>
      </c>
    </row>
    <row r="305" spans="1:5" x14ac:dyDescent="0.2">
      <c r="A305" t="s">
        <v>1500</v>
      </c>
      <c r="B305" t="s">
        <v>1501</v>
      </c>
      <c r="C305" t="s">
        <v>1502</v>
      </c>
      <c r="D305">
        <v>1</v>
      </c>
      <c r="E305" t="s">
        <v>1173</v>
      </c>
    </row>
    <row r="306" spans="1:5" x14ac:dyDescent="0.2">
      <c r="A306" t="s">
        <v>1503</v>
      </c>
      <c r="B306" t="s">
        <v>1485</v>
      </c>
      <c r="C306" t="s">
        <v>1504</v>
      </c>
      <c r="D306">
        <v>1</v>
      </c>
      <c r="E306" t="s">
        <v>668</v>
      </c>
    </row>
    <row r="307" spans="1:5" x14ac:dyDescent="0.2">
      <c r="A307" t="s">
        <v>1503</v>
      </c>
      <c r="B307" t="s">
        <v>1488</v>
      </c>
      <c r="C307" t="s">
        <v>1504</v>
      </c>
      <c r="D307">
        <v>1</v>
      </c>
      <c r="E307" t="s">
        <v>668</v>
      </c>
    </row>
    <row r="308" spans="1:5" x14ac:dyDescent="0.2">
      <c r="A308" t="s">
        <v>1505</v>
      </c>
      <c r="B308" t="s">
        <v>1497</v>
      </c>
      <c r="C308" t="s">
        <v>1506</v>
      </c>
      <c r="D308">
        <v>1</v>
      </c>
      <c r="E308" t="s">
        <v>668</v>
      </c>
    </row>
    <row r="309" spans="1:5" x14ac:dyDescent="0.2">
      <c r="A309" t="s">
        <v>1505</v>
      </c>
      <c r="B309" t="s">
        <v>1500</v>
      </c>
      <c r="C309" t="s">
        <v>1506</v>
      </c>
      <c r="D309">
        <v>1</v>
      </c>
      <c r="E309" t="s">
        <v>668</v>
      </c>
    </row>
    <row r="310" spans="1:5" x14ac:dyDescent="0.2">
      <c r="A310" t="s">
        <v>1505</v>
      </c>
      <c r="B310" t="s">
        <v>1503</v>
      </c>
      <c r="C310" t="s">
        <v>1506</v>
      </c>
      <c r="D310">
        <v>1</v>
      </c>
      <c r="E310" t="s">
        <v>668</v>
      </c>
    </row>
    <row r="311" spans="1:5" x14ac:dyDescent="0.2">
      <c r="A311" t="s">
        <v>1507</v>
      </c>
      <c r="B311" t="s">
        <v>1508</v>
      </c>
      <c r="C311" t="s">
        <v>1434</v>
      </c>
      <c r="D311">
        <v>123</v>
      </c>
      <c r="E311" t="s">
        <v>668</v>
      </c>
    </row>
    <row r="312" spans="1:5" x14ac:dyDescent="0.2">
      <c r="A312" t="s">
        <v>1507</v>
      </c>
      <c r="B312" t="s">
        <v>1507</v>
      </c>
      <c r="C312" t="s">
        <v>1434</v>
      </c>
      <c r="D312">
        <v>123</v>
      </c>
      <c r="E312" t="s">
        <v>668</v>
      </c>
    </row>
    <row r="313" spans="1:5" x14ac:dyDescent="0.2">
      <c r="A313" t="s">
        <v>1509</v>
      </c>
      <c r="B313" t="s">
        <v>1510</v>
      </c>
      <c r="C313" t="s">
        <v>1511</v>
      </c>
      <c r="D313">
        <v>1</v>
      </c>
      <c r="E313" t="s">
        <v>668</v>
      </c>
    </row>
    <row r="314" spans="1:5" x14ac:dyDescent="0.2">
      <c r="A314" t="s">
        <v>1509</v>
      </c>
      <c r="B314" t="s">
        <v>1512</v>
      </c>
      <c r="C314" t="s">
        <v>1511</v>
      </c>
      <c r="D314">
        <v>1</v>
      </c>
      <c r="E314" t="s">
        <v>668</v>
      </c>
    </row>
    <row r="315" spans="1:5" x14ac:dyDescent="0.2">
      <c r="A315" t="s">
        <v>1513</v>
      </c>
      <c r="B315" t="s">
        <v>1514</v>
      </c>
      <c r="C315" t="s">
        <v>1515</v>
      </c>
      <c r="D315" t="s">
        <v>1516</v>
      </c>
      <c r="E315" t="s">
        <v>16</v>
      </c>
    </row>
    <row r="316" spans="1:5" x14ac:dyDescent="0.2">
      <c r="A316" t="s">
        <v>1513</v>
      </c>
      <c r="B316" t="s">
        <v>1517</v>
      </c>
      <c r="C316" t="s">
        <v>1515</v>
      </c>
      <c r="D316" t="s">
        <v>1516</v>
      </c>
      <c r="E316" t="s">
        <v>668</v>
      </c>
    </row>
    <row r="317" spans="1:5" x14ac:dyDescent="0.2">
      <c r="A317" t="s">
        <v>1513</v>
      </c>
      <c r="B317" t="s">
        <v>1518</v>
      </c>
      <c r="C317" t="s">
        <v>1515</v>
      </c>
      <c r="D317" t="s">
        <v>1519</v>
      </c>
      <c r="E317" t="s">
        <v>16</v>
      </c>
    </row>
    <row r="318" spans="1:5" x14ac:dyDescent="0.2">
      <c r="A318" t="s">
        <v>1513</v>
      </c>
      <c r="B318" t="s">
        <v>1520</v>
      </c>
      <c r="C318" t="s">
        <v>1515</v>
      </c>
      <c r="D318" t="s">
        <v>1516</v>
      </c>
      <c r="E318" t="s">
        <v>16</v>
      </c>
    </row>
    <row r="319" spans="1:5" x14ac:dyDescent="0.2">
      <c r="A319" t="s">
        <v>1513</v>
      </c>
      <c r="B319" t="s">
        <v>1521</v>
      </c>
      <c r="C319" t="s">
        <v>1515</v>
      </c>
      <c r="D319" t="s">
        <v>1516</v>
      </c>
      <c r="E319" t="s">
        <v>16</v>
      </c>
    </row>
    <row r="320" spans="1:5" x14ac:dyDescent="0.2">
      <c r="A320" t="s">
        <v>1513</v>
      </c>
      <c r="B320" t="s">
        <v>1522</v>
      </c>
      <c r="C320" t="s">
        <v>1515</v>
      </c>
      <c r="D320" t="s">
        <v>1523</v>
      </c>
      <c r="E320" t="s">
        <v>16</v>
      </c>
    </row>
    <row r="321" spans="1:5" x14ac:dyDescent="0.2">
      <c r="A321" t="s">
        <v>1524</v>
      </c>
      <c r="B321" t="s">
        <v>1525</v>
      </c>
      <c r="C321" t="s">
        <v>1526</v>
      </c>
      <c r="D321" t="s">
        <v>1258</v>
      </c>
      <c r="E321" t="s">
        <v>16</v>
      </c>
    </row>
    <row r="322" spans="1:5" x14ac:dyDescent="0.2">
      <c r="A322" t="s">
        <v>1527</v>
      </c>
      <c r="B322" t="s">
        <v>1528</v>
      </c>
      <c r="C322" t="s">
        <v>1529</v>
      </c>
      <c r="D322" t="s">
        <v>1258</v>
      </c>
      <c r="E322" t="s">
        <v>16</v>
      </c>
    </row>
    <row r="323" spans="1:5" x14ac:dyDescent="0.2">
      <c r="A323" t="s">
        <v>1527</v>
      </c>
      <c r="B323" t="s">
        <v>1530</v>
      </c>
      <c r="C323" t="s">
        <v>1529</v>
      </c>
      <c r="D323" t="s">
        <v>1258</v>
      </c>
      <c r="E323" t="s">
        <v>16</v>
      </c>
    </row>
    <row r="324" spans="1:5" x14ac:dyDescent="0.2">
      <c r="A324" t="s">
        <v>1477</v>
      </c>
      <c r="B324" t="s">
        <v>1531</v>
      </c>
      <c r="C324" t="s">
        <v>1532</v>
      </c>
      <c r="D324" t="s">
        <v>346</v>
      </c>
      <c r="E324" t="s">
        <v>343</v>
      </c>
    </row>
    <row r="325" spans="1:5" x14ac:dyDescent="0.2">
      <c r="A325" t="s">
        <v>1477</v>
      </c>
      <c r="B325" t="s">
        <v>1533</v>
      </c>
      <c r="C325" t="s">
        <v>1532</v>
      </c>
      <c r="D325" t="s">
        <v>346</v>
      </c>
      <c r="E325" t="s">
        <v>343</v>
      </c>
    </row>
    <row r="326" spans="1:5" x14ac:dyDescent="0.2">
      <c r="A326" t="s">
        <v>1030</v>
      </c>
      <c r="B326" t="s">
        <v>1534</v>
      </c>
      <c r="C326" t="s">
        <v>1535</v>
      </c>
      <c r="D326" t="s">
        <v>346</v>
      </c>
      <c r="E326" t="s">
        <v>343</v>
      </c>
    </row>
    <row r="327" spans="1:5" x14ac:dyDescent="0.2">
      <c r="A327" t="s">
        <v>1030</v>
      </c>
      <c r="B327" t="s">
        <v>1536</v>
      </c>
      <c r="C327" t="s">
        <v>1535</v>
      </c>
      <c r="D327" t="s">
        <v>346</v>
      </c>
      <c r="E327" t="s">
        <v>343</v>
      </c>
    </row>
    <row r="328" spans="1:5" x14ac:dyDescent="0.2">
      <c r="A328" t="s">
        <v>1512</v>
      </c>
      <c r="B328" t="s">
        <v>1537</v>
      </c>
      <c r="C328" t="s">
        <v>1538</v>
      </c>
      <c r="D328" t="s">
        <v>1539</v>
      </c>
      <c r="E328" t="s">
        <v>16</v>
      </c>
    </row>
    <row r="329" spans="1:5" x14ac:dyDescent="0.2">
      <c r="A329" t="s">
        <v>1512</v>
      </c>
      <c r="B329" t="s">
        <v>1540</v>
      </c>
      <c r="C329" t="s">
        <v>1287</v>
      </c>
      <c r="D329" t="s">
        <v>1539</v>
      </c>
      <c r="E329" t="s">
        <v>343</v>
      </c>
    </row>
    <row r="330" spans="1:5" x14ac:dyDescent="0.2">
      <c r="A330" t="s">
        <v>1510</v>
      </c>
      <c r="B330" t="s">
        <v>1541</v>
      </c>
      <c r="C330" t="s">
        <v>1542</v>
      </c>
      <c r="D330">
        <v>6</v>
      </c>
      <c r="E330" t="s">
        <v>668</v>
      </c>
    </row>
    <row r="331" spans="1:5" x14ac:dyDescent="0.2">
      <c r="A331" t="s">
        <v>1510</v>
      </c>
      <c r="B331" t="s">
        <v>1543</v>
      </c>
      <c r="C331" t="s">
        <v>1542</v>
      </c>
      <c r="D331">
        <v>6</v>
      </c>
      <c r="E331" t="s">
        <v>668</v>
      </c>
    </row>
    <row r="332" spans="1:5" x14ac:dyDescent="0.2">
      <c r="A332" t="s">
        <v>1510</v>
      </c>
      <c r="B332" t="s">
        <v>1544</v>
      </c>
      <c r="C332" t="s">
        <v>1542</v>
      </c>
      <c r="D332">
        <v>6</v>
      </c>
      <c r="E332" t="s">
        <v>668</v>
      </c>
    </row>
    <row r="333" spans="1:5" x14ac:dyDescent="0.2">
      <c r="A333" t="s">
        <v>1510</v>
      </c>
      <c r="B333" t="s">
        <v>1545</v>
      </c>
      <c r="C333" t="s">
        <v>1542</v>
      </c>
      <c r="D333">
        <v>6</v>
      </c>
      <c r="E333" t="s">
        <v>668</v>
      </c>
    </row>
    <row r="334" spans="1:5" x14ac:dyDescent="0.2">
      <c r="A334" t="s">
        <v>1546</v>
      </c>
      <c r="B334" t="s">
        <v>1547</v>
      </c>
      <c r="C334" t="s">
        <v>1548</v>
      </c>
      <c r="D334">
        <v>6</v>
      </c>
      <c r="E334" t="s">
        <v>668</v>
      </c>
    </row>
    <row r="335" spans="1:5" x14ac:dyDescent="0.2">
      <c r="A335" t="s">
        <v>1549</v>
      </c>
      <c r="B335" t="s">
        <v>1550</v>
      </c>
      <c r="C335" t="s">
        <v>1551</v>
      </c>
      <c r="D335">
        <v>6</v>
      </c>
      <c r="E335" t="s">
        <v>668</v>
      </c>
    </row>
    <row r="336" spans="1:5" x14ac:dyDescent="0.2">
      <c r="A336" t="s">
        <v>1549</v>
      </c>
      <c r="B336" t="s">
        <v>1552</v>
      </c>
      <c r="C336" t="s">
        <v>1551</v>
      </c>
      <c r="D336">
        <v>6</v>
      </c>
      <c r="E336" t="s">
        <v>668</v>
      </c>
    </row>
    <row r="337" spans="1:5" x14ac:dyDescent="0.2">
      <c r="A337" t="s">
        <v>1553</v>
      </c>
      <c r="B337" t="s">
        <v>1554</v>
      </c>
      <c r="C337" t="s">
        <v>1506</v>
      </c>
      <c r="D337">
        <v>456</v>
      </c>
      <c r="E337" t="s">
        <v>668</v>
      </c>
    </row>
    <row r="338" spans="1:5" x14ac:dyDescent="0.2">
      <c r="A338" t="s">
        <v>1553</v>
      </c>
      <c r="B338" t="s">
        <v>1555</v>
      </c>
      <c r="C338" t="s">
        <v>1506</v>
      </c>
      <c r="D338">
        <v>456</v>
      </c>
      <c r="E338" t="s">
        <v>668</v>
      </c>
    </row>
    <row r="339" spans="1:5" x14ac:dyDescent="0.2">
      <c r="A339" t="s">
        <v>1556</v>
      </c>
      <c r="B339" t="s">
        <v>1557</v>
      </c>
      <c r="C339" t="s">
        <v>1558</v>
      </c>
      <c r="D339">
        <v>6</v>
      </c>
      <c r="E339" t="s">
        <v>668</v>
      </c>
    </row>
    <row r="340" spans="1:5" x14ac:dyDescent="0.2">
      <c r="A340" t="s">
        <v>1559</v>
      </c>
      <c r="B340" t="s">
        <v>1560</v>
      </c>
      <c r="C340" t="s">
        <v>1561</v>
      </c>
      <c r="D340">
        <v>6</v>
      </c>
      <c r="E340" t="s">
        <v>668</v>
      </c>
    </row>
    <row r="341" spans="1:5" x14ac:dyDescent="0.2">
      <c r="A341" t="s">
        <v>1559</v>
      </c>
      <c r="B341" t="s">
        <v>1562</v>
      </c>
      <c r="C341" t="s">
        <v>1561</v>
      </c>
      <c r="D341">
        <v>6</v>
      </c>
      <c r="E341" t="s">
        <v>668</v>
      </c>
    </row>
    <row r="342" spans="1:5" x14ac:dyDescent="0.2">
      <c r="A342" t="s">
        <v>1033</v>
      </c>
      <c r="B342" t="s">
        <v>1563</v>
      </c>
      <c r="C342" t="s">
        <v>1564</v>
      </c>
      <c r="D342">
        <v>6</v>
      </c>
      <c r="E342" t="s">
        <v>668</v>
      </c>
    </row>
    <row r="343" spans="1:5" x14ac:dyDescent="0.2">
      <c r="A343" t="s">
        <v>1033</v>
      </c>
      <c r="B343" t="s">
        <v>1565</v>
      </c>
      <c r="C343" t="s">
        <v>1564</v>
      </c>
      <c r="D343">
        <v>6</v>
      </c>
      <c r="E343" t="s">
        <v>668</v>
      </c>
    </row>
    <row r="344" spans="1:5" x14ac:dyDescent="0.2">
      <c r="A344" t="s">
        <v>1566</v>
      </c>
      <c r="B344" t="s">
        <v>1567</v>
      </c>
      <c r="C344" t="s">
        <v>1466</v>
      </c>
      <c r="D344">
        <v>4</v>
      </c>
      <c r="E344" t="s">
        <v>668</v>
      </c>
    </row>
    <row r="345" spans="1:5" x14ac:dyDescent="0.2">
      <c r="A345" t="s">
        <v>1568</v>
      </c>
      <c r="B345" t="s">
        <v>1569</v>
      </c>
      <c r="C345" t="s">
        <v>1570</v>
      </c>
      <c r="D345" t="s">
        <v>1258</v>
      </c>
      <c r="E345" t="s">
        <v>16</v>
      </c>
    </row>
    <row r="346" spans="1:5" x14ac:dyDescent="0.2">
      <c r="A346" t="s">
        <v>1571</v>
      </c>
      <c r="B346" t="s">
        <v>1572</v>
      </c>
      <c r="C346" t="s">
        <v>1573</v>
      </c>
      <c r="D346" t="s">
        <v>346</v>
      </c>
      <c r="E346" t="s">
        <v>343</v>
      </c>
    </row>
    <row r="347" spans="1:5" x14ac:dyDescent="0.2">
      <c r="A347" t="s">
        <v>1040</v>
      </c>
      <c r="B347" t="s">
        <v>1574</v>
      </c>
      <c r="C347" t="s">
        <v>1506</v>
      </c>
      <c r="D347" t="s">
        <v>1575</v>
      </c>
      <c r="E347" t="s">
        <v>343</v>
      </c>
    </row>
    <row r="348" spans="1:5" x14ac:dyDescent="0.2">
      <c r="A348" t="s">
        <v>1040</v>
      </c>
      <c r="B348" t="s">
        <v>1576</v>
      </c>
      <c r="C348" t="s">
        <v>1506</v>
      </c>
      <c r="D348" t="s">
        <v>1575</v>
      </c>
      <c r="E348" t="s">
        <v>343</v>
      </c>
    </row>
    <row r="349" spans="1:5" x14ac:dyDescent="0.2">
      <c r="A349" t="s">
        <v>1577</v>
      </c>
      <c r="B349" t="s">
        <v>1578</v>
      </c>
      <c r="C349" t="s">
        <v>1579</v>
      </c>
      <c r="D349" t="s">
        <v>1575</v>
      </c>
      <c r="E349" t="s">
        <v>343</v>
      </c>
    </row>
    <row r="350" spans="1:5" x14ac:dyDescent="0.2">
      <c r="A350" t="s">
        <v>1577</v>
      </c>
      <c r="B350" t="s">
        <v>1580</v>
      </c>
      <c r="C350" t="s">
        <v>1579</v>
      </c>
      <c r="D350" t="s">
        <v>1575</v>
      </c>
      <c r="E350" t="s">
        <v>343</v>
      </c>
    </row>
    <row r="351" spans="1:5" x14ac:dyDescent="0.2">
      <c r="A351" t="s">
        <v>1043</v>
      </c>
      <c r="B351" t="s">
        <v>1581</v>
      </c>
      <c r="C351" t="s">
        <v>1329</v>
      </c>
      <c r="D351" t="s">
        <v>1312</v>
      </c>
      <c r="E351" t="s">
        <v>343</v>
      </c>
    </row>
    <row r="352" spans="1:5" x14ac:dyDescent="0.2">
      <c r="A352" t="s">
        <v>1043</v>
      </c>
      <c r="B352" t="s">
        <v>1582</v>
      </c>
      <c r="C352" t="s">
        <v>1329</v>
      </c>
      <c r="D352" t="s">
        <v>1312</v>
      </c>
      <c r="E352" t="s">
        <v>343</v>
      </c>
    </row>
    <row r="353" spans="1:5" x14ac:dyDescent="0.2">
      <c r="A353" t="s">
        <v>1583</v>
      </c>
      <c r="B353" t="s">
        <v>1357</v>
      </c>
      <c r="C353" t="s">
        <v>1584</v>
      </c>
      <c r="D353">
        <v>1</v>
      </c>
      <c r="E353" t="s">
        <v>668</v>
      </c>
    </row>
    <row r="354" spans="1:5" x14ac:dyDescent="0.2">
      <c r="A354" t="s">
        <v>1583</v>
      </c>
      <c r="B354" t="s">
        <v>1362</v>
      </c>
      <c r="C354" t="s">
        <v>1584</v>
      </c>
      <c r="D354">
        <v>1</v>
      </c>
      <c r="E354" t="s">
        <v>668</v>
      </c>
    </row>
    <row r="355" spans="1:5" x14ac:dyDescent="0.2">
      <c r="A355" t="s">
        <v>1046</v>
      </c>
      <c r="B355" t="s">
        <v>1380</v>
      </c>
      <c r="C355" t="s">
        <v>1311</v>
      </c>
      <c r="D355">
        <v>1</v>
      </c>
      <c r="E355" t="s">
        <v>668</v>
      </c>
    </row>
    <row r="356" spans="1:5" x14ac:dyDescent="0.2">
      <c r="A356" t="s">
        <v>1046</v>
      </c>
      <c r="B356" t="s">
        <v>1385</v>
      </c>
      <c r="C356" t="s">
        <v>1311</v>
      </c>
      <c r="D356">
        <v>1</v>
      </c>
      <c r="E356" t="s">
        <v>668</v>
      </c>
    </row>
    <row r="357" spans="1:5" x14ac:dyDescent="0.2">
      <c r="A357" t="s">
        <v>1585</v>
      </c>
      <c r="B357" t="s">
        <v>1513</v>
      </c>
      <c r="C357" t="s">
        <v>1558</v>
      </c>
      <c r="D357">
        <v>1</v>
      </c>
      <c r="E357" t="s">
        <v>668</v>
      </c>
    </row>
    <row r="358" spans="1:5" x14ac:dyDescent="0.2">
      <c r="A358" t="s">
        <v>1049</v>
      </c>
      <c r="B358" t="s">
        <v>1527</v>
      </c>
      <c r="C358" t="s">
        <v>1586</v>
      </c>
      <c r="D358">
        <v>1</v>
      </c>
      <c r="E358" t="s">
        <v>668</v>
      </c>
    </row>
    <row r="359" spans="1:5" x14ac:dyDescent="0.2">
      <c r="A359" t="s">
        <v>1049</v>
      </c>
      <c r="B359" t="s">
        <v>1524</v>
      </c>
      <c r="C359" t="s">
        <v>1586</v>
      </c>
      <c r="D359">
        <v>1</v>
      </c>
      <c r="E359" t="s">
        <v>668</v>
      </c>
    </row>
    <row r="360" spans="1:5" x14ac:dyDescent="0.2">
      <c r="A360" t="s">
        <v>1587</v>
      </c>
      <c r="B360" t="s">
        <v>1556</v>
      </c>
      <c r="C360" t="s">
        <v>1588</v>
      </c>
      <c r="D360">
        <v>1</v>
      </c>
      <c r="E360" t="s">
        <v>668</v>
      </c>
    </row>
    <row r="361" spans="1:5" x14ac:dyDescent="0.2">
      <c r="A361" t="s">
        <v>1587</v>
      </c>
      <c r="B361" t="s">
        <v>1553</v>
      </c>
      <c r="C361" t="s">
        <v>1588</v>
      </c>
      <c r="D361">
        <v>1</v>
      </c>
      <c r="E361" t="s">
        <v>668</v>
      </c>
    </row>
    <row r="362" spans="1:5" x14ac:dyDescent="0.2">
      <c r="A362" t="s">
        <v>1052</v>
      </c>
      <c r="B362" t="s">
        <v>1589</v>
      </c>
      <c r="C362" t="s">
        <v>1590</v>
      </c>
      <c r="D362" t="s">
        <v>1591</v>
      </c>
      <c r="E362" t="s">
        <v>668</v>
      </c>
    </row>
    <row r="363" spans="1:5" x14ac:dyDescent="0.2">
      <c r="A363" t="s">
        <v>1592</v>
      </c>
      <c r="B363" t="s">
        <v>1593</v>
      </c>
      <c r="C363" t="s">
        <v>1594</v>
      </c>
      <c r="D363" t="s">
        <v>1595</v>
      </c>
      <c r="E363" t="s">
        <v>343</v>
      </c>
    </row>
    <row r="364" spans="1:5" x14ac:dyDescent="0.2">
      <c r="A364" t="s">
        <v>1592</v>
      </c>
      <c r="B364" t="s">
        <v>1596</v>
      </c>
      <c r="C364" t="s">
        <v>1594</v>
      </c>
      <c r="D364" t="s">
        <v>1595</v>
      </c>
      <c r="E364" t="s">
        <v>343</v>
      </c>
    </row>
    <row r="365" spans="1:5" x14ac:dyDescent="0.2">
      <c r="A365" t="s">
        <v>1592</v>
      </c>
      <c r="B365" t="s">
        <v>1597</v>
      </c>
      <c r="C365" t="s">
        <v>1594</v>
      </c>
      <c r="D365" t="s">
        <v>1595</v>
      </c>
      <c r="E365" t="s">
        <v>343</v>
      </c>
    </row>
    <row r="366" spans="1:5" x14ac:dyDescent="0.2">
      <c r="A366" t="s">
        <v>1592</v>
      </c>
      <c r="B366" t="s">
        <v>1598</v>
      </c>
      <c r="C366" t="s">
        <v>1594</v>
      </c>
      <c r="D366" t="s">
        <v>1595</v>
      </c>
      <c r="E366" t="s">
        <v>668</v>
      </c>
    </row>
    <row r="367" spans="1:5" x14ac:dyDescent="0.2">
      <c r="A367" t="s">
        <v>1592</v>
      </c>
      <c r="B367" t="s">
        <v>1599</v>
      </c>
      <c r="C367" t="s">
        <v>1594</v>
      </c>
      <c r="D367" t="s">
        <v>1600</v>
      </c>
      <c r="E367" t="s">
        <v>668</v>
      </c>
    </row>
    <row r="368" spans="1:5" x14ac:dyDescent="0.2">
      <c r="A368" t="s">
        <v>1592</v>
      </c>
      <c r="B368" t="s">
        <v>1601</v>
      </c>
      <c r="C368" t="s">
        <v>1594</v>
      </c>
      <c r="D368" t="s">
        <v>1600</v>
      </c>
      <c r="E368" t="s">
        <v>668</v>
      </c>
    </row>
    <row r="369" spans="1:5" x14ac:dyDescent="0.2">
      <c r="A369" t="s">
        <v>1602</v>
      </c>
      <c r="B369" t="s">
        <v>1603</v>
      </c>
      <c r="C369" t="s">
        <v>1604</v>
      </c>
      <c r="D369" t="s">
        <v>1605</v>
      </c>
      <c r="E369" t="s">
        <v>16</v>
      </c>
    </row>
    <row r="370" spans="1:5" x14ac:dyDescent="0.2">
      <c r="A370" t="s">
        <v>1602</v>
      </c>
      <c r="B370" t="s">
        <v>1606</v>
      </c>
      <c r="C370" t="s">
        <v>1604</v>
      </c>
      <c r="D370" t="s">
        <v>1605</v>
      </c>
      <c r="E370" t="s">
        <v>16</v>
      </c>
    </row>
    <row r="371" spans="1:5" x14ac:dyDescent="0.2">
      <c r="A371" t="s">
        <v>1332</v>
      </c>
      <c r="B371" t="s">
        <v>1607</v>
      </c>
      <c r="C371" t="s">
        <v>1608</v>
      </c>
      <c r="D371" t="s">
        <v>1609</v>
      </c>
      <c r="E371" t="s">
        <v>16</v>
      </c>
    </row>
    <row r="372" spans="1:5" x14ac:dyDescent="0.2">
      <c r="A372" t="s">
        <v>1610</v>
      </c>
      <c r="B372" t="s">
        <v>1611</v>
      </c>
      <c r="C372" t="s">
        <v>1144</v>
      </c>
      <c r="D372" t="s">
        <v>1456</v>
      </c>
      <c r="E372" t="s">
        <v>343</v>
      </c>
    </row>
    <row r="373" spans="1:5" x14ac:dyDescent="0.2">
      <c r="A373" t="s">
        <v>1610</v>
      </c>
      <c r="B373" t="s">
        <v>1612</v>
      </c>
      <c r="C373" t="s">
        <v>1144</v>
      </c>
      <c r="D373" t="s">
        <v>1456</v>
      </c>
      <c r="E373" t="s">
        <v>343</v>
      </c>
    </row>
    <row r="374" spans="1:5" x14ac:dyDescent="0.2">
      <c r="A374" t="s">
        <v>1613</v>
      </c>
      <c r="B374" t="s">
        <v>1614</v>
      </c>
      <c r="C374" t="s">
        <v>1615</v>
      </c>
      <c r="D374" t="s">
        <v>361</v>
      </c>
      <c r="E374" t="s">
        <v>343</v>
      </c>
    </row>
    <row r="375" spans="1:5" x14ac:dyDescent="0.2">
      <c r="A375" t="s">
        <v>1613</v>
      </c>
      <c r="B375" t="s">
        <v>1616</v>
      </c>
      <c r="C375" t="s">
        <v>1615</v>
      </c>
      <c r="D375" t="s">
        <v>361</v>
      </c>
      <c r="E375" t="s">
        <v>343</v>
      </c>
    </row>
    <row r="376" spans="1:5" x14ac:dyDescent="0.2">
      <c r="A376" t="s">
        <v>1617</v>
      </c>
      <c r="B376" t="s">
        <v>1618</v>
      </c>
      <c r="C376" t="s">
        <v>1619</v>
      </c>
      <c r="D376" t="s">
        <v>1456</v>
      </c>
      <c r="E376" t="s">
        <v>343</v>
      </c>
    </row>
    <row r="377" spans="1:5" x14ac:dyDescent="0.2">
      <c r="A377" t="s">
        <v>1055</v>
      </c>
      <c r="B377" t="s">
        <v>1620</v>
      </c>
      <c r="C377" t="s">
        <v>898</v>
      </c>
      <c r="D377" t="s">
        <v>1621</v>
      </c>
      <c r="E377" t="s">
        <v>343</v>
      </c>
    </row>
    <row r="378" spans="1:5" x14ac:dyDescent="0.2">
      <c r="A378" t="s">
        <v>1055</v>
      </c>
      <c r="B378" t="s">
        <v>1622</v>
      </c>
      <c r="C378" t="s">
        <v>898</v>
      </c>
      <c r="D378" t="s">
        <v>1621</v>
      </c>
      <c r="E378" t="s">
        <v>343</v>
      </c>
    </row>
    <row r="379" spans="1:5" x14ac:dyDescent="0.2">
      <c r="A379" t="s">
        <v>1059</v>
      </c>
      <c r="B379" t="s">
        <v>1623</v>
      </c>
      <c r="C379" t="s">
        <v>1624</v>
      </c>
      <c r="D379" t="s">
        <v>1621</v>
      </c>
      <c r="E379" t="s">
        <v>343</v>
      </c>
    </row>
    <row r="380" spans="1:5" x14ac:dyDescent="0.2">
      <c r="A380" t="s">
        <v>1059</v>
      </c>
      <c r="B380" t="s">
        <v>1625</v>
      </c>
      <c r="C380" t="s">
        <v>1624</v>
      </c>
      <c r="D380" t="s">
        <v>1621</v>
      </c>
      <c r="E380" t="s">
        <v>343</v>
      </c>
    </row>
    <row r="381" spans="1:5" x14ac:dyDescent="0.2">
      <c r="A381" t="s">
        <v>1061</v>
      </c>
      <c r="B381" t="s">
        <v>1626</v>
      </c>
      <c r="C381" t="s">
        <v>1627</v>
      </c>
      <c r="D381" t="s">
        <v>1628</v>
      </c>
      <c r="E381" t="s">
        <v>343</v>
      </c>
    </row>
    <row r="382" spans="1:5" x14ac:dyDescent="0.2">
      <c r="A382" t="s">
        <v>1063</v>
      </c>
      <c r="B382" t="s">
        <v>1629</v>
      </c>
      <c r="C382" t="s">
        <v>1257</v>
      </c>
      <c r="D382" t="s">
        <v>1373</v>
      </c>
      <c r="E382" t="s">
        <v>343</v>
      </c>
    </row>
    <row r="383" spans="1:5" x14ac:dyDescent="0.2">
      <c r="A383" t="s">
        <v>1063</v>
      </c>
      <c r="B383" t="s">
        <v>1630</v>
      </c>
      <c r="C383" t="s">
        <v>1257</v>
      </c>
      <c r="D383" t="s">
        <v>1373</v>
      </c>
      <c r="E383" t="s">
        <v>343</v>
      </c>
    </row>
    <row r="384" spans="1:5" x14ac:dyDescent="0.2">
      <c r="A384" t="s">
        <v>932</v>
      </c>
      <c r="B384" t="s">
        <v>1631</v>
      </c>
      <c r="C384" t="s">
        <v>1632</v>
      </c>
      <c r="D384">
        <v>245</v>
      </c>
      <c r="E384" t="s">
        <v>668</v>
      </c>
    </row>
    <row r="385" spans="1:5" x14ac:dyDescent="0.2">
      <c r="A385" t="s">
        <v>932</v>
      </c>
      <c r="B385" t="s">
        <v>1633</v>
      </c>
      <c r="C385" t="s">
        <v>1632</v>
      </c>
      <c r="D385">
        <v>245</v>
      </c>
      <c r="E385" t="s">
        <v>668</v>
      </c>
    </row>
    <row r="386" spans="1:5" x14ac:dyDescent="0.2">
      <c r="A386" t="s">
        <v>933</v>
      </c>
      <c r="B386" t="s">
        <v>1634</v>
      </c>
      <c r="C386" t="s">
        <v>1031</v>
      </c>
      <c r="D386">
        <v>23</v>
      </c>
      <c r="E386" t="s">
        <v>668</v>
      </c>
    </row>
    <row r="387" spans="1:5" x14ac:dyDescent="0.2">
      <c r="A387" t="s">
        <v>933</v>
      </c>
      <c r="B387" t="s">
        <v>1635</v>
      </c>
      <c r="C387" t="s">
        <v>1031</v>
      </c>
      <c r="D387">
        <v>23</v>
      </c>
      <c r="E387" t="s">
        <v>668</v>
      </c>
    </row>
    <row r="388" spans="1:5" x14ac:dyDescent="0.2">
      <c r="A388" t="s">
        <v>1636</v>
      </c>
      <c r="B388" t="s">
        <v>1637</v>
      </c>
      <c r="C388" t="s">
        <v>1638</v>
      </c>
      <c r="D388">
        <v>23</v>
      </c>
      <c r="E388" t="s">
        <v>668</v>
      </c>
    </row>
    <row r="389" spans="1:5" x14ac:dyDescent="0.2">
      <c r="A389" t="s">
        <v>1636</v>
      </c>
      <c r="B389" t="s">
        <v>1639</v>
      </c>
      <c r="C389" t="s">
        <v>1638</v>
      </c>
      <c r="D389">
        <v>23</v>
      </c>
      <c r="E389" t="s">
        <v>668</v>
      </c>
    </row>
    <row r="390" spans="1:5" x14ac:dyDescent="0.2">
      <c r="A390" t="s">
        <v>935</v>
      </c>
      <c r="B390" t="s">
        <v>1640</v>
      </c>
      <c r="C390" t="s">
        <v>1641</v>
      </c>
      <c r="D390">
        <v>7</v>
      </c>
      <c r="E390" t="s">
        <v>668</v>
      </c>
    </row>
    <row r="391" spans="1:5" x14ac:dyDescent="0.2">
      <c r="A391" t="s">
        <v>1642</v>
      </c>
      <c r="B391" t="s">
        <v>1643</v>
      </c>
      <c r="C391" t="s">
        <v>1644</v>
      </c>
      <c r="D391">
        <v>25</v>
      </c>
      <c r="E391" t="s">
        <v>668</v>
      </c>
    </row>
    <row r="392" spans="1:5" x14ac:dyDescent="0.2">
      <c r="A392" t="s">
        <v>1066</v>
      </c>
      <c r="B392" t="s">
        <v>1645</v>
      </c>
      <c r="C392" t="s">
        <v>1646</v>
      </c>
      <c r="D392">
        <v>25</v>
      </c>
      <c r="E392" t="s">
        <v>668</v>
      </c>
    </row>
    <row r="393" spans="1:5" x14ac:dyDescent="0.2">
      <c r="A393" t="s">
        <v>1647</v>
      </c>
      <c r="B393" t="s">
        <v>1648</v>
      </c>
      <c r="C393" t="s">
        <v>1378</v>
      </c>
      <c r="D393" t="s">
        <v>1258</v>
      </c>
      <c r="E393" t="s">
        <v>16</v>
      </c>
    </row>
    <row r="394" spans="1:5" x14ac:dyDescent="0.2">
      <c r="A394" t="s">
        <v>1647</v>
      </c>
      <c r="B394" t="s">
        <v>1649</v>
      </c>
      <c r="C394" t="s">
        <v>1378</v>
      </c>
      <c r="D394" t="s">
        <v>1258</v>
      </c>
      <c r="E394" t="s">
        <v>16</v>
      </c>
    </row>
    <row r="395" spans="1:5" x14ac:dyDescent="0.2">
      <c r="A395" t="s">
        <v>1647</v>
      </c>
      <c r="B395" t="s">
        <v>1650</v>
      </c>
      <c r="C395" t="s">
        <v>1378</v>
      </c>
      <c r="D395" t="s">
        <v>1258</v>
      </c>
      <c r="E395" t="s">
        <v>16</v>
      </c>
    </row>
    <row r="396" spans="1:5" x14ac:dyDescent="0.2">
      <c r="A396" t="s">
        <v>1651</v>
      </c>
      <c r="B396" t="s">
        <v>1652</v>
      </c>
      <c r="C396" t="s">
        <v>1094</v>
      </c>
      <c r="D396" t="s">
        <v>1196</v>
      </c>
      <c r="E396" t="s">
        <v>16</v>
      </c>
    </row>
    <row r="397" spans="1:5" x14ac:dyDescent="0.2">
      <c r="A397" t="s">
        <v>1651</v>
      </c>
      <c r="B397" t="s">
        <v>1653</v>
      </c>
      <c r="C397" t="s">
        <v>1094</v>
      </c>
      <c r="D397" t="s">
        <v>1196</v>
      </c>
      <c r="E397" t="s">
        <v>16</v>
      </c>
    </row>
    <row r="398" spans="1:5" x14ac:dyDescent="0.2">
      <c r="A398" t="s">
        <v>1654</v>
      </c>
      <c r="B398" t="s">
        <v>1655</v>
      </c>
      <c r="C398" t="s">
        <v>1656</v>
      </c>
      <c r="D398" t="s">
        <v>85</v>
      </c>
      <c r="E398" t="s">
        <v>16</v>
      </c>
    </row>
    <row r="399" spans="1:5" x14ac:dyDescent="0.2">
      <c r="A399" t="s">
        <v>1657</v>
      </c>
      <c r="B399" t="s">
        <v>1658</v>
      </c>
      <c r="C399" t="s">
        <v>1551</v>
      </c>
      <c r="D399" t="s">
        <v>85</v>
      </c>
      <c r="E399" t="s">
        <v>16</v>
      </c>
    </row>
    <row r="400" spans="1:5" x14ac:dyDescent="0.2">
      <c r="A400" t="s">
        <v>1659</v>
      </c>
      <c r="B400" t="s">
        <v>1660</v>
      </c>
      <c r="C400" t="s">
        <v>1506</v>
      </c>
      <c r="D400" t="s">
        <v>85</v>
      </c>
      <c r="E400" t="s">
        <v>16</v>
      </c>
    </row>
    <row r="401" spans="1:5" x14ac:dyDescent="0.2">
      <c r="A401" t="s">
        <v>1659</v>
      </c>
      <c r="B401" t="s">
        <v>1661</v>
      </c>
      <c r="C401" t="s">
        <v>1506</v>
      </c>
      <c r="D401" t="s">
        <v>85</v>
      </c>
      <c r="E401" t="s">
        <v>16</v>
      </c>
    </row>
    <row r="402" spans="1:5" x14ac:dyDescent="0.2">
      <c r="A402" t="s">
        <v>1662</v>
      </c>
      <c r="B402" t="s">
        <v>1663</v>
      </c>
      <c r="C402" t="s">
        <v>1664</v>
      </c>
      <c r="D402" t="s">
        <v>85</v>
      </c>
      <c r="E402" t="s">
        <v>16</v>
      </c>
    </row>
    <row r="403" spans="1:5" x14ac:dyDescent="0.2">
      <c r="A403" t="s">
        <v>1662</v>
      </c>
      <c r="B403" t="s">
        <v>1665</v>
      </c>
      <c r="C403" t="s">
        <v>1664</v>
      </c>
      <c r="D403" t="s">
        <v>85</v>
      </c>
      <c r="E403" t="s">
        <v>16</v>
      </c>
    </row>
    <row r="404" spans="1:5" x14ac:dyDescent="0.2">
      <c r="A404" t="s">
        <v>1666</v>
      </c>
      <c r="B404" t="s">
        <v>1667</v>
      </c>
      <c r="C404" t="s">
        <v>1668</v>
      </c>
      <c r="D404" t="s">
        <v>1669</v>
      </c>
      <c r="E404" t="s">
        <v>343</v>
      </c>
    </row>
    <row r="405" spans="1:5" x14ac:dyDescent="0.2">
      <c r="A405" t="s">
        <v>1670</v>
      </c>
      <c r="B405" t="s">
        <v>1671</v>
      </c>
      <c r="C405" t="s">
        <v>1672</v>
      </c>
      <c r="D405" t="s">
        <v>1621</v>
      </c>
      <c r="E405" t="s">
        <v>343</v>
      </c>
    </row>
    <row r="406" spans="1:5" x14ac:dyDescent="0.2">
      <c r="A406" t="s">
        <v>1480</v>
      </c>
      <c r="B406" t="s">
        <v>1673</v>
      </c>
      <c r="C406" t="s">
        <v>1674</v>
      </c>
      <c r="D406" t="s">
        <v>1621</v>
      </c>
      <c r="E406" t="s">
        <v>343</v>
      </c>
    </row>
    <row r="407" spans="1:5" x14ac:dyDescent="0.2">
      <c r="A407" t="s">
        <v>1480</v>
      </c>
      <c r="B407" t="s">
        <v>1675</v>
      </c>
      <c r="C407" t="s">
        <v>1674</v>
      </c>
      <c r="D407" t="s">
        <v>1621</v>
      </c>
      <c r="E407" t="s">
        <v>343</v>
      </c>
    </row>
    <row r="408" spans="1:5" x14ac:dyDescent="0.2">
      <c r="A408" t="s">
        <v>1482</v>
      </c>
      <c r="B408" t="s">
        <v>1676</v>
      </c>
      <c r="C408" t="s">
        <v>1677</v>
      </c>
      <c r="D408" t="s">
        <v>1373</v>
      </c>
      <c r="E408" t="s">
        <v>343</v>
      </c>
    </row>
    <row r="409" spans="1:5" x14ac:dyDescent="0.2">
      <c r="A409" t="s">
        <v>1482</v>
      </c>
      <c r="B409" t="s">
        <v>1678</v>
      </c>
      <c r="C409" t="s">
        <v>1677</v>
      </c>
      <c r="D409" t="s">
        <v>1373</v>
      </c>
      <c r="E409" t="s">
        <v>343</v>
      </c>
    </row>
    <row r="410" spans="1:5" x14ac:dyDescent="0.2">
      <c r="A410" t="s">
        <v>1517</v>
      </c>
      <c r="B410" t="s">
        <v>1679</v>
      </c>
      <c r="C410" t="s">
        <v>1282</v>
      </c>
      <c r="D410">
        <v>4</v>
      </c>
      <c r="E410" t="s">
        <v>668</v>
      </c>
    </row>
    <row r="411" spans="1:5" x14ac:dyDescent="0.2">
      <c r="A411" t="s">
        <v>1680</v>
      </c>
      <c r="B411" t="s">
        <v>1681</v>
      </c>
      <c r="C411" t="s">
        <v>1682</v>
      </c>
      <c r="D411">
        <v>6</v>
      </c>
      <c r="E411" t="s">
        <v>668</v>
      </c>
    </row>
    <row r="412" spans="1:5" x14ac:dyDescent="0.2">
      <c r="A412" t="s">
        <v>1683</v>
      </c>
      <c r="B412" t="s">
        <v>1684</v>
      </c>
      <c r="C412" t="s">
        <v>1685</v>
      </c>
      <c r="D412">
        <v>7</v>
      </c>
      <c r="E412" t="s">
        <v>668</v>
      </c>
    </row>
    <row r="413" spans="1:5" x14ac:dyDescent="0.2">
      <c r="A413" t="s">
        <v>1683</v>
      </c>
      <c r="B413" t="s">
        <v>1686</v>
      </c>
      <c r="C413" t="s">
        <v>1685</v>
      </c>
      <c r="D413">
        <v>7</v>
      </c>
      <c r="E413" t="s">
        <v>668</v>
      </c>
    </row>
    <row r="414" spans="1:5" x14ac:dyDescent="0.2">
      <c r="A414" t="s">
        <v>1687</v>
      </c>
      <c r="B414" t="s">
        <v>1688</v>
      </c>
      <c r="C414" t="s">
        <v>1689</v>
      </c>
      <c r="D414">
        <v>23</v>
      </c>
      <c r="E414" t="s">
        <v>668</v>
      </c>
    </row>
    <row r="415" spans="1:5" x14ac:dyDescent="0.2">
      <c r="A415" t="s">
        <v>1690</v>
      </c>
      <c r="B415" t="s">
        <v>1691</v>
      </c>
      <c r="C415" t="s">
        <v>1692</v>
      </c>
      <c r="D415">
        <v>23</v>
      </c>
      <c r="E415" t="s">
        <v>668</v>
      </c>
    </row>
    <row r="416" spans="1:5" x14ac:dyDescent="0.2">
      <c r="A416" t="s">
        <v>1383</v>
      </c>
      <c r="B416" t="s">
        <v>1693</v>
      </c>
      <c r="C416" t="s">
        <v>1694</v>
      </c>
      <c r="D416">
        <v>5</v>
      </c>
      <c r="E416" t="s">
        <v>668</v>
      </c>
    </row>
    <row r="417" spans="1:5" x14ac:dyDescent="0.2">
      <c r="A417" t="s">
        <v>1381</v>
      </c>
      <c r="B417" t="s">
        <v>1695</v>
      </c>
      <c r="C417" t="s">
        <v>1696</v>
      </c>
      <c r="D417" t="s">
        <v>85</v>
      </c>
      <c r="E417" t="s">
        <v>16</v>
      </c>
    </row>
    <row r="418" spans="1:5" x14ac:dyDescent="0.2">
      <c r="A418" t="s">
        <v>1381</v>
      </c>
      <c r="B418" t="s">
        <v>1697</v>
      </c>
      <c r="C418" t="s">
        <v>1696</v>
      </c>
      <c r="D418" t="s">
        <v>85</v>
      </c>
      <c r="E418" t="s">
        <v>16</v>
      </c>
    </row>
    <row r="419" spans="1:5" x14ac:dyDescent="0.2">
      <c r="A419" t="s">
        <v>1428</v>
      </c>
      <c r="B419" t="s">
        <v>1698</v>
      </c>
      <c r="C419" t="s">
        <v>1699</v>
      </c>
      <c r="D419" t="s">
        <v>1258</v>
      </c>
      <c r="E419" t="s">
        <v>16</v>
      </c>
    </row>
    <row r="420" spans="1:5" x14ac:dyDescent="0.2">
      <c r="A420" t="s">
        <v>1430</v>
      </c>
      <c r="B420" t="s">
        <v>1700</v>
      </c>
      <c r="C420" t="s">
        <v>1701</v>
      </c>
      <c r="D420" t="s">
        <v>1258</v>
      </c>
      <c r="E420" t="s">
        <v>16</v>
      </c>
    </row>
    <row r="421" spans="1:5" x14ac:dyDescent="0.2">
      <c r="A421" t="s">
        <v>1431</v>
      </c>
      <c r="B421" t="s">
        <v>1702</v>
      </c>
      <c r="C421" t="s">
        <v>1703</v>
      </c>
      <c r="D421" t="s">
        <v>1258</v>
      </c>
      <c r="E421" t="s">
        <v>16</v>
      </c>
    </row>
    <row r="422" spans="1:5" x14ac:dyDescent="0.2">
      <c r="A422" t="s">
        <v>1541</v>
      </c>
      <c r="B422" t="s">
        <v>1704</v>
      </c>
      <c r="C422" t="s">
        <v>1705</v>
      </c>
      <c r="D422" t="s">
        <v>85</v>
      </c>
      <c r="E422" t="s">
        <v>16</v>
      </c>
    </row>
    <row r="423" spans="1:5" x14ac:dyDescent="0.2">
      <c r="A423" t="s">
        <v>1541</v>
      </c>
      <c r="B423" t="s">
        <v>1706</v>
      </c>
      <c r="C423" t="s">
        <v>1705</v>
      </c>
      <c r="D423" t="s">
        <v>85</v>
      </c>
      <c r="E423" t="s">
        <v>16</v>
      </c>
    </row>
    <row r="424" spans="1:5" x14ac:dyDescent="0.2">
      <c r="A424" t="s">
        <v>1544</v>
      </c>
      <c r="B424" t="s">
        <v>1707</v>
      </c>
      <c r="C424" t="s">
        <v>1708</v>
      </c>
      <c r="D424" t="s">
        <v>85</v>
      </c>
      <c r="E424" t="s">
        <v>16</v>
      </c>
    </row>
    <row r="425" spans="1:5" x14ac:dyDescent="0.2">
      <c r="A425" t="s">
        <v>1077</v>
      </c>
      <c r="B425" t="s">
        <v>1709</v>
      </c>
      <c r="C425" t="s">
        <v>1710</v>
      </c>
      <c r="D425" t="s">
        <v>85</v>
      </c>
      <c r="E425" t="s">
        <v>16</v>
      </c>
    </row>
    <row r="426" spans="1:5" x14ac:dyDescent="0.2">
      <c r="A426" t="s">
        <v>1711</v>
      </c>
      <c r="B426" t="s">
        <v>1712</v>
      </c>
      <c r="C426" t="s">
        <v>1329</v>
      </c>
      <c r="D426" t="s">
        <v>174</v>
      </c>
      <c r="E426" t="s">
        <v>16</v>
      </c>
    </row>
    <row r="427" spans="1:5" x14ac:dyDescent="0.2">
      <c r="A427" t="s">
        <v>1713</v>
      </c>
      <c r="B427" t="s">
        <v>1714</v>
      </c>
      <c r="C427" t="s">
        <v>1715</v>
      </c>
      <c r="D427" t="s">
        <v>290</v>
      </c>
      <c r="E427" t="s">
        <v>16</v>
      </c>
    </row>
    <row r="428" spans="1:5" x14ac:dyDescent="0.2">
      <c r="A428" t="s">
        <v>1074</v>
      </c>
      <c r="B428" t="s">
        <v>1716</v>
      </c>
      <c r="C428" t="s">
        <v>1262</v>
      </c>
      <c r="D428" t="s">
        <v>290</v>
      </c>
      <c r="E428" t="s">
        <v>16</v>
      </c>
    </row>
    <row r="429" spans="1:5" x14ac:dyDescent="0.2">
      <c r="A429" t="s">
        <v>1080</v>
      </c>
      <c r="B429" t="s">
        <v>1717</v>
      </c>
      <c r="C429" t="s">
        <v>1718</v>
      </c>
      <c r="D429" t="s">
        <v>1283</v>
      </c>
      <c r="E429" t="s">
        <v>343</v>
      </c>
    </row>
    <row r="430" spans="1:5" x14ac:dyDescent="0.2">
      <c r="A430" t="s">
        <v>1079</v>
      </c>
      <c r="B430" t="s">
        <v>1719</v>
      </c>
      <c r="C430" t="s">
        <v>1720</v>
      </c>
      <c r="D430" t="s">
        <v>1621</v>
      </c>
      <c r="E430" t="s">
        <v>343</v>
      </c>
    </row>
    <row r="431" spans="1:5" x14ac:dyDescent="0.2">
      <c r="A431" t="s">
        <v>1079</v>
      </c>
      <c r="B431" t="s">
        <v>1721</v>
      </c>
      <c r="C431" t="s">
        <v>1720</v>
      </c>
      <c r="D431" t="s">
        <v>1621</v>
      </c>
      <c r="E431" t="s">
        <v>343</v>
      </c>
    </row>
    <row r="432" spans="1:5" x14ac:dyDescent="0.2">
      <c r="A432" t="s">
        <v>1722</v>
      </c>
      <c r="B432" t="s">
        <v>1723</v>
      </c>
      <c r="C432" t="s">
        <v>1724</v>
      </c>
      <c r="D432" t="s">
        <v>650</v>
      </c>
      <c r="E432" t="s">
        <v>343</v>
      </c>
    </row>
    <row r="433" spans="1:5" x14ac:dyDescent="0.2">
      <c r="A433" t="s">
        <v>1722</v>
      </c>
      <c r="B433" t="s">
        <v>1725</v>
      </c>
      <c r="C433" t="s">
        <v>1724</v>
      </c>
      <c r="D433" t="s">
        <v>650</v>
      </c>
      <c r="E433" t="s">
        <v>343</v>
      </c>
    </row>
    <row r="434" spans="1:5" x14ac:dyDescent="0.2">
      <c r="A434" t="s">
        <v>1083</v>
      </c>
      <c r="B434" t="s">
        <v>1726</v>
      </c>
      <c r="C434" t="s">
        <v>1727</v>
      </c>
      <c r="D434" t="s">
        <v>1283</v>
      </c>
      <c r="E434" t="s">
        <v>343</v>
      </c>
    </row>
    <row r="435" spans="1:5" x14ac:dyDescent="0.2">
      <c r="A435" t="s">
        <v>1728</v>
      </c>
      <c r="B435" t="s">
        <v>1729</v>
      </c>
      <c r="C435" t="s">
        <v>1730</v>
      </c>
      <c r="D435" t="s">
        <v>1373</v>
      </c>
      <c r="E435" t="s">
        <v>343</v>
      </c>
    </row>
    <row r="436" spans="1:5" x14ac:dyDescent="0.2">
      <c r="A436" t="s">
        <v>1728</v>
      </c>
      <c r="B436" t="s">
        <v>1731</v>
      </c>
      <c r="C436" t="s">
        <v>1730</v>
      </c>
      <c r="D436" t="s">
        <v>1373</v>
      </c>
      <c r="E436" t="s">
        <v>343</v>
      </c>
    </row>
    <row r="437" spans="1:5" x14ac:dyDescent="0.2">
      <c r="A437" t="s">
        <v>1090</v>
      </c>
      <c r="B437" t="s">
        <v>1732</v>
      </c>
      <c r="C437" t="s">
        <v>1733</v>
      </c>
      <c r="D437" t="s">
        <v>526</v>
      </c>
      <c r="E437" t="s">
        <v>343</v>
      </c>
    </row>
    <row r="438" spans="1:5" x14ac:dyDescent="0.2">
      <c r="A438" t="s">
        <v>1090</v>
      </c>
      <c r="B438" t="s">
        <v>1734</v>
      </c>
      <c r="C438" t="s">
        <v>1733</v>
      </c>
      <c r="D438" t="s">
        <v>526</v>
      </c>
      <c r="E438" t="s">
        <v>343</v>
      </c>
    </row>
    <row r="439" spans="1:5" x14ac:dyDescent="0.2">
      <c r="A439" t="s">
        <v>1088</v>
      </c>
      <c r="B439" t="s">
        <v>1735</v>
      </c>
      <c r="C439" t="s">
        <v>1736</v>
      </c>
      <c r="D439">
        <v>4</v>
      </c>
      <c r="E439" t="s">
        <v>668</v>
      </c>
    </row>
    <row r="440" spans="1:5" x14ac:dyDescent="0.2">
      <c r="A440" t="s">
        <v>1093</v>
      </c>
      <c r="B440" t="s">
        <v>1737</v>
      </c>
      <c r="C440" t="s">
        <v>1738</v>
      </c>
      <c r="D440">
        <v>4</v>
      </c>
      <c r="E440" t="s">
        <v>668</v>
      </c>
    </row>
    <row r="441" spans="1:5" x14ac:dyDescent="0.2">
      <c r="A441" t="s">
        <v>1100</v>
      </c>
      <c r="B441" t="s">
        <v>1739</v>
      </c>
      <c r="C441" t="s">
        <v>1740</v>
      </c>
      <c r="D441">
        <v>6</v>
      </c>
      <c r="E441" t="s">
        <v>668</v>
      </c>
    </row>
    <row r="442" spans="1:5" x14ac:dyDescent="0.2">
      <c r="A442" t="s">
        <v>1547</v>
      </c>
      <c r="B442" t="s">
        <v>1741</v>
      </c>
      <c r="C442" t="s">
        <v>1742</v>
      </c>
      <c r="D442" t="s">
        <v>85</v>
      </c>
      <c r="E442" t="s">
        <v>16</v>
      </c>
    </row>
    <row r="443" spans="1:5" x14ac:dyDescent="0.2">
      <c r="A443" t="s">
        <v>1552</v>
      </c>
      <c r="B443" t="s">
        <v>1743</v>
      </c>
      <c r="C443" t="s">
        <v>1744</v>
      </c>
      <c r="D443" t="s">
        <v>174</v>
      </c>
      <c r="E443" t="s">
        <v>16</v>
      </c>
    </row>
    <row r="444" spans="1:5" x14ac:dyDescent="0.2">
      <c r="A444" t="s">
        <v>1550</v>
      </c>
      <c r="B444" t="s">
        <v>1745</v>
      </c>
      <c r="C444" t="s">
        <v>1746</v>
      </c>
      <c r="D444" t="s">
        <v>290</v>
      </c>
      <c r="E444" t="s">
        <v>16</v>
      </c>
    </row>
    <row r="445" spans="1:5" x14ac:dyDescent="0.2">
      <c r="A445" t="s">
        <v>1550</v>
      </c>
      <c r="B445" t="s">
        <v>1747</v>
      </c>
      <c r="C445" t="s">
        <v>1746</v>
      </c>
      <c r="D445" t="s">
        <v>290</v>
      </c>
      <c r="E445" t="s">
        <v>16</v>
      </c>
    </row>
    <row r="446" spans="1:5" x14ac:dyDescent="0.2">
      <c r="A446" t="s">
        <v>1555</v>
      </c>
      <c r="B446" t="s">
        <v>1748</v>
      </c>
      <c r="C446" t="s">
        <v>1749</v>
      </c>
      <c r="D446" t="s">
        <v>290</v>
      </c>
      <c r="E446" t="s">
        <v>16</v>
      </c>
    </row>
    <row r="447" spans="1:5" x14ac:dyDescent="0.2">
      <c r="A447" t="s">
        <v>1555</v>
      </c>
      <c r="B447" t="s">
        <v>1750</v>
      </c>
      <c r="C447" t="s">
        <v>1749</v>
      </c>
      <c r="D447" t="s">
        <v>290</v>
      </c>
      <c r="E447" t="s">
        <v>16</v>
      </c>
    </row>
    <row r="448" spans="1:5" x14ac:dyDescent="0.2">
      <c r="A448" t="s">
        <v>1554</v>
      </c>
      <c r="B448" t="s">
        <v>1751</v>
      </c>
      <c r="C448" t="s">
        <v>1727</v>
      </c>
      <c r="D448" t="s">
        <v>290</v>
      </c>
      <c r="E448" t="s">
        <v>16</v>
      </c>
    </row>
    <row r="449" spans="1:5" x14ac:dyDescent="0.2">
      <c r="A449" t="s">
        <v>1554</v>
      </c>
      <c r="B449" t="s">
        <v>1752</v>
      </c>
      <c r="C449" t="s">
        <v>1727</v>
      </c>
      <c r="D449" t="s">
        <v>290</v>
      </c>
      <c r="E449" t="s">
        <v>16</v>
      </c>
    </row>
    <row r="450" spans="1:5" x14ac:dyDescent="0.2">
      <c r="A450" t="s">
        <v>1433</v>
      </c>
      <c r="B450" t="s">
        <v>1753</v>
      </c>
      <c r="C450" t="s">
        <v>1434</v>
      </c>
      <c r="D450" t="s">
        <v>1575</v>
      </c>
      <c r="E450" t="s">
        <v>343</v>
      </c>
    </row>
    <row r="451" spans="1:5" x14ac:dyDescent="0.2">
      <c r="A451" t="s">
        <v>1433</v>
      </c>
      <c r="B451" t="s">
        <v>1754</v>
      </c>
      <c r="C451" t="s">
        <v>1434</v>
      </c>
      <c r="D451" t="s">
        <v>1575</v>
      </c>
      <c r="E451" t="s">
        <v>343</v>
      </c>
    </row>
    <row r="452" spans="1:5" x14ac:dyDescent="0.2">
      <c r="A452" t="s">
        <v>1557</v>
      </c>
      <c r="B452" t="s">
        <v>1755</v>
      </c>
      <c r="C452" t="s">
        <v>1756</v>
      </c>
      <c r="D452" t="s">
        <v>1456</v>
      </c>
      <c r="E452" t="s">
        <v>343</v>
      </c>
    </row>
    <row r="453" spans="1:5" x14ac:dyDescent="0.2">
      <c r="A453" t="s">
        <v>1557</v>
      </c>
      <c r="B453" t="s">
        <v>1757</v>
      </c>
      <c r="C453" t="s">
        <v>1756</v>
      </c>
      <c r="D453" t="s">
        <v>1456</v>
      </c>
      <c r="E453" t="s">
        <v>343</v>
      </c>
    </row>
    <row r="454" spans="1:5" x14ac:dyDescent="0.2">
      <c r="A454" t="s">
        <v>1560</v>
      </c>
      <c r="B454" t="s">
        <v>1758</v>
      </c>
      <c r="C454" t="s">
        <v>1759</v>
      </c>
      <c r="D454" t="s">
        <v>1283</v>
      </c>
      <c r="E454" t="s">
        <v>343</v>
      </c>
    </row>
    <row r="455" spans="1:5" x14ac:dyDescent="0.2">
      <c r="A455" t="s">
        <v>1560</v>
      </c>
      <c r="B455" t="s">
        <v>1760</v>
      </c>
      <c r="C455" t="s">
        <v>1759</v>
      </c>
      <c r="D455" t="s">
        <v>1283</v>
      </c>
      <c r="E455" t="s">
        <v>343</v>
      </c>
    </row>
    <row r="456" spans="1:5" x14ac:dyDescent="0.2">
      <c r="A456" t="s">
        <v>1562</v>
      </c>
      <c r="B456" t="s">
        <v>1761</v>
      </c>
      <c r="C456" t="s">
        <v>1762</v>
      </c>
      <c r="D456" t="s">
        <v>1621</v>
      </c>
      <c r="E456" t="s">
        <v>343</v>
      </c>
    </row>
    <row r="457" spans="1:5" x14ac:dyDescent="0.2">
      <c r="A457" t="s">
        <v>1763</v>
      </c>
      <c r="B457" t="s">
        <v>1764</v>
      </c>
      <c r="C457" t="s">
        <v>1765</v>
      </c>
      <c r="D457" t="s">
        <v>1474</v>
      </c>
      <c r="E457" t="s">
        <v>343</v>
      </c>
    </row>
    <row r="458" spans="1:5" x14ac:dyDescent="0.2">
      <c r="A458" t="s">
        <v>1563</v>
      </c>
      <c r="B458" t="s">
        <v>1766</v>
      </c>
      <c r="C458" t="s">
        <v>1767</v>
      </c>
      <c r="D458" t="s">
        <v>650</v>
      </c>
      <c r="E458" t="s">
        <v>343</v>
      </c>
    </row>
    <row r="459" spans="1:5" x14ac:dyDescent="0.2">
      <c r="A459" t="s">
        <v>1565</v>
      </c>
      <c r="B459" t="s">
        <v>1768</v>
      </c>
      <c r="C459" t="s">
        <v>1769</v>
      </c>
      <c r="D459" t="s">
        <v>526</v>
      </c>
      <c r="E459" t="s">
        <v>343</v>
      </c>
    </row>
    <row r="460" spans="1:5" x14ac:dyDescent="0.2">
      <c r="A460" t="s">
        <v>1565</v>
      </c>
      <c r="B460" t="s">
        <v>1770</v>
      </c>
      <c r="C460" t="s">
        <v>1769</v>
      </c>
      <c r="D460" t="s">
        <v>526</v>
      </c>
      <c r="E460" t="s">
        <v>343</v>
      </c>
    </row>
    <row r="461" spans="1:5" x14ac:dyDescent="0.2">
      <c r="A461" t="s">
        <v>1386</v>
      </c>
      <c r="B461" t="s">
        <v>1771</v>
      </c>
      <c r="C461" t="s">
        <v>1772</v>
      </c>
      <c r="D461" t="s">
        <v>1773</v>
      </c>
      <c r="E461" t="s">
        <v>343</v>
      </c>
    </row>
    <row r="462" spans="1:5" x14ac:dyDescent="0.2">
      <c r="A462" t="s">
        <v>1386</v>
      </c>
      <c r="B462" t="s">
        <v>1774</v>
      </c>
      <c r="C462" t="s">
        <v>1775</v>
      </c>
      <c r="D462" t="s">
        <v>1773</v>
      </c>
      <c r="E462" t="s">
        <v>16</v>
      </c>
    </row>
    <row r="463" spans="1:5" x14ac:dyDescent="0.2">
      <c r="A463" t="s">
        <v>1776</v>
      </c>
      <c r="B463" t="s">
        <v>1777</v>
      </c>
      <c r="C463" t="s">
        <v>1778</v>
      </c>
      <c r="D463" t="s">
        <v>526</v>
      </c>
      <c r="E463" t="s">
        <v>343</v>
      </c>
    </row>
    <row r="464" spans="1:5" x14ac:dyDescent="0.2">
      <c r="A464" t="s">
        <v>1633</v>
      </c>
      <c r="B464" t="s">
        <v>1566</v>
      </c>
      <c r="C464" t="s">
        <v>1535</v>
      </c>
      <c r="D464">
        <v>1</v>
      </c>
      <c r="E464" t="s">
        <v>668</v>
      </c>
    </row>
    <row r="465" spans="1:5" x14ac:dyDescent="0.2">
      <c r="A465" t="s">
        <v>1631</v>
      </c>
      <c r="B465" t="s">
        <v>1779</v>
      </c>
      <c r="C465" t="s">
        <v>1780</v>
      </c>
      <c r="D465">
        <v>7</v>
      </c>
      <c r="E465" t="s">
        <v>668</v>
      </c>
    </row>
    <row r="466" spans="1:5" x14ac:dyDescent="0.2">
      <c r="A466" t="s">
        <v>1598</v>
      </c>
      <c r="B466" t="s">
        <v>1781</v>
      </c>
      <c r="C466" t="s">
        <v>1782</v>
      </c>
      <c r="D466" t="s">
        <v>1258</v>
      </c>
      <c r="E466" t="s">
        <v>16</v>
      </c>
    </row>
    <row r="467" spans="1:5" x14ac:dyDescent="0.2">
      <c r="A467" t="s">
        <v>1783</v>
      </c>
      <c r="B467" t="s">
        <v>1784</v>
      </c>
      <c r="C467" t="s">
        <v>1785</v>
      </c>
      <c r="D467" t="s">
        <v>1258</v>
      </c>
      <c r="E467" t="s">
        <v>16</v>
      </c>
    </row>
    <row r="468" spans="1:5" x14ac:dyDescent="0.2">
      <c r="A468" t="s">
        <v>1786</v>
      </c>
      <c r="B468" t="s">
        <v>1787</v>
      </c>
      <c r="C468" t="s">
        <v>1788</v>
      </c>
      <c r="D468" t="s">
        <v>19</v>
      </c>
      <c r="E468" t="s">
        <v>16</v>
      </c>
    </row>
    <row r="469" spans="1:5" x14ac:dyDescent="0.2">
      <c r="A469" t="s">
        <v>1786</v>
      </c>
      <c r="B469" t="s">
        <v>1789</v>
      </c>
      <c r="C469" t="s">
        <v>1788</v>
      </c>
      <c r="D469" t="s">
        <v>19</v>
      </c>
      <c r="E469" t="s">
        <v>16</v>
      </c>
    </row>
    <row r="470" spans="1:5" x14ac:dyDescent="0.2">
      <c r="A470" t="s">
        <v>1790</v>
      </c>
      <c r="B470" t="s">
        <v>1791</v>
      </c>
      <c r="C470" t="s">
        <v>1792</v>
      </c>
      <c r="D470" t="s">
        <v>290</v>
      </c>
      <c r="E470" t="s">
        <v>16</v>
      </c>
    </row>
    <row r="471" spans="1:5" x14ac:dyDescent="0.2">
      <c r="A471" t="s">
        <v>1793</v>
      </c>
      <c r="B471" t="s">
        <v>1794</v>
      </c>
      <c r="C471" t="s">
        <v>1795</v>
      </c>
      <c r="D471" t="s">
        <v>290</v>
      </c>
      <c r="E471" t="s">
        <v>16</v>
      </c>
    </row>
    <row r="472" spans="1:5" x14ac:dyDescent="0.2">
      <c r="A472" t="s">
        <v>1793</v>
      </c>
      <c r="B472" t="s">
        <v>1796</v>
      </c>
      <c r="C472" t="s">
        <v>1795</v>
      </c>
      <c r="D472" t="s">
        <v>290</v>
      </c>
      <c r="E472" t="s">
        <v>16</v>
      </c>
    </row>
    <row r="473" spans="1:5" x14ac:dyDescent="0.2">
      <c r="A473" t="s">
        <v>1797</v>
      </c>
      <c r="B473" t="s">
        <v>1798</v>
      </c>
      <c r="C473" t="s">
        <v>1799</v>
      </c>
      <c r="D473" t="s">
        <v>1621</v>
      </c>
      <c r="E473" t="s">
        <v>343</v>
      </c>
    </row>
    <row r="474" spans="1:5" x14ac:dyDescent="0.2">
      <c r="A474" t="s">
        <v>1797</v>
      </c>
      <c r="B474" t="s">
        <v>1800</v>
      </c>
      <c r="C474" t="s">
        <v>1799</v>
      </c>
      <c r="D474" t="s">
        <v>1621</v>
      </c>
      <c r="E474" t="s">
        <v>343</v>
      </c>
    </row>
    <row r="475" spans="1:5" x14ac:dyDescent="0.2">
      <c r="A475" t="s">
        <v>1797</v>
      </c>
      <c r="B475" t="s">
        <v>1801</v>
      </c>
      <c r="C475" t="s">
        <v>1799</v>
      </c>
      <c r="D475" t="s">
        <v>1621</v>
      </c>
      <c r="E475" t="s">
        <v>343</v>
      </c>
    </row>
    <row r="476" spans="1:5" x14ac:dyDescent="0.2">
      <c r="A476" t="s">
        <v>1802</v>
      </c>
      <c r="B476" t="s">
        <v>1803</v>
      </c>
      <c r="C476" t="s">
        <v>1266</v>
      </c>
      <c r="D476" t="s">
        <v>1804</v>
      </c>
      <c r="E476" t="s">
        <v>343</v>
      </c>
    </row>
    <row r="477" spans="1:5" x14ac:dyDescent="0.2">
      <c r="A477" t="s">
        <v>1802</v>
      </c>
      <c r="B477" t="s">
        <v>1805</v>
      </c>
      <c r="C477" t="s">
        <v>1806</v>
      </c>
      <c r="D477" t="s">
        <v>1804</v>
      </c>
      <c r="E477" t="s">
        <v>16</v>
      </c>
    </row>
    <row r="478" spans="1:5" x14ac:dyDescent="0.2">
      <c r="A478" t="s">
        <v>1807</v>
      </c>
      <c r="B478" t="s">
        <v>1808</v>
      </c>
      <c r="C478" t="s">
        <v>1809</v>
      </c>
      <c r="D478" t="s">
        <v>650</v>
      </c>
      <c r="E478" t="s">
        <v>343</v>
      </c>
    </row>
    <row r="479" spans="1:5" x14ac:dyDescent="0.2">
      <c r="A479" t="s">
        <v>1807</v>
      </c>
      <c r="B479" t="s">
        <v>1810</v>
      </c>
      <c r="C479" t="s">
        <v>1809</v>
      </c>
      <c r="D479" t="s">
        <v>650</v>
      </c>
      <c r="E479" t="s">
        <v>343</v>
      </c>
    </row>
    <row r="480" spans="1:5" x14ac:dyDescent="0.2">
      <c r="A480" t="s">
        <v>1811</v>
      </c>
      <c r="B480" t="s">
        <v>1812</v>
      </c>
      <c r="C480" t="s">
        <v>1813</v>
      </c>
      <c r="D480" t="s">
        <v>1373</v>
      </c>
      <c r="E480" t="s">
        <v>343</v>
      </c>
    </row>
    <row r="481" spans="1:5" x14ac:dyDescent="0.2">
      <c r="A481" t="s">
        <v>1814</v>
      </c>
      <c r="B481" t="s">
        <v>1815</v>
      </c>
      <c r="C481" t="s">
        <v>1816</v>
      </c>
      <c r="D481" t="s">
        <v>526</v>
      </c>
      <c r="E481" t="s">
        <v>343</v>
      </c>
    </row>
    <row r="482" spans="1:5" x14ac:dyDescent="0.2">
      <c r="A482" t="s">
        <v>1817</v>
      </c>
      <c r="B482" t="s">
        <v>1387</v>
      </c>
      <c r="C482" t="s">
        <v>1429</v>
      </c>
      <c r="D482">
        <v>1</v>
      </c>
      <c r="E482" t="s">
        <v>668</v>
      </c>
    </row>
    <row r="483" spans="1:5" x14ac:dyDescent="0.2">
      <c r="A483" t="s">
        <v>1817</v>
      </c>
      <c r="B483" t="s">
        <v>1390</v>
      </c>
      <c r="C483" t="s">
        <v>1429</v>
      </c>
      <c r="D483">
        <v>1</v>
      </c>
      <c r="E483" t="s">
        <v>668</v>
      </c>
    </row>
    <row r="484" spans="1:5" x14ac:dyDescent="0.2">
      <c r="A484" t="s">
        <v>1818</v>
      </c>
      <c r="B484" t="s">
        <v>1549</v>
      </c>
      <c r="C484" t="s">
        <v>1269</v>
      </c>
      <c r="D484">
        <v>1</v>
      </c>
      <c r="E484" t="s">
        <v>668</v>
      </c>
    </row>
    <row r="485" spans="1:5" x14ac:dyDescent="0.2">
      <c r="A485" t="s">
        <v>1818</v>
      </c>
      <c r="B485" t="s">
        <v>1546</v>
      </c>
      <c r="C485" t="s">
        <v>1269</v>
      </c>
      <c r="D485">
        <v>1</v>
      </c>
      <c r="E485" t="s">
        <v>668</v>
      </c>
    </row>
    <row r="486" spans="1:5" x14ac:dyDescent="0.2">
      <c r="A486" t="s">
        <v>1819</v>
      </c>
      <c r="B486" t="s">
        <v>1571</v>
      </c>
      <c r="C486" t="s">
        <v>1820</v>
      </c>
      <c r="D486">
        <v>1</v>
      </c>
      <c r="E486" t="s">
        <v>668</v>
      </c>
    </row>
    <row r="487" spans="1:5" x14ac:dyDescent="0.2">
      <c r="A487" t="s">
        <v>1821</v>
      </c>
      <c r="B487" t="s">
        <v>1822</v>
      </c>
      <c r="C487" t="s">
        <v>1823</v>
      </c>
      <c r="D487">
        <v>4</v>
      </c>
      <c r="E487" t="s">
        <v>668</v>
      </c>
    </row>
    <row r="488" spans="1:5" x14ac:dyDescent="0.2">
      <c r="A488" t="s">
        <v>1824</v>
      </c>
      <c r="B488" t="s">
        <v>1825</v>
      </c>
      <c r="C488" t="s">
        <v>1826</v>
      </c>
      <c r="D488">
        <v>7</v>
      </c>
      <c r="E488" t="s">
        <v>668</v>
      </c>
    </row>
    <row r="489" spans="1:5" x14ac:dyDescent="0.2">
      <c r="A489" t="s">
        <v>1824</v>
      </c>
      <c r="B489" t="s">
        <v>1827</v>
      </c>
      <c r="C489" t="s">
        <v>1826</v>
      </c>
      <c r="D489">
        <v>7</v>
      </c>
      <c r="E489" t="s">
        <v>668</v>
      </c>
    </row>
    <row r="490" spans="1:5" x14ac:dyDescent="0.2">
      <c r="A490" t="s">
        <v>1824</v>
      </c>
      <c r="B490" t="s">
        <v>1828</v>
      </c>
      <c r="C490" t="s">
        <v>1826</v>
      </c>
      <c r="D490">
        <v>7</v>
      </c>
      <c r="E490" t="s">
        <v>668</v>
      </c>
    </row>
    <row r="491" spans="1:5" x14ac:dyDescent="0.2">
      <c r="A491" t="s">
        <v>1829</v>
      </c>
      <c r="B491" t="s">
        <v>1830</v>
      </c>
      <c r="C491" t="s">
        <v>1831</v>
      </c>
      <c r="D491">
        <v>25</v>
      </c>
      <c r="E491" t="s">
        <v>668</v>
      </c>
    </row>
    <row r="492" spans="1:5" x14ac:dyDescent="0.2">
      <c r="A492" t="s">
        <v>1832</v>
      </c>
      <c r="B492" t="s">
        <v>1833</v>
      </c>
      <c r="C492" t="s">
        <v>1834</v>
      </c>
      <c r="D492" t="s">
        <v>85</v>
      </c>
      <c r="E492" t="s">
        <v>16</v>
      </c>
    </row>
    <row r="493" spans="1:5" x14ac:dyDescent="0.2">
      <c r="A493" t="s">
        <v>1835</v>
      </c>
      <c r="B493" t="s">
        <v>1836</v>
      </c>
      <c r="C493" t="s">
        <v>1837</v>
      </c>
      <c r="D493" t="s">
        <v>290</v>
      </c>
      <c r="E493" t="s">
        <v>16</v>
      </c>
    </row>
    <row r="494" spans="1:5" x14ac:dyDescent="0.2">
      <c r="A494" t="s">
        <v>1838</v>
      </c>
      <c r="B494" t="s">
        <v>1839</v>
      </c>
      <c r="C494" t="s">
        <v>1840</v>
      </c>
      <c r="D494" t="s">
        <v>346</v>
      </c>
      <c r="E494" t="s">
        <v>343</v>
      </c>
    </row>
    <row r="495" spans="1:5" x14ac:dyDescent="0.2">
      <c r="A495" t="s">
        <v>1841</v>
      </c>
      <c r="B495" t="s">
        <v>1842</v>
      </c>
      <c r="C495" t="s">
        <v>1843</v>
      </c>
      <c r="D495" t="s">
        <v>1575</v>
      </c>
      <c r="E495" t="s">
        <v>343</v>
      </c>
    </row>
    <row r="496" spans="1:5" x14ac:dyDescent="0.2">
      <c r="A496" t="s">
        <v>1844</v>
      </c>
      <c r="B496" t="s">
        <v>1845</v>
      </c>
      <c r="C496" t="s">
        <v>1846</v>
      </c>
      <c r="D496" t="s">
        <v>1312</v>
      </c>
      <c r="E496" t="s">
        <v>343</v>
      </c>
    </row>
    <row r="497" spans="1:5" x14ac:dyDescent="0.2">
      <c r="A497" t="s">
        <v>1844</v>
      </c>
      <c r="B497" t="s">
        <v>1847</v>
      </c>
      <c r="C497" t="s">
        <v>1846</v>
      </c>
      <c r="D497" t="s">
        <v>1312</v>
      </c>
      <c r="E497" t="s">
        <v>343</v>
      </c>
    </row>
    <row r="498" spans="1:5" x14ac:dyDescent="0.2">
      <c r="A498" t="s">
        <v>1679</v>
      </c>
      <c r="B498" t="s">
        <v>1848</v>
      </c>
      <c r="C498" t="s">
        <v>1849</v>
      </c>
      <c r="D498" t="s">
        <v>361</v>
      </c>
      <c r="E498" t="s">
        <v>343</v>
      </c>
    </row>
    <row r="499" spans="1:5" x14ac:dyDescent="0.2">
      <c r="A499" t="s">
        <v>1735</v>
      </c>
      <c r="B499" t="s">
        <v>1850</v>
      </c>
      <c r="C499" t="s">
        <v>1851</v>
      </c>
      <c r="D499" t="s">
        <v>361</v>
      </c>
      <c r="E499" t="s">
        <v>343</v>
      </c>
    </row>
    <row r="500" spans="1:5" x14ac:dyDescent="0.2">
      <c r="A500" t="s">
        <v>1735</v>
      </c>
      <c r="B500" t="s">
        <v>1852</v>
      </c>
      <c r="C500" t="s">
        <v>1851</v>
      </c>
      <c r="D500" t="s">
        <v>361</v>
      </c>
      <c r="E500" t="s">
        <v>343</v>
      </c>
    </row>
    <row r="501" spans="1:5" x14ac:dyDescent="0.2">
      <c r="A501" t="s">
        <v>1853</v>
      </c>
      <c r="B501" t="s">
        <v>1854</v>
      </c>
      <c r="C501" t="s">
        <v>1855</v>
      </c>
      <c r="D501" t="s">
        <v>346</v>
      </c>
      <c r="E501" t="s">
        <v>343</v>
      </c>
    </row>
    <row r="502" spans="1:5" x14ac:dyDescent="0.2">
      <c r="A502" t="s">
        <v>1856</v>
      </c>
      <c r="B502" t="s">
        <v>1857</v>
      </c>
      <c r="C502" t="s">
        <v>1858</v>
      </c>
      <c r="D502" t="s">
        <v>650</v>
      </c>
      <c r="E502" t="s">
        <v>343</v>
      </c>
    </row>
    <row r="503" spans="1:5" x14ac:dyDescent="0.2">
      <c r="A503" t="s">
        <v>1856</v>
      </c>
      <c r="B503" t="s">
        <v>1859</v>
      </c>
      <c r="C503" t="s">
        <v>1858</v>
      </c>
      <c r="D503" t="s">
        <v>650</v>
      </c>
      <c r="E503" t="s">
        <v>343</v>
      </c>
    </row>
    <row r="504" spans="1:5" x14ac:dyDescent="0.2">
      <c r="A504" t="s">
        <v>1737</v>
      </c>
      <c r="B504" t="s">
        <v>1860</v>
      </c>
      <c r="C504" t="s">
        <v>1861</v>
      </c>
      <c r="D504" t="s">
        <v>650</v>
      </c>
      <c r="E504" t="s">
        <v>343</v>
      </c>
    </row>
    <row r="505" spans="1:5" x14ac:dyDescent="0.2">
      <c r="A505" t="s">
        <v>1822</v>
      </c>
      <c r="B505" t="s">
        <v>1862</v>
      </c>
      <c r="C505" t="s">
        <v>1863</v>
      </c>
      <c r="D505" t="s">
        <v>1373</v>
      </c>
      <c r="E505" t="s">
        <v>343</v>
      </c>
    </row>
    <row r="506" spans="1:5" x14ac:dyDescent="0.2">
      <c r="A506" t="s">
        <v>1339</v>
      </c>
      <c r="B506" t="s">
        <v>1864</v>
      </c>
      <c r="C506" t="s">
        <v>1865</v>
      </c>
      <c r="D506" t="s">
        <v>1373</v>
      </c>
      <c r="E506" t="s">
        <v>343</v>
      </c>
    </row>
    <row r="507" spans="1:5" x14ac:dyDescent="0.2">
      <c r="A507" t="s">
        <v>1339</v>
      </c>
      <c r="B507" t="s">
        <v>1866</v>
      </c>
      <c r="C507" t="s">
        <v>1865</v>
      </c>
      <c r="D507" t="s">
        <v>1373</v>
      </c>
      <c r="E507" t="s">
        <v>343</v>
      </c>
    </row>
    <row r="508" spans="1:5" x14ac:dyDescent="0.2">
      <c r="A508" t="s">
        <v>1484</v>
      </c>
      <c r="B508" t="s">
        <v>1350</v>
      </c>
      <c r="C508" t="s">
        <v>1867</v>
      </c>
      <c r="D508">
        <v>1</v>
      </c>
      <c r="E508" t="s">
        <v>668</v>
      </c>
    </row>
    <row r="509" spans="1:5" x14ac:dyDescent="0.2">
      <c r="A509" t="s">
        <v>1484</v>
      </c>
      <c r="B509" t="s">
        <v>1343</v>
      </c>
      <c r="C509" t="s">
        <v>1867</v>
      </c>
      <c r="D509">
        <v>1</v>
      </c>
      <c r="E509" t="s">
        <v>668</v>
      </c>
    </row>
    <row r="510" spans="1:5" x14ac:dyDescent="0.2">
      <c r="A510" t="s">
        <v>1484</v>
      </c>
      <c r="B510" t="s">
        <v>1347</v>
      </c>
      <c r="C510" t="s">
        <v>1867</v>
      </c>
      <c r="D510">
        <v>1</v>
      </c>
      <c r="E510" t="s">
        <v>668</v>
      </c>
    </row>
    <row r="511" spans="1:5" x14ac:dyDescent="0.2">
      <c r="A511" t="s">
        <v>1484</v>
      </c>
      <c r="B511" t="s">
        <v>1354</v>
      </c>
      <c r="C511" t="s">
        <v>1867</v>
      </c>
      <c r="D511">
        <v>1</v>
      </c>
      <c r="E511" t="s">
        <v>668</v>
      </c>
    </row>
    <row r="512" spans="1:5" x14ac:dyDescent="0.2">
      <c r="A512" t="s">
        <v>1567</v>
      </c>
      <c r="B512" t="s">
        <v>1868</v>
      </c>
      <c r="C512" t="s">
        <v>1869</v>
      </c>
      <c r="D512">
        <v>7</v>
      </c>
      <c r="E512" t="s">
        <v>668</v>
      </c>
    </row>
    <row r="513" spans="1:5" x14ac:dyDescent="0.2">
      <c r="A513" t="s">
        <v>1567</v>
      </c>
      <c r="B513" t="s">
        <v>1870</v>
      </c>
      <c r="C513" t="s">
        <v>1869</v>
      </c>
      <c r="D513">
        <v>7</v>
      </c>
      <c r="E513" t="s">
        <v>668</v>
      </c>
    </row>
    <row r="514" spans="1:5" x14ac:dyDescent="0.2">
      <c r="A514" t="s">
        <v>1871</v>
      </c>
      <c r="B514" t="s">
        <v>1872</v>
      </c>
      <c r="C514" t="s">
        <v>1873</v>
      </c>
      <c r="D514">
        <v>5</v>
      </c>
      <c r="E514" t="s">
        <v>668</v>
      </c>
    </row>
    <row r="515" spans="1:5" x14ac:dyDescent="0.2">
      <c r="A515" t="s">
        <v>1388</v>
      </c>
      <c r="B515" t="s">
        <v>1404</v>
      </c>
      <c r="C515" t="s">
        <v>920</v>
      </c>
      <c r="D515" t="s">
        <v>1874</v>
      </c>
      <c r="E515" t="s">
        <v>668</v>
      </c>
    </row>
    <row r="516" spans="1:5" x14ac:dyDescent="0.2">
      <c r="A516" t="s">
        <v>1388</v>
      </c>
      <c r="B516" t="s">
        <v>1421</v>
      </c>
      <c r="C516" t="s">
        <v>920</v>
      </c>
      <c r="D516" t="s">
        <v>1874</v>
      </c>
      <c r="E516" t="s">
        <v>668</v>
      </c>
    </row>
    <row r="517" spans="1:5" x14ac:dyDescent="0.2">
      <c r="A517" t="s">
        <v>1104</v>
      </c>
      <c r="B517" t="s">
        <v>1875</v>
      </c>
      <c r="C517" t="s">
        <v>1876</v>
      </c>
      <c r="D517" t="s">
        <v>290</v>
      </c>
      <c r="E517" t="s">
        <v>16</v>
      </c>
    </row>
    <row r="518" spans="1:5" x14ac:dyDescent="0.2">
      <c r="A518" t="s">
        <v>1877</v>
      </c>
      <c r="B518" t="s">
        <v>1878</v>
      </c>
      <c r="C518" t="s">
        <v>1879</v>
      </c>
      <c r="D518" t="s">
        <v>290</v>
      </c>
      <c r="E518" t="s">
        <v>16</v>
      </c>
    </row>
    <row r="519" spans="1:5" x14ac:dyDescent="0.2">
      <c r="A519" t="s">
        <v>1880</v>
      </c>
      <c r="B519" t="s">
        <v>1881</v>
      </c>
      <c r="C519" t="s">
        <v>1882</v>
      </c>
      <c r="D519" t="s">
        <v>361</v>
      </c>
      <c r="E519" t="s">
        <v>343</v>
      </c>
    </row>
    <row r="520" spans="1:5" x14ac:dyDescent="0.2">
      <c r="A520" t="s">
        <v>1883</v>
      </c>
      <c r="B520" t="s">
        <v>1884</v>
      </c>
      <c r="C520" t="s">
        <v>1352</v>
      </c>
      <c r="D520" t="s">
        <v>1885</v>
      </c>
      <c r="E520" t="s">
        <v>343</v>
      </c>
    </row>
    <row r="521" spans="1:5" x14ac:dyDescent="0.2">
      <c r="A521" t="s">
        <v>1883</v>
      </c>
      <c r="B521" t="s">
        <v>1886</v>
      </c>
      <c r="C521" t="s">
        <v>1352</v>
      </c>
      <c r="D521" t="s">
        <v>1885</v>
      </c>
      <c r="E521" t="s">
        <v>343</v>
      </c>
    </row>
    <row r="522" spans="1:5" x14ac:dyDescent="0.2">
      <c r="A522" t="s">
        <v>1887</v>
      </c>
      <c r="B522" t="s">
        <v>1888</v>
      </c>
      <c r="C522" t="s">
        <v>1889</v>
      </c>
      <c r="D522" t="s">
        <v>1621</v>
      </c>
      <c r="E522" t="s">
        <v>343</v>
      </c>
    </row>
    <row r="523" spans="1:5" x14ac:dyDescent="0.2">
      <c r="A523" t="s">
        <v>1887</v>
      </c>
      <c r="B523" t="s">
        <v>1890</v>
      </c>
      <c r="C523" t="s">
        <v>1889</v>
      </c>
      <c r="D523" t="s">
        <v>1621</v>
      </c>
      <c r="E523" t="s">
        <v>343</v>
      </c>
    </row>
    <row r="524" spans="1:5" x14ac:dyDescent="0.2">
      <c r="A524" t="s">
        <v>1891</v>
      </c>
      <c r="B524" t="s">
        <v>1892</v>
      </c>
      <c r="C524" t="s">
        <v>1893</v>
      </c>
      <c r="D524" t="s">
        <v>650</v>
      </c>
      <c r="E524" t="s">
        <v>343</v>
      </c>
    </row>
    <row r="525" spans="1:5" x14ac:dyDescent="0.2">
      <c r="A525" t="s">
        <v>1894</v>
      </c>
      <c r="B525" t="s">
        <v>1895</v>
      </c>
      <c r="C525" t="s">
        <v>1896</v>
      </c>
      <c r="D525" t="s">
        <v>526</v>
      </c>
      <c r="E525" t="s">
        <v>343</v>
      </c>
    </row>
    <row r="526" spans="1:5" x14ac:dyDescent="0.2">
      <c r="A526" t="s">
        <v>1894</v>
      </c>
      <c r="B526" t="s">
        <v>1897</v>
      </c>
      <c r="C526" t="s">
        <v>1896</v>
      </c>
      <c r="D526" t="s">
        <v>526</v>
      </c>
      <c r="E526" t="s">
        <v>343</v>
      </c>
    </row>
    <row r="527" spans="1:5" x14ac:dyDescent="0.2">
      <c r="A527" t="s">
        <v>1898</v>
      </c>
      <c r="B527" t="s">
        <v>1899</v>
      </c>
      <c r="C527" t="s">
        <v>1900</v>
      </c>
      <c r="D527" t="s">
        <v>526</v>
      </c>
      <c r="E527" t="s">
        <v>343</v>
      </c>
    </row>
    <row r="528" spans="1:5" x14ac:dyDescent="0.2">
      <c r="A528" t="s">
        <v>1901</v>
      </c>
      <c r="B528" t="s">
        <v>1902</v>
      </c>
      <c r="C528" t="s">
        <v>1903</v>
      </c>
      <c r="D528" t="s">
        <v>526</v>
      </c>
      <c r="E528" t="s">
        <v>343</v>
      </c>
    </row>
    <row r="529" spans="1:5" x14ac:dyDescent="0.2">
      <c r="A529" t="s">
        <v>1904</v>
      </c>
      <c r="B529" t="s">
        <v>1905</v>
      </c>
      <c r="C529" t="s">
        <v>1906</v>
      </c>
      <c r="D529" t="s">
        <v>526</v>
      </c>
      <c r="E529" t="s">
        <v>343</v>
      </c>
    </row>
    <row r="530" spans="1:5" x14ac:dyDescent="0.2">
      <c r="A530" t="s">
        <v>1634</v>
      </c>
      <c r="B530" t="s">
        <v>1276</v>
      </c>
      <c r="C530" t="s">
        <v>1696</v>
      </c>
      <c r="D530">
        <v>1</v>
      </c>
      <c r="E530" t="s">
        <v>668</v>
      </c>
    </row>
    <row r="531" spans="1:5" x14ac:dyDescent="0.2">
      <c r="A531" t="s">
        <v>1634</v>
      </c>
      <c r="B531" t="s">
        <v>1272</v>
      </c>
      <c r="C531" t="s">
        <v>1696</v>
      </c>
      <c r="D531">
        <v>1</v>
      </c>
      <c r="E531" t="s">
        <v>668</v>
      </c>
    </row>
    <row r="532" spans="1:5" x14ac:dyDescent="0.2">
      <c r="A532" t="s">
        <v>1635</v>
      </c>
      <c r="B532" t="s">
        <v>1293</v>
      </c>
      <c r="C532" t="s">
        <v>1222</v>
      </c>
      <c r="D532">
        <v>1</v>
      </c>
      <c r="E532" t="s">
        <v>668</v>
      </c>
    </row>
    <row r="533" spans="1:5" x14ac:dyDescent="0.2">
      <c r="A533" t="s">
        <v>1635</v>
      </c>
      <c r="B533" t="s">
        <v>1290</v>
      </c>
      <c r="C533" t="s">
        <v>1222</v>
      </c>
      <c r="D533">
        <v>1</v>
      </c>
      <c r="E533" t="s">
        <v>668</v>
      </c>
    </row>
    <row r="534" spans="1:5" x14ac:dyDescent="0.2">
      <c r="A534" t="s">
        <v>1635</v>
      </c>
      <c r="B534" t="s">
        <v>1296</v>
      </c>
      <c r="C534" t="s">
        <v>1222</v>
      </c>
      <c r="D534">
        <v>1</v>
      </c>
      <c r="E534" t="s">
        <v>668</v>
      </c>
    </row>
    <row r="535" spans="1:5" x14ac:dyDescent="0.2">
      <c r="A535" t="s">
        <v>1635</v>
      </c>
      <c r="B535" t="s">
        <v>1304</v>
      </c>
      <c r="C535" t="s">
        <v>1222</v>
      </c>
      <c r="D535">
        <v>1</v>
      </c>
      <c r="E535" t="s">
        <v>668</v>
      </c>
    </row>
    <row r="536" spans="1:5" x14ac:dyDescent="0.2">
      <c r="A536" t="s">
        <v>1637</v>
      </c>
      <c r="B536" t="s">
        <v>1602</v>
      </c>
      <c r="C536" t="s">
        <v>1907</v>
      </c>
      <c r="D536">
        <v>1</v>
      </c>
      <c r="E536" t="s">
        <v>668</v>
      </c>
    </row>
    <row r="537" spans="1:5" x14ac:dyDescent="0.2">
      <c r="A537" t="s">
        <v>1639</v>
      </c>
      <c r="B537" t="s">
        <v>1776</v>
      </c>
      <c r="C537" t="s">
        <v>1908</v>
      </c>
      <c r="D537">
        <v>45</v>
      </c>
      <c r="E537" t="s">
        <v>668</v>
      </c>
    </row>
    <row r="538" spans="1:5" x14ac:dyDescent="0.2">
      <c r="A538" t="s">
        <v>1909</v>
      </c>
      <c r="B538" t="s">
        <v>1853</v>
      </c>
      <c r="C538" t="s">
        <v>1910</v>
      </c>
      <c r="D538">
        <v>4</v>
      </c>
      <c r="E538" t="s">
        <v>668</v>
      </c>
    </row>
    <row r="539" spans="1:5" x14ac:dyDescent="0.2">
      <c r="A539" t="s">
        <v>1911</v>
      </c>
      <c r="B539" t="s">
        <v>1856</v>
      </c>
      <c r="C539" t="s">
        <v>1912</v>
      </c>
      <c r="D539">
        <v>4</v>
      </c>
      <c r="E539" t="s">
        <v>668</v>
      </c>
    </row>
    <row r="540" spans="1:5" x14ac:dyDescent="0.2">
      <c r="A540" t="s">
        <v>1109</v>
      </c>
      <c r="B540" t="s">
        <v>1913</v>
      </c>
      <c r="C540" t="s">
        <v>905</v>
      </c>
      <c r="D540">
        <v>7</v>
      </c>
      <c r="E540" t="s">
        <v>668</v>
      </c>
    </row>
    <row r="541" spans="1:5" x14ac:dyDescent="0.2">
      <c r="A541" t="s">
        <v>1107</v>
      </c>
      <c r="B541" t="s">
        <v>1914</v>
      </c>
      <c r="C541" t="s">
        <v>1915</v>
      </c>
      <c r="D541" t="s">
        <v>892</v>
      </c>
      <c r="E541" t="s">
        <v>16</v>
      </c>
    </row>
    <row r="542" spans="1:5" x14ac:dyDescent="0.2">
      <c r="A542" t="s">
        <v>1916</v>
      </c>
      <c r="B542" t="s">
        <v>1917</v>
      </c>
      <c r="C542" t="s">
        <v>1918</v>
      </c>
      <c r="D542" t="s">
        <v>1919</v>
      </c>
      <c r="E542" t="s">
        <v>16</v>
      </c>
    </row>
    <row r="543" spans="1:5" x14ac:dyDescent="0.2">
      <c r="A543" t="s">
        <v>1916</v>
      </c>
      <c r="B543" t="s">
        <v>1920</v>
      </c>
      <c r="C543" t="s">
        <v>1918</v>
      </c>
      <c r="D543" t="s">
        <v>1919</v>
      </c>
      <c r="E543" t="s">
        <v>16</v>
      </c>
    </row>
    <row r="544" spans="1:5" x14ac:dyDescent="0.2">
      <c r="A544" t="s">
        <v>1921</v>
      </c>
      <c r="B544" t="s">
        <v>1922</v>
      </c>
      <c r="C544" t="s">
        <v>1923</v>
      </c>
      <c r="D544" t="s">
        <v>290</v>
      </c>
      <c r="E544" t="s">
        <v>16</v>
      </c>
    </row>
    <row r="545" spans="1:5" x14ac:dyDescent="0.2">
      <c r="A545" t="s">
        <v>1924</v>
      </c>
      <c r="B545" t="s">
        <v>1925</v>
      </c>
      <c r="C545" t="s">
        <v>1558</v>
      </c>
      <c r="D545" t="s">
        <v>1575</v>
      </c>
      <c r="E545" t="s">
        <v>343</v>
      </c>
    </row>
    <row r="546" spans="1:5" x14ac:dyDescent="0.2">
      <c r="A546" t="s">
        <v>1926</v>
      </c>
      <c r="B546" t="s">
        <v>1927</v>
      </c>
      <c r="C546" t="s">
        <v>1928</v>
      </c>
      <c r="D546" t="s">
        <v>1283</v>
      </c>
      <c r="E546" t="s">
        <v>343</v>
      </c>
    </row>
    <row r="547" spans="1:5" x14ac:dyDescent="0.2">
      <c r="A547" t="s">
        <v>1929</v>
      </c>
      <c r="B547" t="s">
        <v>1930</v>
      </c>
      <c r="C547" t="s">
        <v>1931</v>
      </c>
      <c r="D547" t="s">
        <v>650</v>
      </c>
      <c r="E547" t="s">
        <v>343</v>
      </c>
    </row>
    <row r="548" spans="1:5" x14ac:dyDescent="0.2">
      <c r="A548" t="s">
        <v>1929</v>
      </c>
      <c r="B548" t="s">
        <v>1932</v>
      </c>
      <c r="C548" t="s">
        <v>1931</v>
      </c>
      <c r="D548" t="s">
        <v>650</v>
      </c>
      <c r="E548" t="s">
        <v>343</v>
      </c>
    </row>
    <row r="549" spans="1:5" x14ac:dyDescent="0.2">
      <c r="A549" t="s">
        <v>1933</v>
      </c>
      <c r="B549" t="s">
        <v>1934</v>
      </c>
      <c r="C549" t="s">
        <v>1851</v>
      </c>
      <c r="D549" t="s">
        <v>650</v>
      </c>
      <c r="E549" t="s">
        <v>343</v>
      </c>
    </row>
    <row r="550" spans="1:5" x14ac:dyDescent="0.2">
      <c r="A550" t="s">
        <v>1935</v>
      </c>
      <c r="B550" t="s">
        <v>1936</v>
      </c>
      <c r="C550" t="s">
        <v>882</v>
      </c>
      <c r="D550" t="s">
        <v>650</v>
      </c>
      <c r="E550" t="s">
        <v>343</v>
      </c>
    </row>
    <row r="551" spans="1:5" x14ac:dyDescent="0.2">
      <c r="A551" t="s">
        <v>1937</v>
      </c>
      <c r="B551" t="s">
        <v>1938</v>
      </c>
      <c r="C551" t="s">
        <v>1098</v>
      </c>
      <c r="D551" t="s">
        <v>526</v>
      </c>
      <c r="E551" t="s">
        <v>343</v>
      </c>
    </row>
    <row r="552" spans="1:5" x14ac:dyDescent="0.2">
      <c r="A552" t="s">
        <v>1939</v>
      </c>
      <c r="B552" t="s">
        <v>1338</v>
      </c>
      <c r="C552" t="s">
        <v>1336</v>
      </c>
      <c r="D552">
        <v>1</v>
      </c>
      <c r="E552" t="s">
        <v>668</v>
      </c>
    </row>
    <row r="553" spans="1:5" x14ac:dyDescent="0.2">
      <c r="A553" t="s">
        <v>1939</v>
      </c>
      <c r="B553" t="s">
        <v>1340</v>
      </c>
      <c r="C553" t="s">
        <v>1336</v>
      </c>
      <c r="D553">
        <v>1</v>
      </c>
      <c r="E553" t="s">
        <v>668</v>
      </c>
    </row>
    <row r="554" spans="1:5" x14ac:dyDescent="0.2">
      <c r="A554" t="s">
        <v>1940</v>
      </c>
      <c r="B554" t="s">
        <v>1371</v>
      </c>
      <c r="C554" t="s">
        <v>1941</v>
      </c>
      <c r="D554">
        <v>1</v>
      </c>
      <c r="E554" t="s">
        <v>668</v>
      </c>
    </row>
    <row r="555" spans="1:5" x14ac:dyDescent="0.2">
      <c r="A555" t="s">
        <v>1940</v>
      </c>
      <c r="B555" t="s">
        <v>1376</v>
      </c>
      <c r="C555" t="s">
        <v>1941</v>
      </c>
      <c r="D555">
        <v>1</v>
      </c>
      <c r="E555" t="s">
        <v>668</v>
      </c>
    </row>
    <row r="556" spans="1:5" x14ac:dyDescent="0.2">
      <c r="A556" t="s">
        <v>1942</v>
      </c>
      <c r="B556" t="s">
        <v>1659</v>
      </c>
      <c r="C556" t="s">
        <v>1846</v>
      </c>
      <c r="D556">
        <v>6</v>
      </c>
      <c r="E556" t="s">
        <v>668</v>
      </c>
    </row>
    <row r="557" spans="1:5" x14ac:dyDescent="0.2">
      <c r="A557" t="s">
        <v>1942</v>
      </c>
      <c r="B557" t="s">
        <v>1662</v>
      </c>
      <c r="C557" t="s">
        <v>1846</v>
      </c>
      <c r="D557">
        <v>6</v>
      </c>
      <c r="E557" t="s">
        <v>668</v>
      </c>
    </row>
    <row r="558" spans="1:5" x14ac:dyDescent="0.2">
      <c r="A558" t="s">
        <v>1943</v>
      </c>
      <c r="B558" t="s">
        <v>1898</v>
      </c>
      <c r="C558" t="s">
        <v>1944</v>
      </c>
      <c r="D558">
        <v>23</v>
      </c>
      <c r="E558" t="s">
        <v>668</v>
      </c>
    </row>
    <row r="559" spans="1:5" x14ac:dyDescent="0.2">
      <c r="A559" t="s">
        <v>1945</v>
      </c>
      <c r="B559" t="s">
        <v>1904</v>
      </c>
      <c r="C559" t="s">
        <v>1564</v>
      </c>
      <c r="D559">
        <v>23</v>
      </c>
      <c r="E559" t="s">
        <v>668</v>
      </c>
    </row>
    <row r="560" spans="1:5" x14ac:dyDescent="0.2">
      <c r="A560" t="s">
        <v>1945</v>
      </c>
      <c r="B560" t="s">
        <v>1901</v>
      </c>
      <c r="C560" t="s">
        <v>1564</v>
      </c>
      <c r="D560">
        <v>23</v>
      </c>
      <c r="E560" t="s">
        <v>668</v>
      </c>
    </row>
    <row r="561" spans="1:5" x14ac:dyDescent="0.2">
      <c r="A561" t="s">
        <v>1946</v>
      </c>
      <c r="B561" t="s">
        <v>1947</v>
      </c>
      <c r="C561" t="s">
        <v>1948</v>
      </c>
      <c r="D561">
        <v>6</v>
      </c>
      <c r="E561" t="s">
        <v>668</v>
      </c>
    </row>
    <row r="562" spans="1:5" x14ac:dyDescent="0.2">
      <c r="A562" t="s">
        <v>1949</v>
      </c>
      <c r="B562" t="s">
        <v>1950</v>
      </c>
      <c r="C562" t="s">
        <v>1951</v>
      </c>
      <c r="D562">
        <v>6</v>
      </c>
      <c r="E562" t="s">
        <v>668</v>
      </c>
    </row>
    <row r="563" spans="1:5" x14ac:dyDescent="0.2">
      <c r="A563" t="s">
        <v>1952</v>
      </c>
      <c r="B563" t="s">
        <v>1953</v>
      </c>
      <c r="C563" t="s">
        <v>1954</v>
      </c>
      <c r="D563">
        <v>7</v>
      </c>
      <c r="E563" t="s">
        <v>668</v>
      </c>
    </row>
    <row r="564" spans="1:5" x14ac:dyDescent="0.2">
      <c r="A564" t="s">
        <v>1955</v>
      </c>
      <c r="B564" t="s">
        <v>1956</v>
      </c>
      <c r="C564" t="s">
        <v>1957</v>
      </c>
      <c r="D564">
        <v>7</v>
      </c>
      <c r="E564" t="s">
        <v>668</v>
      </c>
    </row>
    <row r="565" spans="1:5" x14ac:dyDescent="0.2">
      <c r="A565" t="s">
        <v>1955</v>
      </c>
      <c r="B565" t="s">
        <v>1958</v>
      </c>
      <c r="C565" t="s">
        <v>1957</v>
      </c>
      <c r="D565">
        <v>7</v>
      </c>
      <c r="E565" t="s">
        <v>668</v>
      </c>
    </row>
    <row r="566" spans="1:5" x14ac:dyDescent="0.2">
      <c r="A566" t="s">
        <v>1955</v>
      </c>
      <c r="B566" t="s">
        <v>1959</v>
      </c>
      <c r="C566" t="s">
        <v>1957</v>
      </c>
      <c r="D566">
        <v>7</v>
      </c>
      <c r="E566" t="s">
        <v>668</v>
      </c>
    </row>
    <row r="567" spans="1:5" x14ac:dyDescent="0.2">
      <c r="A567" t="s">
        <v>1960</v>
      </c>
      <c r="B567" t="s">
        <v>1961</v>
      </c>
      <c r="C567" t="s">
        <v>1962</v>
      </c>
      <c r="D567">
        <v>5</v>
      </c>
      <c r="E567" t="s">
        <v>668</v>
      </c>
    </row>
    <row r="568" spans="1:5" x14ac:dyDescent="0.2">
      <c r="A568" t="s">
        <v>1963</v>
      </c>
      <c r="B568" t="s">
        <v>1964</v>
      </c>
      <c r="C568" t="s">
        <v>1965</v>
      </c>
      <c r="D568" t="s">
        <v>290</v>
      </c>
      <c r="E568" t="s">
        <v>16</v>
      </c>
    </row>
    <row r="569" spans="1:5" x14ac:dyDescent="0.2">
      <c r="A569" t="s">
        <v>1963</v>
      </c>
      <c r="B569" t="s">
        <v>1966</v>
      </c>
      <c r="C569" t="s">
        <v>1965</v>
      </c>
      <c r="D569" t="s">
        <v>290</v>
      </c>
      <c r="E569" t="s">
        <v>16</v>
      </c>
    </row>
    <row r="570" spans="1:5" x14ac:dyDescent="0.2">
      <c r="A570" t="s">
        <v>1967</v>
      </c>
      <c r="B570" t="s">
        <v>1968</v>
      </c>
      <c r="C570" t="s">
        <v>1928</v>
      </c>
      <c r="D570" t="s">
        <v>361</v>
      </c>
      <c r="E570" t="s">
        <v>343</v>
      </c>
    </row>
    <row r="571" spans="1:5" x14ac:dyDescent="0.2">
      <c r="A571" t="s">
        <v>1969</v>
      </c>
      <c r="B571" t="s">
        <v>1970</v>
      </c>
      <c r="C571" t="s">
        <v>1638</v>
      </c>
      <c r="D571" t="s">
        <v>1575</v>
      </c>
      <c r="E571" t="s">
        <v>343</v>
      </c>
    </row>
    <row r="572" spans="1:5" x14ac:dyDescent="0.2">
      <c r="A572" t="s">
        <v>1969</v>
      </c>
      <c r="B572" t="s">
        <v>1971</v>
      </c>
      <c r="C572" t="s">
        <v>1638</v>
      </c>
      <c r="D572" t="s">
        <v>1575</v>
      </c>
      <c r="E572" t="s">
        <v>343</v>
      </c>
    </row>
    <row r="573" spans="1:5" x14ac:dyDescent="0.2">
      <c r="A573" t="s">
        <v>1969</v>
      </c>
      <c r="B573" t="s">
        <v>1972</v>
      </c>
      <c r="C573" t="s">
        <v>1638</v>
      </c>
      <c r="D573" t="s">
        <v>1575</v>
      </c>
      <c r="E573" t="s">
        <v>343</v>
      </c>
    </row>
    <row r="574" spans="1:5" x14ac:dyDescent="0.2">
      <c r="A574" t="s">
        <v>1973</v>
      </c>
      <c r="B574" t="s">
        <v>1974</v>
      </c>
      <c r="C574" t="s">
        <v>1564</v>
      </c>
      <c r="D574" t="s">
        <v>1575</v>
      </c>
      <c r="E574" t="s">
        <v>343</v>
      </c>
    </row>
    <row r="575" spans="1:5" x14ac:dyDescent="0.2">
      <c r="A575" t="s">
        <v>1973</v>
      </c>
      <c r="B575" t="s">
        <v>1975</v>
      </c>
      <c r="C575" t="s">
        <v>1564</v>
      </c>
      <c r="D575" t="s">
        <v>1575</v>
      </c>
      <c r="E575" t="s">
        <v>343</v>
      </c>
    </row>
    <row r="576" spans="1:5" x14ac:dyDescent="0.2">
      <c r="A576" t="s">
        <v>1976</v>
      </c>
      <c r="B576" t="s">
        <v>1977</v>
      </c>
      <c r="C576" t="s">
        <v>1978</v>
      </c>
      <c r="D576" t="s">
        <v>1575</v>
      </c>
      <c r="E576" t="s">
        <v>343</v>
      </c>
    </row>
    <row r="577" spans="1:5" x14ac:dyDescent="0.2">
      <c r="A577" t="s">
        <v>1976</v>
      </c>
      <c r="B577" t="s">
        <v>1979</v>
      </c>
      <c r="C577" t="s">
        <v>1978</v>
      </c>
      <c r="D577" t="s">
        <v>1575</v>
      </c>
      <c r="E577" t="s">
        <v>343</v>
      </c>
    </row>
    <row r="578" spans="1:5" x14ac:dyDescent="0.2">
      <c r="A578" t="s">
        <v>1980</v>
      </c>
      <c r="B578" t="s">
        <v>1981</v>
      </c>
      <c r="C578" t="s">
        <v>1982</v>
      </c>
      <c r="D578" t="s">
        <v>346</v>
      </c>
      <c r="E578" t="s">
        <v>343</v>
      </c>
    </row>
    <row r="579" spans="1:5" x14ac:dyDescent="0.2">
      <c r="A579" t="s">
        <v>1435</v>
      </c>
      <c r="B579" t="s">
        <v>1983</v>
      </c>
      <c r="C579" t="s">
        <v>1984</v>
      </c>
      <c r="D579" t="s">
        <v>346</v>
      </c>
      <c r="E579" t="s">
        <v>343</v>
      </c>
    </row>
    <row r="580" spans="1:5" x14ac:dyDescent="0.2">
      <c r="A580" t="s">
        <v>1985</v>
      </c>
      <c r="B580" t="s">
        <v>1986</v>
      </c>
      <c r="C580" t="s">
        <v>1987</v>
      </c>
      <c r="D580" t="s">
        <v>346</v>
      </c>
      <c r="E580" t="s">
        <v>343</v>
      </c>
    </row>
    <row r="581" spans="1:5" x14ac:dyDescent="0.2">
      <c r="A581" t="s">
        <v>1988</v>
      </c>
      <c r="B581" t="s">
        <v>1989</v>
      </c>
      <c r="C581" t="s">
        <v>1990</v>
      </c>
      <c r="D581" t="s">
        <v>346</v>
      </c>
      <c r="E581" t="s">
        <v>343</v>
      </c>
    </row>
    <row r="582" spans="1:5" x14ac:dyDescent="0.2">
      <c r="A582" t="s">
        <v>1991</v>
      </c>
      <c r="B582" t="s">
        <v>1992</v>
      </c>
      <c r="C582" t="s">
        <v>1608</v>
      </c>
      <c r="D582" t="s">
        <v>1621</v>
      </c>
      <c r="E582" t="s">
        <v>343</v>
      </c>
    </row>
    <row r="583" spans="1:5" x14ac:dyDescent="0.2">
      <c r="A583" t="s">
        <v>1991</v>
      </c>
      <c r="B583" t="s">
        <v>1993</v>
      </c>
      <c r="C583" t="s">
        <v>1608</v>
      </c>
      <c r="D583" t="s">
        <v>1621</v>
      </c>
      <c r="E583" t="s">
        <v>343</v>
      </c>
    </row>
    <row r="584" spans="1:5" x14ac:dyDescent="0.2">
      <c r="A584" t="s">
        <v>1994</v>
      </c>
      <c r="B584" t="s">
        <v>1995</v>
      </c>
      <c r="C584" t="s">
        <v>1996</v>
      </c>
      <c r="D584" t="s">
        <v>1621</v>
      </c>
      <c r="E584" t="s">
        <v>343</v>
      </c>
    </row>
    <row r="585" spans="1:5" x14ac:dyDescent="0.2">
      <c r="A585" t="s">
        <v>1997</v>
      </c>
      <c r="B585" t="s">
        <v>1998</v>
      </c>
      <c r="C585" t="s">
        <v>1999</v>
      </c>
      <c r="D585" t="s">
        <v>1474</v>
      </c>
      <c r="E585" t="s">
        <v>343</v>
      </c>
    </row>
    <row r="586" spans="1:5" x14ac:dyDescent="0.2">
      <c r="A586" t="s">
        <v>2000</v>
      </c>
      <c r="B586" t="s">
        <v>2001</v>
      </c>
      <c r="C586" t="s">
        <v>2002</v>
      </c>
      <c r="D586" t="s">
        <v>415</v>
      </c>
      <c r="E586" t="s">
        <v>343</v>
      </c>
    </row>
    <row r="587" spans="1:5" x14ac:dyDescent="0.2">
      <c r="A587" t="s">
        <v>2003</v>
      </c>
      <c r="B587" t="s">
        <v>1331</v>
      </c>
      <c r="C587" t="s">
        <v>2004</v>
      </c>
      <c r="D587">
        <v>1</v>
      </c>
      <c r="E587" t="s">
        <v>668</v>
      </c>
    </row>
    <row r="588" spans="1:5" x14ac:dyDescent="0.2">
      <c r="A588" t="s">
        <v>2003</v>
      </c>
      <c r="B588" t="s">
        <v>1334</v>
      </c>
      <c r="C588" t="s">
        <v>2004</v>
      </c>
      <c r="D588">
        <v>1</v>
      </c>
      <c r="E588" t="s">
        <v>668</v>
      </c>
    </row>
    <row r="589" spans="1:5" x14ac:dyDescent="0.2">
      <c r="A589" t="s">
        <v>2005</v>
      </c>
      <c r="B589" t="s">
        <v>1909</v>
      </c>
      <c r="C589" t="s">
        <v>1269</v>
      </c>
      <c r="D589">
        <v>3</v>
      </c>
      <c r="E589" t="s">
        <v>668</v>
      </c>
    </row>
    <row r="590" spans="1:5" x14ac:dyDescent="0.2">
      <c r="A590" t="s">
        <v>2006</v>
      </c>
      <c r="B590" t="s">
        <v>1911</v>
      </c>
      <c r="C590" t="s">
        <v>2007</v>
      </c>
      <c r="D590">
        <v>3</v>
      </c>
      <c r="E590" t="s">
        <v>668</v>
      </c>
    </row>
    <row r="591" spans="1:5" x14ac:dyDescent="0.2">
      <c r="A591" t="s">
        <v>2008</v>
      </c>
      <c r="B591" t="s">
        <v>2009</v>
      </c>
      <c r="C591" t="s">
        <v>2010</v>
      </c>
      <c r="D591">
        <v>7</v>
      </c>
      <c r="E591" t="s">
        <v>668</v>
      </c>
    </row>
    <row r="592" spans="1:5" x14ac:dyDescent="0.2">
      <c r="A592" t="s">
        <v>2011</v>
      </c>
      <c r="B592" t="s">
        <v>2012</v>
      </c>
      <c r="C592" t="s">
        <v>2013</v>
      </c>
      <c r="D592">
        <v>7</v>
      </c>
      <c r="E592" t="s">
        <v>668</v>
      </c>
    </row>
    <row r="593" spans="1:5" x14ac:dyDescent="0.2">
      <c r="A593" t="s">
        <v>2014</v>
      </c>
      <c r="B593" t="s">
        <v>2015</v>
      </c>
      <c r="C593" t="s">
        <v>1125</v>
      </c>
      <c r="D593" t="s">
        <v>290</v>
      </c>
      <c r="E593" t="s">
        <v>16</v>
      </c>
    </row>
    <row r="594" spans="1:5" x14ac:dyDescent="0.2">
      <c r="A594" t="s">
        <v>2016</v>
      </c>
      <c r="B594" t="s">
        <v>2017</v>
      </c>
      <c r="C594" t="s">
        <v>1151</v>
      </c>
      <c r="D594" t="s">
        <v>290</v>
      </c>
      <c r="E594" t="s">
        <v>16</v>
      </c>
    </row>
    <row r="595" spans="1:5" x14ac:dyDescent="0.2">
      <c r="A595" t="s">
        <v>2018</v>
      </c>
      <c r="B595" t="s">
        <v>2019</v>
      </c>
      <c r="C595" t="s">
        <v>2020</v>
      </c>
      <c r="D595" t="s">
        <v>290</v>
      </c>
      <c r="E595" t="s">
        <v>16</v>
      </c>
    </row>
    <row r="596" spans="1:5" x14ac:dyDescent="0.2">
      <c r="A596" t="s">
        <v>2021</v>
      </c>
      <c r="B596" t="s">
        <v>2022</v>
      </c>
      <c r="C596" t="s">
        <v>2023</v>
      </c>
      <c r="D596" t="s">
        <v>2024</v>
      </c>
      <c r="E596" t="s">
        <v>16</v>
      </c>
    </row>
    <row r="597" spans="1:5" x14ac:dyDescent="0.2">
      <c r="A597" t="s">
        <v>2025</v>
      </c>
      <c r="B597" t="s">
        <v>2026</v>
      </c>
      <c r="C597" t="s">
        <v>1806</v>
      </c>
      <c r="D597" t="s">
        <v>2024</v>
      </c>
      <c r="E597" t="s">
        <v>16</v>
      </c>
    </row>
    <row r="598" spans="1:5" x14ac:dyDescent="0.2">
      <c r="A598" t="s">
        <v>2027</v>
      </c>
      <c r="B598" t="s">
        <v>2028</v>
      </c>
      <c r="C598" t="s">
        <v>2029</v>
      </c>
      <c r="D598" t="s">
        <v>346</v>
      </c>
      <c r="E598" t="s">
        <v>343</v>
      </c>
    </row>
    <row r="599" spans="1:5" x14ac:dyDescent="0.2">
      <c r="A599" t="s">
        <v>2030</v>
      </c>
      <c r="B599" t="s">
        <v>2031</v>
      </c>
      <c r="C599" t="s">
        <v>2032</v>
      </c>
      <c r="D599" t="s">
        <v>346</v>
      </c>
      <c r="E599" t="s">
        <v>343</v>
      </c>
    </row>
    <row r="600" spans="1:5" x14ac:dyDescent="0.2">
      <c r="A600" t="s">
        <v>2030</v>
      </c>
      <c r="B600" t="s">
        <v>2033</v>
      </c>
      <c r="C600" t="s">
        <v>2032</v>
      </c>
      <c r="D600" t="s">
        <v>346</v>
      </c>
      <c r="E600" t="s">
        <v>343</v>
      </c>
    </row>
    <row r="601" spans="1:5" x14ac:dyDescent="0.2">
      <c r="A601" t="s">
        <v>2034</v>
      </c>
      <c r="B601" t="s">
        <v>2035</v>
      </c>
      <c r="C601" t="s">
        <v>2036</v>
      </c>
      <c r="D601" t="s">
        <v>346</v>
      </c>
      <c r="E601" t="s">
        <v>343</v>
      </c>
    </row>
    <row r="602" spans="1:5" x14ac:dyDescent="0.2">
      <c r="A602" t="s">
        <v>2037</v>
      </c>
      <c r="B602" t="s">
        <v>2038</v>
      </c>
      <c r="C602" t="s">
        <v>2039</v>
      </c>
      <c r="D602" t="s">
        <v>346</v>
      </c>
      <c r="E602" t="s">
        <v>343</v>
      </c>
    </row>
    <row r="603" spans="1:5" x14ac:dyDescent="0.2">
      <c r="A603" t="s">
        <v>2040</v>
      </c>
      <c r="B603" t="s">
        <v>2041</v>
      </c>
      <c r="C603" t="s">
        <v>2042</v>
      </c>
      <c r="D603" t="s">
        <v>346</v>
      </c>
      <c r="E603" t="s">
        <v>343</v>
      </c>
    </row>
    <row r="604" spans="1:5" x14ac:dyDescent="0.2">
      <c r="A604" t="s">
        <v>2043</v>
      </c>
      <c r="B604" t="s">
        <v>2044</v>
      </c>
      <c r="C604" t="s">
        <v>2045</v>
      </c>
      <c r="D604" t="s">
        <v>2046</v>
      </c>
      <c r="E604" t="s">
        <v>343</v>
      </c>
    </row>
    <row r="605" spans="1:5" x14ac:dyDescent="0.2">
      <c r="A605" t="s">
        <v>2043</v>
      </c>
      <c r="B605" t="s">
        <v>2047</v>
      </c>
      <c r="C605" t="s">
        <v>2010</v>
      </c>
      <c r="D605" t="s">
        <v>2046</v>
      </c>
      <c r="E605" t="s">
        <v>343</v>
      </c>
    </row>
    <row r="606" spans="1:5" x14ac:dyDescent="0.2">
      <c r="A606" t="s">
        <v>2043</v>
      </c>
      <c r="B606" t="s">
        <v>2048</v>
      </c>
      <c r="C606" t="s">
        <v>2010</v>
      </c>
      <c r="D606" t="s">
        <v>2046</v>
      </c>
      <c r="E606" t="s">
        <v>343</v>
      </c>
    </row>
    <row r="607" spans="1:5" x14ac:dyDescent="0.2">
      <c r="A607" t="s">
        <v>2049</v>
      </c>
      <c r="B607" t="s">
        <v>2050</v>
      </c>
      <c r="C607" t="s">
        <v>2051</v>
      </c>
      <c r="D607" t="s">
        <v>650</v>
      </c>
      <c r="E607" t="s">
        <v>343</v>
      </c>
    </row>
    <row r="608" spans="1:5" x14ac:dyDescent="0.2">
      <c r="A608" t="s">
        <v>2052</v>
      </c>
      <c r="B608" t="s">
        <v>1955</v>
      </c>
      <c r="C608" t="s">
        <v>2053</v>
      </c>
      <c r="D608">
        <v>25</v>
      </c>
      <c r="E608" t="s">
        <v>668</v>
      </c>
    </row>
    <row r="609" spans="1:5" x14ac:dyDescent="0.2">
      <c r="A609" t="s">
        <v>2052</v>
      </c>
      <c r="B609" t="s">
        <v>1952</v>
      </c>
      <c r="C609" t="s">
        <v>2053</v>
      </c>
      <c r="D609">
        <v>25</v>
      </c>
      <c r="E609" t="s">
        <v>668</v>
      </c>
    </row>
    <row r="610" spans="1:5" x14ac:dyDescent="0.2">
      <c r="A610" t="s">
        <v>2054</v>
      </c>
      <c r="B610" t="s">
        <v>1960</v>
      </c>
      <c r="C610" t="s">
        <v>2055</v>
      </c>
      <c r="D610">
        <v>25</v>
      </c>
      <c r="E610" t="s">
        <v>668</v>
      </c>
    </row>
    <row r="611" spans="1:5" x14ac:dyDescent="0.2">
      <c r="A611" t="s">
        <v>2056</v>
      </c>
      <c r="B611" t="s">
        <v>1963</v>
      </c>
      <c r="C611" t="s">
        <v>2057</v>
      </c>
      <c r="D611">
        <v>25</v>
      </c>
      <c r="E611" t="s">
        <v>668</v>
      </c>
    </row>
    <row r="612" spans="1:5" x14ac:dyDescent="0.2">
      <c r="A612" t="s">
        <v>2058</v>
      </c>
      <c r="B612" t="s">
        <v>1967</v>
      </c>
      <c r="C612" t="s">
        <v>1694</v>
      </c>
      <c r="D612">
        <v>25</v>
      </c>
      <c r="E612" t="s">
        <v>668</v>
      </c>
    </row>
    <row r="613" spans="1:5" x14ac:dyDescent="0.2">
      <c r="A613" t="s">
        <v>2059</v>
      </c>
      <c r="B613" t="s">
        <v>1969</v>
      </c>
      <c r="C613" t="s">
        <v>2060</v>
      </c>
      <c r="D613">
        <v>25</v>
      </c>
      <c r="E613" t="s">
        <v>668</v>
      </c>
    </row>
    <row r="614" spans="1:5" x14ac:dyDescent="0.2">
      <c r="A614" t="s">
        <v>2061</v>
      </c>
      <c r="B614" t="s">
        <v>1973</v>
      </c>
      <c r="C614" t="s">
        <v>2062</v>
      </c>
      <c r="D614">
        <v>25</v>
      </c>
      <c r="E614" t="s">
        <v>668</v>
      </c>
    </row>
    <row r="615" spans="1:5" x14ac:dyDescent="0.2">
      <c r="A615" t="s">
        <v>2063</v>
      </c>
      <c r="B615" t="s">
        <v>1976</v>
      </c>
      <c r="C615" t="s">
        <v>2064</v>
      </c>
      <c r="D615">
        <v>25</v>
      </c>
      <c r="E615" t="s">
        <v>668</v>
      </c>
    </row>
    <row r="616" spans="1:5" x14ac:dyDescent="0.2">
      <c r="A616" t="s">
        <v>2065</v>
      </c>
      <c r="B616" t="s">
        <v>2066</v>
      </c>
      <c r="C616" t="s">
        <v>2067</v>
      </c>
      <c r="D616" t="s">
        <v>174</v>
      </c>
      <c r="E616" t="s">
        <v>16</v>
      </c>
    </row>
    <row r="617" spans="1:5" x14ac:dyDescent="0.2">
      <c r="A617" t="s">
        <v>2068</v>
      </c>
      <c r="B617" t="s">
        <v>2069</v>
      </c>
      <c r="C617" t="s">
        <v>1865</v>
      </c>
      <c r="D617" t="s">
        <v>174</v>
      </c>
      <c r="E617" t="s">
        <v>16</v>
      </c>
    </row>
    <row r="618" spans="1:5" x14ac:dyDescent="0.2">
      <c r="A618" t="s">
        <v>2070</v>
      </c>
      <c r="B618" t="s">
        <v>2071</v>
      </c>
      <c r="C618" t="s">
        <v>2072</v>
      </c>
      <c r="D618" t="s">
        <v>174</v>
      </c>
      <c r="E618" t="s">
        <v>16</v>
      </c>
    </row>
    <row r="619" spans="1:5" x14ac:dyDescent="0.2">
      <c r="A619" t="s">
        <v>2073</v>
      </c>
      <c r="B619" t="s">
        <v>2074</v>
      </c>
      <c r="C619" t="s">
        <v>1504</v>
      </c>
      <c r="D619" t="s">
        <v>174</v>
      </c>
      <c r="E619" t="s">
        <v>16</v>
      </c>
    </row>
    <row r="620" spans="1:5" x14ac:dyDescent="0.2">
      <c r="A620" t="s">
        <v>2075</v>
      </c>
      <c r="B620" t="s">
        <v>2076</v>
      </c>
      <c r="C620" t="s">
        <v>1733</v>
      </c>
      <c r="D620" t="s">
        <v>174</v>
      </c>
      <c r="E620" t="s">
        <v>16</v>
      </c>
    </row>
    <row r="621" spans="1:5" x14ac:dyDescent="0.2">
      <c r="A621" t="s">
        <v>2077</v>
      </c>
      <c r="B621" t="s">
        <v>2078</v>
      </c>
      <c r="C621" t="s">
        <v>2079</v>
      </c>
      <c r="D621" t="s">
        <v>174</v>
      </c>
      <c r="E621" t="s">
        <v>16</v>
      </c>
    </row>
    <row r="622" spans="1:5" x14ac:dyDescent="0.2">
      <c r="A622" t="s">
        <v>2080</v>
      </c>
      <c r="B622" t="s">
        <v>2081</v>
      </c>
      <c r="C622" t="s">
        <v>2082</v>
      </c>
      <c r="D622" t="s">
        <v>174</v>
      </c>
      <c r="E622" t="s">
        <v>16</v>
      </c>
    </row>
    <row r="623" spans="1:5" x14ac:dyDescent="0.2">
      <c r="A623" t="s">
        <v>2083</v>
      </c>
      <c r="B623" t="s">
        <v>2084</v>
      </c>
      <c r="C623" t="s">
        <v>1169</v>
      </c>
      <c r="D623" t="s">
        <v>290</v>
      </c>
      <c r="E623" t="s">
        <v>16</v>
      </c>
    </row>
    <row r="624" spans="1:5" x14ac:dyDescent="0.2">
      <c r="A624" t="s">
        <v>2085</v>
      </c>
      <c r="B624" t="s">
        <v>2086</v>
      </c>
      <c r="C624" t="s">
        <v>2087</v>
      </c>
      <c r="D624" t="s">
        <v>290</v>
      </c>
      <c r="E624" t="s">
        <v>16</v>
      </c>
    </row>
    <row r="625" spans="1:5" x14ac:dyDescent="0.2">
      <c r="A625" t="s">
        <v>2088</v>
      </c>
      <c r="B625" t="s">
        <v>2089</v>
      </c>
      <c r="C625" t="s">
        <v>1931</v>
      </c>
      <c r="D625" t="s">
        <v>2024</v>
      </c>
      <c r="E625" t="s">
        <v>16</v>
      </c>
    </row>
    <row r="626" spans="1:5" x14ac:dyDescent="0.2">
      <c r="A626" t="s">
        <v>2090</v>
      </c>
      <c r="B626" t="s">
        <v>2091</v>
      </c>
      <c r="C626" t="s">
        <v>1401</v>
      </c>
      <c r="D626" t="s">
        <v>2092</v>
      </c>
      <c r="E626" t="s">
        <v>16</v>
      </c>
    </row>
    <row r="627" spans="1:5" x14ac:dyDescent="0.2">
      <c r="A627" t="s">
        <v>2093</v>
      </c>
      <c r="B627" t="s">
        <v>2094</v>
      </c>
      <c r="C627" t="s">
        <v>2095</v>
      </c>
      <c r="D627" t="s">
        <v>217</v>
      </c>
      <c r="E627" t="s">
        <v>16</v>
      </c>
    </row>
    <row r="628" spans="1:5" x14ac:dyDescent="0.2">
      <c r="A628" t="s">
        <v>2096</v>
      </c>
      <c r="B628" t="s">
        <v>2097</v>
      </c>
      <c r="C628" t="s">
        <v>2098</v>
      </c>
      <c r="D628" t="s">
        <v>892</v>
      </c>
      <c r="E628" t="s">
        <v>16</v>
      </c>
    </row>
    <row r="629" spans="1:5" x14ac:dyDescent="0.2">
      <c r="A629" t="s">
        <v>2099</v>
      </c>
      <c r="B629" t="s">
        <v>2100</v>
      </c>
      <c r="C629" t="s">
        <v>1795</v>
      </c>
      <c r="D629" t="s">
        <v>217</v>
      </c>
      <c r="E629" t="s">
        <v>16</v>
      </c>
    </row>
    <row r="630" spans="1:5" x14ac:dyDescent="0.2">
      <c r="A630" t="s">
        <v>2101</v>
      </c>
      <c r="B630" t="s">
        <v>2102</v>
      </c>
      <c r="C630" t="s">
        <v>2103</v>
      </c>
      <c r="D630" t="s">
        <v>346</v>
      </c>
      <c r="E630" t="s">
        <v>343</v>
      </c>
    </row>
    <row r="631" spans="1:5" x14ac:dyDescent="0.2">
      <c r="A631" t="s">
        <v>2104</v>
      </c>
      <c r="B631" t="s">
        <v>2105</v>
      </c>
      <c r="C631" t="s">
        <v>2106</v>
      </c>
      <c r="D631" t="s">
        <v>346</v>
      </c>
      <c r="E631" t="s">
        <v>343</v>
      </c>
    </row>
    <row r="632" spans="1:5" x14ac:dyDescent="0.2">
      <c r="A632" t="s">
        <v>2104</v>
      </c>
      <c r="B632" t="s">
        <v>2107</v>
      </c>
      <c r="C632" t="s">
        <v>2106</v>
      </c>
      <c r="D632" t="s">
        <v>346</v>
      </c>
      <c r="E632" t="s">
        <v>343</v>
      </c>
    </row>
    <row r="633" spans="1:5" x14ac:dyDescent="0.2">
      <c r="A633" t="s">
        <v>2108</v>
      </c>
      <c r="B633" t="s">
        <v>2109</v>
      </c>
      <c r="C633" t="s">
        <v>2110</v>
      </c>
      <c r="D633" t="s">
        <v>346</v>
      </c>
      <c r="E633" t="s">
        <v>343</v>
      </c>
    </row>
    <row r="634" spans="1:5" x14ac:dyDescent="0.2">
      <c r="A634" t="s">
        <v>2111</v>
      </c>
      <c r="B634" t="s">
        <v>2112</v>
      </c>
      <c r="C634" t="s">
        <v>2113</v>
      </c>
      <c r="D634" t="s">
        <v>346</v>
      </c>
      <c r="E634" t="s">
        <v>343</v>
      </c>
    </row>
    <row r="635" spans="1:5" x14ac:dyDescent="0.2">
      <c r="A635" t="s">
        <v>2111</v>
      </c>
      <c r="B635" t="s">
        <v>2114</v>
      </c>
      <c r="C635" t="s">
        <v>2113</v>
      </c>
      <c r="D635" t="s">
        <v>346</v>
      </c>
      <c r="E635" t="s">
        <v>343</v>
      </c>
    </row>
    <row r="636" spans="1:5" x14ac:dyDescent="0.2">
      <c r="A636" t="s">
        <v>2115</v>
      </c>
      <c r="B636" t="s">
        <v>1942</v>
      </c>
      <c r="C636" t="s">
        <v>2116</v>
      </c>
      <c r="D636">
        <v>25</v>
      </c>
      <c r="E636" t="s">
        <v>668</v>
      </c>
    </row>
    <row r="637" spans="1:5" x14ac:dyDescent="0.2">
      <c r="A637" t="s">
        <v>2115</v>
      </c>
      <c r="B637" t="s">
        <v>1940</v>
      </c>
      <c r="C637" t="s">
        <v>2116</v>
      </c>
      <c r="D637">
        <v>25</v>
      </c>
      <c r="E637" t="s">
        <v>668</v>
      </c>
    </row>
    <row r="638" spans="1:5" x14ac:dyDescent="0.2">
      <c r="A638" t="s">
        <v>2117</v>
      </c>
      <c r="B638" t="s">
        <v>1943</v>
      </c>
      <c r="C638" t="s">
        <v>2118</v>
      </c>
      <c r="D638">
        <v>25</v>
      </c>
      <c r="E638" t="s">
        <v>668</v>
      </c>
    </row>
    <row r="639" spans="1:5" x14ac:dyDescent="0.2">
      <c r="A639" t="s">
        <v>2117</v>
      </c>
      <c r="B639" t="s">
        <v>2119</v>
      </c>
      <c r="C639" t="s">
        <v>2118</v>
      </c>
      <c r="D639">
        <v>25</v>
      </c>
      <c r="E639" t="s">
        <v>668</v>
      </c>
    </row>
    <row r="640" spans="1:5" x14ac:dyDescent="0.2">
      <c r="A640" t="s">
        <v>2120</v>
      </c>
      <c r="B640" t="s">
        <v>1946</v>
      </c>
      <c r="C640" t="s">
        <v>2121</v>
      </c>
      <c r="D640">
        <v>25</v>
      </c>
      <c r="E640" t="s">
        <v>668</v>
      </c>
    </row>
    <row r="641" spans="1:5" x14ac:dyDescent="0.2">
      <c r="A641" t="s">
        <v>2122</v>
      </c>
      <c r="B641" t="s">
        <v>1949</v>
      </c>
      <c r="C641" t="s">
        <v>2123</v>
      </c>
      <c r="D641">
        <v>25</v>
      </c>
      <c r="E641" t="s">
        <v>668</v>
      </c>
    </row>
    <row r="642" spans="1:5" x14ac:dyDescent="0.2">
      <c r="A642" t="s">
        <v>2124</v>
      </c>
      <c r="B642" t="s">
        <v>2125</v>
      </c>
      <c r="C642" t="s">
        <v>1538</v>
      </c>
      <c r="D642" t="s">
        <v>200</v>
      </c>
      <c r="E642" t="s">
        <v>16</v>
      </c>
    </row>
    <row r="643" spans="1:5" x14ac:dyDescent="0.2">
      <c r="A643" t="s">
        <v>2126</v>
      </c>
      <c r="B643" t="s">
        <v>2127</v>
      </c>
      <c r="C643" t="s">
        <v>1865</v>
      </c>
      <c r="D643" t="s">
        <v>200</v>
      </c>
      <c r="E643" t="s">
        <v>16</v>
      </c>
    </row>
    <row r="644" spans="1:5" x14ac:dyDescent="0.2">
      <c r="A644" t="s">
        <v>2126</v>
      </c>
      <c r="B644" t="s">
        <v>2128</v>
      </c>
      <c r="C644" t="s">
        <v>1865</v>
      </c>
      <c r="D644" t="s">
        <v>200</v>
      </c>
      <c r="E644" t="s">
        <v>16</v>
      </c>
    </row>
    <row r="645" spans="1:5" x14ac:dyDescent="0.2">
      <c r="A645" t="s">
        <v>2129</v>
      </c>
      <c r="B645" t="s">
        <v>2130</v>
      </c>
      <c r="C645" t="s">
        <v>1733</v>
      </c>
      <c r="D645" t="s">
        <v>200</v>
      </c>
      <c r="E645" t="s">
        <v>16</v>
      </c>
    </row>
    <row r="646" spans="1:5" x14ac:dyDescent="0.2">
      <c r="A646" t="s">
        <v>2131</v>
      </c>
      <c r="B646" t="s">
        <v>2132</v>
      </c>
      <c r="C646" t="s">
        <v>2079</v>
      </c>
      <c r="D646" t="s">
        <v>200</v>
      </c>
      <c r="E646" t="s">
        <v>16</v>
      </c>
    </row>
    <row r="647" spans="1:5" x14ac:dyDescent="0.2">
      <c r="A647" t="s">
        <v>2133</v>
      </c>
      <c r="B647" t="s">
        <v>2134</v>
      </c>
      <c r="C647" t="s">
        <v>2135</v>
      </c>
      <c r="D647" t="s">
        <v>200</v>
      </c>
      <c r="E647" t="s">
        <v>16</v>
      </c>
    </row>
    <row r="648" spans="1:5" x14ac:dyDescent="0.2">
      <c r="A648" t="s">
        <v>2133</v>
      </c>
      <c r="B648" t="s">
        <v>2136</v>
      </c>
      <c r="C648" t="s">
        <v>2135</v>
      </c>
      <c r="D648" t="s">
        <v>200</v>
      </c>
      <c r="E648" t="s">
        <v>16</v>
      </c>
    </row>
    <row r="649" spans="1:5" x14ac:dyDescent="0.2">
      <c r="A649" t="s">
        <v>2137</v>
      </c>
      <c r="B649" t="s">
        <v>2138</v>
      </c>
      <c r="C649" t="s">
        <v>1378</v>
      </c>
      <c r="D649" t="s">
        <v>200</v>
      </c>
      <c r="E649" t="s">
        <v>16</v>
      </c>
    </row>
    <row r="650" spans="1:5" x14ac:dyDescent="0.2">
      <c r="A650" t="s">
        <v>2139</v>
      </c>
      <c r="B650" t="s">
        <v>2140</v>
      </c>
      <c r="C650" t="s">
        <v>1446</v>
      </c>
      <c r="D650" t="s">
        <v>200</v>
      </c>
      <c r="E650" t="s">
        <v>16</v>
      </c>
    </row>
    <row r="651" spans="1:5" x14ac:dyDescent="0.2">
      <c r="A651" t="s">
        <v>2141</v>
      </c>
      <c r="B651" t="s">
        <v>2142</v>
      </c>
      <c r="C651" t="s">
        <v>1506</v>
      </c>
      <c r="D651" t="s">
        <v>200</v>
      </c>
      <c r="E651" t="s">
        <v>16</v>
      </c>
    </row>
    <row r="652" spans="1:5" x14ac:dyDescent="0.2">
      <c r="A652" t="s">
        <v>2143</v>
      </c>
      <c r="B652" t="s">
        <v>2144</v>
      </c>
      <c r="C652" t="s">
        <v>2145</v>
      </c>
      <c r="D652" t="s">
        <v>2146</v>
      </c>
      <c r="E652" t="s">
        <v>16</v>
      </c>
    </row>
    <row r="653" spans="1:5" x14ac:dyDescent="0.2">
      <c r="A653" t="s">
        <v>2143</v>
      </c>
      <c r="B653" t="s">
        <v>2147</v>
      </c>
      <c r="C653" t="s">
        <v>2145</v>
      </c>
      <c r="D653" t="s">
        <v>2146</v>
      </c>
      <c r="E653" t="s">
        <v>16</v>
      </c>
    </row>
    <row r="654" spans="1:5" x14ac:dyDescent="0.2">
      <c r="A654" t="s">
        <v>2148</v>
      </c>
      <c r="B654" t="s">
        <v>2149</v>
      </c>
      <c r="C654" t="s">
        <v>2150</v>
      </c>
      <c r="D654" t="s">
        <v>174</v>
      </c>
      <c r="E654" t="s">
        <v>16</v>
      </c>
    </row>
    <row r="655" spans="1:5" x14ac:dyDescent="0.2">
      <c r="A655" t="s">
        <v>2151</v>
      </c>
      <c r="B655" t="s">
        <v>2152</v>
      </c>
      <c r="C655" t="s">
        <v>2153</v>
      </c>
      <c r="D655" t="s">
        <v>174</v>
      </c>
      <c r="E655" t="s">
        <v>16</v>
      </c>
    </row>
    <row r="656" spans="1:5" x14ac:dyDescent="0.2">
      <c r="A656" t="s">
        <v>2154</v>
      </c>
      <c r="B656" t="s">
        <v>2155</v>
      </c>
      <c r="C656" t="s">
        <v>2156</v>
      </c>
      <c r="D656" t="s">
        <v>37</v>
      </c>
      <c r="E656" t="s">
        <v>16</v>
      </c>
    </row>
    <row r="657" spans="1:5" x14ac:dyDescent="0.2">
      <c r="A657" t="s">
        <v>2157</v>
      </c>
      <c r="B657" t="s">
        <v>2158</v>
      </c>
      <c r="C657" t="s">
        <v>2159</v>
      </c>
      <c r="D657" t="s">
        <v>37</v>
      </c>
      <c r="E657" t="s">
        <v>16</v>
      </c>
    </row>
    <row r="658" spans="1:5" x14ac:dyDescent="0.2">
      <c r="A658" t="s">
        <v>2160</v>
      </c>
      <c r="B658" t="s">
        <v>2161</v>
      </c>
      <c r="C658" t="s">
        <v>2162</v>
      </c>
      <c r="D658" t="s">
        <v>37</v>
      </c>
      <c r="E658" t="s">
        <v>16</v>
      </c>
    </row>
    <row r="659" spans="1:5" x14ac:dyDescent="0.2">
      <c r="A659" t="s">
        <v>2163</v>
      </c>
      <c r="B659" t="s">
        <v>2164</v>
      </c>
      <c r="C659" t="s">
        <v>2165</v>
      </c>
      <c r="D659" t="s">
        <v>37</v>
      </c>
      <c r="E659" t="s">
        <v>16</v>
      </c>
    </row>
    <row r="660" spans="1:5" x14ac:dyDescent="0.2">
      <c r="A660" t="s">
        <v>2166</v>
      </c>
      <c r="B660" t="s">
        <v>1916</v>
      </c>
      <c r="C660" t="s">
        <v>2167</v>
      </c>
      <c r="D660">
        <v>25</v>
      </c>
      <c r="E660" t="s">
        <v>668</v>
      </c>
    </row>
    <row r="661" spans="1:5" x14ac:dyDescent="0.2">
      <c r="A661" t="s">
        <v>2168</v>
      </c>
      <c r="B661" t="s">
        <v>1924</v>
      </c>
      <c r="C661" t="s">
        <v>1742</v>
      </c>
      <c r="D661">
        <v>25</v>
      </c>
      <c r="E661" t="s">
        <v>668</v>
      </c>
    </row>
    <row r="662" spans="1:5" x14ac:dyDescent="0.2">
      <c r="A662" t="s">
        <v>2168</v>
      </c>
      <c r="B662" t="s">
        <v>1926</v>
      </c>
      <c r="C662" t="s">
        <v>1742</v>
      </c>
      <c r="D662">
        <v>25</v>
      </c>
      <c r="E662" t="s">
        <v>668</v>
      </c>
    </row>
    <row r="663" spans="1:5" x14ac:dyDescent="0.2">
      <c r="A663" t="s">
        <v>2169</v>
      </c>
      <c r="B663" t="s">
        <v>1929</v>
      </c>
      <c r="C663" t="s">
        <v>2170</v>
      </c>
      <c r="D663">
        <v>25</v>
      </c>
      <c r="E663" t="s">
        <v>668</v>
      </c>
    </row>
    <row r="664" spans="1:5" x14ac:dyDescent="0.2">
      <c r="A664" t="s">
        <v>2171</v>
      </c>
      <c r="B664" t="s">
        <v>1935</v>
      </c>
      <c r="C664" t="s">
        <v>2172</v>
      </c>
      <c r="D664">
        <v>25</v>
      </c>
      <c r="E664" t="s">
        <v>668</v>
      </c>
    </row>
    <row r="665" spans="1:5" x14ac:dyDescent="0.2">
      <c r="A665" t="s">
        <v>2171</v>
      </c>
      <c r="B665" t="s">
        <v>1933</v>
      </c>
      <c r="C665" t="s">
        <v>2172</v>
      </c>
      <c r="D665">
        <v>25</v>
      </c>
      <c r="E665" t="s">
        <v>668</v>
      </c>
    </row>
    <row r="666" spans="1:5" x14ac:dyDescent="0.2">
      <c r="A666" t="s">
        <v>2173</v>
      </c>
      <c r="B666" t="s">
        <v>1939</v>
      </c>
      <c r="C666" t="s">
        <v>2174</v>
      </c>
      <c r="D666">
        <v>25</v>
      </c>
      <c r="E666" t="s">
        <v>668</v>
      </c>
    </row>
    <row r="667" spans="1:5" x14ac:dyDescent="0.2">
      <c r="A667" t="s">
        <v>2173</v>
      </c>
      <c r="B667" t="s">
        <v>1937</v>
      </c>
      <c r="C667" t="s">
        <v>2174</v>
      </c>
      <c r="D667">
        <v>25</v>
      </c>
      <c r="E667" t="s">
        <v>668</v>
      </c>
    </row>
    <row r="668" spans="1:5" x14ac:dyDescent="0.2">
      <c r="A668" t="s">
        <v>2175</v>
      </c>
      <c r="B668" t="s">
        <v>2176</v>
      </c>
      <c r="C668" t="s">
        <v>2177</v>
      </c>
      <c r="D668">
        <v>1</v>
      </c>
      <c r="E668" t="s">
        <v>668</v>
      </c>
    </row>
    <row r="669" spans="1:5" x14ac:dyDescent="0.2">
      <c r="A669" t="s">
        <v>2178</v>
      </c>
      <c r="B669" t="s">
        <v>2179</v>
      </c>
      <c r="C669" t="s">
        <v>1001</v>
      </c>
      <c r="D669" t="s">
        <v>337</v>
      </c>
      <c r="E669" t="s">
        <v>16</v>
      </c>
    </row>
    <row r="670" spans="1:5" x14ac:dyDescent="0.2">
      <c r="A670" t="s">
        <v>1437</v>
      </c>
      <c r="B670" t="s">
        <v>2180</v>
      </c>
      <c r="C670" t="s">
        <v>2181</v>
      </c>
      <c r="D670" t="s">
        <v>2182</v>
      </c>
      <c r="E670" t="s">
        <v>16</v>
      </c>
    </row>
    <row r="671" spans="1:5" x14ac:dyDescent="0.2">
      <c r="A671" t="s">
        <v>1947</v>
      </c>
      <c r="B671" t="s">
        <v>2183</v>
      </c>
      <c r="C671" t="s">
        <v>2184</v>
      </c>
      <c r="D671" t="s">
        <v>37</v>
      </c>
      <c r="E671" t="s">
        <v>16</v>
      </c>
    </row>
    <row r="672" spans="1:5" x14ac:dyDescent="0.2">
      <c r="A672" t="s">
        <v>1486</v>
      </c>
      <c r="B672" t="s">
        <v>2185</v>
      </c>
      <c r="C672" t="s">
        <v>2186</v>
      </c>
      <c r="D672" t="s">
        <v>346</v>
      </c>
      <c r="E672" t="s">
        <v>343</v>
      </c>
    </row>
    <row r="673" spans="1:5" x14ac:dyDescent="0.2">
      <c r="A673" t="s">
        <v>1486</v>
      </c>
      <c r="B673" t="s">
        <v>2187</v>
      </c>
      <c r="C673" t="s">
        <v>2186</v>
      </c>
      <c r="D673" t="s">
        <v>346</v>
      </c>
      <c r="E673" t="s">
        <v>343</v>
      </c>
    </row>
    <row r="674" spans="1:5" x14ac:dyDescent="0.2">
      <c r="A674" t="s">
        <v>1341</v>
      </c>
      <c r="B674" t="s">
        <v>2188</v>
      </c>
      <c r="C674" t="s">
        <v>2189</v>
      </c>
      <c r="D674" t="s">
        <v>2190</v>
      </c>
      <c r="E674" t="s">
        <v>343</v>
      </c>
    </row>
    <row r="675" spans="1:5" x14ac:dyDescent="0.2">
      <c r="A675" t="s">
        <v>1739</v>
      </c>
      <c r="B675" t="s">
        <v>2191</v>
      </c>
      <c r="C675" t="s">
        <v>2192</v>
      </c>
      <c r="D675" t="s">
        <v>2190</v>
      </c>
      <c r="E675" t="s">
        <v>343</v>
      </c>
    </row>
    <row r="676" spans="1:5" x14ac:dyDescent="0.2">
      <c r="A676" t="s">
        <v>1681</v>
      </c>
      <c r="B676" t="s">
        <v>2193</v>
      </c>
      <c r="C676" t="s">
        <v>2194</v>
      </c>
      <c r="D676" t="s">
        <v>2190</v>
      </c>
      <c r="E676" t="s">
        <v>343</v>
      </c>
    </row>
    <row r="677" spans="1:5" x14ac:dyDescent="0.2">
      <c r="A677" t="s">
        <v>1291</v>
      </c>
      <c r="B677" t="s">
        <v>2195</v>
      </c>
      <c r="C677" t="s">
        <v>2196</v>
      </c>
      <c r="D677" t="s">
        <v>2190</v>
      </c>
      <c r="E677" t="s">
        <v>343</v>
      </c>
    </row>
    <row r="678" spans="1:5" x14ac:dyDescent="0.2">
      <c r="A678" t="s">
        <v>1950</v>
      </c>
      <c r="B678" t="s">
        <v>2197</v>
      </c>
      <c r="C678" t="s">
        <v>2198</v>
      </c>
      <c r="D678" t="s">
        <v>2190</v>
      </c>
      <c r="E678" t="s">
        <v>343</v>
      </c>
    </row>
    <row r="679" spans="1:5" x14ac:dyDescent="0.2">
      <c r="A679" t="s">
        <v>1294</v>
      </c>
      <c r="B679" t="s">
        <v>2199</v>
      </c>
      <c r="C679" t="s">
        <v>2200</v>
      </c>
      <c r="D679" t="s">
        <v>526</v>
      </c>
      <c r="E679" t="s">
        <v>343</v>
      </c>
    </row>
    <row r="680" spans="1:5" x14ac:dyDescent="0.2">
      <c r="A680" t="s">
        <v>1294</v>
      </c>
      <c r="B680" t="s">
        <v>2201</v>
      </c>
      <c r="C680" t="s">
        <v>2200</v>
      </c>
      <c r="D680" t="s">
        <v>526</v>
      </c>
      <c r="E680" t="s">
        <v>343</v>
      </c>
    </row>
    <row r="681" spans="1:5" x14ac:dyDescent="0.2">
      <c r="A681" t="s">
        <v>2202</v>
      </c>
      <c r="B681" t="s">
        <v>2203</v>
      </c>
      <c r="C681" t="s">
        <v>2204</v>
      </c>
      <c r="D681" t="s">
        <v>526</v>
      </c>
      <c r="E681" t="s">
        <v>343</v>
      </c>
    </row>
    <row r="682" spans="1:5" x14ac:dyDescent="0.2">
      <c r="A682" t="s">
        <v>2205</v>
      </c>
      <c r="B682" t="s">
        <v>2206</v>
      </c>
      <c r="C682" t="s">
        <v>2207</v>
      </c>
      <c r="D682" t="s">
        <v>526</v>
      </c>
      <c r="E682" t="s">
        <v>343</v>
      </c>
    </row>
    <row r="683" spans="1:5" x14ac:dyDescent="0.2">
      <c r="A683" t="s">
        <v>2208</v>
      </c>
      <c r="B683" t="s">
        <v>2209</v>
      </c>
      <c r="C683" t="s">
        <v>2210</v>
      </c>
      <c r="D683" t="s">
        <v>526</v>
      </c>
      <c r="E683" t="s">
        <v>343</v>
      </c>
    </row>
    <row r="684" spans="1:5" x14ac:dyDescent="0.2">
      <c r="A684" t="s">
        <v>2208</v>
      </c>
      <c r="B684" t="s">
        <v>2211</v>
      </c>
      <c r="C684" t="s">
        <v>2210</v>
      </c>
      <c r="D684" t="s">
        <v>526</v>
      </c>
      <c r="E684" t="s">
        <v>343</v>
      </c>
    </row>
    <row r="685" spans="1:5" x14ac:dyDescent="0.2">
      <c r="A685" t="s">
        <v>2212</v>
      </c>
      <c r="B685" t="s">
        <v>2213</v>
      </c>
      <c r="C685" t="s">
        <v>2214</v>
      </c>
      <c r="D685" t="s">
        <v>526</v>
      </c>
      <c r="E685" t="s">
        <v>343</v>
      </c>
    </row>
    <row r="686" spans="1:5" x14ac:dyDescent="0.2">
      <c r="A686" t="s">
        <v>2215</v>
      </c>
      <c r="B686" t="s">
        <v>2216</v>
      </c>
      <c r="C686" t="s">
        <v>1446</v>
      </c>
      <c r="D686" t="s">
        <v>526</v>
      </c>
      <c r="E686" t="s">
        <v>343</v>
      </c>
    </row>
    <row r="687" spans="1:5" x14ac:dyDescent="0.2">
      <c r="A687" t="s">
        <v>2217</v>
      </c>
      <c r="B687" t="s">
        <v>2218</v>
      </c>
      <c r="C687" t="s">
        <v>2219</v>
      </c>
      <c r="D687" t="s">
        <v>526</v>
      </c>
      <c r="E687" t="s">
        <v>343</v>
      </c>
    </row>
    <row r="688" spans="1:5" x14ac:dyDescent="0.2">
      <c r="A688" t="s">
        <v>2220</v>
      </c>
      <c r="B688" t="s">
        <v>2202</v>
      </c>
      <c r="C688" t="s">
        <v>2221</v>
      </c>
      <c r="D688">
        <v>6</v>
      </c>
      <c r="E688" t="s">
        <v>668</v>
      </c>
    </row>
    <row r="689" spans="1:5" x14ac:dyDescent="0.2">
      <c r="A689" t="s">
        <v>2222</v>
      </c>
      <c r="B689" t="s">
        <v>2205</v>
      </c>
      <c r="C689" t="s">
        <v>2223</v>
      </c>
      <c r="D689">
        <v>6</v>
      </c>
      <c r="E689" t="s">
        <v>668</v>
      </c>
    </row>
    <row r="690" spans="1:5" x14ac:dyDescent="0.2">
      <c r="A690" t="s">
        <v>2224</v>
      </c>
      <c r="B690" t="s">
        <v>2208</v>
      </c>
      <c r="C690" t="s">
        <v>2225</v>
      </c>
      <c r="D690">
        <v>6</v>
      </c>
      <c r="E690" t="s">
        <v>668</v>
      </c>
    </row>
    <row r="691" spans="1:5" x14ac:dyDescent="0.2">
      <c r="A691" t="s">
        <v>2226</v>
      </c>
      <c r="B691" t="s">
        <v>2227</v>
      </c>
      <c r="C691" t="s">
        <v>2053</v>
      </c>
      <c r="D691">
        <v>5</v>
      </c>
      <c r="E691" t="s">
        <v>668</v>
      </c>
    </row>
    <row r="692" spans="1:5" x14ac:dyDescent="0.2">
      <c r="A692" t="s">
        <v>2228</v>
      </c>
      <c r="B692" t="s">
        <v>2229</v>
      </c>
      <c r="C692" t="s">
        <v>2230</v>
      </c>
      <c r="D692">
        <v>5</v>
      </c>
      <c r="E692" t="s">
        <v>668</v>
      </c>
    </row>
    <row r="693" spans="1:5" x14ac:dyDescent="0.2">
      <c r="A693" t="s">
        <v>2231</v>
      </c>
      <c r="B693" t="s">
        <v>2232</v>
      </c>
      <c r="C693" t="s">
        <v>2233</v>
      </c>
      <c r="D693" t="s">
        <v>892</v>
      </c>
      <c r="E693" t="s">
        <v>16</v>
      </c>
    </row>
    <row r="694" spans="1:5" x14ac:dyDescent="0.2">
      <c r="A694" t="s">
        <v>2234</v>
      </c>
      <c r="B694" t="s">
        <v>2235</v>
      </c>
      <c r="C694" t="s">
        <v>2236</v>
      </c>
      <c r="D694" t="s">
        <v>217</v>
      </c>
      <c r="E694" t="s">
        <v>16</v>
      </c>
    </row>
    <row r="695" spans="1:5" x14ac:dyDescent="0.2">
      <c r="A695" t="s">
        <v>2237</v>
      </c>
      <c r="B695" t="s">
        <v>2238</v>
      </c>
      <c r="C695" t="s">
        <v>1166</v>
      </c>
      <c r="D695" t="s">
        <v>892</v>
      </c>
      <c r="E695" t="s">
        <v>16</v>
      </c>
    </row>
    <row r="696" spans="1:5" x14ac:dyDescent="0.2">
      <c r="A696" t="s">
        <v>2239</v>
      </c>
      <c r="B696" t="s">
        <v>2240</v>
      </c>
      <c r="C696" t="s">
        <v>2241</v>
      </c>
      <c r="D696" t="s">
        <v>217</v>
      </c>
      <c r="E696" t="s">
        <v>16</v>
      </c>
    </row>
    <row r="697" spans="1:5" x14ac:dyDescent="0.2">
      <c r="A697" t="s">
        <v>2242</v>
      </c>
      <c r="B697" t="s">
        <v>2243</v>
      </c>
      <c r="C697" t="s">
        <v>2244</v>
      </c>
      <c r="D697" t="s">
        <v>892</v>
      </c>
      <c r="E697" t="s">
        <v>16</v>
      </c>
    </row>
    <row r="698" spans="1:5" x14ac:dyDescent="0.2">
      <c r="A698" t="s">
        <v>2245</v>
      </c>
      <c r="B698" t="s">
        <v>2246</v>
      </c>
      <c r="C698" t="s">
        <v>2247</v>
      </c>
      <c r="D698" t="s">
        <v>892</v>
      </c>
      <c r="E698" t="s">
        <v>16</v>
      </c>
    </row>
    <row r="699" spans="1:5" x14ac:dyDescent="0.2">
      <c r="A699" t="s">
        <v>2248</v>
      </c>
      <c r="B699" t="s">
        <v>2249</v>
      </c>
      <c r="C699" t="s">
        <v>2250</v>
      </c>
      <c r="D699" t="s">
        <v>361</v>
      </c>
      <c r="E699" t="s">
        <v>343</v>
      </c>
    </row>
    <row r="700" spans="1:5" x14ac:dyDescent="0.2">
      <c r="A700" t="s">
        <v>2251</v>
      </c>
      <c r="B700" t="s">
        <v>2252</v>
      </c>
      <c r="C700" t="s">
        <v>1157</v>
      </c>
      <c r="D700" t="s">
        <v>361</v>
      </c>
      <c r="E700" t="s">
        <v>343</v>
      </c>
    </row>
    <row r="701" spans="1:5" x14ac:dyDescent="0.2">
      <c r="A701" t="s">
        <v>2251</v>
      </c>
      <c r="B701" t="s">
        <v>2253</v>
      </c>
      <c r="C701" t="s">
        <v>1157</v>
      </c>
      <c r="D701" t="s">
        <v>361</v>
      </c>
      <c r="E701" t="s">
        <v>343</v>
      </c>
    </row>
    <row r="702" spans="1:5" x14ac:dyDescent="0.2">
      <c r="A702" t="s">
        <v>2254</v>
      </c>
      <c r="B702" t="s">
        <v>2255</v>
      </c>
      <c r="C702" t="s">
        <v>2256</v>
      </c>
      <c r="D702" t="s">
        <v>361</v>
      </c>
      <c r="E702" t="s">
        <v>343</v>
      </c>
    </row>
    <row r="703" spans="1:5" x14ac:dyDescent="0.2">
      <c r="A703" t="s">
        <v>2257</v>
      </c>
      <c r="B703" t="s">
        <v>2258</v>
      </c>
      <c r="C703" t="s">
        <v>1166</v>
      </c>
      <c r="D703" t="s">
        <v>361</v>
      </c>
      <c r="E703" t="s">
        <v>343</v>
      </c>
    </row>
    <row r="704" spans="1:5" x14ac:dyDescent="0.2">
      <c r="A704" t="s">
        <v>2259</v>
      </c>
      <c r="B704" t="s">
        <v>2260</v>
      </c>
      <c r="C704" t="s">
        <v>2261</v>
      </c>
      <c r="D704" t="s">
        <v>361</v>
      </c>
      <c r="E704" t="s">
        <v>343</v>
      </c>
    </row>
    <row r="705" spans="1:5" x14ac:dyDescent="0.2">
      <c r="A705" t="s">
        <v>2262</v>
      </c>
      <c r="B705" t="s">
        <v>2263</v>
      </c>
      <c r="C705" t="s">
        <v>1736</v>
      </c>
      <c r="D705" t="s">
        <v>1283</v>
      </c>
      <c r="E705" t="s">
        <v>343</v>
      </c>
    </row>
    <row r="706" spans="1:5" x14ac:dyDescent="0.2">
      <c r="A706" t="s">
        <v>2262</v>
      </c>
      <c r="B706" t="s">
        <v>2264</v>
      </c>
      <c r="C706" t="s">
        <v>1736</v>
      </c>
      <c r="D706" t="s">
        <v>1283</v>
      </c>
      <c r="E706" t="s">
        <v>343</v>
      </c>
    </row>
    <row r="707" spans="1:5" x14ac:dyDescent="0.2">
      <c r="A707" t="s">
        <v>2265</v>
      </c>
      <c r="B707" t="s">
        <v>1980</v>
      </c>
      <c r="C707" t="s">
        <v>2266</v>
      </c>
      <c r="D707">
        <v>25</v>
      </c>
      <c r="E707" t="s">
        <v>668</v>
      </c>
    </row>
    <row r="708" spans="1:5" x14ac:dyDescent="0.2">
      <c r="A708" t="s">
        <v>2267</v>
      </c>
      <c r="B708" t="s">
        <v>2154</v>
      </c>
      <c r="C708" t="s">
        <v>2268</v>
      </c>
      <c r="D708">
        <v>6</v>
      </c>
      <c r="E708" t="s">
        <v>668</v>
      </c>
    </row>
    <row r="709" spans="1:5" x14ac:dyDescent="0.2">
      <c r="A709" t="s">
        <v>2269</v>
      </c>
      <c r="B709" t="s">
        <v>2157</v>
      </c>
      <c r="C709" t="s">
        <v>2270</v>
      </c>
      <c r="D709">
        <v>6</v>
      </c>
      <c r="E709" t="s">
        <v>668</v>
      </c>
    </row>
    <row r="710" spans="1:5" x14ac:dyDescent="0.2">
      <c r="A710" t="s">
        <v>2269</v>
      </c>
      <c r="B710" t="s">
        <v>2160</v>
      </c>
      <c r="C710" t="s">
        <v>2270</v>
      </c>
      <c r="D710">
        <v>6</v>
      </c>
      <c r="E710" t="s">
        <v>668</v>
      </c>
    </row>
    <row r="711" spans="1:5" x14ac:dyDescent="0.2">
      <c r="A711" t="s">
        <v>2271</v>
      </c>
      <c r="B711" t="s">
        <v>2163</v>
      </c>
      <c r="C711" t="s">
        <v>2272</v>
      </c>
      <c r="D711">
        <v>6</v>
      </c>
      <c r="E711" t="s">
        <v>668</v>
      </c>
    </row>
    <row r="712" spans="1:5" x14ac:dyDescent="0.2">
      <c r="A712" t="s">
        <v>2271</v>
      </c>
      <c r="B712" t="s">
        <v>2166</v>
      </c>
      <c r="C712" t="s">
        <v>2272</v>
      </c>
      <c r="D712">
        <v>6</v>
      </c>
      <c r="E712" t="s">
        <v>668</v>
      </c>
    </row>
    <row r="713" spans="1:5" x14ac:dyDescent="0.2">
      <c r="A713" t="s">
        <v>2273</v>
      </c>
      <c r="B713" t="s">
        <v>2168</v>
      </c>
      <c r="C713" t="s">
        <v>2274</v>
      </c>
      <c r="D713">
        <v>6</v>
      </c>
      <c r="E713" t="s">
        <v>668</v>
      </c>
    </row>
    <row r="714" spans="1:5" x14ac:dyDescent="0.2">
      <c r="A714" t="s">
        <v>2273</v>
      </c>
      <c r="B714" t="s">
        <v>2169</v>
      </c>
      <c r="C714" t="s">
        <v>2274</v>
      </c>
      <c r="D714">
        <v>6</v>
      </c>
      <c r="E714" t="s">
        <v>668</v>
      </c>
    </row>
    <row r="715" spans="1:5" x14ac:dyDescent="0.2">
      <c r="A715" t="s">
        <v>2275</v>
      </c>
      <c r="B715" t="s">
        <v>2171</v>
      </c>
      <c r="C715" t="s">
        <v>2276</v>
      </c>
      <c r="D715">
        <v>6</v>
      </c>
      <c r="E715" t="s">
        <v>668</v>
      </c>
    </row>
    <row r="716" spans="1:5" x14ac:dyDescent="0.2">
      <c r="A716" t="s">
        <v>2275</v>
      </c>
      <c r="B716" t="s">
        <v>2173</v>
      </c>
      <c r="C716" t="s">
        <v>2276</v>
      </c>
      <c r="D716">
        <v>6</v>
      </c>
      <c r="E716" t="s">
        <v>668</v>
      </c>
    </row>
    <row r="717" spans="1:5" x14ac:dyDescent="0.2">
      <c r="A717" t="s">
        <v>2277</v>
      </c>
      <c r="B717" t="s">
        <v>2175</v>
      </c>
      <c r="C717" t="s">
        <v>2278</v>
      </c>
      <c r="D717">
        <v>6</v>
      </c>
      <c r="E717" t="s">
        <v>668</v>
      </c>
    </row>
    <row r="718" spans="1:5" x14ac:dyDescent="0.2">
      <c r="A718" t="s">
        <v>2277</v>
      </c>
      <c r="B718" t="s">
        <v>2178</v>
      </c>
      <c r="C718" t="s">
        <v>2278</v>
      </c>
      <c r="D718">
        <v>6</v>
      </c>
      <c r="E718" t="s">
        <v>668</v>
      </c>
    </row>
    <row r="719" spans="1:5" x14ac:dyDescent="0.2">
      <c r="A719" t="s">
        <v>2279</v>
      </c>
      <c r="B719" t="s">
        <v>2280</v>
      </c>
      <c r="C719" t="s">
        <v>2281</v>
      </c>
      <c r="D719">
        <v>25</v>
      </c>
      <c r="E719" t="s">
        <v>668</v>
      </c>
    </row>
    <row r="720" spans="1:5" x14ac:dyDescent="0.2">
      <c r="A720" t="s">
        <v>2282</v>
      </c>
      <c r="B720" t="s">
        <v>2283</v>
      </c>
      <c r="C720" t="s">
        <v>1843</v>
      </c>
      <c r="D720">
        <v>123</v>
      </c>
      <c r="E720" t="s">
        <v>668</v>
      </c>
    </row>
    <row r="721" spans="1:5" x14ac:dyDescent="0.2">
      <c r="A721" t="s">
        <v>2282</v>
      </c>
      <c r="B721" t="s">
        <v>2284</v>
      </c>
      <c r="C721" t="s">
        <v>1843</v>
      </c>
      <c r="D721">
        <v>123</v>
      </c>
      <c r="E721" t="s">
        <v>668</v>
      </c>
    </row>
    <row r="722" spans="1:5" x14ac:dyDescent="0.2">
      <c r="A722" t="s">
        <v>2285</v>
      </c>
      <c r="B722" t="s">
        <v>2286</v>
      </c>
      <c r="C722" t="s">
        <v>1627</v>
      </c>
      <c r="D722" t="s">
        <v>1628</v>
      </c>
      <c r="E722" t="s">
        <v>343</v>
      </c>
    </row>
    <row r="723" spans="1:5" x14ac:dyDescent="0.2">
      <c r="A723" t="s">
        <v>2287</v>
      </c>
      <c r="B723" t="s">
        <v>2288</v>
      </c>
      <c r="C723" t="s">
        <v>1742</v>
      </c>
      <c r="D723" t="s">
        <v>85</v>
      </c>
      <c r="E723" t="s">
        <v>16</v>
      </c>
    </row>
    <row r="724" spans="1:5" x14ac:dyDescent="0.2">
      <c r="A724" t="s">
        <v>2289</v>
      </c>
      <c r="B724" t="s">
        <v>2290</v>
      </c>
      <c r="C724" t="s">
        <v>1834</v>
      </c>
      <c r="D724" t="s">
        <v>85</v>
      </c>
      <c r="E724" t="s">
        <v>16</v>
      </c>
    </row>
    <row r="725" spans="1:5" x14ac:dyDescent="0.2">
      <c r="A725" t="s">
        <v>2291</v>
      </c>
      <c r="B725" t="s">
        <v>2292</v>
      </c>
      <c r="C725" t="s">
        <v>1692</v>
      </c>
      <c r="D725">
        <v>23</v>
      </c>
      <c r="E725" t="s">
        <v>668</v>
      </c>
    </row>
    <row r="726" spans="1:5" x14ac:dyDescent="0.2">
      <c r="A726" t="s">
        <v>2293</v>
      </c>
      <c r="B726" t="s">
        <v>2294</v>
      </c>
      <c r="C726" t="s">
        <v>2295</v>
      </c>
      <c r="D726">
        <v>23</v>
      </c>
      <c r="E726" t="s">
        <v>16</v>
      </c>
    </row>
    <row r="727" spans="1:5" x14ac:dyDescent="0.2">
      <c r="A727" t="s">
        <v>2296</v>
      </c>
      <c r="B727" t="s">
        <v>2297</v>
      </c>
      <c r="C727" t="s">
        <v>2298</v>
      </c>
      <c r="D727">
        <v>23</v>
      </c>
      <c r="E727" t="s">
        <v>16</v>
      </c>
    </row>
    <row r="728" spans="1:5" x14ac:dyDescent="0.2">
      <c r="A728" t="s">
        <v>2299</v>
      </c>
      <c r="B728" t="s">
        <v>2300</v>
      </c>
      <c r="C728" t="s">
        <v>2301</v>
      </c>
      <c r="D728">
        <v>6</v>
      </c>
      <c r="E728" t="s">
        <v>343</v>
      </c>
    </row>
    <row r="729" spans="1:5" x14ac:dyDescent="0.2">
      <c r="A729" t="s">
        <v>2302</v>
      </c>
      <c r="B729" t="s">
        <v>2303</v>
      </c>
      <c r="C729" t="s">
        <v>2304</v>
      </c>
      <c r="D729" t="s">
        <v>2092</v>
      </c>
      <c r="E729" t="s">
        <v>16</v>
      </c>
    </row>
    <row r="730" spans="1:5" x14ac:dyDescent="0.2">
      <c r="A730" t="s">
        <v>2302</v>
      </c>
      <c r="B730" t="s">
        <v>2305</v>
      </c>
      <c r="C730" t="s">
        <v>2304</v>
      </c>
      <c r="D730" t="s">
        <v>2092</v>
      </c>
      <c r="E730" t="s">
        <v>16</v>
      </c>
    </row>
    <row r="731" spans="1:5" x14ac:dyDescent="0.2">
      <c r="A731" t="s">
        <v>2306</v>
      </c>
      <c r="B731" t="s">
        <v>2307</v>
      </c>
      <c r="C731" t="s">
        <v>2308</v>
      </c>
      <c r="D731" t="s">
        <v>2309</v>
      </c>
      <c r="E731" t="s">
        <v>343</v>
      </c>
    </row>
    <row r="732" spans="1:5" x14ac:dyDescent="0.2">
      <c r="A732" t="s">
        <v>2306</v>
      </c>
      <c r="B732" t="s">
        <v>2310</v>
      </c>
      <c r="C732" t="s">
        <v>2308</v>
      </c>
      <c r="D732" t="s">
        <v>2309</v>
      </c>
      <c r="E732" t="s">
        <v>343</v>
      </c>
    </row>
    <row r="733" spans="1:5" x14ac:dyDescent="0.2">
      <c r="A733" t="s">
        <v>2311</v>
      </c>
      <c r="B733" t="s">
        <v>2312</v>
      </c>
      <c r="C733" t="s">
        <v>1336</v>
      </c>
      <c r="D733" t="s">
        <v>1337</v>
      </c>
      <c r="E733" t="s">
        <v>16</v>
      </c>
    </row>
    <row r="734" spans="1:5" x14ac:dyDescent="0.2">
      <c r="A734" t="s">
        <v>2311</v>
      </c>
      <c r="B734" t="s">
        <v>2313</v>
      </c>
      <c r="C734" t="s">
        <v>1336</v>
      </c>
      <c r="D734" t="s">
        <v>1337</v>
      </c>
      <c r="E734" t="s">
        <v>16</v>
      </c>
    </row>
    <row r="735" spans="1:5" x14ac:dyDescent="0.2">
      <c r="A735" t="s">
        <v>2314</v>
      </c>
      <c r="B735" t="s">
        <v>2315</v>
      </c>
      <c r="C735" t="s">
        <v>1336</v>
      </c>
      <c r="D735" t="s">
        <v>1337</v>
      </c>
      <c r="E735" t="s">
        <v>16</v>
      </c>
    </row>
    <row r="736" spans="1:5" x14ac:dyDescent="0.2">
      <c r="A736" t="s">
        <v>2314</v>
      </c>
      <c r="B736" t="s">
        <v>1657</v>
      </c>
      <c r="C736" t="s">
        <v>1336</v>
      </c>
      <c r="D736" t="s">
        <v>1337</v>
      </c>
      <c r="E736" t="s">
        <v>668</v>
      </c>
    </row>
    <row r="737" spans="1:5" x14ac:dyDescent="0.2">
      <c r="A737" t="s">
        <v>2316</v>
      </c>
      <c r="B737" t="s">
        <v>2317</v>
      </c>
      <c r="C737" t="s">
        <v>2318</v>
      </c>
      <c r="D737" t="s">
        <v>346</v>
      </c>
      <c r="E737" t="s">
        <v>343</v>
      </c>
    </row>
    <row r="738" spans="1:5" x14ac:dyDescent="0.2">
      <c r="A738" t="s">
        <v>2319</v>
      </c>
      <c r="B738" t="s">
        <v>2320</v>
      </c>
      <c r="C738" t="s">
        <v>2321</v>
      </c>
      <c r="D738">
        <v>1</v>
      </c>
      <c r="E738" t="s">
        <v>16</v>
      </c>
    </row>
    <row r="739" spans="1:5" x14ac:dyDescent="0.2">
      <c r="A739" t="s">
        <v>2322</v>
      </c>
      <c r="B739" t="s">
        <v>2323</v>
      </c>
      <c r="C739" t="s">
        <v>2324</v>
      </c>
      <c r="D739">
        <v>1</v>
      </c>
      <c r="E739" t="s">
        <v>16</v>
      </c>
    </row>
    <row r="740" spans="1:5" x14ac:dyDescent="0.2">
      <c r="A740" t="s">
        <v>2325</v>
      </c>
      <c r="B740" t="s">
        <v>2326</v>
      </c>
      <c r="C740" t="s">
        <v>2327</v>
      </c>
      <c r="D740">
        <v>1</v>
      </c>
      <c r="E740" t="s">
        <v>16</v>
      </c>
    </row>
    <row r="741" spans="1:5" x14ac:dyDescent="0.2">
      <c r="A741" t="s">
        <v>2328</v>
      </c>
      <c r="B741" t="s">
        <v>2329</v>
      </c>
      <c r="C741" t="s">
        <v>2330</v>
      </c>
      <c r="D741" t="s">
        <v>85</v>
      </c>
      <c r="E741" t="s">
        <v>2331</v>
      </c>
    </row>
    <row r="742" spans="1:5" x14ac:dyDescent="0.2">
      <c r="A742" t="s">
        <v>2332</v>
      </c>
      <c r="B742" t="s">
        <v>2333</v>
      </c>
      <c r="C742" t="s">
        <v>2334</v>
      </c>
      <c r="D742" t="s">
        <v>85</v>
      </c>
      <c r="E742" t="s">
        <v>2331</v>
      </c>
    </row>
    <row r="743" spans="1:5" x14ac:dyDescent="0.2">
      <c r="A743" t="s">
        <v>2335</v>
      </c>
      <c r="B743" t="s">
        <v>2336</v>
      </c>
      <c r="C743" t="s">
        <v>2337</v>
      </c>
      <c r="D743" t="s">
        <v>2338</v>
      </c>
      <c r="E743" t="s">
        <v>1173</v>
      </c>
    </row>
    <row r="744" spans="1:5" x14ac:dyDescent="0.2">
      <c r="A744" t="s">
        <v>1250</v>
      </c>
      <c r="B744" t="s">
        <v>2339</v>
      </c>
      <c r="C744" t="s">
        <v>2340</v>
      </c>
      <c r="D744" t="s">
        <v>526</v>
      </c>
      <c r="E744" t="s">
        <v>2341</v>
      </c>
    </row>
    <row r="745" spans="1:5" x14ac:dyDescent="0.2">
      <c r="A745" t="s">
        <v>1956</v>
      </c>
      <c r="B745" t="s">
        <v>2342</v>
      </c>
      <c r="C745" t="s">
        <v>2343</v>
      </c>
      <c r="D745">
        <v>5</v>
      </c>
      <c r="E745" t="s">
        <v>2344</v>
      </c>
    </row>
    <row r="746" spans="1:5" x14ac:dyDescent="0.2">
      <c r="A746" t="s">
        <v>2345</v>
      </c>
      <c r="B746" t="s">
        <v>2346</v>
      </c>
      <c r="C746" t="s">
        <v>2347</v>
      </c>
      <c r="D746" t="s">
        <v>346</v>
      </c>
      <c r="E746" t="s">
        <v>343</v>
      </c>
    </row>
    <row r="747" spans="1:5" x14ac:dyDescent="0.2">
      <c r="A747" t="s">
        <v>2345</v>
      </c>
      <c r="B747" t="s">
        <v>2348</v>
      </c>
      <c r="C747" t="s">
        <v>2347</v>
      </c>
      <c r="D747" t="s">
        <v>346</v>
      </c>
      <c r="E747" t="s">
        <v>343</v>
      </c>
    </row>
    <row r="748" spans="1:5" x14ac:dyDescent="0.2">
      <c r="A748" t="s">
        <v>2349</v>
      </c>
      <c r="B748" t="s">
        <v>2350</v>
      </c>
      <c r="C748" t="s">
        <v>2351</v>
      </c>
      <c r="D748" t="s">
        <v>415</v>
      </c>
      <c r="E748" t="s">
        <v>343</v>
      </c>
    </row>
    <row r="749" spans="1:5" x14ac:dyDescent="0.2">
      <c r="A749" t="s">
        <v>2352</v>
      </c>
      <c r="B749" t="s">
        <v>2353</v>
      </c>
      <c r="C749" t="s">
        <v>2354</v>
      </c>
      <c r="D749" t="s">
        <v>415</v>
      </c>
      <c r="E749" t="s">
        <v>343</v>
      </c>
    </row>
    <row r="750" spans="1:5" x14ac:dyDescent="0.2">
      <c r="A750" t="s">
        <v>2355</v>
      </c>
      <c r="B750" t="s">
        <v>2356</v>
      </c>
      <c r="C750" t="s">
        <v>2357</v>
      </c>
      <c r="D750">
        <v>7</v>
      </c>
      <c r="E750" t="s">
        <v>668</v>
      </c>
    </row>
    <row r="751" spans="1:5" x14ac:dyDescent="0.2">
      <c r="A751" t="s">
        <v>2358</v>
      </c>
      <c r="B751" t="s">
        <v>2359</v>
      </c>
      <c r="C751" t="s">
        <v>2360</v>
      </c>
      <c r="D751">
        <v>1</v>
      </c>
      <c r="E751" t="s">
        <v>2361</v>
      </c>
    </row>
    <row r="752" spans="1:5" x14ac:dyDescent="0.2">
      <c r="A752" t="s">
        <v>2358</v>
      </c>
      <c r="B752" t="s">
        <v>2362</v>
      </c>
      <c r="C752" t="s">
        <v>2363</v>
      </c>
      <c r="D752">
        <v>1</v>
      </c>
      <c r="E752" t="s">
        <v>2361</v>
      </c>
    </row>
    <row r="753" spans="1:5" x14ac:dyDescent="0.2">
      <c r="A753" t="s">
        <v>2364</v>
      </c>
      <c r="B753" t="s">
        <v>2365</v>
      </c>
      <c r="C753" t="s">
        <v>2366</v>
      </c>
      <c r="D753">
        <v>1</v>
      </c>
      <c r="E753" t="s">
        <v>2361</v>
      </c>
    </row>
    <row r="754" spans="1:5" x14ac:dyDescent="0.2">
      <c r="A754" t="s">
        <v>2364</v>
      </c>
      <c r="B754" t="s">
        <v>2367</v>
      </c>
      <c r="C754" t="s">
        <v>2368</v>
      </c>
      <c r="D754">
        <v>1</v>
      </c>
      <c r="E754" t="s">
        <v>2361</v>
      </c>
    </row>
    <row r="755" spans="1:5" x14ac:dyDescent="0.2">
      <c r="A755" t="s">
        <v>2369</v>
      </c>
      <c r="B755" t="s">
        <v>2370</v>
      </c>
      <c r="C755" t="s">
        <v>2371</v>
      </c>
      <c r="D755">
        <v>1</v>
      </c>
      <c r="E755" t="s">
        <v>2361</v>
      </c>
    </row>
    <row r="756" spans="1:5" x14ac:dyDescent="0.2">
      <c r="A756" t="s">
        <v>2372</v>
      </c>
      <c r="B756" t="s">
        <v>2373</v>
      </c>
      <c r="C756" t="s">
        <v>2374</v>
      </c>
      <c r="D756">
        <v>1</v>
      </c>
      <c r="E756" t="s">
        <v>2361</v>
      </c>
    </row>
    <row r="757" spans="1:5" x14ac:dyDescent="0.2">
      <c r="A757" t="s">
        <v>2375</v>
      </c>
      <c r="B757" t="s">
        <v>2376</v>
      </c>
      <c r="C757" t="s">
        <v>2377</v>
      </c>
      <c r="D757">
        <v>1</v>
      </c>
      <c r="E757" t="s">
        <v>2361</v>
      </c>
    </row>
    <row r="758" spans="1:5" x14ac:dyDescent="0.2">
      <c r="A758" t="s">
        <v>2378</v>
      </c>
      <c r="B758" t="s">
        <v>2379</v>
      </c>
      <c r="C758" t="s">
        <v>2380</v>
      </c>
      <c r="D758">
        <v>1</v>
      </c>
      <c r="E758" t="s">
        <v>2361</v>
      </c>
    </row>
    <row r="759" spans="1:5" x14ac:dyDescent="0.2">
      <c r="A759" t="s">
        <v>2381</v>
      </c>
      <c r="B759" t="s">
        <v>2382</v>
      </c>
      <c r="C759" t="s">
        <v>2383</v>
      </c>
      <c r="D759">
        <v>1</v>
      </c>
      <c r="E759" t="s">
        <v>2361</v>
      </c>
    </row>
    <row r="760" spans="1:5" x14ac:dyDescent="0.2">
      <c r="A760" t="s">
        <v>2384</v>
      </c>
      <c r="B760" t="s">
        <v>2385</v>
      </c>
      <c r="C760" t="s">
        <v>2386</v>
      </c>
      <c r="D760">
        <v>1</v>
      </c>
      <c r="E760" t="s">
        <v>2361</v>
      </c>
    </row>
    <row r="761" spans="1:5" x14ac:dyDescent="0.2">
      <c r="A761" t="s">
        <v>2387</v>
      </c>
      <c r="B761" t="s">
        <v>2388</v>
      </c>
      <c r="C761" t="s">
        <v>1584</v>
      </c>
      <c r="D761">
        <v>1</v>
      </c>
      <c r="E761" t="s">
        <v>2361</v>
      </c>
    </row>
    <row r="762" spans="1:5" x14ac:dyDescent="0.2">
      <c r="A762" t="s">
        <v>2389</v>
      </c>
      <c r="B762" t="s">
        <v>2390</v>
      </c>
      <c r="C762" t="s">
        <v>2391</v>
      </c>
      <c r="D762">
        <v>1</v>
      </c>
      <c r="E762" t="s">
        <v>2361</v>
      </c>
    </row>
    <row r="763" spans="1:5" x14ac:dyDescent="0.2">
      <c r="A763" t="s">
        <v>2389</v>
      </c>
      <c r="B763" t="s">
        <v>2392</v>
      </c>
      <c r="C763" t="s">
        <v>2393</v>
      </c>
      <c r="D763">
        <v>1</v>
      </c>
      <c r="E763" t="s">
        <v>2361</v>
      </c>
    </row>
    <row r="764" spans="1:5" x14ac:dyDescent="0.2">
      <c r="A764" t="s">
        <v>2389</v>
      </c>
      <c r="B764" t="s">
        <v>2394</v>
      </c>
      <c r="C764" t="s">
        <v>2395</v>
      </c>
      <c r="D764">
        <v>1</v>
      </c>
      <c r="E764" t="s">
        <v>2361</v>
      </c>
    </row>
    <row r="765" spans="1:5" x14ac:dyDescent="0.2">
      <c r="A765" t="s">
        <v>2389</v>
      </c>
      <c r="B765" t="s">
        <v>2396</v>
      </c>
      <c r="C765" t="s">
        <v>2397</v>
      </c>
      <c r="D765">
        <v>1</v>
      </c>
      <c r="E765" t="s">
        <v>2361</v>
      </c>
    </row>
    <row r="766" spans="1:5" x14ac:dyDescent="0.2">
      <c r="A766" t="s">
        <v>2398</v>
      </c>
      <c r="B766" t="s">
        <v>2399</v>
      </c>
      <c r="C766" t="s">
        <v>2400</v>
      </c>
      <c r="D766">
        <v>1</v>
      </c>
      <c r="E766" t="s">
        <v>2361</v>
      </c>
    </row>
    <row r="767" spans="1:5" x14ac:dyDescent="0.2">
      <c r="A767" t="s">
        <v>2398</v>
      </c>
      <c r="B767" t="s">
        <v>2401</v>
      </c>
      <c r="C767" t="s">
        <v>2402</v>
      </c>
      <c r="D767">
        <v>1</v>
      </c>
      <c r="E767" t="s">
        <v>2361</v>
      </c>
    </row>
    <row r="768" spans="1:5" x14ac:dyDescent="0.2">
      <c r="A768" t="s">
        <v>2403</v>
      </c>
      <c r="B768" t="s">
        <v>2404</v>
      </c>
      <c r="C768" t="s">
        <v>2405</v>
      </c>
      <c r="D768">
        <v>1</v>
      </c>
      <c r="E768" t="s">
        <v>2361</v>
      </c>
    </row>
    <row r="769" spans="1:5" x14ac:dyDescent="0.2">
      <c r="A769" t="s">
        <v>2406</v>
      </c>
      <c r="B769" t="s">
        <v>2407</v>
      </c>
      <c r="C769" t="s">
        <v>2408</v>
      </c>
      <c r="D769">
        <v>1</v>
      </c>
      <c r="E769" t="s">
        <v>2361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9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RowHeight="16" x14ac:dyDescent="0.2"/>
  <cols>
    <col min="1" max="1" width="9.5" customWidth="1"/>
    <col min="2" max="2" width="14.83203125" customWidth="1"/>
    <col min="3" max="3" width="21.5" customWidth="1"/>
    <col min="4" max="4" width="10.1640625" style="2" customWidth="1"/>
    <col min="5" max="5" width="9" customWidth="1"/>
    <col min="6" max="6" width="11.6640625" customWidth="1"/>
  </cols>
  <sheetData>
    <row r="1" spans="1:8" x14ac:dyDescent="0.2">
      <c r="A1" t="s">
        <v>869</v>
      </c>
      <c r="B1" t="s">
        <v>870</v>
      </c>
      <c r="C1" t="s">
        <v>871</v>
      </c>
      <c r="D1" s="2" t="s">
        <v>872</v>
      </c>
      <c r="E1" t="s">
        <v>3</v>
      </c>
      <c r="F1" t="s">
        <v>2410</v>
      </c>
      <c r="G1" t="s">
        <v>2412</v>
      </c>
      <c r="H1" t="s">
        <v>2411</v>
      </c>
    </row>
    <row r="2" spans="1:8" x14ac:dyDescent="0.2">
      <c r="A2" t="s">
        <v>873</v>
      </c>
      <c r="B2" t="s">
        <v>874</v>
      </c>
      <c r="C2" t="s">
        <v>875</v>
      </c>
      <c r="D2" s="2" t="s">
        <v>876</v>
      </c>
      <c r="E2" t="s">
        <v>16</v>
      </c>
      <c r="F2">
        <v>635</v>
      </c>
      <c r="G2">
        <f>LOOKUP(F2, stations!$A$2:$A$497, stations!$J$2:$J$497)</f>
        <v>40.702067999999997</v>
      </c>
      <c r="H2">
        <f>LOOKUP(F2, stations!$A$2:$A$497, stations!$K$2:$K$497)</f>
        <v>-74.013664000000006</v>
      </c>
    </row>
    <row r="3" spans="1:8" x14ac:dyDescent="0.2">
      <c r="A3" t="s">
        <v>873</v>
      </c>
      <c r="B3" t="s">
        <v>877</v>
      </c>
      <c r="C3" t="s">
        <v>875</v>
      </c>
      <c r="D3" s="2" t="s">
        <v>876</v>
      </c>
      <c r="E3" t="s">
        <v>16</v>
      </c>
      <c r="F3">
        <v>635</v>
      </c>
      <c r="G3">
        <f>LOOKUP(F3, stations!$A$2:$A$497, stations!$J$2:$J$497)</f>
        <v>40.702067999999997</v>
      </c>
      <c r="H3">
        <f>LOOKUP(F3, stations!$A$2:$A$497, stations!$K$2:$K$497)</f>
        <v>-74.013664000000006</v>
      </c>
    </row>
    <row r="4" spans="1:8" x14ac:dyDescent="0.2">
      <c r="A4" t="s">
        <v>873</v>
      </c>
      <c r="B4" t="s">
        <v>878</v>
      </c>
      <c r="C4" t="s">
        <v>879</v>
      </c>
      <c r="D4" s="2" t="s">
        <v>876</v>
      </c>
      <c r="E4" t="s">
        <v>668</v>
      </c>
      <c r="F4">
        <v>635</v>
      </c>
      <c r="G4">
        <f>LOOKUP(F4, stations!$A$2:$A$497, stations!$J$2:$J$497)</f>
        <v>40.702067999999997</v>
      </c>
      <c r="H4">
        <f>LOOKUP(F4, stations!$A$2:$A$497, stations!$K$2:$K$497)</f>
        <v>-74.013664000000006</v>
      </c>
    </row>
    <row r="5" spans="1:8" x14ac:dyDescent="0.2">
      <c r="A5" t="s">
        <v>880</v>
      </c>
      <c r="B5" t="s">
        <v>881</v>
      </c>
      <c r="C5" t="s">
        <v>882</v>
      </c>
      <c r="D5" s="2" t="s">
        <v>883</v>
      </c>
      <c r="E5" t="s">
        <v>16</v>
      </c>
      <c r="F5">
        <v>628</v>
      </c>
      <c r="G5">
        <f>LOOKUP(F5, stations!$A$2:$A$497, stations!$J$2:$J$497)</f>
        <v>40.710368000000003</v>
      </c>
      <c r="H5">
        <f>LOOKUP(F5, stations!$A$2:$A$497, stations!$K$2:$K$497)</f>
        <v>-74.009508999999994</v>
      </c>
    </row>
    <row r="6" spans="1:8" x14ac:dyDescent="0.2">
      <c r="A6" t="s">
        <v>880</v>
      </c>
      <c r="B6" t="s">
        <v>884</v>
      </c>
      <c r="C6" t="s">
        <v>882</v>
      </c>
      <c r="D6" s="2" t="s">
        <v>883</v>
      </c>
      <c r="E6" t="s">
        <v>16</v>
      </c>
      <c r="F6">
        <v>628</v>
      </c>
      <c r="G6">
        <f>LOOKUP(F6, stations!$A$2:$A$497, stations!$J$2:$J$497)</f>
        <v>40.710368000000003</v>
      </c>
      <c r="H6">
        <f>LOOKUP(F6, stations!$A$2:$A$497, stations!$K$2:$K$497)</f>
        <v>-74.009508999999994</v>
      </c>
    </row>
    <row r="7" spans="1:8" x14ac:dyDescent="0.2">
      <c r="A7" t="s">
        <v>880</v>
      </c>
      <c r="B7" t="s">
        <v>885</v>
      </c>
      <c r="C7" t="s">
        <v>882</v>
      </c>
      <c r="D7" s="2" t="s">
        <v>883</v>
      </c>
      <c r="E7" t="s">
        <v>16</v>
      </c>
      <c r="F7">
        <v>628</v>
      </c>
      <c r="G7">
        <f>LOOKUP(F7, stations!$A$2:$A$497, stations!$J$2:$J$497)</f>
        <v>40.710368000000003</v>
      </c>
      <c r="H7">
        <f>LOOKUP(F7, stations!$A$2:$A$497, stations!$K$2:$K$497)</f>
        <v>-74.009508999999994</v>
      </c>
    </row>
    <row r="8" spans="1:8" x14ac:dyDescent="0.2">
      <c r="A8" t="s">
        <v>886</v>
      </c>
      <c r="B8" t="s">
        <v>887</v>
      </c>
      <c r="C8" t="s">
        <v>888</v>
      </c>
      <c r="D8" s="2" t="s">
        <v>217</v>
      </c>
      <c r="E8" t="s">
        <v>16</v>
      </c>
      <c r="F8">
        <v>86</v>
      </c>
      <c r="G8">
        <f>LOOKUP(F8, stations!$A$2:$A$497, stations!$J$2:$J$497)</f>
        <v>40.689940999999997</v>
      </c>
      <c r="H8">
        <f>LOOKUP(F8, stations!$A$2:$A$497, stations!$K$2:$K$497)</f>
        <v>-73.872550000000004</v>
      </c>
    </row>
    <row r="9" spans="1:8" x14ac:dyDescent="0.2">
      <c r="A9" t="s">
        <v>889</v>
      </c>
      <c r="B9" t="s">
        <v>890</v>
      </c>
      <c r="C9" t="s">
        <v>891</v>
      </c>
      <c r="D9" s="2" t="s">
        <v>892</v>
      </c>
      <c r="E9" t="s">
        <v>16</v>
      </c>
      <c r="F9">
        <v>85</v>
      </c>
      <c r="G9">
        <f>LOOKUP(F9, stations!$A$2:$A$497, stations!$J$2:$J$497)</f>
        <v>40.691324000000002</v>
      </c>
      <c r="H9">
        <f>LOOKUP(F9, stations!$A$2:$A$497, stations!$K$2:$K$497)</f>
        <v>-73.867138999999995</v>
      </c>
    </row>
    <row r="10" spans="1:8" x14ac:dyDescent="0.2">
      <c r="A10" t="s">
        <v>893</v>
      </c>
      <c r="B10" t="s">
        <v>894</v>
      </c>
      <c r="C10" t="s">
        <v>895</v>
      </c>
      <c r="D10" s="2" t="s">
        <v>217</v>
      </c>
      <c r="E10" t="s">
        <v>16</v>
      </c>
      <c r="F10">
        <v>84</v>
      </c>
      <c r="G10">
        <f>LOOKUP(F10, stations!$A$2:$A$497, stations!$J$2:$J$497)</f>
        <v>40.692435000000003</v>
      </c>
      <c r="H10">
        <f>LOOKUP(F10, stations!$A$2:$A$497, stations!$K$2:$K$497)</f>
        <v>-73.860010000000003</v>
      </c>
    </row>
    <row r="11" spans="1:8" x14ac:dyDescent="0.2">
      <c r="A11" t="s">
        <v>896</v>
      </c>
      <c r="B11" t="s">
        <v>897</v>
      </c>
      <c r="C11" t="s">
        <v>898</v>
      </c>
      <c r="D11" s="2" t="s">
        <v>892</v>
      </c>
      <c r="E11" t="s">
        <v>16</v>
      </c>
      <c r="F11">
        <v>83</v>
      </c>
      <c r="G11">
        <f>LOOKUP(F11, stations!$A$2:$A$497, stations!$J$2:$J$497)</f>
        <v>40.693879000000003</v>
      </c>
      <c r="H11">
        <f>LOOKUP(F11, stations!$A$2:$A$497, stations!$K$2:$K$497)</f>
        <v>-73.851575999999994</v>
      </c>
    </row>
    <row r="12" spans="1:8" x14ac:dyDescent="0.2">
      <c r="A12" t="s">
        <v>896</v>
      </c>
      <c r="B12" t="s">
        <v>899</v>
      </c>
      <c r="C12" t="s">
        <v>898</v>
      </c>
      <c r="D12" s="2" t="s">
        <v>892</v>
      </c>
      <c r="E12" t="s">
        <v>16</v>
      </c>
      <c r="F12">
        <v>83</v>
      </c>
      <c r="G12">
        <f>LOOKUP(F12, stations!$A$2:$A$497, stations!$J$2:$J$497)</f>
        <v>40.693879000000003</v>
      </c>
      <c r="H12">
        <f>LOOKUP(F12, stations!$A$2:$A$497, stations!$K$2:$K$497)</f>
        <v>-73.851575999999994</v>
      </c>
    </row>
    <row r="13" spans="1:8" x14ac:dyDescent="0.2">
      <c r="A13" t="s">
        <v>900</v>
      </c>
      <c r="B13" t="s">
        <v>901</v>
      </c>
      <c r="C13" t="s">
        <v>902</v>
      </c>
      <c r="D13" s="2" t="s">
        <v>892</v>
      </c>
      <c r="E13" t="s">
        <v>16</v>
      </c>
      <c r="F13">
        <v>82</v>
      </c>
      <c r="G13">
        <f>LOOKUP(F13, stations!$A$2:$A$497, stations!$J$2:$J$497)</f>
        <v>40.695177999999999</v>
      </c>
      <c r="H13">
        <f>LOOKUP(F13, stations!$A$2:$A$497, stations!$K$2:$K$497)</f>
        <v>-73.844329999999999</v>
      </c>
    </row>
    <row r="14" spans="1:8" x14ac:dyDescent="0.2">
      <c r="A14" t="s">
        <v>903</v>
      </c>
      <c r="B14" t="s">
        <v>904</v>
      </c>
      <c r="C14" t="s">
        <v>905</v>
      </c>
      <c r="D14" s="2" t="s">
        <v>217</v>
      </c>
      <c r="E14" t="s">
        <v>16</v>
      </c>
      <c r="F14">
        <v>81</v>
      </c>
      <c r="G14">
        <f>LOOKUP(F14, stations!$A$2:$A$497, stations!$J$2:$J$497)</f>
        <v>40.697417999999999</v>
      </c>
      <c r="H14">
        <f>LOOKUP(F14, stations!$A$2:$A$497, stations!$K$2:$K$497)</f>
        <v>-73.836344999999994</v>
      </c>
    </row>
    <row r="15" spans="1:8" x14ac:dyDescent="0.2">
      <c r="A15" t="s">
        <v>906</v>
      </c>
      <c r="B15" t="s">
        <v>907</v>
      </c>
      <c r="C15" t="s">
        <v>908</v>
      </c>
      <c r="D15" s="2" t="s">
        <v>892</v>
      </c>
      <c r="E15" t="s">
        <v>16</v>
      </c>
      <c r="F15">
        <v>80</v>
      </c>
      <c r="G15">
        <f>LOOKUP(F15, stations!$A$2:$A$497, stations!$J$2:$J$497)</f>
        <v>40.700491999999997</v>
      </c>
      <c r="H15">
        <f>LOOKUP(F15, stations!$A$2:$A$497, stations!$K$2:$K$497)</f>
        <v>-73.828294</v>
      </c>
    </row>
    <row r="16" spans="1:8" x14ac:dyDescent="0.2">
      <c r="A16" t="s">
        <v>909</v>
      </c>
      <c r="B16" t="s">
        <v>910</v>
      </c>
      <c r="C16" t="s">
        <v>911</v>
      </c>
      <c r="D16" s="2" t="s">
        <v>912</v>
      </c>
      <c r="E16" t="s">
        <v>343</v>
      </c>
      <c r="F16">
        <v>611</v>
      </c>
      <c r="G16">
        <f>LOOKUP(F16, stations!$A$2:$A$497, stations!$J$2:$J$497)</f>
        <v>40.755983000000001</v>
      </c>
      <c r="H16">
        <f>LOOKUP(F16, stations!$A$2:$A$497, stations!$K$2:$K$497)</f>
        <v>-73.986228999999994</v>
      </c>
    </row>
    <row r="17" spans="1:8" x14ac:dyDescent="0.2">
      <c r="A17" t="s">
        <v>909</v>
      </c>
      <c r="B17" t="s">
        <v>913</v>
      </c>
      <c r="C17" t="s">
        <v>911</v>
      </c>
      <c r="D17" s="2" t="s">
        <v>912</v>
      </c>
      <c r="E17" t="s">
        <v>343</v>
      </c>
      <c r="F17">
        <v>611</v>
      </c>
      <c r="G17">
        <f>LOOKUP(F17, stations!$A$2:$A$497, stations!$J$2:$J$497)</f>
        <v>40.755983000000001</v>
      </c>
      <c r="H17">
        <f>LOOKUP(F17, stations!$A$2:$A$497, stations!$K$2:$K$497)</f>
        <v>-73.986228999999994</v>
      </c>
    </row>
    <row r="18" spans="1:8" x14ac:dyDescent="0.2">
      <c r="A18" t="s">
        <v>914</v>
      </c>
      <c r="B18" t="s">
        <v>915</v>
      </c>
      <c r="C18" t="s">
        <v>911</v>
      </c>
      <c r="D18" s="2" t="s">
        <v>912</v>
      </c>
      <c r="E18" t="s">
        <v>343</v>
      </c>
      <c r="F18">
        <v>611</v>
      </c>
      <c r="G18">
        <f>LOOKUP(F18, stations!$A$2:$A$497, stations!$J$2:$J$497)</f>
        <v>40.755983000000001</v>
      </c>
      <c r="H18">
        <f>LOOKUP(F18, stations!$A$2:$A$497, stations!$K$2:$K$497)</f>
        <v>-73.986228999999994</v>
      </c>
    </row>
    <row r="19" spans="1:8" x14ac:dyDescent="0.2">
      <c r="A19" t="s">
        <v>914</v>
      </c>
      <c r="B19" t="s">
        <v>916</v>
      </c>
      <c r="C19" t="s">
        <v>911</v>
      </c>
      <c r="D19" s="2" t="s">
        <v>912</v>
      </c>
      <c r="E19" t="s">
        <v>343</v>
      </c>
      <c r="F19">
        <v>611</v>
      </c>
      <c r="G19">
        <f>LOOKUP(F19, stations!$A$2:$A$497, stations!$J$2:$J$497)</f>
        <v>40.755983000000001</v>
      </c>
      <c r="H19">
        <f>LOOKUP(F19, stations!$A$2:$A$497, stations!$K$2:$K$497)</f>
        <v>-73.986228999999994</v>
      </c>
    </row>
    <row r="20" spans="1:8" x14ac:dyDescent="0.2">
      <c r="A20" t="s">
        <v>914</v>
      </c>
      <c r="B20" t="s">
        <v>917</v>
      </c>
      <c r="C20" t="s">
        <v>911</v>
      </c>
      <c r="D20" s="2" t="s">
        <v>912</v>
      </c>
      <c r="E20" t="s">
        <v>343</v>
      </c>
      <c r="F20">
        <v>611</v>
      </c>
      <c r="G20">
        <f>LOOKUP(F20, stations!$A$2:$A$497, stations!$J$2:$J$497)</f>
        <v>40.755983000000001</v>
      </c>
      <c r="H20">
        <f>LOOKUP(F20, stations!$A$2:$A$497, stations!$K$2:$K$497)</f>
        <v>-73.986228999999994</v>
      </c>
    </row>
    <row r="21" spans="1:8" x14ac:dyDescent="0.2">
      <c r="A21" t="s">
        <v>918</v>
      </c>
      <c r="B21" t="s">
        <v>919</v>
      </c>
      <c r="C21" t="s">
        <v>920</v>
      </c>
      <c r="D21" s="2" t="s">
        <v>921</v>
      </c>
      <c r="E21" t="s">
        <v>343</v>
      </c>
      <c r="F21">
        <v>164</v>
      </c>
      <c r="G21">
        <f>LOOKUP(F21, stations!$A$2:$A$497, stations!$J$2:$J$497)</f>
        <v>40.752287000000003</v>
      </c>
      <c r="H21">
        <f>LOOKUP(F21, stations!$A$2:$A$497, stations!$K$2:$K$497)</f>
        <v>-73.993391000000003</v>
      </c>
    </row>
    <row r="22" spans="1:8" x14ac:dyDescent="0.2">
      <c r="A22" t="s">
        <v>918</v>
      </c>
      <c r="B22" t="s">
        <v>922</v>
      </c>
      <c r="C22" t="s">
        <v>920</v>
      </c>
      <c r="D22" s="2" t="s">
        <v>921</v>
      </c>
      <c r="E22" t="s">
        <v>343</v>
      </c>
      <c r="F22">
        <v>164</v>
      </c>
      <c r="G22">
        <f>LOOKUP(F22, stations!$A$2:$A$497, stations!$J$2:$J$497)</f>
        <v>40.752287000000003</v>
      </c>
      <c r="H22">
        <f>LOOKUP(F22, stations!$A$2:$A$497, stations!$K$2:$K$497)</f>
        <v>-73.993391000000003</v>
      </c>
    </row>
    <row r="23" spans="1:8" x14ac:dyDescent="0.2">
      <c r="A23" t="s">
        <v>918</v>
      </c>
      <c r="B23" t="s">
        <v>923</v>
      </c>
      <c r="C23" t="s">
        <v>920</v>
      </c>
      <c r="D23" s="2" t="s">
        <v>921</v>
      </c>
      <c r="E23" t="s">
        <v>343</v>
      </c>
      <c r="F23">
        <v>164</v>
      </c>
      <c r="G23">
        <f>LOOKUP(F23, stations!$A$2:$A$497, stations!$J$2:$J$497)</f>
        <v>40.752287000000003</v>
      </c>
      <c r="H23">
        <f>LOOKUP(F23, stations!$A$2:$A$497, stations!$K$2:$K$497)</f>
        <v>-73.993391000000003</v>
      </c>
    </row>
    <row r="24" spans="1:8" x14ac:dyDescent="0.2">
      <c r="A24" t="s">
        <v>918</v>
      </c>
      <c r="B24" t="s">
        <v>924</v>
      </c>
      <c r="C24" t="s">
        <v>920</v>
      </c>
      <c r="D24" s="2" t="s">
        <v>921</v>
      </c>
      <c r="E24" t="s">
        <v>343</v>
      </c>
      <c r="F24">
        <v>164</v>
      </c>
      <c r="G24">
        <f>LOOKUP(F24, stations!$A$2:$A$497, stations!$J$2:$J$497)</f>
        <v>40.752287000000003</v>
      </c>
      <c r="H24">
        <f>LOOKUP(F24, stations!$A$2:$A$497, stations!$K$2:$K$497)</f>
        <v>-73.993391000000003</v>
      </c>
    </row>
    <row r="25" spans="1:8" x14ac:dyDescent="0.2">
      <c r="A25" t="s">
        <v>918</v>
      </c>
      <c r="B25" t="s">
        <v>925</v>
      </c>
      <c r="C25" t="s">
        <v>920</v>
      </c>
      <c r="D25" s="2" t="s">
        <v>921</v>
      </c>
      <c r="E25" t="s">
        <v>343</v>
      </c>
      <c r="F25">
        <v>164</v>
      </c>
      <c r="G25">
        <f>LOOKUP(F25, stations!$A$2:$A$497, stations!$J$2:$J$497)</f>
        <v>40.752287000000003</v>
      </c>
      <c r="H25">
        <f>LOOKUP(F25, stations!$A$2:$A$497, stations!$K$2:$K$497)</f>
        <v>-73.993391000000003</v>
      </c>
    </row>
    <row r="26" spans="1:8" x14ac:dyDescent="0.2">
      <c r="A26" t="s">
        <v>926</v>
      </c>
      <c r="B26" t="s">
        <v>927</v>
      </c>
      <c r="C26" t="s">
        <v>920</v>
      </c>
      <c r="D26" s="2" t="s">
        <v>921</v>
      </c>
      <c r="E26" t="s">
        <v>343</v>
      </c>
      <c r="F26">
        <v>164</v>
      </c>
      <c r="G26">
        <f>LOOKUP(F26, stations!$A$2:$A$497, stations!$J$2:$J$497)</f>
        <v>40.752287000000003</v>
      </c>
      <c r="H26">
        <f>LOOKUP(F26, stations!$A$2:$A$497, stations!$K$2:$K$497)</f>
        <v>-73.993391000000003</v>
      </c>
    </row>
    <row r="27" spans="1:8" x14ac:dyDescent="0.2">
      <c r="A27" t="s">
        <v>926</v>
      </c>
      <c r="B27" t="s">
        <v>928</v>
      </c>
      <c r="C27" t="s">
        <v>920</v>
      </c>
      <c r="D27" s="2" t="s">
        <v>921</v>
      </c>
      <c r="E27" t="s">
        <v>343</v>
      </c>
      <c r="F27">
        <v>164</v>
      </c>
      <c r="G27">
        <f>LOOKUP(F27, stations!$A$2:$A$497, stations!$J$2:$J$497)</f>
        <v>40.752287000000003</v>
      </c>
      <c r="H27">
        <f>LOOKUP(F27, stations!$A$2:$A$497, stations!$K$2:$K$497)</f>
        <v>-73.993391000000003</v>
      </c>
    </row>
    <row r="28" spans="1:8" x14ac:dyDescent="0.2">
      <c r="A28" t="s">
        <v>926</v>
      </c>
      <c r="B28" t="s">
        <v>929</v>
      </c>
      <c r="C28" t="s">
        <v>920</v>
      </c>
      <c r="D28" s="2" t="s">
        <v>921</v>
      </c>
      <c r="E28" t="s">
        <v>343</v>
      </c>
      <c r="F28">
        <v>164</v>
      </c>
      <c r="G28">
        <f>LOOKUP(F28, stations!$A$2:$A$497, stations!$J$2:$J$497)</f>
        <v>40.752287000000003</v>
      </c>
      <c r="H28">
        <f>LOOKUP(F28, stations!$A$2:$A$497, stations!$K$2:$K$497)</f>
        <v>-73.993391000000003</v>
      </c>
    </row>
    <row r="29" spans="1:8" x14ac:dyDescent="0.2">
      <c r="A29" t="s">
        <v>930</v>
      </c>
      <c r="B29" t="s">
        <v>931</v>
      </c>
      <c r="C29" t="s">
        <v>882</v>
      </c>
      <c r="D29" s="2" t="s">
        <v>883</v>
      </c>
      <c r="E29" t="s">
        <v>343</v>
      </c>
      <c r="F29">
        <v>628</v>
      </c>
      <c r="G29">
        <f>LOOKUP(F29, stations!$A$2:$A$497, stations!$J$2:$J$497)</f>
        <v>40.710368000000003</v>
      </c>
      <c r="H29">
        <f>LOOKUP(F29, stations!$A$2:$A$497, stations!$K$2:$K$497)</f>
        <v>-74.009508999999994</v>
      </c>
    </row>
    <row r="30" spans="1:8" x14ac:dyDescent="0.2">
      <c r="A30" t="s">
        <v>930</v>
      </c>
      <c r="B30" t="s">
        <v>932</v>
      </c>
      <c r="C30" t="s">
        <v>882</v>
      </c>
      <c r="D30" s="2" t="s">
        <v>883</v>
      </c>
      <c r="E30" t="s">
        <v>668</v>
      </c>
      <c r="F30">
        <v>628</v>
      </c>
      <c r="G30">
        <f>LOOKUP(F30, stations!$A$2:$A$497, stations!$J$2:$J$497)</f>
        <v>40.710368000000003</v>
      </c>
      <c r="H30">
        <f>LOOKUP(F30, stations!$A$2:$A$497, stations!$K$2:$K$497)</f>
        <v>-74.009508999999994</v>
      </c>
    </row>
    <row r="31" spans="1:8" x14ac:dyDescent="0.2">
      <c r="A31" t="s">
        <v>930</v>
      </c>
      <c r="B31" t="s">
        <v>933</v>
      </c>
      <c r="C31" t="s">
        <v>882</v>
      </c>
      <c r="D31" s="2" t="s">
        <v>934</v>
      </c>
      <c r="E31" t="s">
        <v>668</v>
      </c>
      <c r="F31">
        <v>628</v>
      </c>
      <c r="G31">
        <f>LOOKUP(F31, stations!$A$2:$A$497, stations!$J$2:$J$497)</f>
        <v>40.710368000000003</v>
      </c>
      <c r="H31">
        <f>LOOKUP(F31, stations!$A$2:$A$497, stations!$K$2:$K$497)</f>
        <v>-74.009508999999994</v>
      </c>
    </row>
    <row r="32" spans="1:8" x14ac:dyDescent="0.2">
      <c r="A32" t="s">
        <v>930</v>
      </c>
      <c r="B32" t="s">
        <v>935</v>
      </c>
      <c r="C32" t="s">
        <v>882</v>
      </c>
      <c r="D32" s="2" t="s">
        <v>934</v>
      </c>
      <c r="E32" t="s">
        <v>668</v>
      </c>
      <c r="F32">
        <v>628</v>
      </c>
      <c r="G32">
        <f>LOOKUP(F32, stations!$A$2:$A$497, stations!$J$2:$J$497)</f>
        <v>40.710368000000003</v>
      </c>
      <c r="H32">
        <f>LOOKUP(F32, stations!$A$2:$A$497, stations!$K$2:$K$497)</f>
        <v>-74.009508999999994</v>
      </c>
    </row>
    <row r="33" spans="1:8" x14ac:dyDescent="0.2">
      <c r="A33" t="s">
        <v>930</v>
      </c>
      <c r="B33" t="s">
        <v>936</v>
      </c>
      <c r="C33" t="s">
        <v>882</v>
      </c>
      <c r="D33" s="2" t="s">
        <v>934</v>
      </c>
      <c r="E33" t="s">
        <v>668</v>
      </c>
      <c r="F33">
        <v>628</v>
      </c>
      <c r="G33">
        <f>LOOKUP(F33, stations!$A$2:$A$497, stations!$J$2:$J$497)</f>
        <v>40.710368000000003</v>
      </c>
      <c r="H33">
        <f>LOOKUP(F33, stations!$A$2:$A$497, stations!$K$2:$K$497)</f>
        <v>-74.009508999999994</v>
      </c>
    </row>
    <row r="34" spans="1:8" x14ac:dyDescent="0.2">
      <c r="A34" t="s">
        <v>937</v>
      </c>
      <c r="B34" t="s">
        <v>938</v>
      </c>
      <c r="C34" t="s">
        <v>939</v>
      </c>
      <c r="D34" s="2" t="s">
        <v>940</v>
      </c>
      <c r="E34" t="s">
        <v>343</v>
      </c>
      <c r="F34">
        <v>276</v>
      </c>
      <c r="G34">
        <f>LOOKUP(F34, stations!$A$2:$A$497, stations!$J$2:$J$497)</f>
        <v>40.760167000000003</v>
      </c>
      <c r="H34">
        <f>LOOKUP(F34, stations!$A$2:$A$497, stations!$K$2:$K$497)</f>
        <v>-73.975223999999997</v>
      </c>
    </row>
    <row r="35" spans="1:8" x14ac:dyDescent="0.2">
      <c r="A35" t="s">
        <v>937</v>
      </c>
      <c r="B35" t="s">
        <v>941</v>
      </c>
      <c r="C35" t="s">
        <v>939</v>
      </c>
      <c r="D35" s="2" t="s">
        <v>940</v>
      </c>
      <c r="E35" t="s">
        <v>343</v>
      </c>
      <c r="F35">
        <v>276</v>
      </c>
      <c r="G35">
        <f>LOOKUP(F35, stations!$A$2:$A$497, stations!$J$2:$J$497)</f>
        <v>40.760167000000003</v>
      </c>
      <c r="H35">
        <f>LOOKUP(F35, stations!$A$2:$A$497, stations!$K$2:$K$497)</f>
        <v>-73.975223999999997</v>
      </c>
    </row>
    <row r="36" spans="1:8" x14ac:dyDescent="0.2">
      <c r="A36" t="s">
        <v>942</v>
      </c>
      <c r="B36" t="s">
        <v>943</v>
      </c>
      <c r="C36" t="s">
        <v>944</v>
      </c>
      <c r="D36" s="2" t="s">
        <v>945</v>
      </c>
      <c r="E36" t="s">
        <v>343</v>
      </c>
      <c r="F36">
        <v>612</v>
      </c>
      <c r="G36">
        <f>LOOKUP(F36, stations!$A$2:$A$497, stations!$J$2:$J$497)</f>
        <v>40.757106999999998</v>
      </c>
      <c r="H36">
        <f>LOOKUP(F36, stations!$A$2:$A$497, stations!$K$2:$K$497)</f>
        <v>-73.971919999999997</v>
      </c>
    </row>
    <row r="37" spans="1:8" x14ac:dyDescent="0.2">
      <c r="A37" t="s">
        <v>946</v>
      </c>
      <c r="B37" t="s">
        <v>947</v>
      </c>
      <c r="C37" t="s">
        <v>944</v>
      </c>
      <c r="D37" s="2" t="s">
        <v>945</v>
      </c>
      <c r="E37" t="s">
        <v>343</v>
      </c>
      <c r="F37">
        <v>612</v>
      </c>
      <c r="G37">
        <f>LOOKUP(F37, stations!$A$2:$A$497, stations!$J$2:$J$497)</f>
        <v>40.757106999999998</v>
      </c>
      <c r="H37">
        <f>LOOKUP(F37, stations!$A$2:$A$497, stations!$K$2:$K$497)</f>
        <v>-73.971919999999997</v>
      </c>
    </row>
    <row r="38" spans="1:8" x14ac:dyDescent="0.2">
      <c r="A38" t="s">
        <v>946</v>
      </c>
      <c r="B38" t="s">
        <v>948</v>
      </c>
      <c r="C38" t="s">
        <v>944</v>
      </c>
      <c r="D38" s="2" t="s">
        <v>945</v>
      </c>
      <c r="E38" t="s">
        <v>343</v>
      </c>
      <c r="F38">
        <v>612</v>
      </c>
      <c r="G38">
        <f>LOOKUP(F38, stations!$A$2:$A$497, stations!$J$2:$J$497)</f>
        <v>40.757106999999998</v>
      </c>
      <c r="H38">
        <f>LOOKUP(F38, stations!$A$2:$A$497, stations!$K$2:$K$497)</f>
        <v>-73.971919999999997</v>
      </c>
    </row>
    <row r="39" spans="1:8" x14ac:dyDescent="0.2">
      <c r="A39" t="s">
        <v>949</v>
      </c>
      <c r="B39" t="s">
        <v>950</v>
      </c>
      <c r="C39" t="s">
        <v>951</v>
      </c>
      <c r="D39" s="2" t="s">
        <v>952</v>
      </c>
      <c r="E39" t="s">
        <v>343</v>
      </c>
      <c r="F39">
        <v>616</v>
      </c>
      <c r="G39">
        <f>LOOKUP(F39, stations!$A$2:$A$497, stations!$J$2:$J$497)</f>
        <v>40.746848</v>
      </c>
      <c r="H39">
        <f>LOOKUP(F39, stations!$A$2:$A$497, stations!$K$2:$K$497)</f>
        <v>-73.891394000000005</v>
      </c>
    </row>
    <row r="40" spans="1:8" x14ac:dyDescent="0.2">
      <c r="A40" t="s">
        <v>949</v>
      </c>
      <c r="B40" t="s">
        <v>953</v>
      </c>
      <c r="C40" t="s">
        <v>951</v>
      </c>
      <c r="D40" s="2" t="s">
        <v>952</v>
      </c>
      <c r="E40" t="s">
        <v>343</v>
      </c>
      <c r="F40">
        <v>616</v>
      </c>
      <c r="G40">
        <f>LOOKUP(F40, stations!$A$2:$A$497, stations!$J$2:$J$497)</f>
        <v>40.746848</v>
      </c>
      <c r="H40">
        <f>LOOKUP(F40, stations!$A$2:$A$497, stations!$K$2:$K$497)</f>
        <v>-73.891394000000005</v>
      </c>
    </row>
    <row r="41" spans="1:8" x14ac:dyDescent="0.2">
      <c r="A41" t="s">
        <v>949</v>
      </c>
      <c r="B41" t="s">
        <v>954</v>
      </c>
      <c r="C41" t="s">
        <v>955</v>
      </c>
      <c r="D41" s="2" t="s">
        <v>952</v>
      </c>
      <c r="E41" t="s">
        <v>668</v>
      </c>
      <c r="F41">
        <v>616</v>
      </c>
      <c r="G41">
        <f>LOOKUP(F41, stations!$A$2:$A$497, stations!$J$2:$J$497)</f>
        <v>40.746848</v>
      </c>
      <c r="H41">
        <f>LOOKUP(F41, stations!$A$2:$A$497, stations!$K$2:$K$497)</f>
        <v>-73.891394000000005</v>
      </c>
    </row>
    <row r="42" spans="1:8" x14ac:dyDescent="0.2">
      <c r="A42" t="s">
        <v>956</v>
      </c>
      <c r="B42" t="s">
        <v>957</v>
      </c>
      <c r="C42" t="s">
        <v>958</v>
      </c>
      <c r="D42" s="2" t="s">
        <v>526</v>
      </c>
      <c r="E42" t="s">
        <v>343</v>
      </c>
      <c r="F42">
        <v>254</v>
      </c>
      <c r="G42">
        <f>LOOKUP(F42, stations!$A$2:$A$497, stations!$J$2:$J$497)</f>
        <v>40.712645999999999</v>
      </c>
      <c r="H42">
        <f>LOOKUP(F42, stations!$A$2:$A$497, stations!$K$2:$K$497)</f>
        <v>-73.783816999999999</v>
      </c>
    </row>
    <row r="43" spans="1:8" x14ac:dyDescent="0.2">
      <c r="A43" t="s">
        <v>956</v>
      </c>
      <c r="B43" t="s">
        <v>959</v>
      </c>
      <c r="C43" t="s">
        <v>958</v>
      </c>
      <c r="D43" s="2" t="s">
        <v>526</v>
      </c>
      <c r="E43" t="s">
        <v>343</v>
      </c>
      <c r="F43">
        <v>254</v>
      </c>
      <c r="G43">
        <f>LOOKUP(F43, stations!$A$2:$A$497, stations!$J$2:$J$497)</f>
        <v>40.712645999999999</v>
      </c>
      <c r="H43">
        <f>LOOKUP(F43, stations!$A$2:$A$497, stations!$K$2:$K$497)</f>
        <v>-73.783816999999999</v>
      </c>
    </row>
    <row r="44" spans="1:8" x14ac:dyDescent="0.2">
      <c r="A44" t="s">
        <v>960</v>
      </c>
      <c r="B44" t="s">
        <v>961</v>
      </c>
      <c r="C44" t="s">
        <v>962</v>
      </c>
      <c r="D44" s="2" t="s">
        <v>963</v>
      </c>
      <c r="E44" t="s">
        <v>343</v>
      </c>
      <c r="F44">
        <v>225</v>
      </c>
      <c r="G44">
        <f>LOOKUP(F44, stations!$A$2:$A$497, stations!$J$2:$J$497)</f>
        <v>40.758662999999999</v>
      </c>
      <c r="H44">
        <f>LOOKUP(F44, stations!$A$2:$A$497, stations!$K$2:$K$497)</f>
        <v>-73.981329000000002</v>
      </c>
    </row>
    <row r="45" spans="1:8" x14ac:dyDescent="0.2">
      <c r="A45" t="s">
        <v>960</v>
      </c>
      <c r="B45" t="s">
        <v>964</v>
      </c>
      <c r="C45" t="s">
        <v>962</v>
      </c>
      <c r="D45" s="2" t="s">
        <v>963</v>
      </c>
      <c r="E45" t="s">
        <v>343</v>
      </c>
      <c r="F45">
        <v>225</v>
      </c>
      <c r="G45">
        <f>LOOKUP(F45, stations!$A$2:$A$497, stations!$J$2:$J$497)</f>
        <v>40.758662999999999</v>
      </c>
      <c r="H45">
        <f>LOOKUP(F45, stations!$A$2:$A$497, stations!$K$2:$K$497)</f>
        <v>-73.981329000000002</v>
      </c>
    </row>
    <row r="46" spans="1:8" x14ac:dyDescent="0.2">
      <c r="A46" t="s">
        <v>960</v>
      </c>
      <c r="B46" t="s">
        <v>965</v>
      </c>
      <c r="C46" t="s">
        <v>962</v>
      </c>
      <c r="D46" s="2" t="s">
        <v>963</v>
      </c>
      <c r="E46" t="s">
        <v>343</v>
      </c>
      <c r="F46">
        <v>225</v>
      </c>
      <c r="G46">
        <f>LOOKUP(F46, stations!$A$2:$A$497, stations!$J$2:$J$497)</f>
        <v>40.758662999999999</v>
      </c>
      <c r="H46">
        <f>LOOKUP(F46, stations!$A$2:$A$497, stations!$K$2:$K$497)</f>
        <v>-73.981329000000002</v>
      </c>
    </row>
    <row r="47" spans="1:8" x14ac:dyDescent="0.2">
      <c r="A47" t="s">
        <v>966</v>
      </c>
      <c r="B47" t="s">
        <v>967</v>
      </c>
      <c r="C47" t="s">
        <v>968</v>
      </c>
      <c r="D47" s="2" t="s">
        <v>969</v>
      </c>
      <c r="E47" t="s">
        <v>343</v>
      </c>
      <c r="F47">
        <v>609</v>
      </c>
      <c r="G47">
        <f>LOOKUP(F47, stations!$A$2:$A$497, stations!$J$2:$J$497)</f>
        <v>40.753821000000002</v>
      </c>
      <c r="H47">
        <f>LOOKUP(F47, stations!$A$2:$A$497, stations!$K$2:$K$497)</f>
        <v>-73.981962999999993</v>
      </c>
    </row>
    <row r="48" spans="1:8" x14ac:dyDescent="0.2">
      <c r="A48" t="s">
        <v>966</v>
      </c>
      <c r="B48" t="s">
        <v>970</v>
      </c>
      <c r="C48" t="s">
        <v>968</v>
      </c>
      <c r="D48" s="2" t="s">
        <v>969</v>
      </c>
      <c r="E48" t="s">
        <v>343</v>
      </c>
      <c r="F48">
        <v>609</v>
      </c>
      <c r="G48">
        <f>LOOKUP(F48, stations!$A$2:$A$497, stations!$J$2:$J$497)</f>
        <v>40.753821000000002</v>
      </c>
      <c r="H48">
        <f>LOOKUP(F48, stations!$A$2:$A$497, stations!$K$2:$K$497)</f>
        <v>-73.981962999999993</v>
      </c>
    </row>
    <row r="49" spans="1:8" x14ac:dyDescent="0.2">
      <c r="A49" t="s">
        <v>966</v>
      </c>
      <c r="B49" t="s">
        <v>971</v>
      </c>
      <c r="C49" t="s">
        <v>968</v>
      </c>
      <c r="D49" s="2" t="s">
        <v>969</v>
      </c>
      <c r="E49" t="s">
        <v>343</v>
      </c>
      <c r="F49">
        <v>609</v>
      </c>
      <c r="G49">
        <f>LOOKUP(F49, stations!$A$2:$A$497, stations!$J$2:$J$497)</f>
        <v>40.753821000000002</v>
      </c>
      <c r="H49">
        <f>LOOKUP(F49, stations!$A$2:$A$497, stations!$K$2:$K$497)</f>
        <v>-73.981962999999993</v>
      </c>
    </row>
    <row r="50" spans="1:8" x14ac:dyDescent="0.2">
      <c r="A50" t="s">
        <v>972</v>
      </c>
      <c r="B50" t="s">
        <v>973</v>
      </c>
      <c r="C50" t="s">
        <v>974</v>
      </c>
      <c r="D50" s="2" t="s">
        <v>975</v>
      </c>
      <c r="E50" t="s">
        <v>343</v>
      </c>
      <c r="F50">
        <v>607</v>
      </c>
      <c r="G50">
        <f>LOOKUP(F50, stations!$A$2:$A$497, stations!$J$2:$J$497)</f>
        <v>40.749718999999999</v>
      </c>
      <c r="H50">
        <f>LOOKUP(F50, stations!$A$2:$A$497, stations!$K$2:$K$497)</f>
        <v>-73.987823000000006</v>
      </c>
    </row>
    <row r="51" spans="1:8" x14ac:dyDescent="0.2">
      <c r="A51" t="s">
        <v>972</v>
      </c>
      <c r="B51" t="s">
        <v>976</v>
      </c>
      <c r="C51" t="s">
        <v>974</v>
      </c>
      <c r="D51" s="2" t="s">
        <v>975</v>
      </c>
      <c r="E51" t="s">
        <v>16</v>
      </c>
      <c r="F51">
        <v>607</v>
      </c>
      <c r="G51">
        <f>LOOKUP(F51, stations!$A$2:$A$497, stations!$J$2:$J$497)</f>
        <v>40.749718999999999</v>
      </c>
      <c r="H51">
        <f>LOOKUP(F51, stations!$A$2:$A$497, stations!$K$2:$K$497)</f>
        <v>-73.987823000000006</v>
      </c>
    </row>
    <row r="52" spans="1:8" x14ac:dyDescent="0.2">
      <c r="A52" t="s">
        <v>972</v>
      </c>
      <c r="B52" t="s">
        <v>977</v>
      </c>
      <c r="C52" t="s">
        <v>974</v>
      </c>
      <c r="D52" s="2" t="s">
        <v>975</v>
      </c>
      <c r="E52" t="s">
        <v>343</v>
      </c>
      <c r="F52">
        <v>607</v>
      </c>
      <c r="G52">
        <f>LOOKUP(F52, stations!$A$2:$A$497, stations!$J$2:$J$497)</f>
        <v>40.749718999999999</v>
      </c>
      <c r="H52">
        <f>LOOKUP(F52, stations!$A$2:$A$497, stations!$K$2:$K$497)</f>
        <v>-73.987823000000006</v>
      </c>
    </row>
    <row r="53" spans="1:8" x14ac:dyDescent="0.2">
      <c r="A53" t="s">
        <v>978</v>
      </c>
      <c r="B53" t="s">
        <v>979</v>
      </c>
      <c r="C53" t="s">
        <v>974</v>
      </c>
      <c r="D53" s="2" t="s">
        <v>975</v>
      </c>
      <c r="E53" t="s">
        <v>343</v>
      </c>
      <c r="F53">
        <v>607</v>
      </c>
      <c r="G53">
        <f>LOOKUP(F53, stations!$A$2:$A$497, stations!$J$2:$J$497)</f>
        <v>40.749718999999999</v>
      </c>
      <c r="H53">
        <f>LOOKUP(F53, stations!$A$2:$A$497, stations!$K$2:$K$497)</f>
        <v>-73.987823000000006</v>
      </c>
    </row>
    <row r="54" spans="1:8" x14ac:dyDescent="0.2">
      <c r="A54" t="s">
        <v>978</v>
      </c>
      <c r="B54" t="s">
        <v>980</v>
      </c>
      <c r="C54" t="s">
        <v>974</v>
      </c>
      <c r="D54" s="2" t="s">
        <v>975</v>
      </c>
      <c r="E54" t="s">
        <v>16</v>
      </c>
      <c r="F54">
        <v>607</v>
      </c>
      <c r="G54">
        <f>LOOKUP(F54, stations!$A$2:$A$497, stations!$J$2:$J$497)</f>
        <v>40.749718999999999</v>
      </c>
      <c r="H54">
        <f>LOOKUP(F54, stations!$A$2:$A$497, stations!$K$2:$K$497)</f>
        <v>-73.987823000000006</v>
      </c>
    </row>
    <row r="55" spans="1:8" x14ac:dyDescent="0.2">
      <c r="A55" t="s">
        <v>981</v>
      </c>
      <c r="B55" t="s">
        <v>982</v>
      </c>
      <c r="C55" t="s">
        <v>983</v>
      </c>
      <c r="D55" s="2" t="s">
        <v>984</v>
      </c>
      <c r="E55" t="s">
        <v>343</v>
      </c>
      <c r="F55">
        <v>279</v>
      </c>
      <c r="G55">
        <f>LOOKUP(F55, stations!$A$2:$A$497, stations!$J$2:$J$497)</f>
        <v>40.700485999999998</v>
      </c>
      <c r="H55">
        <f>LOOKUP(F55, stations!$A$2:$A$497, stations!$K$2:$K$497)</f>
        <v>-73.807969</v>
      </c>
    </row>
    <row r="56" spans="1:8" x14ac:dyDescent="0.2">
      <c r="A56" t="s">
        <v>985</v>
      </c>
      <c r="B56" t="s">
        <v>986</v>
      </c>
      <c r="C56" t="s">
        <v>987</v>
      </c>
      <c r="D56" s="2" t="s">
        <v>984</v>
      </c>
      <c r="E56" t="s">
        <v>343</v>
      </c>
      <c r="F56">
        <v>278</v>
      </c>
      <c r="G56">
        <f>LOOKUP(F56, stations!$A$2:$A$497, stations!$J$2:$J$497)</f>
        <v>40.702146999999997</v>
      </c>
      <c r="H56">
        <f>LOOKUP(F56, stations!$A$2:$A$497, stations!$K$2:$K$497)</f>
        <v>-73.801108999999997</v>
      </c>
    </row>
    <row r="57" spans="1:8" x14ac:dyDescent="0.2">
      <c r="A57" t="s">
        <v>985</v>
      </c>
      <c r="B57" t="s">
        <v>988</v>
      </c>
      <c r="C57" t="s">
        <v>987</v>
      </c>
      <c r="D57" s="2" t="s">
        <v>984</v>
      </c>
      <c r="E57" t="s">
        <v>343</v>
      </c>
      <c r="F57">
        <v>278</v>
      </c>
      <c r="G57">
        <f>LOOKUP(F57, stations!$A$2:$A$497, stations!$J$2:$J$497)</f>
        <v>40.702146999999997</v>
      </c>
      <c r="H57">
        <f>LOOKUP(F57, stations!$A$2:$A$497, stations!$K$2:$K$497)</f>
        <v>-73.801108999999997</v>
      </c>
    </row>
    <row r="58" spans="1:8" x14ac:dyDescent="0.2">
      <c r="A58" t="s">
        <v>989</v>
      </c>
      <c r="B58" t="s">
        <v>990</v>
      </c>
      <c r="C58" t="s">
        <v>991</v>
      </c>
      <c r="D58" s="2">
        <v>23</v>
      </c>
      <c r="E58" t="s">
        <v>668</v>
      </c>
      <c r="F58">
        <v>333</v>
      </c>
      <c r="G58">
        <f>LOOKUP(F58, stations!$A$2:$A$497, stations!$J$2:$J$497)</f>
        <v>40.706820999999998</v>
      </c>
      <c r="H58">
        <f>LOOKUP(F58, stations!$A$2:$A$497, stations!$K$2:$K$497)</f>
        <v>-74.009100000000004</v>
      </c>
    </row>
    <row r="59" spans="1:8" x14ac:dyDescent="0.2">
      <c r="A59" t="s">
        <v>989</v>
      </c>
      <c r="B59" t="s">
        <v>992</v>
      </c>
      <c r="C59" t="s">
        <v>991</v>
      </c>
      <c r="D59" s="2">
        <v>23</v>
      </c>
      <c r="E59" t="s">
        <v>668</v>
      </c>
      <c r="F59">
        <v>333</v>
      </c>
      <c r="G59">
        <f>LOOKUP(F59, stations!$A$2:$A$497, stations!$J$2:$J$497)</f>
        <v>40.706820999999998</v>
      </c>
      <c r="H59">
        <f>LOOKUP(F59, stations!$A$2:$A$497, stations!$K$2:$K$497)</f>
        <v>-74.009100000000004</v>
      </c>
    </row>
    <row r="60" spans="1:8" x14ac:dyDescent="0.2">
      <c r="A60" t="s">
        <v>989</v>
      </c>
      <c r="B60" t="s">
        <v>993</v>
      </c>
      <c r="C60" t="s">
        <v>991</v>
      </c>
      <c r="D60" s="2">
        <v>23</v>
      </c>
      <c r="E60" t="s">
        <v>668</v>
      </c>
      <c r="F60">
        <v>333</v>
      </c>
      <c r="G60">
        <f>LOOKUP(F60, stations!$A$2:$A$497, stations!$J$2:$J$497)</f>
        <v>40.706820999999998</v>
      </c>
      <c r="H60">
        <f>LOOKUP(F60, stations!$A$2:$A$497, stations!$K$2:$K$497)</f>
        <v>-74.009100000000004</v>
      </c>
    </row>
    <row r="61" spans="1:8" x14ac:dyDescent="0.2">
      <c r="A61" t="s">
        <v>989</v>
      </c>
      <c r="B61" t="s">
        <v>994</v>
      </c>
      <c r="C61" t="s">
        <v>991</v>
      </c>
      <c r="D61" s="2">
        <v>23</v>
      </c>
      <c r="E61" t="s">
        <v>668</v>
      </c>
      <c r="F61">
        <v>333</v>
      </c>
      <c r="G61">
        <f>LOOKUP(F61, stations!$A$2:$A$497, stations!$J$2:$J$497)</f>
        <v>40.706820999999998</v>
      </c>
      <c r="H61">
        <f>LOOKUP(F61, stations!$A$2:$A$497, stations!$K$2:$K$497)</f>
        <v>-74.009100000000004</v>
      </c>
    </row>
    <row r="62" spans="1:8" x14ac:dyDescent="0.2">
      <c r="A62" t="s">
        <v>995</v>
      </c>
      <c r="B62" t="s">
        <v>996</v>
      </c>
      <c r="C62" t="s">
        <v>882</v>
      </c>
      <c r="D62" s="2" t="s">
        <v>934</v>
      </c>
      <c r="E62" t="s">
        <v>668</v>
      </c>
      <c r="F62">
        <v>628</v>
      </c>
      <c r="G62">
        <f>LOOKUP(F62, stations!$A$2:$A$497, stations!$J$2:$J$497)</f>
        <v>40.710368000000003</v>
      </c>
      <c r="H62">
        <f>LOOKUP(F62, stations!$A$2:$A$497, stations!$K$2:$K$497)</f>
        <v>-74.009508999999994</v>
      </c>
    </row>
    <row r="63" spans="1:8" x14ac:dyDescent="0.2">
      <c r="A63" t="s">
        <v>995</v>
      </c>
      <c r="B63" t="s">
        <v>997</v>
      </c>
      <c r="C63" t="s">
        <v>882</v>
      </c>
      <c r="D63" s="2" t="s">
        <v>934</v>
      </c>
      <c r="E63" t="s">
        <v>668</v>
      </c>
      <c r="F63">
        <v>628</v>
      </c>
      <c r="G63">
        <f>LOOKUP(F63, stations!$A$2:$A$497, stations!$J$2:$J$497)</f>
        <v>40.710368000000003</v>
      </c>
      <c r="H63">
        <f>LOOKUP(F63, stations!$A$2:$A$497, stations!$K$2:$K$497)</f>
        <v>-74.009508999999994</v>
      </c>
    </row>
    <row r="64" spans="1:8" x14ac:dyDescent="0.2">
      <c r="A64" t="s">
        <v>995</v>
      </c>
      <c r="B64" t="s">
        <v>998</v>
      </c>
      <c r="C64" t="s">
        <v>882</v>
      </c>
      <c r="D64" s="2" t="s">
        <v>934</v>
      </c>
      <c r="E64" t="s">
        <v>668</v>
      </c>
      <c r="F64">
        <v>628</v>
      </c>
      <c r="G64">
        <f>LOOKUP(F64, stations!$A$2:$A$497, stations!$J$2:$J$497)</f>
        <v>40.710368000000003</v>
      </c>
      <c r="H64">
        <f>LOOKUP(F64, stations!$A$2:$A$497, stations!$K$2:$K$497)</f>
        <v>-74.009508999999994</v>
      </c>
    </row>
    <row r="65" spans="1:8" x14ac:dyDescent="0.2">
      <c r="A65" t="s">
        <v>999</v>
      </c>
      <c r="B65" t="s">
        <v>1000</v>
      </c>
      <c r="C65" t="s">
        <v>1001</v>
      </c>
      <c r="D65" s="2" t="s">
        <v>1002</v>
      </c>
      <c r="E65" t="s">
        <v>668</v>
      </c>
      <c r="F65">
        <v>624</v>
      </c>
      <c r="G65">
        <f>LOOKUP(F65, stations!$A$2:$A$497, stations!$J$2:$J$497)</f>
        <v>40.713051</v>
      </c>
      <c r="H65">
        <f>LOOKUP(F65, stations!$A$2:$A$497, stations!$K$2:$K$497)</f>
        <v>-74.008810999999994</v>
      </c>
    </row>
    <row r="66" spans="1:8" x14ac:dyDescent="0.2">
      <c r="A66" t="s">
        <v>999</v>
      </c>
      <c r="B66" t="s">
        <v>1003</v>
      </c>
      <c r="C66" t="s">
        <v>1004</v>
      </c>
      <c r="D66" s="2" t="s">
        <v>1002</v>
      </c>
      <c r="E66" t="s">
        <v>343</v>
      </c>
      <c r="F66">
        <v>624</v>
      </c>
      <c r="G66">
        <f>LOOKUP(F66, stations!$A$2:$A$497, stations!$J$2:$J$497)</f>
        <v>40.713051</v>
      </c>
      <c r="H66">
        <f>LOOKUP(F66, stations!$A$2:$A$497, stations!$K$2:$K$497)</f>
        <v>-74.008810999999994</v>
      </c>
    </row>
    <row r="67" spans="1:8" x14ac:dyDescent="0.2">
      <c r="A67" t="s">
        <v>999</v>
      </c>
      <c r="B67" t="s">
        <v>1005</v>
      </c>
      <c r="C67" t="s">
        <v>1006</v>
      </c>
      <c r="D67" s="2" t="s">
        <v>1007</v>
      </c>
      <c r="E67" t="s">
        <v>343</v>
      </c>
      <c r="F67">
        <v>624</v>
      </c>
      <c r="G67">
        <f>LOOKUP(F67, stations!$A$2:$A$497, stations!$J$2:$J$497)</f>
        <v>40.713051</v>
      </c>
      <c r="H67">
        <f>LOOKUP(F67, stations!$A$2:$A$497, stations!$K$2:$K$497)</f>
        <v>-74.008810999999994</v>
      </c>
    </row>
    <row r="68" spans="1:8" x14ac:dyDescent="0.2">
      <c r="A68" t="s">
        <v>999</v>
      </c>
      <c r="B68" t="s">
        <v>1008</v>
      </c>
      <c r="C68" t="s">
        <v>1006</v>
      </c>
      <c r="D68" s="2" t="s">
        <v>1007</v>
      </c>
      <c r="E68" t="s">
        <v>343</v>
      </c>
      <c r="F68">
        <v>624</v>
      </c>
      <c r="G68">
        <f>LOOKUP(F68, stations!$A$2:$A$497, stations!$J$2:$J$497)</f>
        <v>40.713051</v>
      </c>
      <c r="H68">
        <f>LOOKUP(F68, stations!$A$2:$A$497, stations!$K$2:$K$497)</f>
        <v>-74.008810999999994</v>
      </c>
    </row>
    <row r="69" spans="1:8" x14ac:dyDescent="0.2">
      <c r="A69" t="s">
        <v>1009</v>
      </c>
      <c r="B69" t="s">
        <v>1010</v>
      </c>
      <c r="C69" t="s">
        <v>1006</v>
      </c>
      <c r="D69" s="2">
        <v>123</v>
      </c>
      <c r="E69" t="s">
        <v>668</v>
      </c>
      <c r="F69">
        <v>327</v>
      </c>
      <c r="G69">
        <f>LOOKUP(F69, stations!$A$2:$A$497, stations!$J$2:$J$497)</f>
        <v>40.715477999999997</v>
      </c>
      <c r="H69">
        <f>LOOKUP(F69, stations!$A$2:$A$497, stations!$K$2:$K$497)</f>
        <v>-74.009265999999997</v>
      </c>
    </row>
    <row r="70" spans="1:8" x14ac:dyDescent="0.2">
      <c r="A70" t="s">
        <v>1011</v>
      </c>
      <c r="B70" t="s">
        <v>1012</v>
      </c>
      <c r="C70" t="s">
        <v>920</v>
      </c>
      <c r="D70" s="2">
        <v>123</v>
      </c>
      <c r="E70" t="s">
        <v>668</v>
      </c>
      <c r="F70">
        <v>318</v>
      </c>
      <c r="G70">
        <f>LOOKUP(F70, stations!$A$2:$A$497, stations!$J$2:$J$497)</f>
        <v>40.750373000000003</v>
      </c>
      <c r="H70">
        <f>LOOKUP(F70, stations!$A$2:$A$497, stations!$K$2:$K$497)</f>
        <v>-73.991056999999998</v>
      </c>
    </row>
    <row r="71" spans="1:8" x14ac:dyDescent="0.2">
      <c r="A71" t="s">
        <v>1011</v>
      </c>
      <c r="B71" t="s">
        <v>1013</v>
      </c>
      <c r="C71" t="s">
        <v>920</v>
      </c>
      <c r="D71" s="2">
        <v>123</v>
      </c>
      <c r="E71" t="s">
        <v>668</v>
      </c>
      <c r="F71">
        <v>318</v>
      </c>
      <c r="G71">
        <f>LOOKUP(F71, stations!$A$2:$A$497, stations!$J$2:$J$497)</f>
        <v>40.750373000000003</v>
      </c>
      <c r="H71">
        <f>LOOKUP(F71, stations!$A$2:$A$497, stations!$K$2:$K$497)</f>
        <v>-73.991056999999998</v>
      </c>
    </row>
    <row r="72" spans="1:8" x14ac:dyDescent="0.2">
      <c r="A72" t="s">
        <v>1011</v>
      </c>
      <c r="B72" t="s">
        <v>1014</v>
      </c>
      <c r="C72" t="s">
        <v>920</v>
      </c>
      <c r="D72" s="2">
        <v>123</v>
      </c>
      <c r="E72" t="s">
        <v>668</v>
      </c>
      <c r="F72">
        <v>318</v>
      </c>
      <c r="G72">
        <f>LOOKUP(F72, stations!$A$2:$A$497, stations!$J$2:$J$497)</f>
        <v>40.750373000000003</v>
      </c>
      <c r="H72">
        <f>LOOKUP(F72, stations!$A$2:$A$497, stations!$K$2:$K$497)</f>
        <v>-73.991056999999998</v>
      </c>
    </row>
    <row r="73" spans="1:8" x14ac:dyDescent="0.2">
      <c r="A73" t="s">
        <v>1011</v>
      </c>
      <c r="B73" t="s">
        <v>1015</v>
      </c>
      <c r="C73" t="s">
        <v>920</v>
      </c>
      <c r="D73" s="2">
        <v>123</v>
      </c>
      <c r="E73" t="s">
        <v>668</v>
      </c>
      <c r="F73">
        <v>318</v>
      </c>
      <c r="G73">
        <f>LOOKUP(F73, stations!$A$2:$A$497, stations!$J$2:$J$497)</f>
        <v>40.750373000000003</v>
      </c>
      <c r="H73">
        <f>LOOKUP(F73, stations!$A$2:$A$497, stations!$K$2:$K$497)</f>
        <v>-73.991056999999998</v>
      </c>
    </row>
    <row r="74" spans="1:8" x14ac:dyDescent="0.2">
      <c r="A74" t="s">
        <v>1016</v>
      </c>
      <c r="B74" t="s">
        <v>1017</v>
      </c>
      <c r="C74" t="s">
        <v>1018</v>
      </c>
      <c r="D74" s="2" t="s">
        <v>1019</v>
      </c>
      <c r="E74" t="s">
        <v>668</v>
      </c>
      <c r="F74">
        <v>611</v>
      </c>
      <c r="G74">
        <f>LOOKUP(F74, stations!$A$2:$A$497, stations!$J$2:$J$497)</f>
        <v>40.755983000000001</v>
      </c>
      <c r="H74">
        <f>LOOKUP(F74, stations!$A$2:$A$497, stations!$K$2:$K$497)</f>
        <v>-73.986228999999994</v>
      </c>
    </row>
    <row r="75" spans="1:8" x14ac:dyDescent="0.2">
      <c r="A75" t="s">
        <v>1016</v>
      </c>
      <c r="B75" t="s">
        <v>1020</v>
      </c>
      <c r="C75" t="s">
        <v>1018</v>
      </c>
      <c r="D75" s="2" t="s">
        <v>1019</v>
      </c>
      <c r="E75" t="s">
        <v>16</v>
      </c>
      <c r="F75">
        <v>611</v>
      </c>
      <c r="G75">
        <f>LOOKUP(F75, stations!$A$2:$A$497, stations!$J$2:$J$497)</f>
        <v>40.755983000000001</v>
      </c>
      <c r="H75">
        <f>LOOKUP(F75, stations!$A$2:$A$497, stations!$K$2:$K$497)</f>
        <v>-73.986228999999994</v>
      </c>
    </row>
    <row r="76" spans="1:8" x14ac:dyDescent="0.2">
      <c r="A76" t="s">
        <v>1016</v>
      </c>
      <c r="B76" t="s">
        <v>1021</v>
      </c>
      <c r="C76" t="s">
        <v>1018</v>
      </c>
      <c r="D76" s="2" t="s">
        <v>912</v>
      </c>
      <c r="E76" t="s">
        <v>668</v>
      </c>
      <c r="F76">
        <v>611</v>
      </c>
      <c r="G76">
        <f>LOOKUP(F76, stations!$A$2:$A$497, stations!$J$2:$J$497)</f>
        <v>40.755983000000001</v>
      </c>
      <c r="H76">
        <f>LOOKUP(F76, stations!$A$2:$A$497, stations!$K$2:$K$497)</f>
        <v>-73.986228999999994</v>
      </c>
    </row>
    <row r="77" spans="1:8" x14ac:dyDescent="0.2">
      <c r="A77" t="s">
        <v>1016</v>
      </c>
      <c r="B77" t="s">
        <v>1022</v>
      </c>
      <c r="C77" t="s">
        <v>1018</v>
      </c>
      <c r="D77" s="2" t="s">
        <v>1019</v>
      </c>
      <c r="E77" t="s">
        <v>668</v>
      </c>
      <c r="F77">
        <v>611</v>
      </c>
      <c r="G77">
        <f>LOOKUP(F77, stations!$A$2:$A$497, stations!$J$2:$J$497)</f>
        <v>40.755983000000001</v>
      </c>
      <c r="H77">
        <f>LOOKUP(F77, stations!$A$2:$A$497, stations!$K$2:$K$497)</f>
        <v>-73.986228999999994</v>
      </c>
    </row>
    <row r="78" spans="1:8" x14ac:dyDescent="0.2">
      <c r="A78" t="s">
        <v>1023</v>
      </c>
      <c r="B78" t="s">
        <v>1024</v>
      </c>
      <c r="C78" t="s">
        <v>1018</v>
      </c>
      <c r="D78" s="2" t="s">
        <v>1019</v>
      </c>
      <c r="E78" t="s">
        <v>668</v>
      </c>
      <c r="F78">
        <v>611</v>
      </c>
      <c r="G78">
        <f>LOOKUP(F78, stations!$A$2:$A$497, stations!$J$2:$J$497)</f>
        <v>40.755983000000001</v>
      </c>
      <c r="H78">
        <f>LOOKUP(F78, stations!$A$2:$A$497, stations!$K$2:$K$497)</f>
        <v>-73.986228999999994</v>
      </c>
    </row>
    <row r="79" spans="1:8" x14ac:dyDescent="0.2">
      <c r="A79" t="s">
        <v>1023</v>
      </c>
      <c r="B79" t="s">
        <v>1025</v>
      </c>
      <c r="C79" t="s">
        <v>1018</v>
      </c>
      <c r="D79" s="2" t="s">
        <v>1019</v>
      </c>
      <c r="E79" t="s">
        <v>668</v>
      </c>
      <c r="F79">
        <v>611</v>
      </c>
      <c r="G79">
        <f>LOOKUP(F79, stations!$A$2:$A$497, stations!$J$2:$J$497)</f>
        <v>40.755983000000001</v>
      </c>
      <c r="H79">
        <f>LOOKUP(F79, stations!$A$2:$A$497, stations!$K$2:$K$497)</f>
        <v>-73.986228999999994</v>
      </c>
    </row>
    <row r="80" spans="1:8" x14ac:dyDescent="0.2">
      <c r="A80" t="s">
        <v>1023</v>
      </c>
      <c r="B80" t="s">
        <v>1026</v>
      </c>
      <c r="C80" t="s">
        <v>1018</v>
      </c>
      <c r="D80" s="2" t="s">
        <v>1019</v>
      </c>
      <c r="E80" t="s">
        <v>668</v>
      </c>
      <c r="F80">
        <v>611</v>
      </c>
      <c r="G80">
        <f>LOOKUP(F80, stations!$A$2:$A$497, stations!$J$2:$J$497)</f>
        <v>40.755983000000001</v>
      </c>
      <c r="H80">
        <f>LOOKUP(F80, stations!$A$2:$A$497, stations!$K$2:$K$497)</f>
        <v>-73.986228999999994</v>
      </c>
    </row>
    <row r="81" spans="1:8" x14ac:dyDescent="0.2">
      <c r="A81" t="s">
        <v>1023</v>
      </c>
      <c r="B81" t="s">
        <v>1027</v>
      </c>
      <c r="C81" t="s">
        <v>1018</v>
      </c>
      <c r="D81" s="2" t="s">
        <v>1019</v>
      </c>
      <c r="E81" t="s">
        <v>668</v>
      </c>
      <c r="F81">
        <v>611</v>
      </c>
      <c r="G81">
        <f>LOOKUP(F81, stations!$A$2:$A$497, stations!$J$2:$J$497)</f>
        <v>40.755983000000001</v>
      </c>
      <c r="H81">
        <f>LOOKUP(F81, stations!$A$2:$A$497, stations!$K$2:$K$497)</f>
        <v>-73.986228999999994</v>
      </c>
    </row>
    <row r="82" spans="1:8" x14ac:dyDescent="0.2">
      <c r="A82" t="s">
        <v>1023</v>
      </c>
      <c r="B82" t="s">
        <v>1028</v>
      </c>
      <c r="C82" t="s">
        <v>1018</v>
      </c>
      <c r="D82" s="2" t="s">
        <v>1019</v>
      </c>
      <c r="E82" t="s">
        <v>668</v>
      </c>
      <c r="F82">
        <v>611</v>
      </c>
      <c r="G82">
        <f>LOOKUP(F82, stations!$A$2:$A$497, stations!$J$2:$J$497)</f>
        <v>40.755983000000001</v>
      </c>
      <c r="H82">
        <f>LOOKUP(F82, stations!$A$2:$A$497, stations!$K$2:$K$497)</f>
        <v>-73.986228999999994</v>
      </c>
    </row>
    <row r="83" spans="1:8" x14ac:dyDescent="0.2">
      <c r="A83" t="s">
        <v>1029</v>
      </c>
      <c r="B83" t="s">
        <v>1030</v>
      </c>
      <c r="C83" t="s">
        <v>1031</v>
      </c>
      <c r="D83" s="2">
        <v>1</v>
      </c>
      <c r="E83" t="s">
        <v>668</v>
      </c>
      <c r="F83">
        <v>306</v>
      </c>
      <c r="G83">
        <f>LOOKUP(F83, stations!$A$2:$A$497, stations!$J$2:$J$497)</f>
        <v>40.815581000000002</v>
      </c>
      <c r="H83">
        <f>LOOKUP(F83, stations!$A$2:$A$497, stations!$K$2:$K$497)</f>
        <v>-73.958371999999997</v>
      </c>
    </row>
    <row r="84" spans="1:8" x14ac:dyDescent="0.2">
      <c r="A84" t="s">
        <v>1032</v>
      </c>
      <c r="B84" t="s">
        <v>1033</v>
      </c>
      <c r="C84" t="s">
        <v>1034</v>
      </c>
      <c r="D84" s="2" t="s">
        <v>1035</v>
      </c>
      <c r="E84" t="s">
        <v>668</v>
      </c>
      <c r="F84">
        <v>605</v>
      </c>
      <c r="G84">
        <f>LOOKUP(F84, stations!$A$2:$A$497, stations!$J$2:$J$497)</f>
        <v>40.840555999999999</v>
      </c>
      <c r="H84">
        <f>LOOKUP(F84, stations!$A$2:$A$497, stations!$K$2:$K$497)</f>
        <v>-73.940133000000003</v>
      </c>
    </row>
    <row r="85" spans="1:8" x14ac:dyDescent="0.2">
      <c r="A85" t="s">
        <v>1032</v>
      </c>
      <c r="B85" t="s">
        <v>1036</v>
      </c>
      <c r="C85" t="s">
        <v>1034</v>
      </c>
      <c r="D85" s="2" t="s">
        <v>1035</v>
      </c>
      <c r="E85" t="s">
        <v>343</v>
      </c>
      <c r="F85">
        <v>605</v>
      </c>
      <c r="G85">
        <f>LOOKUP(F85, stations!$A$2:$A$497, stations!$J$2:$J$497)</f>
        <v>40.840555999999999</v>
      </c>
      <c r="H85">
        <f>LOOKUP(F85, stations!$A$2:$A$497, stations!$K$2:$K$497)</f>
        <v>-73.940133000000003</v>
      </c>
    </row>
    <row r="86" spans="1:8" x14ac:dyDescent="0.2">
      <c r="A86" t="s">
        <v>1032</v>
      </c>
      <c r="B86" t="s">
        <v>1037</v>
      </c>
      <c r="C86" t="s">
        <v>1034</v>
      </c>
      <c r="D86" s="2" t="s">
        <v>1038</v>
      </c>
      <c r="E86" t="s">
        <v>343</v>
      </c>
      <c r="F86">
        <v>605</v>
      </c>
      <c r="G86">
        <f>LOOKUP(F86, stations!$A$2:$A$497, stations!$J$2:$J$497)</f>
        <v>40.840555999999999</v>
      </c>
      <c r="H86">
        <f>LOOKUP(F86, stations!$A$2:$A$497, stations!$K$2:$K$497)</f>
        <v>-73.940133000000003</v>
      </c>
    </row>
    <row r="87" spans="1:8" x14ac:dyDescent="0.2">
      <c r="A87" t="s">
        <v>1039</v>
      </c>
      <c r="B87" t="s">
        <v>1040</v>
      </c>
      <c r="C87" t="s">
        <v>1041</v>
      </c>
      <c r="D87" s="2">
        <v>1</v>
      </c>
      <c r="E87" t="s">
        <v>668</v>
      </c>
      <c r="F87">
        <v>299</v>
      </c>
      <c r="G87">
        <f>LOOKUP(F87, stations!$A$2:$A$497, stations!$J$2:$J$497)</f>
        <v>40.860531000000002</v>
      </c>
      <c r="H87">
        <f>LOOKUP(F87, stations!$A$2:$A$497, stations!$K$2:$K$497)</f>
        <v>-73.925535999999994</v>
      </c>
    </row>
    <row r="88" spans="1:8" x14ac:dyDescent="0.2">
      <c r="A88" t="s">
        <v>1042</v>
      </c>
      <c r="B88" t="s">
        <v>1043</v>
      </c>
      <c r="C88" t="s">
        <v>1044</v>
      </c>
      <c r="D88" s="2">
        <v>1</v>
      </c>
      <c r="E88" t="s">
        <v>668</v>
      </c>
      <c r="F88">
        <v>298</v>
      </c>
      <c r="G88">
        <f>LOOKUP(F88, stations!$A$2:$A$497, stations!$J$2:$J$497)</f>
        <v>40.864621</v>
      </c>
      <c r="H88">
        <f>LOOKUP(F88, stations!$A$2:$A$497, stations!$K$2:$K$497)</f>
        <v>-73.918822000000006</v>
      </c>
    </row>
    <row r="89" spans="1:8" x14ac:dyDescent="0.2">
      <c r="A89" t="s">
        <v>1045</v>
      </c>
      <c r="B89" t="s">
        <v>1046</v>
      </c>
      <c r="C89" t="s">
        <v>1047</v>
      </c>
      <c r="D89" s="2">
        <v>1</v>
      </c>
      <c r="E89" t="s">
        <v>668</v>
      </c>
      <c r="F89">
        <v>297</v>
      </c>
      <c r="G89">
        <f>LOOKUP(F89, stations!$A$2:$A$497, stations!$J$2:$J$497)</f>
        <v>40.869444000000001</v>
      </c>
      <c r="H89">
        <f>LOOKUP(F89, stations!$A$2:$A$497, stations!$K$2:$K$497)</f>
        <v>-73.915278999999998</v>
      </c>
    </row>
    <row r="90" spans="1:8" x14ac:dyDescent="0.2">
      <c r="A90" t="s">
        <v>1048</v>
      </c>
      <c r="B90" t="s">
        <v>1049</v>
      </c>
      <c r="C90" t="s">
        <v>1050</v>
      </c>
      <c r="D90" s="2">
        <v>1</v>
      </c>
      <c r="E90" t="s">
        <v>668</v>
      </c>
      <c r="F90">
        <v>296</v>
      </c>
      <c r="G90">
        <f>LOOKUP(F90, stations!$A$2:$A$497, stations!$J$2:$J$497)</f>
        <v>40.874561</v>
      </c>
      <c r="H90">
        <f>LOOKUP(F90, stations!$A$2:$A$497, stations!$K$2:$K$497)</f>
        <v>-73.909830999999997</v>
      </c>
    </row>
    <row r="91" spans="1:8" x14ac:dyDescent="0.2">
      <c r="A91" t="s">
        <v>1051</v>
      </c>
      <c r="B91" t="s">
        <v>1052</v>
      </c>
      <c r="C91" t="s">
        <v>1053</v>
      </c>
      <c r="D91" s="2">
        <v>1</v>
      </c>
      <c r="E91" t="s">
        <v>668</v>
      </c>
      <c r="F91">
        <v>295</v>
      </c>
      <c r="G91">
        <f>LOOKUP(F91, stations!$A$2:$A$497, stations!$J$2:$J$497)</f>
        <v>40.878855999999999</v>
      </c>
      <c r="H91">
        <f>LOOKUP(F91, stations!$A$2:$A$497, stations!$K$2:$K$497)</f>
        <v>-73.904833999999994</v>
      </c>
    </row>
    <row r="92" spans="1:8" x14ac:dyDescent="0.2">
      <c r="A92" t="s">
        <v>1054</v>
      </c>
      <c r="B92" t="s">
        <v>1055</v>
      </c>
      <c r="C92" t="s">
        <v>1056</v>
      </c>
      <c r="D92" s="2">
        <v>45</v>
      </c>
      <c r="E92" t="s">
        <v>668</v>
      </c>
      <c r="F92">
        <v>414</v>
      </c>
      <c r="G92">
        <f>LOOKUP(F92, stations!$A$2:$A$497, stations!$J$2:$J$497)</f>
        <v>40.704816999999998</v>
      </c>
      <c r="H92">
        <f>LOOKUP(F92, stations!$A$2:$A$497, stations!$K$2:$K$497)</f>
        <v>-74.014065000000002</v>
      </c>
    </row>
    <row r="93" spans="1:8" x14ac:dyDescent="0.2">
      <c r="A93" t="s">
        <v>1054</v>
      </c>
      <c r="B93" t="s">
        <v>1057</v>
      </c>
      <c r="C93" t="s">
        <v>1056</v>
      </c>
      <c r="D93" s="2">
        <v>45</v>
      </c>
      <c r="E93" t="s">
        <v>668</v>
      </c>
      <c r="F93">
        <v>414</v>
      </c>
      <c r="G93">
        <f>LOOKUP(F93, stations!$A$2:$A$497, stations!$J$2:$J$497)</f>
        <v>40.704816999999998</v>
      </c>
      <c r="H93">
        <f>LOOKUP(F93, stations!$A$2:$A$497, stations!$K$2:$K$497)</f>
        <v>-74.014065000000002</v>
      </c>
    </row>
    <row r="94" spans="1:8" x14ac:dyDescent="0.2">
      <c r="A94" t="s">
        <v>1058</v>
      </c>
      <c r="B94" t="s">
        <v>1059</v>
      </c>
      <c r="C94" t="s">
        <v>1056</v>
      </c>
      <c r="D94" s="2">
        <v>45</v>
      </c>
      <c r="E94" t="s">
        <v>668</v>
      </c>
      <c r="F94">
        <v>414</v>
      </c>
      <c r="G94">
        <f>LOOKUP(F94, stations!$A$2:$A$497, stations!$J$2:$J$497)</f>
        <v>40.704816999999998</v>
      </c>
      <c r="H94">
        <f>LOOKUP(F94, stations!$A$2:$A$497, stations!$K$2:$K$497)</f>
        <v>-74.014065000000002</v>
      </c>
    </row>
    <row r="95" spans="1:8" x14ac:dyDescent="0.2">
      <c r="A95" t="s">
        <v>1060</v>
      </c>
      <c r="B95" t="s">
        <v>1061</v>
      </c>
      <c r="C95" t="s">
        <v>991</v>
      </c>
      <c r="D95" s="2">
        <v>45</v>
      </c>
      <c r="E95" t="s">
        <v>668</v>
      </c>
      <c r="F95">
        <v>413</v>
      </c>
      <c r="G95">
        <f>LOOKUP(F95, stations!$A$2:$A$497, stations!$J$2:$J$497)</f>
        <v>40.707557000000001</v>
      </c>
      <c r="H95">
        <f>LOOKUP(F95, stations!$A$2:$A$497, stations!$K$2:$K$497)</f>
        <v>-74.011861999999994</v>
      </c>
    </row>
    <row r="96" spans="1:8" x14ac:dyDescent="0.2">
      <c r="A96" t="s">
        <v>1060</v>
      </c>
      <c r="B96" t="s">
        <v>1062</v>
      </c>
      <c r="C96" t="s">
        <v>991</v>
      </c>
      <c r="D96" s="2">
        <v>45</v>
      </c>
      <c r="E96" t="s">
        <v>668</v>
      </c>
      <c r="F96">
        <v>413</v>
      </c>
      <c r="G96">
        <f>LOOKUP(F96, stations!$A$2:$A$497, stations!$J$2:$J$497)</f>
        <v>40.707557000000001</v>
      </c>
      <c r="H96">
        <f>LOOKUP(F96, stations!$A$2:$A$497, stations!$K$2:$K$497)</f>
        <v>-74.011861999999994</v>
      </c>
    </row>
    <row r="97" spans="1:8" x14ac:dyDescent="0.2">
      <c r="A97" t="s">
        <v>1060</v>
      </c>
      <c r="B97" t="s">
        <v>1063</v>
      </c>
      <c r="C97" t="s">
        <v>991</v>
      </c>
      <c r="D97" s="2">
        <v>45</v>
      </c>
      <c r="E97" t="s">
        <v>668</v>
      </c>
      <c r="F97">
        <v>413</v>
      </c>
      <c r="G97">
        <f>LOOKUP(F97, stations!$A$2:$A$497, stations!$J$2:$J$497)</f>
        <v>40.707557000000001</v>
      </c>
      <c r="H97">
        <f>LOOKUP(F97, stations!$A$2:$A$497, stations!$K$2:$K$497)</f>
        <v>-74.011861999999994</v>
      </c>
    </row>
    <row r="98" spans="1:8" x14ac:dyDescent="0.2">
      <c r="A98" t="s">
        <v>1060</v>
      </c>
      <c r="B98" t="s">
        <v>1064</v>
      </c>
      <c r="C98" t="s">
        <v>991</v>
      </c>
      <c r="D98" s="2">
        <v>45</v>
      </c>
      <c r="E98" t="s">
        <v>668</v>
      </c>
      <c r="F98">
        <v>413</v>
      </c>
      <c r="G98">
        <f>LOOKUP(F98, stations!$A$2:$A$497, stations!$J$2:$J$497)</f>
        <v>40.707557000000001</v>
      </c>
      <c r="H98">
        <f>LOOKUP(F98, stations!$A$2:$A$497, stations!$K$2:$K$497)</f>
        <v>-74.011861999999994</v>
      </c>
    </row>
    <row r="99" spans="1:8" x14ac:dyDescent="0.2">
      <c r="A99" t="s">
        <v>1065</v>
      </c>
      <c r="B99" t="s">
        <v>1066</v>
      </c>
      <c r="C99" t="s">
        <v>1067</v>
      </c>
      <c r="D99" s="2" t="s">
        <v>1068</v>
      </c>
      <c r="E99" t="s">
        <v>668</v>
      </c>
      <c r="F99">
        <v>622</v>
      </c>
      <c r="G99">
        <f>LOOKUP(F99, stations!$A$2:$A$497, stations!$J$2:$J$497)</f>
        <v>40.713065</v>
      </c>
      <c r="H99">
        <f>LOOKUP(F99, stations!$A$2:$A$497, stations!$K$2:$K$497)</f>
        <v>-74.004131000000001</v>
      </c>
    </row>
    <row r="100" spans="1:8" x14ac:dyDescent="0.2">
      <c r="A100" t="s">
        <v>1065</v>
      </c>
      <c r="B100" t="s">
        <v>1069</v>
      </c>
      <c r="C100" t="s">
        <v>1006</v>
      </c>
      <c r="D100" s="2" t="s">
        <v>1068</v>
      </c>
      <c r="E100" t="s">
        <v>16</v>
      </c>
      <c r="F100">
        <v>622</v>
      </c>
      <c r="G100">
        <f>LOOKUP(F100, stations!$A$2:$A$497, stations!$J$2:$J$497)</f>
        <v>40.713065</v>
      </c>
      <c r="H100">
        <f>LOOKUP(F100, stations!$A$2:$A$497, stations!$K$2:$K$497)</f>
        <v>-74.004131000000001</v>
      </c>
    </row>
    <row r="101" spans="1:8" x14ac:dyDescent="0.2">
      <c r="A101" t="s">
        <v>1065</v>
      </c>
      <c r="B101" t="s">
        <v>1070</v>
      </c>
      <c r="C101" t="s">
        <v>1006</v>
      </c>
      <c r="D101" s="2" t="s">
        <v>1071</v>
      </c>
      <c r="E101" t="s">
        <v>16</v>
      </c>
      <c r="F101">
        <v>622</v>
      </c>
      <c r="G101">
        <f>LOOKUP(F101, stations!$A$2:$A$497, stations!$J$2:$J$497)</f>
        <v>40.713065</v>
      </c>
      <c r="H101">
        <f>LOOKUP(F101, stations!$A$2:$A$497, stations!$K$2:$K$497)</f>
        <v>-74.004131000000001</v>
      </c>
    </row>
    <row r="102" spans="1:8" x14ac:dyDescent="0.2">
      <c r="A102" t="s">
        <v>1065</v>
      </c>
      <c r="B102" t="s">
        <v>1072</v>
      </c>
      <c r="C102" t="s">
        <v>1067</v>
      </c>
      <c r="D102" s="2" t="s">
        <v>1071</v>
      </c>
      <c r="E102" t="s">
        <v>668</v>
      </c>
      <c r="F102">
        <v>622</v>
      </c>
      <c r="G102">
        <f>LOOKUP(F102, stations!$A$2:$A$497, stations!$J$2:$J$497)</f>
        <v>40.713065</v>
      </c>
      <c r="H102">
        <f>LOOKUP(F102, stations!$A$2:$A$497, stations!$K$2:$K$497)</f>
        <v>-74.004131000000001</v>
      </c>
    </row>
    <row r="103" spans="1:8" x14ac:dyDescent="0.2">
      <c r="A103" t="s">
        <v>1073</v>
      </c>
      <c r="B103" t="s">
        <v>1074</v>
      </c>
      <c r="C103" t="s">
        <v>1075</v>
      </c>
      <c r="D103" s="2" t="s">
        <v>1076</v>
      </c>
      <c r="E103" t="s">
        <v>668</v>
      </c>
      <c r="F103">
        <v>610</v>
      </c>
      <c r="G103">
        <f>LOOKUP(F103, stations!$A$2:$A$497, stations!$J$2:$J$497)</f>
        <v>40.752769000000001</v>
      </c>
      <c r="H103">
        <f>LOOKUP(F103, stations!$A$2:$A$497, stations!$K$2:$K$497)</f>
        <v>-73.979189000000005</v>
      </c>
    </row>
    <row r="104" spans="1:8" x14ac:dyDescent="0.2">
      <c r="A104" t="s">
        <v>1073</v>
      </c>
      <c r="B104" t="s">
        <v>1077</v>
      </c>
      <c r="C104" t="s">
        <v>1075</v>
      </c>
      <c r="D104" s="2" t="s">
        <v>1076</v>
      </c>
      <c r="E104" t="s">
        <v>668</v>
      </c>
      <c r="F104">
        <v>610</v>
      </c>
      <c r="G104">
        <f>LOOKUP(F104, stations!$A$2:$A$497, stations!$J$2:$J$497)</f>
        <v>40.752769000000001</v>
      </c>
      <c r="H104">
        <f>LOOKUP(F104, stations!$A$2:$A$497, stations!$K$2:$K$497)</f>
        <v>-73.979189000000005</v>
      </c>
    </row>
    <row r="105" spans="1:8" x14ac:dyDescent="0.2">
      <c r="A105" t="s">
        <v>1078</v>
      </c>
      <c r="B105" t="s">
        <v>1079</v>
      </c>
      <c r="C105" t="s">
        <v>1075</v>
      </c>
      <c r="D105" s="2" t="s">
        <v>1076</v>
      </c>
      <c r="E105" t="s">
        <v>668</v>
      </c>
      <c r="F105">
        <v>610</v>
      </c>
      <c r="G105">
        <f>LOOKUP(F105, stations!$A$2:$A$497, stations!$J$2:$J$497)</f>
        <v>40.752769000000001</v>
      </c>
      <c r="H105">
        <f>LOOKUP(F105, stations!$A$2:$A$497, stations!$K$2:$K$497)</f>
        <v>-73.979189000000005</v>
      </c>
    </row>
    <row r="106" spans="1:8" x14ac:dyDescent="0.2">
      <c r="A106" t="s">
        <v>1078</v>
      </c>
      <c r="B106" t="s">
        <v>1080</v>
      </c>
      <c r="C106" t="s">
        <v>1075</v>
      </c>
      <c r="D106" s="2" t="s">
        <v>1076</v>
      </c>
      <c r="E106" t="s">
        <v>668</v>
      </c>
      <c r="F106">
        <v>610</v>
      </c>
      <c r="G106">
        <f>LOOKUP(F106, stations!$A$2:$A$497, stations!$J$2:$J$497)</f>
        <v>40.752769000000001</v>
      </c>
      <c r="H106">
        <f>LOOKUP(F106, stations!$A$2:$A$497, stations!$K$2:$K$497)</f>
        <v>-73.979189000000005</v>
      </c>
    </row>
    <row r="107" spans="1:8" x14ac:dyDescent="0.2">
      <c r="A107" t="s">
        <v>1078</v>
      </c>
      <c r="B107" t="s">
        <v>1081</v>
      </c>
      <c r="C107" t="s">
        <v>1075</v>
      </c>
      <c r="D107" s="2" t="s">
        <v>1076</v>
      </c>
      <c r="E107" t="s">
        <v>668</v>
      </c>
      <c r="F107">
        <v>610</v>
      </c>
      <c r="G107">
        <f>LOOKUP(F107, stations!$A$2:$A$497, stations!$J$2:$J$497)</f>
        <v>40.752769000000001</v>
      </c>
      <c r="H107">
        <f>LOOKUP(F107, stations!$A$2:$A$497, stations!$K$2:$K$497)</f>
        <v>-73.979189000000005</v>
      </c>
    </row>
    <row r="108" spans="1:8" x14ac:dyDescent="0.2">
      <c r="A108" t="s">
        <v>1082</v>
      </c>
      <c r="B108" t="s">
        <v>1083</v>
      </c>
      <c r="C108" t="s">
        <v>1075</v>
      </c>
      <c r="D108" s="2" t="s">
        <v>1076</v>
      </c>
      <c r="E108" t="s">
        <v>668</v>
      </c>
      <c r="F108">
        <v>610</v>
      </c>
      <c r="G108">
        <f>LOOKUP(F108, stations!$A$2:$A$497, stations!$J$2:$J$497)</f>
        <v>40.752769000000001</v>
      </c>
      <c r="H108">
        <f>LOOKUP(F108, stations!$A$2:$A$497, stations!$K$2:$K$497)</f>
        <v>-73.979189000000005</v>
      </c>
    </row>
    <row r="109" spans="1:8" x14ac:dyDescent="0.2">
      <c r="A109" t="s">
        <v>1082</v>
      </c>
      <c r="B109" t="s">
        <v>1084</v>
      </c>
      <c r="C109" t="s">
        <v>1075</v>
      </c>
      <c r="D109" s="2" t="s">
        <v>1076</v>
      </c>
      <c r="E109" t="s">
        <v>668</v>
      </c>
      <c r="F109">
        <v>610</v>
      </c>
      <c r="G109">
        <f>LOOKUP(F109, stations!$A$2:$A$497, stations!$J$2:$J$497)</f>
        <v>40.752769000000001</v>
      </c>
      <c r="H109">
        <f>LOOKUP(F109, stations!$A$2:$A$497, stations!$K$2:$K$497)</f>
        <v>-73.979189000000005</v>
      </c>
    </row>
    <row r="110" spans="1:8" x14ac:dyDescent="0.2">
      <c r="A110" t="s">
        <v>1085</v>
      </c>
      <c r="B110" t="s">
        <v>1086</v>
      </c>
      <c r="C110" t="s">
        <v>1075</v>
      </c>
      <c r="D110" s="2" t="s">
        <v>1076</v>
      </c>
      <c r="E110" t="s">
        <v>668</v>
      </c>
      <c r="F110">
        <v>610</v>
      </c>
      <c r="G110">
        <f>LOOKUP(F110, stations!$A$2:$A$497, stations!$J$2:$J$497)</f>
        <v>40.752769000000001</v>
      </c>
      <c r="H110">
        <f>LOOKUP(F110, stations!$A$2:$A$497, stations!$K$2:$K$497)</f>
        <v>-73.979189000000005</v>
      </c>
    </row>
    <row r="111" spans="1:8" x14ac:dyDescent="0.2">
      <c r="A111" t="s">
        <v>1087</v>
      </c>
      <c r="B111" t="s">
        <v>1088</v>
      </c>
      <c r="C111" t="s">
        <v>1089</v>
      </c>
      <c r="D111" s="2">
        <v>6</v>
      </c>
      <c r="E111" t="s">
        <v>668</v>
      </c>
      <c r="F111">
        <v>612</v>
      </c>
      <c r="G111">
        <f>LOOKUP(F111, stations!$A$2:$A$497, stations!$J$2:$J$497)</f>
        <v>40.757106999999998</v>
      </c>
      <c r="H111">
        <f>LOOKUP(F111, stations!$A$2:$A$497, stations!$K$2:$K$497)</f>
        <v>-73.971919999999997</v>
      </c>
    </row>
    <row r="112" spans="1:8" x14ac:dyDescent="0.2">
      <c r="A112" t="s">
        <v>1087</v>
      </c>
      <c r="B112" t="s">
        <v>1090</v>
      </c>
      <c r="C112" t="s">
        <v>1089</v>
      </c>
      <c r="D112" s="2">
        <v>6</v>
      </c>
      <c r="E112" t="s">
        <v>668</v>
      </c>
      <c r="F112">
        <v>612</v>
      </c>
      <c r="G112">
        <f>LOOKUP(F112, stations!$A$2:$A$497, stations!$J$2:$J$497)</f>
        <v>40.757106999999998</v>
      </c>
      <c r="H112">
        <f>LOOKUP(F112, stations!$A$2:$A$497, stations!$K$2:$K$497)</f>
        <v>-73.971919999999997</v>
      </c>
    </row>
    <row r="113" spans="1:8" x14ac:dyDescent="0.2">
      <c r="A113" t="s">
        <v>1087</v>
      </c>
      <c r="B113" t="s">
        <v>1091</v>
      </c>
      <c r="C113" t="s">
        <v>1089</v>
      </c>
      <c r="D113" s="2">
        <v>6</v>
      </c>
      <c r="E113" t="s">
        <v>668</v>
      </c>
      <c r="F113">
        <v>612</v>
      </c>
      <c r="G113">
        <f>LOOKUP(F113, stations!$A$2:$A$497, stations!$J$2:$J$497)</f>
        <v>40.757106999999998</v>
      </c>
      <c r="H113">
        <f>LOOKUP(F113, stations!$A$2:$A$497, stations!$K$2:$K$497)</f>
        <v>-73.971919999999997</v>
      </c>
    </row>
    <row r="114" spans="1:8" x14ac:dyDescent="0.2">
      <c r="A114" t="s">
        <v>1092</v>
      </c>
      <c r="B114" t="s">
        <v>1093</v>
      </c>
      <c r="C114" t="s">
        <v>1094</v>
      </c>
      <c r="D114" s="2" t="s">
        <v>1095</v>
      </c>
      <c r="E114" t="s">
        <v>668</v>
      </c>
      <c r="F114">
        <v>613</v>
      </c>
      <c r="G114">
        <f>LOOKUP(F114, stations!$A$2:$A$497, stations!$J$2:$J$497)</f>
        <v>40.762526000000001</v>
      </c>
      <c r="H114">
        <f>LOOKUP(F114, stations!$A$2:$A$497, stations!$K$2:$K$497)</f>
        <v>-73.967967000000002</v>
      </c>
    </row>
    <row r="115" spans="1:8" x14ac:dyDescent="0.2">
      <c r="A115" t="s">
        <v>1092</v>
      </c>
      <c r="B115" t="s">
        <v>1096</v>
      </c>
      <c r="C115" t="s">
        <v>1094</v>
      </c>
      <c r="D115" s="2" t="s">
        <v>1095</v>
      </c>
      <c r="E115" t="s">
        <v>668</v>
      </c>
      <c r="F115">
        <v>613</v>
      </c>
      <c r="G115">
        <f>LOOKUP(F115, stations!$A$2:$A$497, stations!$J$2:$J$497)</f>
        <v>40.762526000000001</v>
      </c>
      <c r="H115">
        <f>LOOKUP(F115, stations!$A$2:$A$497, stations!$K$2:$K$497)</f>
        <v>-73.967967000000002</v>
      </c>
    </row>
    <row r="116" spans="1:8" x14ac:dyDescent="0.2">
      <c r="A116" t="s">
        <v>1092</v>
      </c>
      <c r="B116" t="s">
        <v>1097</v>
      </c>
      <c r="C116" t="s">
        <v>1098</v>
      </c>
      <c r="D116" s="2" t="s">
        <v>1095</v>
      </c>
      <c r="E116" t="s">
        <v>16</v>
      </c>
      <c r="F116">
        <v>613</v>
      </c>
      <c r="G116">
        <f>LOOKUP(F116, stations!$A$2:$A$497, stations!$J$2:$J$497)</f>
        <v>40.762526000000001</v>
      </c>
      <c r="H116">
        <f>LOOKUP(F116, stations!$A$2:$A$497, stations!$K$2:$K$497)</f>
        <v>-73.967967000000002</v>
      </c>
    </row>
    <row r="117" spans="1:8" x14ac:dyDescent="0.2">
      <c r="A117" t="s">
        <v>1099</v>
      </c>
      <c r="B117" t="s">
        <v>1100</v>
      </c>
      <c r="C117" t="s">
        <v>1094</v>
      </c>
      <c r="D117" s="2" t="s">
        <v>1095</v>
      </c>
      <c r="E117" t="s">
        <v>668</v>
      </c>
      <c r="F117">
        <v>613</v>
      </c>
      <c r="G117">
        <f>LOOKUP(F117, stations!$A$2:$A$497, stations!$J$2:$J$497)</f>
        <v>40.762526000000001</v>
      </c>
      <c r="H117">
        <f>LOOKUP(F117, stations!$A$2:$A$497, stations!$K$2:$K$497)</f>
        <v>-73.967967000000002</v>
      </c>
    </row>
    <row r="118" spans="1:8" x14ac:dyDescent="0.2">
      <c r="A118" t="s">
        <v>1099</v>
      </c>
      <c r="B118" t="s">
        <v>1101</v>
      </c>
      <c r="C118" t="s">
        <v>1094</v>
      </c>
      <c r="D118" s="2" t="s">
        <v>1095</v>
      </c>
      <c r="E118" t="s">
        <v>668</v>
      </c>
      <c r="F118">
        <v>613</v>
      </c>
      <c r="G118">
        <f>LOOKUP(F118, stations!$A$2:$A$497, stations!$J$2:$J$497)</f>
        <v>40.762526000000001</v>
      </c>
      <c r="H118">
        <f>LOOKUP(F118, stations!$A$2:$A$497, stations!$K$2:$K$497)</f>
        <v>-73.967967000000002</v>
      </c>
    </row>
    <row r="119" spans="1:8" x14ac:dyDescent="0.2">
      <c r="A119" t="s">
        <v>1099</v>
      </c>
      <c r="B119" t="s">
        <v>1102</v>
      </c>
      <c r="C119" t="s">
        <v>1098</v>
      </c>
      <c r="D119" s="2" t="s">
        <v>1095</v>
      </c>
      <c r="E119" t="s">
        <v>16</v>
      </c>
      <c r="F119">
        <v>613</v>
      </c>
      <c r="G119">
        <f>LOOKUP(F119, stations!$A$2:$A$497, stations!$J$2:$J$497)</f>
        <v>40.762526000000001</v>
      </c>
      <c r="H119">
        <f>LOOKUP(F119, stations!$A$2:$A$497, stations!$K$2:$K$497)</f>
        <v>-73.967967000000002</v>
      </c>
    </row>
    <row r="120" spans="1:8" x14ac:dyDescent="0.2">
      <c r="A120" t="s">
        <v>1103</v>
      </c>
      <c r="B120" t="s">
        <v>1104</v>
      </c>
      <c r="C120" t="s">
        <v>1105</v>
      </c>
      <c r="D120" s="2">
        <v>4</v>
      </c>
      <c r="E120" t="s">
        <v>668</v>
      </c>
      <c r="F120">
        <v>378</v>
      </c>
      <c r="G120">
        <f>LOOKUP(F120, stations!$A$2:$A$497, stations!$J$2:$J$497)</f>
        <v>40.886037000000002</v>
      </c>
      <c r="H120">
        <f>LOOKUP(F120, stations!$A$2:$A$497, stations!$K$2:$K$497)</f>
        <v>-73.878750999999994</v>
      </c>
    </row>
    <row r="121" spans="1:8" x14ac:dyDescent="0.2">
      <c r="A121" t="s">
        <v>1106</v>
      </c>
      <c r="B121" t="s">
        <v>1107</v>
      </c>
      <c r="C121" t="s">
        <v>1108</v>
      </c>
      <c r="D121" s="2">
        <v>25</v>
      </c>
      <c r="E121" t="s">
        <v>668</v>
      </c>
      <c r="F121">
        <v>434</v>
      </c>
      <c r="G121">
        <f>LOOKUP(F121, stations!$A$2:$A$497, stations!$J$2:$J$497)</f>
        <v>40.816108999999997</v>
      </c>
      <c r="H121">
        <f>LOOKUP(F121, stations!$A$2:$A$497, stations!$K$2:$K$497)</f>
        <v>-73.917756999999995</v>
      </c>
    </row>
    <row r="122" spans="1:8" x14ac:dyDescent="0.2">
      <c r="A122" t="s">
        <v>1106</v>
      </c>
      <c r="B122" t="s">
        <v>1109</v>
      </c>
      <c r="C122" t="s">
        <v>1108</v>
      </c>
      <c r="D122" s="2">
        <v>25</v>
      </c>
      <c r="E122" t="s">
        <v>668</v>
      </c>
      <c r="F122">
        <v>434</v>
      </c>
      <c r="G122">
        <f>LOOKUP(F122, stations!$A$2:$A$497, stations!$J$2:$J$497)</f>
        <v>40.816108999999997</v>
      </c>
      <c r="H122">
        <f>LOOKUP(F122, stations!$A$2:$A$497, stations!$K$2:$K$497)</f>
        <v>-73.917756999999995</v>
      </c>
    </row>
    <row r="123" spans="1:8" x14ac:dyDescent="0.2">
      <c r="A123" t="s">
        <v>1110</v>
      </c>
      <c r="B123" t="s">
        <v>1111</v>
      </c>
      <c r="C123" t="s">
        <v>1112</v>
      </c>
      <c r="D123" s="2" t="s">
        <v>1113</v>
      </c>
      <c r="E123" t="s">
        <v>668</v>
      </c>
      <c r="F123">
        <v>609</v>
      </c>
      <c r="G123">
        <f>LOOKUP(F123, stations!$A$2:$A$497, stations!$J$2:$J$497)</f>
        <v>40.753821000000002</v>
      </c>
      <c r="H123">
        <f>LOOKUP(F123, stations!$A$2:$A$497, stations!$K$2:$K$497)</f>
        <v>-73.981962999999993</v>
      </c>
    </row>
    <row r="124" spans="1:8" x14ac:dyDescent="0.2">
      <c r="A124" t="s">
        <v>1110</v>
      </c>
      <c r="B124" t="s">
        <v>1114</v>
      </c>
      <c r="C124" t="s">
        <v>1112</v>
      </c>
      <c r="D124" s="2" t="s">
        <v>1113</v>
      </c>
      <c r="E124" t="s">
        <v>668</v>
      </c>
      <c r="F124">
        <v>609</v>
      </c>
      <c r="G124">
        <f>LOOKUP(F124, stations!$A$2:$A$497, stations!$J$2:$J$497)</f>
        <v>40.753821000000002</v>
      </c>
      <c r="H124">
        <f>LOOKUP(F124, stations!$A$2:$A$497, stations!$K$2:$K$497)</f>
        <v>-73.981962999999993</v>
      </c>
    </row>
    <row r="125" spans="1:8" x14ac:dyDescent="0.2">
      <c r="A125" t="s">
        <v>1115</v>
      </c>
      <c r="B125" t="s">
        <v>1116</v>
      </c>
      <c r="C125" t="s">
        <v>1117</v>
      </c>
      <c r="D125" s="2">
        <v>7</v>
      </c>
      <c r="E125" t="s">
        <v>668</v>
      </c>
      <c r="F125">
        <v>447</v>
      </c>
      <c r="G125">
        <f>LOOKUP(F125, stations!$A$2:$A$497, stations!$J$2:$J$497)</f>
        <v>40.759599999999999</v>
      </c>
      <c r="H125">
        <f>LOOKUP(F125, stations!$A$2:$A$497, stations!$K$2:$K$497)</f>
        <v>-73.830029999999994</v>
      </c>
    </row>
    <row r="126" spans="1:8" x14ac:dyDescent="0.2">
      <c r="A126" t="s">
        <v>1115</v>
      </c>
      <c r="B126" t="s">
        <v>1118</v>
      </c>
      <c r="C126" t="s">
        <v>1117</v>
      </c>
      <c r="D126" s="2">
        <v>7</v>
      </c>
      <c r="E126" t="s">
        <v>668</v>
      </c>
      <c r="F126">
        <v>447</v>
      </c>
      <c r="G126">
        <f>LOOKUP(F126, stations!$A$2:$A$497, stations!$J$2:$J$497)</f>
        <v>40.759599999999999</v>
      </c>
      <c r="H126">
        <f>LOOKUP(F126, stations!$A$2:$A$497, stations!$K$2:$K$497)</f>
        <v>-73.830029999999994</v>
      </c>
    </row>
    <row r="127" spans="1:8" x14ac:dyDescent="0.2">
      <c r="A127" t="s">
        <v>1119</v>
      </c>
      <c r="B127" t="s">
        <v>1120</v>
      </c>
      <c r="C127" t="s">
        <v>1121</v>
      </c>
      <c r="D127" s="2">
        <v>2345</v>
      </c>
      <c r="E127" t="s">
        <v>668</v>
      </c>
      <c r="F127">
        <v>337</v>
      </c>
      <c r="G127">
        <f>LOOKUP(F127, stations!$A$2:$A$497, stations!$J$2:$J$497)</f>
        <v>40.688245999999999</v>
      </c>
      <c r="H127">
        <f>LOOKUP(F127, stations!$A$2:$A$497, stations!$K$2:$K$497)</f>
        <v>-73.980491999999998</v>
      </c>
    </row>
    <row r="128" spans="1:8" x14ac:dyDescent="0.2">
      <c r="A128" t="s">
        <v>1119</v>
      </c>
      <c r="B128" t="s">
        <v>1122</v>
      </c>
      <c r="C128" t="s">
        <v>1121</v>
      </c>
      <c r="D128" s="2">
        <v>2345</v>
      </c>
      <c r="E128" t="s">
        <v>668</v>
      </c>
      <c r="F128">
        <v>337</v>
      </c>
      <c r="G128">
        <f>LOOKUP(F128, stations!$A$2:$A$497, stations!$J$2:$J$497)</f>
        <v>40.688245999999999</v>
      </c>
      <c r="H128">
        <f>LOOKUP(F128, stations!$A$2:$A$497, stations!$K$2:$K$497)</f>
        <v>-73.980491999999998</v>
      </c>
    </row>
    <row r="129" spans="1:8" x14ac:dyDescent="0.2">
      <c r="A129" t="s">
        <v>1123</v>
      </c>
      <c r="B129" t="s">
        <v>1124</v>
      </c>
      <c r="C129" t="s">
        <v>1125</v>
      </c>
      <c r="D129" s="2" t="s">
        <v>1126</v>
      </c>
      <c r="E129" t="s">
        <v>668</v>
      </c>
      <c r="F129">
        <v>617</v>
      </c>
      <c r="G129">
        <f>LOOKUP(F129, stations!$A$2:$A$497, stations!$J$2:$J$497)</f>
        <v>40.684359000000001</v>
      </c>
      <c r="H129">
        <f>LOOKUP(F129, stations!$A$2:$A$497, stations!$K$2:$K$497)</f>
        <v>-73.977665999999999</v>
      </c>
    </row>
    <row r="130" spans="1:8" x14ac:dyDescent="0.2">
      <c r="A130" t="s">
        <v>1123</v>
      </c>
      <c r="B130" t="s">
        <v>1127</v>
      </c>
      <c r="C130" t="s">
        <v>1125</v>
      </c>
      <c r="D130" s="2" t="s">
        <v>1126</v>
      </c>
      <c r="E130" t="s">
        <v>16</v>
      </c>
      <c r="F130">
        <v>617</v>
      </c>
      <c r="G130">
        <f>LOOKUP(F130, stations!$A$2:$A$497, stations!$J$2:$J$497)</f>
        <v>40.684359000000001</v>
      </c>
      <c r="H130">
        <f>LOOKUP(F130, stations!$A$2:$A$497, stations!$K$2:$K$497)</f>
        <v>-73.977665999999999</v>
      </c>
    </row>
    <row r="131" spans="1:8" x14ac:dyDescent="0.2">
      <c r="A131" t="s">
        <v>1123</v>
      </c>
      <c r="B131" t="s">
        <v>1128</v>
      </c>
      <c r="C131" t="s">
        <v>1125</v>
      </c>
      <c r="D131" s="2" t="s">
        <v>1129</v>
      </c>
      <c r="E131" t="s">
        <v>16</v>
      </c>
      <c r="F131">
        <v>617</v>
      </c>
      <c r="G131">
        <f>LOOKUP(F131, stations!$A$2:$A$497, stations!$J$2:$J$497)</f>
        <v>40.684359000000001</v>
      </c>
      <c r="H131">
        <f>LOOKUP(F131, stations!$A$2:$A$497, stations!$K$2:$K$497)</f>
        <v>-73.977665999999999</v>
      </c>
    </row>
    <row r="132" spans="1:8" x14ac:dyDescent="0.2">
      <c r="A132" t="s">
        <v>1123</v>
      </c>
      <c r="B132" t="s">
        <v>1130</v>
      </c>
      <c r="C132" t="s">
        <v>1131</v>
      </c>
      <c r="D132" s="2" t="s">
        <v>1129</v>
      </c>
      <c r="E132" t="s">
        <v>16</v>
      </c>
      <c r="F132">
        <v>617</v>
      </c>
      <c r="G132">
        <f>LOOKUP(F132, stations!$A$2:$A$497, stations!$J$2:$J$497)</f>
        <v>40.684359000000001</v>
      </c>
      <c r="H132">
        <f>LOOKUP(F132, stations!$A$2:$A$497, stations!$K$2:$K$497)</f>
        <v>-73.977665999999999</v>
      </c>
    </row>
    <row r="133" spans="1:8" x14ac:dyDescent="0.2">
      <c r="A133" t="s">
        <v>1132</v>
      </c>
      <c r="B133" t="s">
        <v>1133</v>
      </c>
      <c r="C133" t="s">
        <v>1134</v>
      </c>
      <c r="D133" s="2">
        <v>23</v>
      </c>
      <c r="E133" t="s">
        <v>668</v>
      </c>
      <c r="F133">
        <v>339</v>
      </c>
      <c r="G133">
        <f>LOOKUP(F133, stations!$A$2:$A$497, stations!$J$2:$J$497)</f>
        <v>40.680829000000003</v>
      </c>
      <c r="H133">
        <f>LOOKUP(F133, stations!$A$2:$A$497, stations!$K$2:$K$497)</f>
        <v>-73.975098000000003</v>
      </c>
    </row>
    <row r="134" spans="1:8" x14ac:dyDescent="0.2">
      <c r="A134" t="s">
        <v>1132</v>
      </c>
      <c r="B134" t="s">
        <v>1135</v>
      </c>
      <c r="C134" t="s">
        <v>1134</v>
      </c>
      <c r="D134" s="2">
        <v>23</v>
      </c>
      <c r="E134" t="s">
        <v>668</v>
      </c>
      <c r="F134">
        <v>339</v>
      </c>
      <c r="G134">
        <f>LOOKUP(F134, stations!$A$2:$A$497, stations!$J$2:$J$497)</f>
        <v>40.680829000000003</v>
      </c>
      <c r="H134">
        <f>LOOKUP(F134, stations!$A$2:$A$497, stations!$K$2:$K$497)</f>
        <v>-73.975098000000003</v>
      </c>
    </row>
    <row r="135" spans="1:8" x14ac:dyDescent="0.2">
      <c r="A135" t="s">
        <v>1136</v>
      </c>
      <c r="B135" t="s">
        <v>1137</v>
      </c>
      <c r="C135" t="s">
        <v>1138</v>
      </c>
      <c r="D135" s="2">
        <v>23</v>
      </c>
      <c r="E135" t="s">
        <v>668</v>
      </c>
      <c r="F135">
        <v>340</v>
      </c>
      <c r="G135">
        <f>LOOKUP(F135, stations!$A$2:$A$497, stations!$J$2:$J$497)</f>
        <v>40.675235000000001</v>
      </c>
      <c r="H135">
        <f>LOOKUP(F135, stations!$A$2:$A$497, stations!$K$2:$K$497)</f>
        <v>-73.971046000000001</v>
      </c>
    </row>
    <row r="136" spans="1:8" x14ac:dyDescent="0.2">
      <c r="A136" t="s">
        <v>1139</v>
      </c>
      <c r="B136" t="s">
        <v>1140</v>
      </c>
      <c r="C136" t="s">
        <v>1141</v>
      </c>
      <c r="D136" s="2">
        <v>23</v>
      </c>
      <c r="E136" t="s">
        <v>668</v>
      </c>
      <c r="F136">
        <v>341</v>
      </c>
      <c r="G136">
        <f>LOOKUP(F136, stations!$A$2:$A$497, stations!$J$2:$J$497)</f>
        <v>40.671987000000001</v>
      </c>
      <c r="H136">
        <f>LOOKUP(F136, stations!$A$2:$A$497, stations!$K$2:$K$497)</f>
        <v>-73.964375000000004</v>
      </c>
    </row>
    <row r="137" spans="1:8" x14ac:dyDescent="0.2">
      <c r="A137" t="s">
        <v>1142</v>
      </c>
      <c r="B137" t="s">
        <v>1143</v>
      </c>
      <c r="C137" t="s">
        <v>1144</v>
      </c>
      <c r="D137" s="2">
        <v>3</v>
      </c>
      <c r="E137" t="s">
        <v>668</v>
      </c>
      <c r="F137">
        <v>343</v>
      </c>
      <c r="G137">
        <f>LOOKUP(F137, stations!$A$2:$A$497, stations!$J$2:$J$497)</f>
        <v>40.669846999999997</v>
      </c>
      <c r="H137">
        <f>LOOKUP(F137, stations!$A$2:$A$497, stations!$K$2:$K$497)</f>
        <v>-73.950466000000006</v>
      </c>
    </row>
    <row r="138" spans="1:8" x14ac:dyDescent="0.2">
      <c r="A138" t="s">
        <v>1145</v>
      </c>
      <c r="B138" t="s">
        <v>1146</v>
      </c>
      <c r="C138" t="s">
        <v>1147</v>
      </c>
      <c r="D138" s="2">
        <v>34</v>
      </c>
      <c r="E138" t="s">
        <v>668</v>
      </c>
      <c r="F138">
        <v>345</v>
      </c>
      <c r="G138">
        <f>LOOKUP(F138, stations!$A$2:$A$497, stations!$J$2:$J$497)</f>
        <v>40.668897000000001</v>
      </c>
      <c r="H138">
        <f>LOOKUP(F138, stations!$A$2:$A$497, stations!$K$2:$K$497)</f>
        <v>-73.932941999999997</v>
      </c>
    </row>
    <row r="139" spans="1:8" x14ac:dyDescent="0.2">
      <c r="A139" t="s">
        <v>1145</v>
      </c>
      <c r="B139" t="s">
        <v>1148</v>
      </c>
      <c r="C139" t="s">
        <v>1147</v>
      </c>
      <c r="D139" s="2">
        <v>34</v>
      </c>
      <c r="E139" t="s">
        <v>668</v>
      </c>
      <c r="F139">
        <v>345</v>
      </c>
      <c r="G139">
        <f>LOOKUP(F139, stations!$A$2:$A$497, stations!$J$2:$J$497)</f>
        <v>40.668897000000001</v>
      </c>
      <c r="H139">
        <f>LOOKUP(F139, stations!$A$2:$A$497, stations!$K$2:$K$497)</f>
        <v>-73.932941999999997</v>
      </c>
    </row>
    <row r="140" spans="1:8" x14ac:dyDescent="0.2">
      <c r="A140" t="s">
        <v>1149</v>
      </c>
      <c r="B140" t="s">
        <v>1150</v>
      </c>
      <c r="C140" t="s">
        <v>1151</v>
      </c>
      <c r="D140" s="2">
        <v>3</v>
      </c>
      <c r="E140" t="s">
        <v>668</v>
      </c>
      <c r="F140">
        <v>346</v>
      </c>
      <c r="G140">
        <f>LOOKUP(F140, stations!$A$2:$A$497, stations!$J$2:$J$497)</f>
        <v>40.664717000000003</v>
      </c>
      <c r="H140">
        <f>LOOKUP(F140, stations!$A$2:$A$497, stations!$K$2:$K$497)</f>
        <v>-73.922610000000006</v>
      </c>
    </row>
    <row r="141" spans="1:8" x14ac:dyDescent="0.2">
      <c r="A141" t="s">
        <v>1152</v>
      </c>
      <c r="B141" t="s">
        <v>1153</v>
      </c>
      <c r="C141" t="s">
        <v>1154</v>
      </c>
      <c r="D141" s="2">
        <v>3</v>
      </c>
      <c r="E141" t="s">
        <v>668</v>
      </c>
      <c r="F141">
        <v>347</v>
      </c>
      <c r="G141">
        <f>LOOKUP(F141, stations!$A$2:$A$497, stations!$J$2:$J$497)</f>
        <v>40.661453000000002</v>
      </c>
      <c r="H141">
        <f>LOOKUP(F141, stations!$A$2:$A$497, stations!$K$2:$K$497)</f>
        <v>-73.916326999999995</v>
      </c>
    </row>
    <row r="142" spans="1:8" x14ac:dyDescent="0.2">
      <c r="A142" t="s">
        <v>1155</v>
      </c>
      <c r="B142" t="s">
        <v>1156</v>
      </c>
      <c r="C142" t="s">
        <v>1157</v>
      </c>
      <c r="D142" s="2">
        <v>3</v>
      </c>
      <c r="E142" t="s">
        <v>668</v>
      </c>
      <c r="F142">
        <v>348</v>
      </c>
      <c r="G142">
        <f>LOOKUP(F142, stations!$A$2:$A$497, stations!$J$2:$J$497)</f>
        <v>40.662548999999999</v>
      </c>
      <c r="H142">
        <f>LOOKUP(F142, stations!$A$2:$A$497, stations!$K$2:$K$497)</f>
        <v>-73.908946</v>
      </c>
    </row>
    <row r="143" spans="1:8" x14ac:dyDescent="0.2">
      <c r="A143" t="s">
        <v>1158</v>
      </c>
      <c r="B143" t="s">
        <v>1159</v>
      </c>
      <c r="C143" t="s">
        <v>1160</v>
      </c>
      <c r="D143" s="2">
        <v>3</v>
      </c>
      <c r="E143" t="s">
        <v>668</v>
      </c>
      <c r="F143">
        <v>349</v>
      </c>
      <c r="G143">
        <f>LOOKUP(F143, stations!$A$2:$A$497, stations!$J$2:$J$497)</f>
        <v>40.663514999999997</v>
      </c>
      <c r="H143">
        <f>LOOKUP(F143, stations!$A$2:$A$497, stations!$K$2:$K$497)</f>
        <v>-73.902446999999995</v>
      </c>
    </row>
    <row r="144" spans="1:8" x14ac:dyDescent="0.2">
      <c r="A144" t="s">
        <v>1161</v>
      </c>
      <c r="B144" t="s">
        <v>1162</v>
      </c>
      <c r="C144" t="s">
        <v>1163</v>
      </c>
      <c r="D144" s="2">
        <v>3</v>
      </c>
      <c r="E144" t="s">
        <v>668</v>
      </c>
      <c r="F144">
        <v>350</v>
      </c>
      <c r="G144">
        <f>LOOKUP(F144, stations!$A$2:$A$497, stations!$J$2:$J$497)</f>
        <v>40.664634999999997</v>
      </c>
      <c r="H144">
        <f>LOOKUP(F144, stations!$A$2:$A$497, stations!$K$2:$K$497)</f>
        <v>-73.894895000000005</v>
      </c>
    </row>
    <row r="145" spans="1:8" x14ac:dyDescent="0.2">
      <c r="A145" t="s">
        <v>1164</v>
      </c>
      <c r="B145" t="s">
        <v>1165</v>
      </c>
      <c r="C145" t="s">
        <v>1166</v>
      </c>
      <c r="D145" s="2">
        <v>3</v>
      </c>
      <c r="E145" t="s">
        <v>668</v>
      </c>
      <c r="F145">
        <v>351</v>
      </c>
      <c r="G145">
        <f>LOOKUP(F145, stations!$A$2:$A$497, stations!$J$2:$J$497)</f>
        <v>40.665449000000002</v>
      </c>
      <c r="H145">
        <f>LOOKUP(F145, stations!$A$2:$A$497, stations!$K$2:$K$497)</f>
        <v>-73.889394999999993</v>
      </c>
    </row>
    <row r="146" spans="1:8" x14ac:dyDescent="0.2">
      <c r="A146" t="s">
        <v>1167</v>
      </c>
      <c r="B146" t="s">
        <v>1168</v>
      </c>
      <c r="C146" t="s">
        <v>1169</v>
      </c>
      <c r="D146" s="2">
        <v>3</v>
      </c>
      <c r="E146" t="s">
        <v>668</v>
      </c>
      <c r="F146">
        <v>352</v>
      </c>
      <c r="G146">
        <f>LOOKUP(F146, stations!$A$2:$A$497, stations!$J$2:$J$497)</f>
        <v>40.666235</v>
      </c>
      <c r="H146">
        <f>LOOKUP(F146, stations!$A$2:$A$497, stations!$K$2:$K$497)</f>
        <v>-73.884079</v>
      </c>
    </row>
    <row r="147" spans="1:8" x14ac:dyDescent="0.2">
      <c r="A147" t="s">
        <v>1170</v>
      </c>
      <c r="B147" t="s">
        <v>1171</v>
      </c>
      <c r="C147" t="s">
        <v>1172</v>
      </c>
      <c r="D147" s="2">
        <v>1</v>
      </c>
      <c r="E147" t="s">
        <v>1173</v>
      </c>
      <c r="F147">
        <v>501</v>
      </c>
      <c r="G147">
        <f>LOOKUP(F147, stations!$A$2:$A$497, stations!$J$2:$J$497)</f>
        <v>40.643748000000002</v>
      </c>
      <c r="H147">
        <f>LOOKUP(F147, stations!$A$2:$A$497, stations!$K$2:$K$497)</f>
        <v>-74.073643000000004</v>
      </c>
    </row>
    <row r="148" spans="1:8" x14ac:dyDescent="0.2">
      <c r="A148" t="s">
        <v>1170</v>
      </c>
      <c r="B148" t="s">
        <v>1174</v>
      </c>
      <c r="C148" t="s">
        <v>1172</v>
      </c>
      <c r="D148" s="2">
        <v>1</v>
      </c>
      <c r="E148" t="s">
        <v>1173</v>
      </c>
      <c r="F148">
        <v>501</v>
      </c>
      <c r="G148">
        <f>LOOKUP(F148, stations!$A$2:$A$497, stations!$J$2:$J$497)</f>
        <v>40.643748000000002</v>
      </c>
      <c r="H148">
        <f>LOOKUP(F148, stations!$A$2:$A$497, stations!$K$2:$K$497)</f>
        <v>-74.073643000000004</v>
      </c>
    </row>
    <row r="149" spans="1:8" x14ac:dyDescent="0.2">
      <c r="A149" t="s">
        <v>1175</v>
      </c>
      <c r="B149" t="s">
        <v>1176</v>
      </c>
      <c r="C149" t="s">
        <v>1177</v>
      </c>
      <c r="D149" s="2">
        <v>45</v>
      </c>
      <c r="E149" t="s">
        <v>668</v>
      </c>
      <c r="F149">
        <v>414</v>
      </c>
      <c r="G149">
        <f>LOOKUP(F149, stations!$A$2:$A$497, stations!$J$2:$J$497)</f>
        <v>40.704816999999998</v>
      </c>
      <c r="H149">
        <f>LOOKUP(F149, stations!$A$2:$A$497, stations!$K$2:$K$497)</f>
        <v>-74.014065000000002</v>
      </c>
    </row>
    <row r="150" spans="1:8" x14ac:dyDescent="0.2">
      <c r="A150" t="s">
        <v>1178</v>
      </c>
      <c r="B150" t="s">
        <v>1179</v>
      </c>
      <c r="C150" t="s">
        <v>1180</v>
      </c>
      <c r="D150" s="2" t="s">
        <v>1181</v>
      </c>
      <c r="E150" t="s">
        <v>16</v>
      </c>
      <c r="F150">
        <v>8</v>
      </c>
      <c r="G150">
        <f>LOOKUP(F150, stations!$A$2:$A$497, stations!$J$2:$J$497)</f>
        <v>40.764811000000002</v>
      </c>
      <c r="H150">
        <f>LOOKUP(F150, stations!$A$2:$A$497, stations!$K$2:$K$497)</f>
        <v>-73.973347000000004</v>
      </c>
    </row>
    <row r="151" spans="1:8" x14ac:dyDescent="0.2">
      <c r="A151" t="s">
        <v>1178</v>
      </c>
      <c r="B151" t="s">
        <v>1182</v>
      </c>
      <c r="C151" t="s">
        <v>1180</v>
      </c>
      <c r="D151" s="2" t="s">
        <v>1181</v>
      </c>
      <c r="E151" t="s">
        <v>16</v>
      </c>
      <c r="F151">
        <v>8</v>
      </c>
      <c r="G151">
        <f>LOOKUP(F151, stations!$A$2:$A$497, stations!$J$2:$J$497)</f>
        <v>40.764811000000002</v>
      </c>
      <c r="H151">
        <f>LOOKUP(F151, stations!$A$2:$A$497, stations!$K$2:$K$497)</f>
        <v>-73.973347000000004</v>
      </c>
    </row>
    <row r="152" spans="1:8" x14ac:dyDescent="0.2">
      <c r="A152" t="s">
        <v>1183</v>
      </c>
      <c r="B152" t="s">
        <v>1184</v>
      </c>
      <c r="C152" t="s">
        <v>1185</v>
      </c>
      <c r="D152" s="2" t="s">
        <v>1181</v>
      </c>
      <c r="E152" t="s">
        <v>16</v>
      </c>
      <c r="F152">
        <v>9</v>
      </c>
      <c r="G152">
        <f>LOOKUP(F152, stations!$A$2:$A$497, stations!$J$2:$J$497)</f>
        <v>40.764664000000003</v>
      </c>
      <c r="H152">
        <f>LOOKUP(F152, stations!$A$2:$A$497, stations!$K$2:$K$497)</f>
        <v>-73.980658000000005</v>
      </c>
    </row>
    <row r="153" spans="1:8" x14ac:dyDescent="0.2">
      <c r="A153" t="s">
        <v>1183</v>
      </c>
      <c r="B153" t="s">
        <v>1186</v>
      </c>
      <c r="C153" t="s">
        <v>1185</v>
      </c>
      <c r="D153" s="2" t="s">
        <v>1181</v>
      </c>
      <c r="E153" t="s">
        <v>16</v>
      </c>
      <c r="F153">
        <v>9</v>
      </c>
      <c r="G153">
        <f>LOOKUP(F153, stations!$A$2:$A$497, stations!$J$2:$J$497)</f>
        <v>40.764664000000003</v>
      </c>
      <c r="H153">
        <f>LOOKUP(F153, stations!$A$2:$A$497, stations!$K$2:$K$497)</f>
        <v>-73.980658000000005</v>
      </c>
    </row>
    <row r="154" spans="1:8" x14ac:dyDescent="0.2">
      <c r="A154" t="s">
        <v>1187</v>
      </c>
      <c r="B154" t="s">
        <v>1188</v>
      </c>
      <c r="C154" t="s">
        <v>1189</v>
      </c>
      <c r="D154" s="2" t="s">
        <v>1181</v>
      </c>
      <c r="E154" t="s">
        <v>16</v>
      </c>
      <c r="F154">
        <v>10</v>
      </c>
      <c r="G154">
        <f>LOOKUP(F154, stations!$A$2:$A$497, stations!$J$2:$J$497)</f>
        <v>40.759900999999999</v>
      </c>
      <c r="H154">
        <f>LOOKUP(F154, stations!$A$2:$A$497, stations!$K$2:$K$497)</f>
        <v>-73.984138999999999</v>
      </c>
    </row>
    <row r="155" spans="1:8" x14ac:dyDescent="0.2">
      <c r="A155" t="s">
        <v>1187</v>
      </c>
      <c r="B155" t="s">
        <v>1190</v>
      </c>
      <c r="C155" t="s">
        <v>1189</v>
      </c>
      <c r="D155" s="2" t="s">
        <v>1181</v>
      </c>
      <c r="E155" t="s">
        <v>16</v>
      </c>
      <c r="F155">
        <v>10</v>
      </c>
      <c r="G155">
        <f>LOOKUP(F155, stations!$A$2:$A$497, stations!$J$2:$J$497)</f>
        <v>40.759900999999999</v>
      </c>
      <c r="H155">
        <f>LOOKUP(F155, stations!$A$2:$A$497, stations!$K$2:$K$497)</f>
        <v>-73.984138999999999</v>
      </c>
    </row>
    <row r="156" spans="1:8" x14ac:dyDescent="0.2">
      <c r="A156" t="s">
        <v>1187</v>
      </c>
      <c r="B156" t="s">
        <v>1191</v>
      </c>
      <c r="C156" t="s">
        <v>1189</v>
      </c>
      <c r="D156" s="2" t="s">
        <v>1181</v>
      </c>
      <c r="E156" t="s">
        <v>16</v>
      </c>
      <c r="F156">
        <v>10</v>
      </c>
      <c r="G156">
        <f>LOOKUP(F156, stations!$A$2:$A$497, stations!$J$2:$J$497)</f>
        <v>40.759900999999999</v>
      </c>
      <c r="H156">
        <f>LOOKUP(F156, stations!$A$2:$A$497, stations!$K$2:$K$497)</f>
        <v>-73.984138999999999</v>
      </c>
    </row>
    <row r="157" spans="1:8" x14ac:dyDescent="0.2">
      <c r="A157" t="s">
        <v>1187</v>
      </c>
      <c r="B157" t="s">
        <v>1192</v>
      </c>
      <c r="C157" t="s">
        <v>1189</v>
      </c>
      <c r="D157" s="2" t="s">
        <v>1181</v>
      </c>
      <c r="E157" t="s">
        <v>16</v>
      </c>
      <c r="F157">
        <v>10</v>
      </c>
      <c r="G157">
        <f>LOOKUP(F157, stations!$A$2:$A$497, stations!$J$2:$J$497)</f>
        <v>40.759900999999999</v>
      </c>
      <c r="H157">
        <f>LOOKUP(F157, stations!$A$2:$A$497, stations!$K$2:$K$497)</f>
        <v>-73.984138999999999</v>
      </c>
    </row>
    <row r="158" spans="1:8" x14ac:dyDescent="0.2">
      <c r="A158" t="s">
        <v>1193</v>
      </c>
      <c r="B158" t="s">
        <v>1194</v>
      </c>
      <c r="C158" t="s">
        <v>1195</v>
      </c>
      <c r="D158" s="2" t="s">
        <v>1196</v>
      </c>
      <c r="E158" t="s">
        <v>16</v>
      </c>
      <c r="F158">
        <v>13</v>
      </c>
      <c r="G158">
        <f>LOOKUP(F158, stations!$A$2:$A$497, stations!$J$2:$J$497)</f>
        <v>40.745494000000001</v>
      </c>
      <c r="H158">
        <f>LOOKUP(F158, stations!$A$2:$A$497, stations!$K$2:$K$497)</f>
        <v>-73.988691000000003</v>
      </c>
    </row>
    <row r="159" spans="1:8" x14ac:dyDescent="0.2">
      <c r="A159" t="s">
        <v>1193</v>
      </c>
      <c r="B159" t="s">
        <v>1197</v>
      </c>
      <c r="C159" t="s">
        <v>1195</v>
      </c>
      <c r="D159" s="2" t="s">
        <v>1196</v>
      </c>
      <c r="E159" t="s">
        <v>16</v>
      </c>
      <c r="F159">
        <v>13</v>
      </c>
      <c r="G159">
        <f>LOOKUP(F159, stations!$A$2:$A$497, stations!$J$2:$J$497)</f>
        <v>40.745494000000001</v>
      </c>
      <c r="H159">
        <f>LOOKUP(F159, stations!$A$2:$A$497, stations!$K$2:$K$497)</f>
        <v>-73.988691000000003</v>
      </c>
    </row>
    <row r="160" spans="1:8" x14ac:dyDescent="0.2">
      <c r="A160" t="s">
        <v>1198</v>
      </c>
      <c r="B160" t="s">
        <v>1199</v>
      </c>
      <c r="C160" t="s">
        <v>1200</v>
      </c>
      <c r="D160" s="2" t="s">
        <v>1196</v>
      </c>
      <c r="E160" t="s">
        <v>16</v>
      </c>
      <c r="F160">
        <v>14</v>
      </c>
      <c r="G160">
        <f>LOOKUP(F160, stations!$A$2:$A$497, stations!$J$2:$J$497)</f>
        <v>40.741303000000002</v>
      </c>
      <c r="H160">
        <f>LOOKUP(F160, stations!$A$2:$A$497, stations!$K$2:$K$497)</f>
        <v>-73.989344000000003</v>
      </c>
    </row>
    <row r="161" spans="1:8" x14ac:dyDescent="0.2">
      <c r="A161" t="s">
        <v>1198</v>
      </c>
      <c r="B161" t="s">
        <v>1201</v>
      </c>
      <c r="C161" t="s">
        <v>1200</v>
      </c>
      <c r="D161" s="2" t="s">
        <v>1196</v>
      </c>
      <c r="E161" t="s">
        <v>16</v>
      </c>
      <c r="F161">
        <v>14</v>
      </c>
      <c r="G161">
        <f>LOOKUP(F161, stations!$A$2:$A$497, stations!$J$2:$J$497)</f>
        <v>40.741303000000002</v>
      </c>
      <c r="H161">
        <f>LOOKUP(F161, stations!$A$2:$A$497, stations!$K$2:$K$497)</f>
        <v>-73.989344000000003</v>
      </c>
    </row>
    <row r="162" spans="1:8" x14ac:dyDescent="0.2">
      <c r="A162" t="s">
        <v>1202</v>
      </c>
      <c r="B162" t="s">
        <v>1203</v>
      </c>
      <c r="C162" t="s">
        <v>1204</v>
      </c>
      <c r="D162" s="2" t="s">
        <v>1205</v>
      </c>
      <c r="E162" t="s">
        <v>668</v>
      </c>
      <c r="F162">
        <v>614</v>
      </c>
      <c r="G162">
        <f>LOOKUP(F162, stations!$A$2:$A$497, stations!$J$2:$J$497)</f>
        <v>40.768247000000002</v>
      </c>
      <c r="H162">
        <f>LOOKUP(F162, stations!$A$2:$A$497, stations!$K$2:$K$497)</f>
        <v>-73.981928999999994</v>
      </c>
    </row>
    <row r="163" spans="1:8" x14ac:dyDescent="0.2">
      <c r="A163" t="s">
        <v>1202</v>
      </c>
      <c r="B163" t="s">
        <v>1206</v>
      </c>
      <c r="C163" t="s">
        <v>1204</v>
      </c>
      <c r="D163" s="2" t="s">
        <v>1205</v>
      </c>
      <c r="E163" t="s">
        <v>343</v>
      </c>
      <c r="F163">
        <v>614</v>
      </c>
      <c r="G163">
        <f>LOOKUP(F163, stations!$A$2:$A$497, stations!$J$2:$J$497)</f>
        <v>40.768247000000002</v>
      </c>
      <c r="H163">
        <f>LOOKUP(F163, stations!$A$2:$A$497, stations!$K$2:$K$497)</f>
        <v>-73.981928999999994</v>
      </c>
    </row>
    <row r="164" spans="1:8" x14ac:dyDescent="0.2">
      <c r="A164" t="s">
        <v>1202</v>
      </c>
      <c r="B164" t="s">
        <v>1207</v>
      </c>
      <c r="C164" t="s">
        <v>1204</v>
      </c>
      <c r="D164" s="2" t="s">
        <v>1208</v>
      </c>
      <c r="E164" t="s">
        <v>343</v>
      </c>
      <c r="F164">
        <v>614</v>
      </c>
      <c r="G164">
        <f>LOOKUP(F164, stations!$A$2:$A$497, stations!$J$2:$J$497)</f>
        <v>40.768247000000002</v>
      </c>
      <c r="H164">
        <f>LOOKUP(F164, stations!$A$2:$A$497, stations!$K$2:$K$497)</f>
        <v>-73.981928999999994</v>
      </c>
    </row>
    <row r="165" spans="1:8" x14ac:dyDescent="0.2">
      <c r="A165" t="s">
        <v>1209</v>
      </c>
      <c r="B165" t="s">
        <v>1210</v>
      </c>
      <c r="C165" t="s">
        <v>1211</v>
      </c>
      <c r="D165" s="2" t="s">
        <v>1196</v>
      </c>
      <c r="E165" t="s">
        <v>16</v>
      </c>
      <c r="F165">
        <v>16</v>
      </c>
      <c r="G165">
        <f>LOOKUP(F165, stations!$A$2:$A$497, stations!$J$2:$J$497)</f>
        <v>40.730328</v>
      </c>
      <c r="H165">
        <f>LOOKUP(F165, stations!$A$2:$A$497, stations!$K$2:$K$497)</f>
        <v>-73.992628999999994</v>
      </c>
    </row>
    <row r="166" spans="1:8" x14ac:dyDescent="0.2">
      <c r="A166" t="s">
        <v>1209</v>
      </c>
      <c r="B166" t="s">
        <v>1212</v>
      </c>
      <c r="C166" t="s">
        <v>1211</v>
      </c>
      <c r="D166" s="2" t="s">
        <v>1196</v>
      </c>
      <c r="E166" t="s">
        <v>16</v>
      </c>
      <c r="F166">
        <v>16</v>
      </c>
      <c r="G166">
        <f>LOOKUP(F166, stations!$A$2:$A$497, stations!$J$2:$J$497)</f>
        <v>40.730328</v>
      </c>
      <c r="H166">
        <f>LOOKUP(F166, stations!$A$2:$A$497, stations!$K$2:$K$497)</f>
        <v>-73.992628999999994</v>
      </c>
    </row>
    <row r="167" spans="1:8" x14ac:dyDescent="0.2">
      <c r="A167" t="s">
        <v>1213</v>
      </c>
      <c r="B167" t="s">
        <v>1214</v>
      </c>
      <c r="C167" t="s">
        <v>1215</v>
      </c>
      <c r="D167" s="2" t="s">
        <v>1196</v>
      </c>
      <c r="E167" t="s">
        <v>16</v>
      </c>
      <c r="F167">
        <v>17</v>
      </c>
      <c r="G167">
        <f>LOOKUP(F167, stations!$A$2:$A$497, stations!$J$2:$J$497)</f>
        <v>40.724328999999997</v>
      </c>
      <c r="H167">
        <f>LOOKUP(F167, stations!$A$2:$A$497, stations!$K$2:$K$497)</f>
        <v>-73.997702000000004</v>
      </c>
    </row>
    <row r="168" spans="1:8" x14ac:dyDescent="0.2">
      <c r="A168" t="s">
        <v>1213</v>
      </c>
      <c r="B168" t="s">
        <v>1216</v>
      </c>
      <c r="C168" t="s">
        <v>1215</v>
      </c>
      <c r="D168" s="2" t="s">
        <v>1196</v>
      </c>
      <c r="E168" t="s">
        <v>16</v>
      </c>
      <c r="F168">
        <v>17</v>
      </c>
      <c r="G168">
        <f>LOOKUP(F168, stations!$A$2:$A$497, stations!$J$2:$J$497)</f>
        <v>40.724328999999997</v>
      </c>
      <c r="H168">
        <f>LOOKUP(F168, stations!$A$2:$A$497, stations!$K$2:$K$497)</f>
        <v>-73.997702000000004</v>
      </c>
    </row>
    <row r="169" spans="1:8" x14ac:dyDescent="0.2">
      <c r="A169" t="s">
        <v>1217</v>
      </c>
      <c r="B169" t="s">
        <v>1218</v>
      </c>
      <c r="C169" t="s">
        <v>1219</v>
      </c>
      <c r="D169" s="2" t="s">
        <v>85</v>
      </c>
      <c r="E169" t="s">
        <v>16</v>
      </c>
      <c r="F169">
        <v>20</v>
      </c>
      <c r="G169">
        <f>LOOKUP(F169, stations!$A$2:$A$497, stations!$J$2:$J$497)</f>
        <v>40.713282</v>
      </c>
      <c r="H169">
        <f>LOOKUP(F169, stations!$A$2:$A$497, stations!$K$2:$K$497)</f>
        <v>-74.006978000000004</v>
      </c>
    </row>
    <row r="170" spans="1:8" x14ac:dyDescent="0.2">
      <c r="A170" t="s">
        <v>1220</v>
      </c>
      <c r="B170" t="s">
        <v>1221</v>
      </c>
      <c r="C170" t="s">
        <v>1222</v>
      </c>
      <c r="D170" s="2" t="s">
        <v>85</v>
      </c>
      <c r="E170" t="s">
        <v>16</v>
      </c>
      <c r="F170">
        <v>624</v>
      </c>
      <c r="G170">
        <f>LOOKUP(F170, stations!$A$2:$A$497, stations!$J$2:$J$497)</f>
        <v>40.713051</v>
      </c>
      <c r="H170">
        <f>LOOKUP(F170, stations!$A$2:$A$497, stations!$K$2:$K$497)</f>
        <v>-74.008810999999994</v>
      </c>
    </row>
    <row r="171" spans="1:8" x14ac:dyDescent="0.2">
      <c r="A171" t="s">
        <v>1220</v>
      </c>
      <c r="B171" t="s">
        <v>1223</v>
      </c>
      <c r="C171" t="s">
        <v>1222</v>
      </c>
      <c r="D171" s="2" t="s">
        <v>85</v>
      </c>
      <c r="E171" t="s">
        <v>16</v>
      </c>
      <c r="F171">
        <v>624</v>
      </c>
      <c r="G171">
        <f>LOOKUP(F171, stations!$A$2:$A$497, stations!$J$2:$J$497)</f>
        <v>40.713051</v>
      </c>
      <c r="H171">
        <f>LOOKUP(F171, stations!$A$2:$A$497, stations!$K$2:$K$497)</f>
        <v>-74.008810999999994</v>
      </c>
    </row>
    <row r="172" spans="1:8" x14ac:dyDescent="0.2">
      <c r="A172" t="s">
        <v>1220</v>
      </c>
      <c r="B172" t="s">
        <v>1224</v>
      </c>
      <c r="C172" t="s">
        <v>1222</v>
      </c>
      <c r="D172" s="2" t="s">
        <v>85</v>
      </c>
      <c r="E172" t="s">
        <v>16</v>
      </c>
      <c r="F172">
        <v>624</v>
      </c>
      <c r="G172">
        <f>LOOKUP(F172, stations!$A$2:$A$497, stations!$J$2:$J$497)</f>
        <v>40.713051</v>
      </c>
      <c r="H172">
        <f>LOOKUP(F172, stations!$A$2:$A$497, stations!$K$2:$K$497)</f>
        <v>-74.008810999999994</v>
      </c>
    </row>
    <row r="173" spans="1:8" x14ac:dyDescent="0.2">
      <c r="A173" t="s">
        <v>1220</v>
      </c>
      <c r="B173" t="s">
        <v>1225</v>
      </c>
      <c r="C173" t="s">
        <v>1222</v>
      </c>
      <c r="D173" s="2" t="s">
        <v>85</v>
      </c>
      <c r="E173" t="s">
        <v>16</v>
      </c>
      <c r="F173">
        <v>624</v>
      </c>
      <c r="G173">
        <f>LOOKUP(F173, stations!$A$2:$A$497, stations!$J$2:$J$497)</f>
        <v>40.713051</v>
      </c>
      <c r="H173">
        <f>LOOKUP(F173, stations!$A$2:$A$497, stations!$K$2:$K$497)</f>
        <v>-74.008810999999994</v>
      </c>
    </row>
    <row r="174" spans="1:8" x14ac:dyDescent="0.2">
      <c r="A174" t="s">
        <v>1226</v>
      </c>
      <c r="B174" t="s">
        <v>1227</v>
      </c>
      <c r="C174" t="s">
        <v>1228</v>
      </c>
      <c r="D174" s="2" t="s">
        <v>85</v>
      </c>
      <c r="E174" t="s">
        <v>16</v>
      </c>
      <c r="F174">
        <v>636</v>
      </c>
      <c r="G174">
        <f>LOOKUP(F174, stations!$A$2:$A$497, stations!$J$2:$J$497)</f>
        <v>40.692337999999999</v>
      </c>
      <c r="H174">
        <f>LOOKUP(F174, stations!$A$2:$A$497, stations!$K$2:$K$497)</f>
        <v>-73.987341999999998</v>
      </c>
    </row>
    <row r="175" spans="1:8" x14ac:dyDescent="0.2">
      <c r="A175" t="s">
        <v>1226</v>
      </c>
      <c r="B175" t="s">
        <v>1229</v>
      </c>
      <c r="C175" t="s">
        <v>1228</v>
      </c>
      <c r="D175" s="2" t="s">
        <v>85</v>
      </c>
      <c r="E175" t="s">
        <v>16</v>
      </c>
      <c r="F175">
        <v>636</v>
      </c>
      <c r="G175">
        <f>LOOKUP(F175, stations!$A$2:$A$497, stations!$J$2:$J$497)</f>
        <v>40.692337999999999</v>
      </c>
      <c r="H175">
        <f>LOOKUP(F175, stations!$A$2:$A$497, stations!$K$2:$K$497)</f>
        <v>-73.987341999999998</v>
      </c>
    </row>
    <row r="176" spans="1:8" x14ac:dyDescent="0.2">
      <c r="A176" t="s">
        <v>1230</v>
      </c>
      <c r="B176" t="s">
        <v>1231</v>
      </c>
      <c r="C176" t="s">
        <v>1232</v>
      </c>
      <c r="D176" s="2" t="s">
        <v>1233</v>
      </c>
      <c r="E176" t="s">
        <v>16</v>
      </c>
      <c r="F176">
        <v>6</v>
      </c>
      <c r="G176">
        <f>LOOKUP(F176, stations!$A$2:$A$497, stations!$J$2:$J$497)</f>
        <v>40.752882</v>
      </c>
      <c r="H176">
        <f>LOOKUP(F176, stations!$A$2:$A$497, stations!$K$2:$K$497)</f>
        <v>-73.932755</v>
      </c>
    </row>
    <row r="177" spans="1:8" x14ac:dyDescent="0.2">
      <c r="A177" t="s">
        <v>1234</v>
      </c>
      <c r="B177" t="s">
        <v>1235</v>
      </c>
      <c r="C177" t="s">
        <v>1236</v>
      </c>
      <c r="D177" s="2" t="s">
        <v>1233</v>
      </c>
      <c r="E177" t="s">
        <v>16</v>
      </c>
      <c r="F177">
        <v>5</v>
      </c>
      <c r="G177">
        <f>LOOKUP(F177, stations!$A$2:$A$497, stations!$J$2:$J$497)</f>
        <v>40.756804000000002</v>
      </c>
      <c r="H177">
        <f>LOOKUP(F177, stations!$A$2:$A$497, stations!$K$2:$K$497)</f>
        <v>-73.929575</v>
      </c>
    </row>
    <row r="178" spans="1:8" x14ac:dyDescent="0.2">
      <c r="A178" t="s">
        <v>1237</v>
      </c>
      <c r="B178" t="s">
        <v>1238</v>
      </c>
      <c r="C178" t="s">
        <v>1239</v>
      </c>
      <c r="D178" s="2" t="s">
        <v>1233</v>
      </c>
      <c r="E178" t="s">
        <v>16</v>
      </c>
      <c r="F178">
        <v>4</v>
      </c>
      <c r="G178">
        <f>LOOKUP(F178, stations!$A$2:$A$497, stations!$J$2:$J$497)</f>
        <v>40.76182</v>
      </c>
      <c r="H178">
        <f>LOOKUP(F178, stations!$A$2:$A$497, stations!$K$2:$K$497)</f>
        <v>-73.925507999999994</v>
      </c>
    </row>
    <row r="179" spans="1:8" x14ac:dyDescent="0.2">
      <c r="A179" t="s">
        <v>1240</v>
      </c>
      <c r="B179" t="s">
        <v>1241</v>
      </c>
      <c r="C179" t="s">
        <v>1242</v>
      </c>
      <c r="D179" s="2" t="s">
        <v>1233</v>
      </c>
      <c r="E179" t="s">
        <v>16</v>
      </c>
      <c r="F179">
        <v>3</v>
      </c>
      <c r="G179">
        <f>LOOKUP(F179, stations!$A$2:$A$497, stations!$J$2:$J$497)</f>
        <v>40.766779</v>
      </c>
      <c r="H179">
        <f>LOOKUP(F179, stations!$A$2:$A$497, stations!$K$2:$K$497)</f>
        <v>-73.921479000000005</v>
      </c>
    </row>
    <row r="180" spans="1:8" x14ac:dyDescent="0.2">
      <c r="A180" t="s">
        <v>1243</v>
      </c>
      <c r="B180" t="s">
        <v>1244</v>
      </c>
      <c r="C180" t="s">
        <v>1245</v>
      </c>
      <c r="D180" s="2" t="s">
        <v>1233</v>
      </c>
      <c r="E180" t="s">
        <v>16</v>
      </c>
      <c r="F180">
        <v>2</v>
      </c>
      <c r="G180">
        <f>LOOKUP(F180, stations!$A$2:$A$497, stations!$J$2:$J$497)</f>
        <v>40.770257999999998</v>
      </c>
      <c r="H180">
        <f>LOOKUP(F180, stations!$A$2:$A$497, stations!$K$2:$K$497)</f>
        <v>-73.917843000000005</v>
      </c>
    </row>
    <row r="181" spans="1:8" x14ac:dyDescent="0.2">
      <c r="A181" t="s">
        <v>1246</v>
      </c>
      <c r="B181" t="s">
        <v>1247</v>
      </c>
      <c r="C181" t="s">
        <v>1248</v>
      </c>
      <c r="D181" s="2" t="s">
        <v>1233</v>
      </c>
      <c r="E181" t="s">
        <v>16</v>
      </c>
      <c r="F181">
        <v>1</v>
      </c>
      <c r="G181">
        <f>LOOKUP(F181, stations!$A$2:$A$497, stations!$J$2:$J$497)</f>
        <v>40.775036</v>
      </c>
      <c r="H181">
        <f>LOOKUP(F181, stations!$A$2:$A$497, stations!$K$2:$K$497)</f>
        <v>-73.912034000000006</v>
      </c>
    </row>
    <row r="182" spans="1:8" x14ac:dyDescent="0.2">
      <c r="A182" t="s">
        <v>1249</v>
      </c>
      <c r="B182" t="s">
        <v>1250</v>
      </c>
      <c r="C182" t="s">
        <v>1251</v>
      </c>
      <c r="D182" s="2">
        <v>7</v>
      </c>
      <c r="E182" t="s">
        <v>668</v>
      </c>
      <c r="F182">
        <v>453</v>
      </c>
      <c r="G182">
        <f>LOOKUP(F182, stations!$A$2:$A$497, stations!$J$2:$J$497)</f>
        <v>40.747658999999999</v>
      </c>
      <c r="H182">
        <f>LOOKUP(F182, stations!$A$2:$A$497, stations!$K$2:$K$497)</f>
        <v>-73.883696999999998</v>
      </c>
    </row>
    <row r="183" spans="1:8" x14ac:dyDescent="0.2">
      <c r="A183" t="s">
        <v>1252</v>
      </c>
      <c r="B183" t="s">
        <v>1253</v>
      </c>
      <c r="C183" t="s">
        <v>1254</v>
      </c>
      <c r="D183" s="2">
        <v>7</v>
      </c>
      <c r="E183" t="s">
        <v>668</v>
      </c>
      <c r="F183">
        <v>451</v>
      </c>
      <c r="G183">
        <f>LOOKUP(F183, stations!$A$2:$A$497, stations!$J$2:$J$497)</f>
        <v>40.749144999999999</v>
      </c>
      <c r="H183">
        <f>LOOKUP(F183, stations!$A$2:$A$497, stations!$K$2:$K$497)</f>
        <v>-73.869527000000005</v>
      </c>
    </row>
    <row r="184" spans="1:8" x14ac:dyDescent="0.2">
      <c r="A184" t="s">
        <v>1255</v>
      </c>
      <c r="B184" t="s">
        <v>1256</v>
      </c>
      <c r="C184" t="s">
        <v>1257</v>
      </c>
      <c r="D184" s="2" t="s">
        <v>1258</v>
      </c>
      <c r="E184" t="s">
        <v>16</v>
      </c>
      <c r="F184">
        <v>44</v>
      </c>
      <c r="G184">
        <f>LOOKUP(F184, stations!$A$2:$A$497, stations!$J$2:$J$497)</f>
        <v>40.650526999999997</v>
      </c>
      <c r="H184">
        <f>LOOKUP(F184, stations!$A$2:$A$497, stations!$K$2:$K$497)</f>
        <v>-73.962981999999997</v>
      </c>
    </row>
    <row r="185" spans="1:8" x14ac:dyDescent="0.2">
      <c r="A185" t="s">
        <v>1255</v>
      </c>
      <c r="B185" t="s">
        <v>1259</v>
      </c>
      <c r="C185" t="s">
        <v>1257</v>
      </c>
      <c r="D185" s="2" t="s">
        <v>1258</v>
      </c>
      <c r="E185" t="s">
        <v>16</v>
      </c>
      <c r="F185">
        <v>44</v>
      </c>
      <c r="G185">
        <f>LOOKUP(F185, stations!$A$2:$A$497, stations!$J$2:$J$497)</f>
        <v>40.650526999999997</v>
      </c>
      <c r="H185">
        <f>LOOKUP(F185, stations!$A$2:$A$497, stations!$K$2:$K$497)</f>
        <v>-73.962981999999997</v>
      </c>
    </row>
    <row r="186" spans="1:8" x14ac:dyDescent="0.2">
      <c r="A186" t="s">
        <v>1260</v>
      </c>
      <c r="B186" t="s">
        <v>1261</v>
      </c>
      <c r="C186" t="s">
        <v>1262</v>
      </c>
      <c r="D186" s="2" t="s">
        <v>1263</v>
      </c>
      <c r="E186" t="s">
        <v>16</v>
      </c>
      <c r="F186">
        <v>26</v>
      </c>
      <c r="G186">
        <f>LOOKUP(F186, stations!$A$2:$A$497, stations!$J$2:$J$497)</f>
        <v>40.690635</v>
      </c>
      <c r="H186">
        <f>LOOKUP(F186, stations!$A$2:$A$497, stations!$K$2:$K$497)</f>
        <v>-73.981824000000003</v>
      </c>
    </row>
    <row r="187" spans="1:8" x14ac:dyDescent="0.2">
      <c r="A187" t="s">
        <v>1264</v>
      </c>
      <c r="B187" t="s">
        <v>1265</v>
      </c>
      <c r="C187" t="s">
        <v>1266</v>
      </c>
      <c r="D187" s="2" t="s">
        <v>37</v>
      </c>
      <c r="E187" t="s">
        <v>16</v>
      </c>
      <c r="F187">
        <v>108</v>
      </c>
      <c r="G187">
        <f>LOOKUP(F187, stations!$A$2:$A$497, stations!$J$2:$J$497)</f>
        <v>40.711396000000001</v>
      </c>
      <c r="H187">
        <f>LOOKUP(F187, stations!$A$2:$A$497, stations!$K$2:$K$497)</f>
        <v>-73.889600999999999</v>
      </c>
    </row>
    <row r="188" spans="1:8" x14ac:dyDescent="0.2">
      <c r="A188" t="s">
        <v>1267</v>
      </c>
      <c r="B188" t="s">
        <v>1268</v>
      </c>
      <c r="C188" t="s">
        <v>1269</v>
      </c>
      <c r="D188" s="2" t="s">
        <v>1270</v>
      </c>
      <c r="E188" t="s">
        <v>343</v>
      </c>
      <c r="F188">
        <v>151</v>
      </c>
      <c r="G188">
        <f>LOOKUP(F188, stations!$A$2:$A$497, stations!$J$2:$J$497)</f>
        <v>40.824782999999996</v>
      </c>
      <c r="H188">
        <f>LOOKUP(F188, stations!$A$2:$A$497, stations!$K$2:$K$497)</f>
        <v>-73.944215999999997</v>
      </c>
    </row>
    <row r="189" spans="1:8" x14ac:dyDescent="0.2">
      <c r="A189" t="s">
        <v>1267</v>
      </c>
      <c r="B189" t="s">
        <v>1271</v>
      </c>
      <c r="C189" t="s">
        <v>1269</v>
      </c>
      <c r="D189" s="2" t="s">
        <v>1270</v>
      </c>
      <c r="E189" t="s">
        <v>343</v>
      </c>
      <c r="F189">
        <v>151</v>
      </c>
      <c r="G189">
        <f>LOOKUP(F189, stations!$A$2:$A$497, stations!$J$2:$J$497)</f>
        <v>40.824782999999996</v>
      </c>
      <c r="H189">
        <f>LOOKUP(F189, stations!$A$2:$A$497, stations!$K$2:$K$497)</f>
        <v>-73.944215999999997</v>
      </c>
    </row>
    <row r="190" spans="1:8" x14ac:dyDescent="0.2">
      <c r="A190" t="s">
        <v>1272</v>
      </c>
      <c r="B190" t="s">
        <v>1273</v>
      </c>
      <c r="C190" t="s">
        <v>1031</v>
      </c>
      <c r="D190" s="2" t="s">
        <v>1274</v>
      </c>
      <c r="E190" t="s">
        <v>343</v>
      </c>
      <c r="F190">
        <v>153</v>
      </c>
      <c r="G190">
        <f>LOOKUP(F190, stations!$A$2:$A$497, stations!$J$2:$J$497)</f>
        <v>40.811109000000002</v>
      </c>
      <c r="H190">
        <f>LOOKUP(F190, stations!$A$2:$A$497, stations!$K$2:$K$497)</f>
        <v>-73.952342999999999</v>
      </c>
    </row>
    <row r="191" spans="1:8" x14ac:dyDescent="0.2">
      <c r="A191" t="s">
        <v>1272</v>
      </c>
      <c r="B191" t="s">
        <v>1275</v>
      </c>
      <c r="C191" t="s">
        <v>1031</v>
      </c>
      <c r="D191" s="2" t="s">
        <v>1274</v>
      </c>
      <c r="E191" t="s">
        <v>343</v>
      </c>
      <c r="F191">
        <v>153</v>
      </c>
      <c r="G191">
        <f>LOOKUP(F191, stations!$A$2:$A$497, stations!$J$2:$J$497)</f>
        <v>40.811109000000002</v>
      </c>
      <c r="H191">
        <f>LOOKUP(F191, stations!$A$2:$A$497, stations!$K$2:$K$497)</f>
        <v>-73.952342999999999</v>
      </c>
    </row>
    <row r="192" spans="1:8" x14ac:dyDescent="0.2">
      <c r="A192" t="s">
        <v>1276</v>
      </c>
      <c r="B192" t="s">
        <v>1277</v>
      </c>
      <c r="C192" t="s">
        <v>1278</v>
      </c>
      <c r="D192" s="2" t="s">
        <v>1279</v>
      </c>
      <c r="E192" t="s">
        <v>343</v>
      </c>
      <c r="F192">
        <v>621</v>
      </c>
      <c r="G192">
        <f>LOOKUP(F192, stations!$A$2:$A$497, stations!$J$2:$J$497)</f>
        <v>40.678334</v>
      </c>
      <c r="H192">
        <f>LOOKUP(F192, stations!$A$2:$A$497, stations!$K$2:$K$497)</f>
        <v>-73.905315999999999</v>
      </c>
    </row>
    <row r="193" spans="1:8" x14ac:dyDescent="0.2">
      <c r="A193" t="s">
        <v>1280</v>
      </c>
      <c r="B193" t="s">
        <v>1281</v>
      </c>
      <c r="C193" t="s">
        <v>1282</v>
      </c>
      <c r="D193" s="2" t="s">
        <v>1283</v>
      </c>
      <c r="E193" t="s">
        <v>343</v>
      </c>
      <c r="F193">
        <v>218</v>
      </c>
      <c r="G193">
        <f>LOOKUP(F193, stations!$A$2:$A$497, stations!$J$2:$J$497)</f>
        <v>40.833770999999999</v>
      </c>
      <c r="H193">
        <f>LOOKUP(F193, stations!$A$2:$A$497, stations!$K$2:$K$497)</f>
        <v>-73.918440000000004</v>
      </c>
    </row>
    <row r="194" spans="1:8" x14ac:dyDescent="0.2">
      <c r="A194" t="s">
        <v>1280</v>
      </c>
      <c r="B194" t="s">
        <v>1284</v>
      </c>
      <c r="C194" t="s">
        <v>1282</v>
      </c>
      <c r="D194" s="2" t="s">
        <v>1283</v>
      </c>
      <c r="E194" t="s">
        <v>343</v>
      </c>
      <c r="F194">
        <v>218</v>
      </c>
      <c r="G194">
        <f>LOOKUP(F194, stations!$A$2:$A$497, stations!$J$2:$J$497)</f>
        <v>40.833770999999999</v>
      </c>
      <c r="H194">
        <f>LOOKUP(F194, stations!$A$2:$A$497, stations!$K$2:$K$497)</f>
        <v>-73.918440000000004</v>
      </c>
    </row>
    <row r="195" spans="1:8" x14ac:dyDescent="0.2">
      <c r="A195" t="s">
        <v>1285</v>
      </c>
      <c r="B195" t="s">
        <v>1286</v>
      </c>
      <c r="C195" t="s">
        <v>1287</v>
      </c>
      <c r="D195" s="2" t="s">
        <v>1288</v>
      </c>
      <c r="E195" t="s">
        <v>668</v>
      </c>
      <c r="F195">
        <v>601</v>
      </c>
      <c r="G195">
        <f>LOOKUP(F195, stations!$A$2:$A$497, stations!$J$2:$J$497)</f>
        <v>40.737825999999998</v>
      </c>
      <c r="H195">
        <f>LOOKUP(F195, stations!$A$2:$A$497, stations!$K$2:$K$497)</f>
        <v>-74.000201000000004</v>
      </c>
    </row>
    <row r="196" spans="1:8" x14ac:dyDescent="0.2">
      <c r="A196" t="s">
        <v>1285</v>
      </c>
      <c r="B196" t="s">
        <v>1289</v>
      </c>
      <c r="C196" t="s">
        <v>1287</v>
      </c>
      <c r="D196" s="2" t="s">
        <v>1288</v>
      </c>
      <c r="E196" t="s">
        <v>668</v>
      </c>
      <c r="F196">
        <v>601</v>
      </c>
      <c r="G196">
        <f>LOOKUP(F196, stations!$A$2:$A$497, stations!$J$2:$J$497)</f>
        <v>40.737825999999998</v>
      </c>
      <c r="H196">
        <f>LOOKUP(F196, stations!$A$2:$A$497, stations!$K$2:$K$497)</f>
        <v>-74.000201000000004</v>
      </c>
    </row>
    <row r="197" spans="1:8" x14ac:dyDescent="0.2">
      <c r="A197" t="s">
        <v>1290</v>
      </c>
      <c r="B197" t="s">
        <v>1291</v>
      </c>
      <c r="C197" t="s">
        <v>1292</v>
      </c>
      <c r="D197" s="2">
        <v>6</v>
      </c>
      <c r="E197" t="s">
        <v>668</v>
      </c>
      <c r="F197">
        <v>365</v>
      </c>
      <c r="G197">
        <f>LOOKUP(F197, stations!$A$2:$A$497, stations!$J$2:$J$497)</f>
        <v>40.834254999999999</v>
      </c>
      <c r="H197">
        <f>LOOKUP(F197, stations!$A$2:$A$497, stations!$K$2:$K$497)</f>
        <v>-73.851222000000007</v>
      </c>
    </row>
    <row r="198" spans="1:8" x14ac:dyDescent="0.2">
      <c r="A198" t="s">
        <v>1293</v>
      </c>
      <c r="B198" t="s">
        <v>1294</v>
      </c>
      <c r="C198" t="s">
        <v>1295</v>
      </c>
      <c r="D198" s="2">
        <v>6</v>
      </c>
      <c r="E198" t="s">
        <v>668</v>
      </c>
      <c r="F198">
        <v>363</v>
      </c>
      <c r="G198">
        <f>LOOKUP(F198, stations!$A$2:$A$497, stations!$J$2:$J$497)</f>
        <v>40.839891999999999</v>
      </c>
      <c r="H198">
        <f>LOOKUP(F198, stations!$A$2:$A$497, stations!$K$2:$K$497)</f>
        <v>-73.842951999999997</v>
      </c>
    </row>
    <row r="199" spans="1:8" x14ac:dyDescent="0.2">
      <c r="A199" t="s">
        <v>1296</v>
      </c>
      <c r="B199" t="s">
        <v>1297</v>
      </c>
      <c r="C199" t="s">
        <v>1298</v>
      </c>
      <c r="D199" s="2" t="s">
        <v>1299</v>
      </c>
      <c r="E199" t="s">
        <v>668</v>
      </c>
      <c r="F199">
        <v>620</v>
      </c>
      <c r="G199">
        <f>LOOKUP(F199, stations!$A$2:$A$497, stations!$J$2:$J$497)</f>
        <v>40.692404000000003</v>
      </c>
      <c r="H199">
        <f>LOOKUP(F199, stations!$A$2:$A$497, stations!$K$2:$K$497)</f>
        <v>-73.990150999999997</v>
      </c>
    </row>
    <row r="200" spans="1:8" x14ac:dyDescent="0.2">
      <c r="A200" t="s">
        <v>1296</v>
      </c>
      <c r="B200" t="s">
        <v>1300</v>
      </c>
      <c r="C200" t="s">
        <v>1298</v>
      </c>
      <c r="D200" s="2" t="s">
        <v>1299</v>
      </c>
      <c r="E200" t="s">
        <v>16</v>
      </c>
      <c r="F200">
        <v>620</v>
      </c>
      <c r="G200">
        <f>LOOKUP(F200, stations!$A$2:$A$497, stations!$J$2:$J$497)</f>
        <v>40.692404000000003</v>
      </c>
      <c r="H200">
        <f>LOOKUP(F200, stations!$A$2:$A$497, stations!$K$2:$K$497)</f>
        <v>-73.990150999999997</v>
      </c>
    </row>
    <row r="201" spans="1:8" x14ac:dyDescent="0.2">
      <c r="A201" t="s">
        <v>1296</v>
      </c>
      <c r="B201" t="s">
        <v>1301</v>
      </c>
      <c r="C201" t="s">
        <v>1298</v>
      </c>
      <c r="D201" s="2" t="s">
        <v>1302</v>
      </c>
      <c r="E201" t="s">
        <v>668</v>
      </c>
      <c r="F201">
        <v>620</v>
      </c>
      <c r="G201">
        <f>LOOKUP(F201, stations!$A$2:$A$497, stations!$J$2:$J$497)</f>
        <v>40.692404000000003</v>
      </c>
      <c r="H201">
        <f>LOOKUP(F201, stations!$A$2:$A$497, stations!$K$2:$K$497)</f>
        <v>-73.990150999999997</v>
      </c>
    </row>
    <row r="202" spans="1:8" x14ac:dyDescent="0.2">
      <c r="A202" t="s">
        <v>1296</v>
      </c>
      <c r="B202" t="s">
        <v>1303</v>
      </c>
      <c r="C202" t="s">
        <v>1298</v>
      </c>
      <c r="D202" s="2" t="s">
        <v>1299</v>
      </c>
      <c r="E202" t="s">
        <v>668</v>
      </c>
      <c r="F202">
        <v>620</v>
      </c>
      <c r="G202">
        <f>LOOKUP(F202, stations!$A$2:$A$497, stations!$J$2:$J$497)</f>
        <v>40.692404000000003</v>
      </c>
      <c r="H202">
        <f>LOOKUP(F202, stations!$A$2:$A$497, stations!$K$2:$K$497)</f>
        <v>-73.990150999999997</v>
      </c>
    </row>
    <row r="203" spans="1:8" x14ac:dyDescent="0.2">
      <c r="A203" t="s">
        <v>1304</v>
      </c>
      <c r="B203" t="s">
        <v>1305</v>
      </c>
      <c r="C203" t="s">
        <v>1257</v>
      </c>
      <c r="D203" s="2">
        <v>25</v>
      </c>
      <c r="E203" t="s">
        <v>668</v>
      </c>
      <c r="F203">
        <v>356</v>
      </c>
      <c r="G203">
        <f>LOOKUP(F203, stations!$A$2:$A$497, stations!$J$2:$J$497)</f>
        <v>40.650843000000002</v>
      </c>
      <c r="H203">
        <f>LOOKUP(F203, stations!$A$2:$A$497, stations!$K$2:$K$497)</f>
        <v>-73.949574999999996</v>
      </c>
    </row>
    <row r="204" spans="1:8" x14ac:dyDescent="0.2">
      <c r="A204" t="s">
        <v>992</v>
      </c>
      <c r="B204" t="s">
        <v>1306</v>
      </c>
      <c r="C204" t="s">
        <v>1307</v>
      </c>
      <c r="D204" s="2">
        <v>25</v>
      </c>
      <c r="E204" t="s">
        <v>668</v>
      </c>
      <c r="F204">
        <v>359</v>
      </c>
      <c r="G204">
        <f>LOOKUP(F204, stations!$A$2:$A$497, stations!$J$2:$J$497)</f>
        <v>40.632835999999998</v>
      </c>
      <c r="H204">
        <f>LOOKUP(F204, stations!$A$2:$A$497, stations!$K$2:$K$497)</f>
        <v>-73.947642000000002</v>
      </c>
    </row>
    <row r="205" spans="1:8" x14ac:dyDescent="0.2">
      <c r="A205" t="s">
        <v>992</v>
      </c>
      <c r="B205" t="s">
        <v>1308</v>
      </c>
      <c r="C205" t="s">
        <v>1307</v>
      </c>
      <c r="D205" s="2">
        <v>25</v>
      </c>
      <c r="E205" t="s">
        <v>668</v>
      </c>
      <c r="F205">
        <v>359</v>
      </c>
      <c r="G205">
        <f>LOOKUP(F205, stations!$A$2:$A$497, stations!$J$2:$J$497)</f>
        <v>40.632835999999998</v>
      </c>
      <c r="H205">
        <f>LOOKUP(F205, stations!$A$2:$A$497, stations!$K$2:$K$497)</f>
        <v>-73.947642000000002</v>
      </c>
    </row>
    <row r="206" spans="1:8" x14ac:dyDescent="0.2">
      <c r="A206" t="s">
        <v>992</v>
      </c>
      <c r="B206" t="s">
        <v>1309</v>
      </c>
      <c r="C206" t="s">
        <v>1307</v>
      </c>
      <c r="D206" s="2">
        <v>25</v>
      </c>
      <c r="E206" t="s">
        <v>668</v>
      </c>
      <c r="F206">
        <v>359</v>
      </c>
      <c r="G206">
        <f>LOOKUP(F206, stations!$A$2:$A$497, stations!$J$2:$J$497)</f>
        <v>40.632835999999998</v>
      </c>
      <c r="H206">
        <f>LOOKUP(F206, stations!$A$2:$A$497, stations!$K$2:$K$497)</f>
        <v>-73.947642000000002</v>
      </c>
    </row>
    <row r="207" spans="1:8" x14ac:dyDescent="0.2">
      <c r="A207" t="s">
        <v>990</v>
      </c>
      <c r="B207" t="s">
        <v>1310</v>
      </c>
      <c r="C207" t="s">
        <v>1311</v>
      </c>
      <c r="D207" s="2" t="s">
        <v>1312</v>
      </c>
      <c r="E207" t="s">
        <v>343</v>
      </c>
      <c r="F207">
        <v>165</v>
      </c>
      <c r="G207">
        <f>LOOKUP(F207, stations!$A$2:$A$497, stations!$J$2:$J$497)</f>
        <v>40.745905999999998</v>
      </c>
      <c r="H207">
        <f>LOOKUP(F207, stations!$A$2:$A$497, stations!$K$2:$K$497)</f>
        <v>-73.998041000000001</v>
      </c>
    </row>
    <row r="208" spans="1:8" x14ac:dyDescent="0.2">
      <c r="A208" t="s">
        <v>990</v>
      </c>
      <c r="B208" t="s">
        <v>1313</v>
      </c>
      <c r="C208" t="s">
        <v>1311</v>
      </c>
      <c r="D208" s="2" t="s">
        <v>1312</v>
      </c>
      <c r="E208" t="s">
        <v>343</v>
      </c>
      <c r="F208">
        <v>165</v>
      </c>
      <c r="G208">
        <f>LOOKUP(F208, stations!$A$2:$A$497, stations!$J$2:$J$497)</f>
        <v>40.745905999999998</v>
      </c>
      <c r="H208">
        <f>LOOKUP(F208, stations!$A$2:$A$497, stations!$K$2:$K$497)</f>
        <v>-73.998041000000001</v>
      </c>
    </row>
    <row r="209" spans="1:8" x14ac:dyDescent="0.2">
      <c r="A209" t="s">
        <v>990</v>
      </c>
      <c r="B209" t="s">
        <v>1314</v>
      </c>
      <c r="C209" t="s">
        <v>1311</v>
      </c>
      <c r="D209" s="2" t="s">
        <v>1312</v>
      </c>
      <c r="E209" t="s">
        <v>343</v>
      </c>
      <c r="F209">
        <v>165</v>
      </c>
      <c r="G209">
        <f>LOOKUP(F209, stations!$A$2:$A$497, stations!$J$2:$J$497)</f>
        <v>40.745905999999998</v>
      </c>
      <c r="H209">
        <f>LOOKUP(F209, stations!$A$2:$A$497, stations!$K$2:$K$497)</f>
        <v>-73.998041000000001</v>
      </c>
    </row>
    <row r="210" spans="1:8" x14ac:dyDescent="0.2">
      <c r="A210" t="s">
        <v>993</v>
      </c>
      <c r="B210" t="s">
        <v>1315</v>
      </c>
      <c r="C210" t="s">
        <v>1316</v>
      </c>
      <c r="D210" s="2" t="s">
        <v>1283</v>
      </c>
      <c r="E210" t="s">
        <v>343</v>
      </c>
      <c r="F210">
        <v>213</v>
      </c>
      <c r="G210">
        <f>LOOKUP(F210, stations!$A$2:$A$497, stations!$J$2:$J$497)</f>
        <v>40.861296000000003</v>
      </c>
      <c r="H210">
        <f>LOOKUP(F210, stations!$A$2:$A$497, stations!$K$2:$K$497)</f>
        <v>-73.897749000000005</v>
      </c>
    </row>
    <row r="211" spans="1:8" x14ac:dyDescent="0.2">
      <c r="A211" t="s">
        <v>993</v>
      </c>
      <c r="B211" t="s">
        <v>1317</v>
      </c>
      <c r="C211" t="s">
        <v>1316</v>
      </c>
      <c r="D211" s="2" t="s">
        <v>1283</v>
      </c>
      <c r="E211" t="s">
        <v>343</v>
      </c>
      <c r="F211">
        <v>213</v>
      </c>
      <c r="G211">
        <f>LOOKUP(F211, stations!$A$2:$A$497, stations!$J$2:$J$497)</f>
        <v>40.861296000000003</v>
      </c>
      <c r="H211">
        <f>LOOKUP(F211, stations!$A$2:$A$497, stations!$K$2:$K$497)</f>
        <v>-73.897749000000005</v>
      </c>
    </row>
    <row r="212" spans="1:8" x14ac:dyDescent="0.2">
      <c r="A212" t="s">
        <v>997</v>
      </c>
      <c r="B212" t="s">
        <v>1318</v>
      </c>
      <c r="C212" t="s">
        <v>1319</v>
      </c>
      <c r="D212" s="2" t="s">
        <v>1320</v>
      </c>
      <c r="E212" t="s">
        <v>343</v>
      </c>
      <c r="F212">
        <v>277</v>
      </c>
      <c r="G212">
        <f>LOOKUP(F212, stations!$A$2:$A$497, stations!$J$2:$J$497)</f>
        <v>40.762861999999998</v>
      </c>
      <c r="H212">
        <f>LOOKUP(F212, stations!$A$2:$A$497, stations!$K$2:$K$497)</f>
        <v>-73.981637000000006</v>
      </c>
    </row>
    <row r="213" spans="1:8" x14ac:dyDescent="0.2">
      <c r="A213" t="s">
        <v>997</v>
      </c>
      <c r="B213" t="s">
        <v>1321</v>
      </c>
      <c r="C213" t="s">
        <v>1319</v>
      </c>
      <c r="D213" s="2" t="s">
        <v>1320</v>
      </c>
      <c r="E213" t="s">
        <v>343</v>
      </c>
      <c r="F213">
        <v>277</v>
      </c>
      <c r="G213">
        <f>LOOKUP(F213, stations!$A$2:$A$497, stations!$J$2:$J$497)</f>
        <v>40.762861999999998</v>
      </c>
      <c r="H213">
        <f>LOOKUP(F213, stations!$A$2:$A$497, stations!$K$2:$K$497)</f>
        <v>-73.981637000000006</v>
      </c>
    </row>
    <row r="214" spans="1:8" x14ac:dyDescent="0.2">
      <c r="A214" t="s">
        <v>998</v>
      </c>
      <c r="B214" t="s">
        <v>1322</v>
      </c>
      <c r="C214" t="s">
        <v>1323</v>
      </c>
      <c r="D214" s="2" t="s">
        <v>526</v>
      </c>
      <c r="E214" t="s">
        <v>343</v>
      </c>
      <c r="F214">
        <v>256</v>
      </c>
      <c r="G214">
        <f>LOOKUP(F214, stations!$A$2:$A$497, stations!$J$2:$J$497)</f>
        <v>40.707563999999998</v>
      </c>
      <c r="H214">
        <f>LOOKUP(F214, stations!$A$2:$A$497, stations!$K$2:$K$497)</f>
        <v>-73.803325999999998</v>
      </c>
    </row>
    <row r="215" spans="1:8" x14ac:dyDescent="0.2">
      <c r="A215" t="s">
        <v>998</v>
      </c>
      <c r="B215" t="s">
        <v>1324</v>
      </c>
      <c r="C215" t="s">
        <v>1323</v>
      </c>
      <c r="D215" s="2" t="s">
        <v>526</v>
      </c>
      <c r="E215" t="s">
        <v>343</v>
      </c>
      <c r="F215">
        <v>256</v>
      </c>
      <c r="G215">
        <f>LOOKUP(F215, stations!$A$2:$A$497, stations!$J$2:$J$497)</f>
        <v>40.707563999999998</v>
      </c>
      <c r="H215">
        <f>LOOKUP(F215, stations!$A$2:$A$497, stations!$K$2:$K$497)</f>
        <v>-73.803325999999998</v>
      </c>
    </row>
    <row r="216" spans="1:8" x14ac:dyDescent="0.2">
      <c r="A216" t="s">
        <v>1000</v>
      </c>
      <c r="B216" t="s">
        <v>1325</v>
      </c>
      <c r="C216" t="s">
        <v>1326</v>
      </c>
      <c r="D216" s="2" t="s">
        <v>526</v>
      </c>
      <c r="E216" t="s">
        <v>343</v>
      </c>
      <c r="F216">
        <v>255</v>
      </c>
      <c r="G216">
        <f>LOOKUP(F216, stations!$A$2:$A$497, stations!$J$2:$J$497)</f>
        <v>40.710470000000001</v>
      </c>
      <c r="H216">
        <f>LOOKUP(F216, stations!$A$2:$A$497, stations!$K$2:$K$497)</f>
        <v>-73.793604000000002</v>
      </c>
    </row>
    <row r="217" spans="1:8" x14ac:dyDescent="0.2">
      <c r="A217" t="s">
        <v>1000</v>
      </c>
      <c r="B217" t="s">
        <v>1327</v>
      </c>
      <c r="C217" t="s">
        <v>1326</v>
      </c>
      <c r="D217" s="2" t="s">
        <v>526</v>
      </c>
      <c r="E217" t="s">
        <v>343</v>
      </c>
      <c r="F217">
        <v>255</v>
      </c>
      <c r="G217">
        <f>LOOKUP(F217, stations!$A$2:$A$497, stations!$J$2:$J$497)</f>
        <v>40.710470000000001</v>
      </c>
      <c r="H217">
        <f>LOOKUP(F217, stations!$A$2:$A$497, stations!$K$2:$K$497)</f>
        <v>-73.793604000000002</v>
      </c>
    </row>
    <row r="218" spans="1:8" x14ac:dyDescent="0.2">
      <c r="A218" t="s">
        <v>1010</v>
      </c>
      <c r="B218" t="s">
        <v>1328</v>
      </c>
      <c r="C218" t="s">
        <v>1329</v>
      </c>
      <c r="D218" s="2">
        <v>1</v>
      </c>
      <c r="E218" t="s">
        <v>668</v>
      </c>
      <c r="F218">
        <v>316</v>
      </c>
      <c r="G218">
        <f>LOOKUP(F218, stations!$A$2:$A$497, stations!$J$2:$J$497)</f>
        <v>40.761727999999998</v>
      </c>
      <c r="H218">
        <f>LOOKUP(F218, stations!$A$2:$A$497, stations!$K$2:$K$497)</f>
        <v>-73.983849000000006</v>
      </c>
    </row>
    <row r="219" spans="1:8" x14ac:dyDescent="0.2">
      <c r="A219" t="s">
        <v>1010</v>
      </c>
      <c r="B219" t="s">
        <v>1330</v>
      </c>
      <c r="C219" t="s">
        <v>1329</v>
      </c>
      <c r="D219" s="2">
        <v>1</v>
      </c>
      <c r="E219" t="s">
        <v>668</v>
      </c>
      <c r="F219">
        <v>316</v>
      </c>
      <c r="G219">
        <f>LOOKUP(F219, stations!$A$2:$A$497, stations!$J$2:$J$497)</f>
        <v>40.761727999999998</v>
      </c>
      <c r="H219">
        <f>LOOKUP(F219, stations!$A$2:$A$497, stations!$K$2:$K$497)</f>
        <v>-73.983849000000006</v>
      </c>
    </row>
    <row r="220" spans="1:8" x14ac:dyDescent="0.2">
      <c r="A220" t="s">
        <v>1331</v>
      </c>
      <c r="B220" t="s">
        <v>1332</v>
      </c>
      <c r="C220" t="s">
        <v>1333</v>
      </c>
      <c r="D220" s="2">
        <v>1</v>
      </c>
      <c r="E220" t="s">
        <v>668</v>
      </c>
      <c r="F220">
        <v>293</v>
      </c>
      <c r="G220">
        <f>LOOKUP(F220, stations!$A$2:$A$497, stations!$J$2:$J$497)</f>
        <v>40.889248000000002</v>
      </c>
      <c r="H220">
        <f>LOOKUP(F220, stations!$A$2:$A$497, stations!$K$2:$K$497)</f>
        <v>-73.898583000000002</v>
      </c>
    </row>
    <row r="221" spans="1:8" x14ac:dyDescent="0.2">
      <c r="A221" t="s">
        <v>1334</v>
      </c>
      <c r="B221" t="s">
        <v>1335</v>
      </c>
      <c r="C221" t="s">
        <v>1336</v>
      </c>
      <c r="D221" s="2" t="s">
        <v>1337</v>
      </c>
      <c r="E221" t="s">
        <v>16</v>
      </c>
      <c r="F221">
        <v>623</v>
      </c>
      <c r="G221">
        <f>LOOKUP(F221, stations!$A$2:$A$497, stations!$J$2:$J$497)</f>
        <v>40.718803000000001</v>
      </c>
      <c r="H221">
        <f>LOOKUP(F221, stations!$A$2:$A$497, stations!$K$2:$K$497)</f>
        <v>-74.000192999999996</v>
      </c>
    </row>
    <row r="222" spans="1:8" x14ac:dyDescent="0.2">
      <c r="A222" t="s">
        <v>1338</v>
      </c>
      <c r="B222" t="s">
        <v>1339</v>
      </c>
      <c r="C222" t="s">
        <v>1316</v>
      </c>
      <c r="D222" s="2">
        <v>4</v>
      </c>
      <c r="E222" t="s">
        <v>668</v>
      </c>
      <c r="F222">
        <v>382</v>
      </c>
      <c r="G222">
        <f>LOOKUP(F222, stations!$A$2:$A$497, stations!$J$2:$J$497)</f>
        <v>40.862803</v>
      </c>
      <c r="H222">
        <f>LOOKUP(F222, stations!$A$2:$A$497, stations!$K$2:$K$497)</f>
        <v>-73.901033999999996</v>
      </c>
    </row>
    <row r="223" spans="1:8" x14ac:dyDescent="0.2">
      <c r="A223" t="s">
        <v>1340</v>
      </c>
      <c r="B223" t="s">
        <v>1341</v>
      </c>
      <c r="C223" t="s">
        <v>1342</v>
      </c>
      <c r="D223" s="2">
        <v>6</v>
      </c>
      <c r="E223" t="s">
        <v>668</v>
      </c>
      <c r="F223">
        <v>368</v>
      </c>
      <c r="G223">
        <f>LOOKUP(F223, stations!$A$2:$A$497, stations!$J$2:$J$497)</f>
        <v>40.829521</v>
      </c>
      <c r="H223">
        <f>LOOKUP(F223, stations!$A$2:$A$497, stations!$K$2:$K$497)</f>
        <v>-73.874516</v>
      </c>
    </row>
    <row r="224" spans="1:8" x14ac:dyDescent="0.2">
      <c r="A224" t="s">
        <v>1343</v>
      </c>
      <c r="B224" t="s">
        <v>1344</v>
      </c>
      <c r="C224" t="s">
        <v>1345</v>
      </c>
      <c r="D224" s="2" t="s">
        <v>1346</v>
      </c>
      <c r="E224" t="s">
        <v>668</v>
      </c>
      <c r="F224">
        <v>461</v>
      </c>
      <c r="G224">
        <f>LOOKUP(F224, stations!$A$2:$A$497, stations!$J$2:$J$497)</f>
        <v>40.750582000000001</v>
      </c>
      <c r="H224">
        <f>LOOKUP(F224, stations!$A$2:$A$497, stations!$K$2:$K$497)</f>
        <v>-73.940201999999999</v>
      </c>
    </row>
    <row r="225" spans="1:8" x14ac:dyDescent="0.2">
      <c r="A225" t="s">
        <v>1347</v>
      </c>
      <c r="B225" t="s">
        <v>1348</v>
      </c>
      <c r="C225" t="s">
        <v>1349</v>
      </c>
      <c r="D225" s="2">
        <v>7</v>
      </c>
      <c r="E225" t="s">
        <v>668</v>
      </c>
      <c r="F225">
        <v>452</v>
      </c>
      <c r="G225">
        <f>LOOKUP(F225, stations!$A$2:$A$497, stations!$J$2:$J$497)</f>
        <v>40.748407999999998</v>
      </c>
      <c r="H225">
        <f>LOOKUP(F225, stations!$A$2:$A$497, stations!$K$2:$K$497)</f>
        <v>-73.876613000000006</v>
      </c>
    </row>
    <row r="226" spans="1:8" x14ac:dyDescent="0.2">
      <c r="A226" t="s">
        <v>1350</v>
      </c>
      <c r="B226" t="s">
        <v>1351</v>
      </c>
      <c r="C226" t="s">
        <v>1352</v>
      </c>
      <c r="D226" s="2" t="s">
        <v>1353</v>
      </c>
      <c r="E226" t="s">
        <v>668</v>
      </c>
      <c r="F226">
        <v>626</v>
      </c>
      <c r="G226">
        <f>LOOKUP(F226, stations!$A$2:$A$497, stations!$J$2:$J$497)</f>
        <v>40.670681999999999</v>
      </c>
      <c r="H226">
        <f>LOOKUP(F226, stations!$A$2:$A$497, stations!$K$2:$K$497)</f>
        <v>-73.958130999999995</v>
      </c>
    </row>
    <row r="227" spans="1:8" x14ac:dyDescent="0.2">
      <c r="A227" t="s">
        <v>1354</v>
      </c>
      <c r="B227" t="s">
        <v>1355</v>
      </c>
      <c r="C227" t="s">
        <v>1356</v>
      </c>
      <c r="D227" s="2">
        <v>3</v>
      </c>
      <c r="E227" t="s">
        <v>668</v>
      </c>
      <c r="F227">
        <v>344</v>
      </c>
      <c r="G227">
        <f>LOOKUP(F227, stations!$A$2:$A$497, stations!$J$2:$J$497)</f>
        <v>40.669398999999999</v>
      </c>
      <c r="H227">
        <f>LOOKUP(F227, stations!$A$2:$A$497, stations!$K$2:$K$497)</f>
        <v>-73.942160999999999</v>
      </c>
    </row>
    <row r="228" spans="1:8" x14ac:dyDescent="0.2">
      <c r="A228" t="s">
        <v>1357</v>
      </c>
      <c r="B228" t="s">
        <v>1358</v>
      </c>
      <c r="C228" t="s">
        <v>1359</v>
      </c>
      <c r="D228" s="2" t="s">
        <v>892</v>
      </c>
      <c r="E228" t="s">
        <v>16</v>
      </c>
      <c r="F228">
        <v>107</v>
      </c>
      <c r="G228">
        <f>LOOKUP(F228, stations!$A$2:$A$497, stations!$J$2:$J$497)</f>
        <v>40.706476000000002</v>
      </c>
      <c r="H228">
        <f>LOOKUP(F228, stations!$A$2:$A$497, stations!$K$2:$K$497)</f>
        <v>-74.011055999999996</v>
      </c>
    </row>
    <row r="229" spans="1:8" x14ac:dyDescent="0.2">
      <c r="A229" t="s">
        <v>1357</v>
      </c>
      <c r="B229" t="s">
        <v>1360</v>
      </c>
      <c r="C229" t="s">
        <v>1359</v>
      </c>
      <c r="D229" s="2" t="s">
        <v>892</v>
      </c>
      <c r="E229" t="s">
        <v>16</v>
      </c>
      <c r="F229">
        <v>107</v>
      </c>
      <c r="G229">
        <f>LOOKUP(F229, stations!$A$2:$A$497, stations!$J$2:$J$497)</f>
        <v>40.706476000000002</v>
      </c>
      <c r="H229">
        <f>LOOKUP(F229, stations!$A$2:$A$497, stations!$K$2:$K$497)</f>
        <v>-74.011055999999996</v>
      </c>
    </row>
    <row r="230" spans="1:8" x14ac:dyDescent="0.2">
      <c r="A230" t="s">
        <v>1357</v>
      </c>
      <c r="B230" t="s">
        <v>1361</v>
      </c>
      <c r="C230" t="s">
        <v>1359</v>
      </c>
      <c r="D230" s="2" t="s">
        <v>892</v>
      </c>
      <c r="E230" t="s">
        <v>16</v>
      </c>
      <c r="F230">
        <v>107</v>
      </c>
      <c r="G230">
        <f>LOOKUP(F230, stations!$A$2:$A$497, stations!$J$2:$J$497)</f>
        <v>40.706476000000002</v>
      </c>
      <c r="H230">
        <f>LOOKUP(F230, stations!$A$2:$A$497, stations!$K$2:$K$497)</f>
        <v>-74.011055999999996</v>
      </c>
    </row>
    <row r="231" spans="1:8" x14ac:dyDescent="0.2">
      <c r="A231" t="s">
        <v>1362</v>
      </c>
      <c r="B231" t="s">
        <v>1363</v>
      </c>
      <c r="C231" t="s">
        <v>1364</v>
      </c>
      <c r="D231" s="2" t="s">
        <v>346</v>
      </c>
      <c r="E231" t="s">
        <v>343</v>
      </c>
      <c r="F231">
        <v>147</v>
      </c>
      <c r="G231">
        <f>LOOKUP(F231, stations!$A$2:$A$497, stations!$J$2:$J$497)</f>
        <v>40.847391000000002</v>
      </c>
      <c r="H231">
        <f>LOOKUP(F231, stations!$A$2:$A$497, stations!$K$2:$K$497)</f>
        <v>-73.939704000000006</v>
      </c>
    </row>
    <row r="232" spans="1:8" x14ac:dyDescent="0.2">
      <c r="A232" t="s">
        <v>1362</v>
      </c>
      <c r="B232" t="s">
        <v>1365</v>
      </c>
      <c r="C232" t="s">
        <v>1364</v>
      </c>
      <c r="D232" s="2" t="s">
        <v>346</v>
      </c>
      <c r="E232" t="s">
        <v>343</v>
      </c>
      <c r="F232">
        <v>147</v>
      </c>
      <c r="G232">
        <f>LOOKUP(F232, stations!$A$2:$A$497, stations!$J$2:$J$497)</f>
        <v>40.847391000000002</v>
      </c>
      <c r="H232">
        <f>LOOKUP(F232, stations!$A$2:$A$497, stations!$K$2:$K$497)</f>
        <v>-73.939704000000006</v>
      </c>
    </row>
    <row r="233" spans="1:8" x14ac:dyDescent="0.2">
      <c r="A233" t="s">
        <v>1286</v>
      </c>
      <c r="B233" t="s">
        <v>1366</v>
      </c>
      <c r="C233" t="s">
        <v>1228</v>
      </c>
      <c r="D233" s="2" t="s">
        <v>1367</v>
      </c>
      <c r="E233" t="s">
        <v>343</v>
      </c>
      <c r="F233">
        <v>636</v>
      </c>
      <c r="G233">
        <f>LOOKUP(F233, stations!$A$2:$A$497, stations!$J$2:$J$497)</f>
        <v>40.692337999999999</v>
      </c>
      <c r="H233">
        <f>LOOKUP(F233, stations!$A$2:$A$497, stations!$K$2:$K$497)</f>
        <v>-73.987341999999998</v>
      </c>
    </row>
    <row r="234" spans="1:8" x14ac:dyDescent="0.2">
      <c r="A234" t="s">
        <v>1286</v>
      </c>
      <c r="B234" t="s">
        <v>1368</v>
      </c>
      <c r="C234" t="s">
        <v>1228</v>
      </c>
      <c r="D234" s="2" t="s">
        <v>1367</v>
      </c>
      <c r="E234" t="s">
        <v>343</v>
      </c>
      <c r="F234">
        <v>636</v>
      </c>
      <c r="G234">
        <f>LOOKUP(F234, stations!$A$2:$A$497, stations!$J$2:$J$497)</f>
        <v>40.692337999999999</v>
      </c>
      <c r="H234">
        <f>LOOKUP(F234, stations!$A$2:$A$497, stations!$K$2:$K$497)</f>
        <v>-73.987341999999998</v>
      </c>
    </row>
    <row r="235" spans="1:8" x14ac:dyDescent="0.2">
      <c r="A235" t="s">
        <v>1289</v>
      </c>
      <c r="B235" t="s">
        <v>1369</v>
      </c>
      <c r="C235" t="s">
        <v>983</v>
      </c>
      <c r="D235" s="2" t="s">
        <v>526</v>
      </c>
      <c r="E235" t="s">
        <v>343</v>
      </c>
      <c r="F235">
        <v>257</v>
      </c>
      <c r="G235">
        <f>LOOKUP(F235, stations!$A$2:$A$497, stations!$J$2:$J$497)</f>
        <v>40.705460000000002</v>
      </c>
      <c r="H235">
        <f>LOOKUP(F235, stations!$A$2:$A$497, stations!$K$2:$K$497)</f>
        <v>-73.810708000000005</v>
      </c>
    </row>
    <row r="236" spans="1:8" x14ac:dyDescent="0.2">
      <c r="A236" t="s">
        <v>1289</v>
      </c>
      <c r="B236" t="s">
        <v>1370</v>
      </c>
      <c r="C236" t="s">
        <v>983</v>
      </c>
      <c r="D236" s="2" t="s">
        <v>526</v>
      </c>
      <c r="E236" t="s">
        <v>343</v>
      </c>
      <c r="F236">
        <v>257</v>
      </c>
      <c r="G236">
        <f>LOOKUP(F236, stations!$A$2:$A$497, stations!$J$2:$J$497)</f>
        <v>40.705460000000002</v>
      </c>
      <c r="H236">
        <f>LOOKUP(F236, stations!$A$2:$A$497, stations!$K$2:$K$497)</f>
        <v>-73.810708000000005</v>
      </c>
    </row>
    <row r="237" spans="1:8" x14ac:dyDescent="0.2">
      <c r="A237" t="s">
        <v>1371</v>
      </c>
      <c r="B237" t="s">
        <v>1372</v>
      </c>
      <c r="C237" t="s">
        <v>1134</v>
      </c>
      <c r="D237" s="2" t="s">
        <v>1373</v>
      </c>
      <c r="E237" t="s">
        <v>343</v>
      </c>
      <c r="F237">
        <v>236</v>
      </c>
      <c r="G237">
        <f>LOOKUP(F237, stations!$A$2:$A$497, stations!$J$2:$J$497)</f>
        <v>40.686145000000003</v>
      </c>
      <c r="H237">
        <f>LOOKUP(F237, stations!$A$2:$A$497, stations!$K$2:$K$497)</f>
        <v>-73.990862000000007</v>
      </c>
    </row>
    <row r="238" spans="1:8" x14ac:dyDescent="0.2">
      <c r="A238" t="s">
        <v>1371</v>
      </c>
      <c r="B238" t="s">
        <v>1374</v>
      </c>
      <c r="C238" t="s">
        <v>1134</v>
      </c>
      <c r="D238" s="2" t="s">
        <v>1373</v>
      </c>
      <c r="E238" t="s">
        <v>343</v>
      </c>
      <c r="F238">
        <v>236</v>
      </c>
      <c r="G238">
        <f>LOOKUP(F238, stations!$A$2:$A$497, stations!$J$2:$J$497)</f>
        <v>40.686145000000003</v>
      </c>
      <c r="H238">
        <f>LOOKUP(F238, stations!$A$2:$A$497, stations!$K$2:$K$497)</f>
        <v>-73.990862000000007</v>
      </c>
    </row>
    <row r="239" spans="1:8" x14ac:dyDescent="0.2">
      <c r="A239" t="s">
        <v>1371</v>
      </c>
      <c r="B239" t="s">
        <v>1375</v>
      </c>
      <c r="C239" t="s">
        <v>1134</v>
      </c>
      <c r="D239" s="2" t="s">
        <v>1373</v>
      </c>
      <c r="E239" t="s">
        <v>343</v>
      </c>
      <c r="F239">
        <v>236</v>
      </c>
      <c r="G239">
        <f>LOOKUP(F239, stations!$A$2:$A$497, stations!$J$2:$J$497)</f>
        <v>40.686145000000003</v>
      </c>
      <c r="H239">
        <f>LOOKUP(F239, stations!$A$2:$A$497, stations!$K$2:$K$497)</f>
        <v>-73.990862000000007</v>
      </c>
    </row>
    <row r="240" spans="1:8" x14ac:dyDescent="0.2">
      <c r="A240" t="s">
        <v>1376</v>
      </c>
      <c r="B240" t="s">
        <v>1377</v>
      </c>
      <c r="C240" t="s">
        <v>1378</v>
      </c>
      <c r="D240" s="2" t="s">
        <v>526</v>
      </c>
      <c r="E240" t="s">
        <v>343</v>
      </c>
      <c r="F240">
        <v>250</v>
      </c>
      <c r="G240">
        <f>LOOKUP(F240, stations!$A$2:$A$497, stations!$J$2:$J$497)</f>
        <v>40.603217000000001</v>
      </c>
      <c r="H240">
        <f>LOOKUP(F240, stations!$A$2:$A$497, stations!$K$2:$K$497)</f>
        <v>-73.972361000000006</v>
      </c>
    </row>
    <row r="241" spans="1:8" x14ac:dyDescent="0.2">
      <c r="A241" t="s">
        <v>1376</v>
      </c>
      <c r="B241" t="s">
        <v>1379</v>
      </c>
      <c r="C241" t="s">
        <v>1378</v>
      </c>
      <c r="D241" s="2" t="s">
        <v>526</v>
      </c>
      <c r="E241" t="s">
        <v>343</v>
      </c>
      <c r="F241">
        <v>250</v>
      </c>
      <c r="G241">
        <f>LOOKUP(F241, stations!$A$2:$A$497, stations!$J$2:$J$497)</f>
        <v>40.603217000000001</v>
      </c>
      <c r="H241">
        <f>LOOKUP(F241, stations!$A$2:$A$497, stations!$K$2:$K$497)</f>
        <v>-73.972361000000006</v>
      </c>
    </row>
    <row r="242" spans="1:8" x14ac:dyDescent="0.2">
      <c r="A242" t="s">
        <v>1380</v>
      </c>
      <c r="B242" t="s">
        <v>1381</v>
      </c>
      <c r="C242" t="s">
        <v>1311</v>
      </c>
      <c r="D242" s="2">
        <v>6</v>
      </c>
      <c r="E242" t="s">
        <v>668</v>
      </c>
      <c r="F242">
        <v>405</v>
      </c>
      <c r="G242">
        <f>LOOKUP(F242, stations!$A$2:$A$497, stations!$J$2:$J$497)</f>
        <v>40.739863999999997</v>
      </c>
      <c r="H242">
        <f>LOOKUP(F242, stations!$A$2:$A$497, stations!$K$2:$K$497)</f>
        <v>-73.986598999999998</v>
      </c>
    </row>
    <row r="243" spans="1:8" x14ac:dyDescent="0.2">
      <c r="A243" t="s">
        <v>1380</v>
      </c>
      <c r="B243" t="s">
        <v>1382</v>
      </c>
      <c r="C243" t="s">
        <v>1311</v>
      </c>
      <c r="D243" s="2">
        <v>6</v>
      </c>
      <c r="E243" t="s">
        <v>668</v>
      </c>
      <c r="F243">
        <v>405</v>
      </c>
      <c r="G243">
        <f>LOOKUP(F243, stations!$A$2:$A$497, stations!$J$2:$J$497)</f>
        <v>40.739863999999997</v>
      </c>
      <c r="H243">
        <f>LOOKUP(F243, stations!$A$2:$A$497, stations!$K$2:$K$497)</f>
        <v>-73.986598999999998</v>
      </c>
    </row>
    <row r="244" spans="1:8" x14ac:dyDescent="0.2">
      <c r="A244" t="s">
        <v>1380</v>
      </c>
      <c r="B244" t="s">
        <v>1383</v>
      </c>
      <c r="C244" t="s">
        <v>1311</v>
      </c>
      <c r="D244" s="2">
        <v>6</v>
      </c>
      <c r="E244" t="s">
        <v>668</v>
      </c>
      <c r="F244">
        <v>405</v>
      </c>
      <c r="G244">
        <f>LOOKUP(F244, stations!$A$2:$A$497, stations!$J$2:$J$497)</f>
        <v>40.739863999999997</v>
      </c>
      <c r="H244">
        <f>LOOKUP(F244, stations!$A$2:$A$497, stations!$K$2:$K$497)</f>
        <v>-73.986598999999998</v>
      </c>
    </row>
    <row r="245" spans="1:8" x14ac:dyDescent="0.2">
      <c r="A245" t="s">
        <v>1380</v>
      </c>
      <c r="B245" t="s">
        <v>1384</v>
      </c>
      <c r="C245" t="s">
        <v>1311</v>
      </c>
      <c r="D245" s="2">
        <v>6</v>
      </c>
      <c r="E245" t="s">
        <v>668</v>
      </c>
      <c r="F245">
        <v>405</v>
      </c>
      <c r="G245">
        <f>LOOKUP(F245, stations!$A$2:$A$497, stations!$J$2:$J$497)</f>
        <v>40.739863999999997</v>
      </c>
      <c r="H245">
        <f>LOOKUP(F245, stations!$A$2:$A$497, stations!$K$2:$K$497)</f>
        <v>-73.986598999999998</v>
      </c>
    </row>
    <row r="246" spans="1:8" x14ac:dyDescent="0.2">
      <c r="A246" t="s">
        <v>1385</v>
      </c>
      <c r="B246" t="s">
        <v>1386</v>
      </c>
      <c r="C246" t="s">
        <v>1031</v>
      </c>
      <c r="D246" s="2">
        <v>456</v>
      </c>
      <c r="E246" t="s">
        <v>668</v>
      </c>
      <c r="F246">
        <v>392</v>
      </c>
      <c r="G246">
        <f>LOOKUP(F246, stations!$A$2:$A$497, stations!$J$2:$J$497)</f>
        <v>40.804138000000002</v>
      </c>
      <c r="H246">
        <f>LOOKUP(F246, stations!$A$2:$A$497, stations!$K$2:$K$497)</f>
        <v>-73.937594000000004</v>
      </c>
    </row>
    <row r="247" spans="1:8" x14ac:dyDescent="0.2">
      <c r="A247" t="s">
        <v>1387</v>
      </c>
      <c r="B247" t="s">
        <v>1388</v>
      </c>
      <c r="C247" t="s">
        <v>1389</v>
      </c>
      <c r="D247" s="2">
        <v>4</v>
      </c>
      <c r="E247" t="s">
        <v>668</v>
      </c>
      <c r="F247">
        <v>379</v>
      </c>
      <c r="G247">
        <f>LOOKUP(F247, stations!$A$2:$A$497, stations!$J$2:$J$497)</f>
        <v>40.879750000000001</v>
      </c>
      <c r="H247">
        <f>LOOKUP(F247, stations!$A$2:$A$497, stations!$K$2:$K$497)</f>
        <v>-73.884654999999995</v>
      </c>
    </row>
    <row r="248" spans="1:8" x14ac:dyDescent="0.2">
      <c r="A248" t="s">
        <v>1390</v>
      </c>
      <c r="B248" t="s">
        <v>1391</v>
      </c>
      <c r="C248" t="s">
        <v>1392</v>
      </c>
      <c r="D248" s="2">
        <v>7</v>
      </c>
      <c r="E248" t="s">
        <v>668</v>
      </c>
      <c r="F248">
        <v>463</v>
      </c>
      <c r="G248">
        <f>LOOKUP(F248, stations!$A$2:$A$497, stations!$J$2:$J$497)</f>
        <v>40.742215999999999</v>
      </c>
      <c r="H248">
        <f>LOOKUP(F248, stations!$A$2:$A$497, stations!$K$2:$K$497)</f>
        <v>-73.948915999999997</v>
      </c>
    </row>
    <row r="249" spans="1:8" x14ac:dyDescent="0.2">
      <c r="A249" t="s">
        <v>1013</v>
      </c>
      <c r="B249" t="s">
        <v>1393</v>
      </c>
      <c r="C249" t="s">
        <v>1394</v>
      </c>
      <c r="D249" s="2">
        <v>25</v>
      </c>
      <c r="E249" t="s">
        <v>668</v>
      </c>
      <c r="F249">
        <v>358</v>
      </c>
      <c r="G249">
        <f>LOOKUP(F249, stations!$A$2:$A$497, stations!$J$2:$J$497)</f>
        <v>40.639966999999999</v>
      </c>
      <c r="H249">
        <f>LOOKUP(F249, stations!$A$2:$A$497, stations!$K$2:$K$497)</f>
        <v>-73.948410999999993</v>
      </c>
    </row>
    <row r="250" spans="1:8" x14ac:dyDescent="0.2">
      <c r="A250" t="s">
        <v>1013</v>
      </c>
      <c r="B250" t="s">
        <v>1395</v>
      </c>
      <c r="C250" t="s">
        <v>1394</v>
      </c>
      <c r="D250" s="2">
        <v>25</v>
      </c>
      <c r="E250" t="s">
        <v>668</v>
      </c>
      <c r="F250">
        <v>358</v>
      </c>
      <c r="G250">
        <f>LOOKUP(F250, stations!$A$2:$A$497, stations!$J$2:$J$497)</f>
        <v>40.639966999999999</v>
      </c>
      <c r="H250">
        <f>LOOKUP(F250, stations!$A$2:$A$497, stations!$K$2:$K$497)</f>
        <v>-73.948410999999993</v>
      </c>
    </row>
    <row r="251" spans="1:8" x14ac:dyDescent="0.2">
      <c r="A251" t="s">
        <v>1396</v>
      </c>
      <c r="B251" t="s">
        <v>1397</v>
      </c>
      <c r="C251" t="s">
        <v>1398</v>
      </c>
      <c r="D251" s="2" t="s">
        <v>1258</v>
      </c>
      <c r="E251" t="s">
        <v>16</v>
      </c>
      <c r="F251">
        <v>54</v>
      </c>
      <c r="G251">
        <f>LOOKUP(F251, stations!$A$2:$A$497, stations!$J$2:$J$497)</f>
        <v>40.586896000000003</v>
      </c>
      <c r="H251">
        <f>LOOKUP(F251, stations!$A$2:$A$497, stations!$K$2:$K$497)</f>
        <v>-73.954155</v>
      </c>
    </row>
    <row r="252" spans="1:8" x14ac:dyDescent="0.2">
      <c r="A252" t="s">
        <v>1396</v>
      </c>
      <c r="B252" t="s">
        <v>1399</v>
      </c>
      <c r="C252" t="s">
        <v>1398</v>
      </c>
      <c r="D252" s="2" t="s">
        <v>1258</v>
      </c>
      <c r="E252" t="s">
        <v>16</v>
      </c>
      <c r="F252">
        <v>54</v>
      </c>
      <c r="G252">
        <f>LOOKUP(F252, stations!$A$2:$A$497, stations!$J$2:$J$497)</f>
        <v>40.586896000000003</v>
      </c>
      <c r="H252">
        <f>LOOKUP(F252, stations!$A$2:$A$497, stations!$K$2:$K$497)</f>
        <v>-73.954155</v>
      </c>
    </row>
    <row r="253" spans="1:8" x14ac:dyDescent="0.2">
      <c r="A253" t="s">
        <v>1014</v>
      </c>
      <c r="B253" t="s">
        <v>1400</v>
      </c>
      <c r="C253" t="s">
        <v>1401</v>
      </c>
      <c r="D253" s="2" t="s">
        <v>1402</v>
      </c>
      <c r="E253" t="s">
        <v>16</v>
      </c>
      <c r="F253">
        <v>630</v>
      </c>
      <c r="G253">
        <f>LOOKUP(F253, stations!$A$2:$A$497, stations!$J$2:$J$497)</f>
        <v>40.699814000000003</v>
      </c>
      <c r="H253">
        <f>LOOKUP(F253, stations!$A$2:$A$497, stations!$K$2:$K$497)</f>
        <v>-73.911586</v>
      </c>
    </row>
    <row r="254" spans="1:8" x14ac:dyDescent="0.2">
      <c r="A254" t="s">
        <v>1014</v>
      </c>
      <c r="B254" t="s">
        <v>1403</v>
      </c>
      <c r="C254" t="s">
        <v>1401</v>
      </c>
      <c r="D254" s="2" t="s">
        <v>1402</v>
      </c>
      <c r="E254" t="s">
        <v>16</v>
      </c>
      <c r="F254">
        <v>630</v>
      </c>
      <c r="G254">
        <f>LOOKUP(F254, stations!$A$2:$A$497, stations!$J$2:$J$497)</f>
        <v>40.699814000000003</v>
      </c>
      <c r="H254">
        <f>LOOKUP(F254, stations!$A$2:$A$497, stations!$K$2:$K$497)</f>
        <v>-73.911586</v>
      </c>
    </row>
    <row r="255" spans="1:8" x14ac:dyDescent="0.2">
      <c r="A255" t="s">
        <v>1404</v>
      </c>
      <c r="B255" t="s">
        <v>1405</v>
      </c>
      <c r="C255" t="s">
        <v>1406</v>
      </c>
      <c r="D255" s="2" t="s">
        <v>1407</v>
      </c>
      <c r="E255" t="s">
        <v>343</v>
      </c>
      <c r="F255">
        <v>167</v>
      </c>
      <c r="G255">
        <f>LOOKUP(F255, stations!$A$2:$A$497, stations!$J$2:$J$497)</f>
        <v>40.732337999999999</v>
      </c>
      <c r="H255">
        <f>LOOKUP(F255, stations!$A$2:$A$497, stations!$K$2:$K$497)</f>
        <v>-74.000495000000001</v>
      </c>
    </row>
    <row r="256" spans="1:8" x14ac:dyDescent="0.2">
      <c r="A256" t="s">
        <v>1404</v>
      </c>
      <c r="B256" t="s">
        <v>1408</v>
      </c>
      <c r="C256" t="s">
        <v>1406</v>
      </c>
      <c r="D256" s="2" t="s">
        <v>1407</v>
      </c>
      <c r="E256" t="s">
        <v>343</v>
      </c>
      <c r="F256">
        <v>167</v>
      </c>
      <c r="G256">
        <f>LOOKUP(F256, stations!$A$2:$A$497, stations!$J$2:$J$497)</f>
        <v>40.732337999999999</v>
      </c>
      <c r="H256">
        <f>LOOKUP(F256, stations!$A$2:$A$497, stations!$K$2:$K$497)</f>
        <v>-74.000495000000001</v>
      </c>
    </row>
    <row r="257" spans="1:8" x14ac:dyDescent="0.2">
      <c r="A257" t="s">
        <v>1015</v>
      </c>
      <c r="B257" t="s">
        <v>1409</v>
      </c>
      <c r="C257" t="s">
        <v>1336</v>
      </c>
      <c r="D257" s="2" t="s">
        <v>921</v>
      </c>
      <c r="E257" t="s">
        <v>343</v>
      </c>
      <c r="F257">
        <v>169</v>
      </c>
      <c r="G257">
        <f>LOOKUP(F257, stations!$A$2:$A$497, stations!$J$2:$J$497)</f>
        <v>40.720824</v>
      </c>
      <c r="H257">
        <f>LOOKUP(F257, stations!$A$2:$A$497, stations!$K$2:$K$497)</f>
        <v>-74.005229</v>
      </c>
    </row>
    <row r="258" spans="1:8" x14ac:dyDescent="0.2">
      <c r="A258" t="s">
        <v>1015</v>
      </c>
      <c r="B258" t="s">
        <v>1410</v>
      </c>
      <c r="C258" t="s">
        <v>1336</v>
      </c>
      <c r="D258" s="2" t="s">
        <v>921</v>
      </c>
      <c r="E258" t="s">
        <v>343</v>
      </c>
      <c r="F258">
        <v>169</v>
      </c>
      <c r="G258">
        <f>LOOKUP(F258, stations!$A$2:$A$497, stations!$J$2:$J$497)</f>
        <v>40.720824</v>
      </c>
      <c r="H258">
        <f>LOOKUP(F258, stations!$A$2:$A$497, stations!$K$2:$K$497)</f>
        <v>-74.005229</v>
      </c>
    </row>
    <row r="259" spans="1:8" x14ac:dyDescent="0.2">
      <c r="A259" t="s">
        <v>1411</v>
      </c>
      <c r="B259" t="s">
        <v>1412</v>
      </c>
      <c r="C259" t="s">
        <v>1413</v>
      </c>
      <c r="D259" s="2" t="s">
        <v>1414</v>
      </c>
      <c r="E259" t="s">
        <v>343</v>
      </c>
      <c r="F259">
        <v>273</v>
      </c>
      <c r="G259">
        <f>LOOKUP(F259, stations!$A$2:$A$497, stations!$J$2:$J$497)</f>
        <v>40.748972999999999</v>
      </c>
      <c r="H259">
        <f>LOOKUP(F259, stations!$A$2:$A$497, stations!$K$2:$K$497)</f>
        <v>-73.937242999999995</v>
      </c>
    </row>
    <row r="260" spans="1:8" x14ac:dyDescent="0.2">
      <c r="A260" t="s">
        <v>1411</v>
      </c>
      <c r="B260" t="s">
        <v>1415</v>
      </c>
      <c r="C260" t="s">
        <v>1413</v>
      </c>
      <c r="D260" s="2" t="s">
        <v>1414</v>
      </c>
      <c r="E260" t="s">
        <v>343</v>
      </c>
      <c r="F260">
        <v>273</v>
      </c>
      <c r="G260">
        <f>LOOKUP(F260, stations!$A$2:$A$497, stations!$J$2:$J$497)</f>
        <v>40.748972999999999</v>
      </c>
      <c r="H260">
        <f>LOOKUP(F260, stations!$A$2:$A$497, stations!$K$2:$K$497)</f>
        <v>-73.937242999999995</v>
      </c>
    </row>
    <row r="261" spans="1:8" x14ac:dyDescent="0.2">
      <c r="A261" t="s">
        <v>1012</v>
      </c>
      <c r="B261" t="s">
        <v>1416</v>
      </c>
      <c r="C261" t="s">
        <v>1417</v>
      </c>
      <c r="D261" s="2" t="s">
        <v>1418</v>
      </c>
      <c r="E261" t="s">
        <v>343</v>
      </c>
      <c r="F261">
        <v>261</v>
      </c>
      <c r="G261">
        <f>LOOKUP(F261, stations!$A$2:$A$497, stations!$J$2:$J$497)</f>
        <v>40.721691</v>
      </c>
      <c r="H261">
        <f>LOOKUP(F261, stations!$A$2:$A$497, stations!$K$2:$K$497)</f>
        <v>-73.844521</v>
      </c>
    </row>
    <row r="262" spans="1:8" x14ac:dyDescent="0.2">
      <c r="A262" t="s">
        <v>1012</v>
      </c>
      <c r="B262" t="s">
        <v>1419</v>
      </c>
      <c r="C262" t="s">
        <v>1417</v>
      </c>
      <c r="D262" s="2" t="s">
        <v>1418</v>
      </c>
      <c r="E262" t="s">
        <v>343</v>
      </c>
      <c r="F262">
        <v>261</v>
      </c>
      <c r="G262">
        <f>LOOKUP(F262, stations!$A$2:$A$497, stations!$J$2:$J$497)</f>
        <v>40.721691</v>
      </c>
      <c r="H262">
        <f>LOOKUP(F262, stations!$A$2:$A$497, stations!$K$2:$K$497)</f>
        <v>-73.844521</v>
      </c>
    </row>
    <row r="263" spans="1:8" x14ac:dyDescent="0.2">
      <c r="A263" t="s">
        <v>1012</v>
      </c>
      <c r="B263" t="s">
        <v>1420</v>
      </c>
      <c r="C263" t="s">
        <v>1417</v>
      </c>
      <c r="D263" s="2" t="s">
        <v>1418</v>
      </c>
      <c r="E263" t="s">
        <v>343</v>
      </c>
      <c r="F263">
        <v>261</v>
      </c>
      <c r="G263">
        <f>LOOKUP(F263, stations!$A$2:$A$497, stations!$J$2:$J$497)</f>
        <v>40.721691</v>
      </c>
      <c r="H263">
        <f>LOOKUP(F263, stations!$A$2:$A$497, stations!$K$2:$K$497)</f>
        <v>-73.844521</v>
      </c>
    </row>
    <row r="264" spans="1:8" x14ac:dyDescent="0.2">
      <c r="A264" t="s">
        <v>1421</v>
      </c>
      <c r="B264" t="s">
        <v>1422</v>
      </c>
      <c r="C264" t="s">
        <v>1423</v>
      </c>
      <c r="D264" s="2" t="s">
        <v>1424</v>
      </c>
      <c r="E264" t="s">
        <v>16</v>
      </c>
      <c r="F264">
        <v>625</v>
      </c>
      <c r="G264">
        <f>LOOKUP(F264, stations!$A$2:$A$497, stations!$J$2:$J$497)</f>
        <v>40.718611000000003</v>
      </c>
      <c r="H264">
        <f>LOOKUP(F264, stations!$A$2:$A$497, stations!$K$2:$K$497)</f>
        <v>-73.988113999999996</v>
      </c>
    </row>
    <row r="265" spans="1:8" x14ac:dyDescent="0.2">
      <c r="A265" t="s">
        <v>1421</v>
      </c>
      <c r="B265" t="s">
        <v>1425</v>
      </c>
      <c r="C265" t="s">
        <v>1426</v>
      </c>
      <c r="D265" s="2" t="s">
        <v>1424</v>
      </c>
      <c r="E265" t="s">
        <v>343</v>
      </c>
      <c r="F265">
        <v>625</v>
      </c>
      <c r="G265">
        <f>LOOKUP(F265, stations!$A$2:$A$497, stations!$J$2:$J$497)</f>
        <v>40.718611000000003</v>
      </c>
      <c r="H265">
        <f>LOOKUP(F265, stations!$A$2:$A$497, stations!$K$2:$K$497)</f>
        <v>-73.988113999999996</v>
      </c>
    </row>
    <row r="266" spans="1:8" x14ac:dyDescent="0.2">
      <c r="A266" t="s">
        <v>1421</v>
      </c>
      <c r="B266" t="s">
        <v>1427</v>
      </c>
      <c r="C266" t="s">
        <v>1426</v>
      </c>
      <c r="D266" s="2" t="s">
        <v>1424</v>
      </c>
      <c r="E266" t="s">
        <v>343</v>
      </c>
      <c r="F266">
        <v>625</v>
      </c>
      <c r="G266">
        <f>LOOKUP(F266, stations!$A$2:$A$497, stations!$J$2:$J$497)</f>
        <v>40.718611000000003</v>
      </c>
      <c r="H266">
        <f>LOOKUP(F266, stations!$A$2:$A$497, stations!$K$2:$K$497)</f>
        <v>-73.988113999999996</v>
      </c>
    </row>
    <row r="267" spans="1:8" x14ac:dyDescent="0.2">
      <c r="A267" t="s">
        <v>1021</v>
      </c>
      <c r="B267" t="s">
        <v>1428</v>
      </c>
      <c r="C267" t="s">
        <v>1429</v>
      </c>
      <c r="D267" s="2">
        <v>6</v>
      </c>
      <c r="E267" t="s">
        <v>668</v>
      </c>
      <c r="F267">
        <v>404</v>
      </c>
      <c r="G267">
        <f>LOOKUP(F267, stations!$A$2:$A$497, stations!$J$2:$J$497)</f>
        <v>40.743070000000003</v>
      </c>
      <c r="H267">
        <f>LOOKUP(F267, stations!$A$2:$A$497, stations!$K$2:$K$497)</f>
        <v>-73.984263999999996</v>
      </c>
    </row>
    <row r="268" spans="1:8" x14ac:dyDescent="0.2">
      <c r="A268" t="s">
        <v>1021</v>
      </c>
      <c r="B268" t="s">
        <v>1430</v>
      </c>
      <c r="C268" t="s">
        <v>1429</v>
      </c>
      <c r="D268" s="2">
        <v>6</v>
      </c>
      <c r="E268" t="s">
        <v>668</v>
      </c>
      <c r="F268">
        <v>404</v>
      </c>
      <c r="G268">
        <f>LOOKUP(F268, stations!$A$2:$A$497, stations!$J$2:$J$497)</f>
        <v>40.743070000000003</v>
      </c>
      <c r="H268">
        <f>LOOKUP(F268, stations!$A$2:$A$497, stations!$K$2:$K$497)</f>
        <v>-73.984263999999996</v>
      </c>
    </row>
    <row r="269" spans="1:8" x14ac:dyDescent="0.2">
      <c r="A269" t="s">
        <v>1021</v>
      </c>
      <c r="B269" t="s">
        <v>1431</v>
      </c>
      <c r="C269" t="s">
        <v>1429</v>
      </c>
      <c r="D269" s="2">
        <v>6</v>
      </c>
      <c r="E269" t="s">
        <v>668</v>
      </c>
      <c r="F269">
        <v>404</v>
      </c>
      <c r="G269">
        <f>LOOKUP(F269, stations!$A$2:$A$497, stations!$J$2:$J$497)</f>
        <v>40.743070000000003</v>
      </c>
      <c r="H269">
        <f>LOOKUP(F269, stations!$A$2:$A$497, stations!$K$2:$K$497)</f>
        <v>-73.984263999999996</v>
      </c>
    </row>
    <row r="270" spans="1:8" x14ac:dyDescent="0.2">
      <c r="A270" t="s">
        <v>1432</v>
      </c>
      <c r="B270" t="s">
        <v>1433</v>
      </c>
      <c r="C270" t="s">
        <v>1434</v>
      </c>
      <c r="D270" s="2">
        <v>6</v>
      </c>
      <c r="E270" t="s">
        <v>668</v>
      </c>
      <c r="F270">
        <v>396</v>
      </c>
      <c r="G270">
        <f>LOOKUP(F270, stations!$A$2:$A$497, stations!$J$2:$J$497)</f>
        <v>40.785671999999998</v>
      </c>
      <c r="H270">
        <f>LOOKUP(F270, stations!$A$2:$A$497, stations!$K$2:$K$497)</f>
        <v>-73.951070000000001</v>
      </c>
    </row>
    <row r="271" spans="1:8" x14ac:dyDescent="0.2">
      <c r="A271" t="s">
        <v>1017</v>
      </c>
      <c r="B271" t="s">
        <v>1435</v>
      </c>
      <c r="C271" t="s">
        <v>1436</v>
      </c>
      <c r="D271" s="2">
        <v>2</v>
      </c>
      <c r="E271" t="s">
        <v>668</v>
      </c>
      <c r="F271">
        <v>416</v>
      </c>
      <c r="G271">
        <f>LOOKUP(F271, stations!$A$2:$A$497, stations!$J$2:$J$497)</f>
        <v>40.903125000000003</v>
      </c>
      <c r="H271">
        <f>LOOKUP(F271, stations!$A$2:$A$497, stations!$K$2:$K$497)</f>
        <v>-73.850620000000006</v>
      </c>
    </row>
    <row r="272" spans="1:8" x14ac:dyDescent="0.2">
      <c r="A272" t="s">
        <v>1022</v>
      </c>
      <c r="B272" t="s">
        <v>1437</v>
      </c>
      <c r="C272" t="s">
        <v>1438</v>
      </c>
      <c r="D272" s="2">
        <v>6</v>
      </c>
      <c r="E272" t="s">
        <v>668</v>
      </c>
      <c r="F272">
        <v>371</v>
      </c>
      <c r="G272">
        <f>LOOKUP(F272, stations!$A$2:$A$497, stations!$J$2:$J$497)</f>
        <v>40.820948000000001</v>
      </c>
      <c r="H272">
        <f>LOOKUP(F272, stations!$A$2:$A$497, stations!$K$2:$K$497)</f>
        <v>-73.890548999999993</v>
      </c>
    </row>
    <row r="273" spans="1:8" x14ac:dyDescent="0.2">
      <c r="A273" t="s">
        <v>1028</v>
      </c>
      <c r="B273" t="s">
        <v>1439</v>
      </c>
      <c r="C273" t="s">
        <v>1440</v>
      </c>
      <c r="D273" s="2">
        <v>7</v>
      </c>
      <c r="E273" t="s">
        <v>668</v>
      </c>
      <c r="F273">
        <v>456</v>
      </c>
      <c r="G273">
        <f>LOOKUP(F273, stations!$A$2:$A$497, stations!$J$2:$J$497)</f>
        <v>40.745629999999998</v>
      </c>
      <c r="H273">
        <f>LOOKUP(F273, stations!$A$2:$A$497, stations!$K$2:$K$497)</f>
        <v>-73.902984000000004</v>
      </c>
    </row>
    <row r="274" spans="1:8" x14ac:dyDescent="0.2">
      <c r="A274" t="s">
        <v>1025</v>
      </c>
      <c r="B274" t="s">
        <v>1441</v>
      </c>
      <c r="C274" t="s">
        <v>1442</v>
      </c>
      <c r="D274" s="2" t="s">
        <v>1258</v>
      </c>
      <c r="E274" t="s">
        <v>16</v>
      </c>
      <c r="F274">
        <v>43</v>
      </c>
      <c r="G274">
        <f>LOOKUP(F274, stations!$A$2:$A$497, stations!$J$2:$J$497)</f>
        <v>40.655292000000003</v>
      </c>
      <c r="H274">
        <f>LOOKUP(F274, stations!$A$2:$A$497, stations!$K$2:$K$497)</f>
        <v>-73.961494999999999</v>
      </c>
    </row>
    <row r="275" spans="1:8" x14ac:dyDescent="0.2">
      <c r="A275" t="s">
        <v>1443</v>
      </c>
      <c r="B275" t="s">
        <v>1444</v>
      </c>
      <c r="C275" t="s">
        <v>1394</v>
      </c>
      <c r="D275" s="2" t="s">
        <v>1258</v>
      </c>
      <c r="E275" t="s">
        <v>16</v>
      </c>
      <c r="F275">
        <v>47</v>
      </c>
      <c r="G275">
        <f>LOOKUP(F275, stations!$A$2:$A$497, stations!$J$2:$J$497)</f>
        <v>40.635081999999997</v>
      </c>
      <c r="H275">
        <f>LOOKUP(F275, stations!$A$2:$A$497, stations!$K$2:$K$497)</f>
        <v>-73.962793000000005</v>
      </c>
    </row>
    <row r="276" spans="1:8" x14ac:dyDescent="0.2">
      <c r="A276" t="s">
        <v>1026</v>
      </c>
      <c r="B276" t="s">
        <v>1445</v>
      </c>
      <c r="C276" t="s">
        <v>1446</v>
      </c>
      <c r="D276" s="2" t="s">
        <v>1258</v>
      </c>
      <c r="E276" t="s">
        <v>16</v>
      </c>
      <c r="F276">
        <v>52</v>
      </c>
      <c r="G276">
        <f>LOOKUP(F276, stations!$A$2:$A$497, stations!$J$2:$J$497)</f>
        <v>40.599299999999999</v>
      </c>
      <c r="H276">
        <f>LOOKUP(F276, stations!$A$2:$A$497, stations!$K$2:$K$497)</f>
        <v>-73.955928999999998</v>
      </c>
    </row>
    <row r="277" spans="1:8" x14ac:dyDescent="0.2">
      <c r="A277" t="s">
        <v>1024</v>
      </c>
      <c r="B277" t="s">
        <v>1447</v>
      </c>
      <c r="C277" t="s">
        <v>1448</v>
      </c>
      <c r="D277" s="2" t="s">
        <v>1449</v>
      </c>
      <c r="E277" t="s">
        <v>16</v>
      </c>
      <c r="F277">
        <v>58</v>
      </c>
      <c r="G277">
        <f>LOOKUP(F277, stations!$A$2:$A$497, stations!$J$2:$J$497)</f>
        <v>40.577421999999999</v>
      </c>
      <c r="H277">
        <f>LOOKUP(F277, stations!$A$2:$A$497, stations!$K$2:$K$497)</f>
        <v>-73.981233000000003</v>
      </c>
    </row>
    <row r="278" spans="1:8" x14ac:dyDescent="0.2">
      <c r="A278" t="s">
        <v>1024</v>
      </c>
      <c r="B278" t="s">
        <v>1450</v>
      </c>
      <c r="C278" t="s">
        <v>1448</v>
      </c>
      <c r="D278" s="2" t="s">
        <v>1449</v>
      </c>
      <c r="E278" t="s">
        <v>16</v>
      </c>
      <c r="F278">
        <v>58</v>
      </c>
      <c r="G278">
        <f>LOOKUP(F278, stations!$A$2:$A$497, stations!$J$2:$J$497)</f>
        <v>40.577421999999999</v>
      </c>
      <c r="H278">
        <f>LOOKUP(F278, stations!$A$2:$A$497, stations!$K$2:$K$497)</f>
        <v>-73.981233000000003</v>
      </c>
    </row>
    <row r="279" spans="1:8" x14ac:dyDescent="0.2">
      <c r="A279" t="s">
        <v>1451</v>
      </c>
      <c r="B279" t="s">
        <v>1452</v>
      </c>
      <c r="C279" t="s">
        <v>1453</v>
      </c>
      <c r="D279" s="2" t="s">
        <v>290</v>
      </c>
      <c r="E279" t="s">
        <v>16</v>
      </c>
      <c r="F279">
        <v>138</v>
      </c>
      <c r="G279">
        <f>LOOKUP(F279, stations!$A$2:$A$497, stations!$J$2:$J$497)</f>
        <v>40.646653999999998</v>
      </c>
      <c r="H279">
        <f>LOOKUP(F279, stations!$A$2:$A$497, stations!$K$2:$K$497)</f>
        <v>-73.901849999999996</v>
      </c>
    </row>
    <row r="280" spans="1:8" x14ac:dyDescent="0.2">
      <c r="A280" t="s">
        <v>1027</v>
      </c>
      <c r="B280" t="s">
        <v>1454</v>
      </c>
      <c r="C280" t="s">
        <v>1455</v>
      </c>
      <c r="D280" s="2" t="s">
        <v>1456</v>
      </c>
      <c r="E280" t="s">
        <v>343</v>
      </c>
      <c r="F280">
        <v>181</v>
      </c>
      <c r="G280">
        <f>LOOKUP(F280, stations!$A$2:$A$497, stations!$J$2:$J$497)</f>
        <v>40.679364</v>
      </c>
      <c r="H280">
        <f>LOOKUP(F280, stations!$A$2:$A$497, stations!$K$2:$K$497)</f>
        <v>-73.930728999999999</v>
      </c>
    </row>
    <row r="281" spans="1:8" x14ac:dyDescent="0.2">
      <c r="A281" t="s">
        <v>1027</v>
      </c>
      <c r="B281" t="s">
        <v>1457</v>
      </c>
      <c r="C281" t="s">
        <v>1455</v>
      </c>
      <c r="D281" s="2" t="s">
        <v>1456</v>
      </c>
      <c r="E281" t="s">
        <v>343</v>
      </c>
      <c r="F281">
        <v>181</v>
      </c>
      <c r="G281">
        <f>LOOKUP(F281, stations!$A$2:$A$497, stations!$J$2:$J$497)</f>
        <v>40.679364</v>
      </c>
      <c r="H281">
        <f>LOOKUP(F281, stations!$A$2:$A$497, stations!$K$2:$K$497)</f>
        <v>-73.930728999999999</v>
      </c>
    </row>
    <row r="282" spans="1:8" x14ac:dyDescent="0.2">
      <c r="A282" t="s">
        <v>1328</v>
      </c>
      <c r="B282" t="s">
        <v>1458</v>
      </c>
      <c r="C282" t="s">
        <v>1459</v>
      </c>
      <c r="D282" s="2" t="s">
        <v>1283</v>
      </c>
      <c r="E282" t="s">
        <v>343</v>
      </c>
      <c r="F282">
        <v>215</v>
      </c>
      <c r="G282">
        <f>LOOKUP(F282, stations!$A$2:$A$497, stations!$J$2:$J$497)</f>
        <v>40.850409999999997</v>
      </c>
      <c r="H282">
        <f>LOOKUP(F282, stations!$A$2:$A$497, stations!$K$2:$K$497)</f>
        <v>-73.905226999999996</v>
      </c>
    </row>
    <row r="283" spans="1:8" x14ac:dyDescent="0.2">
      <c r="A283" t="s">
        <v>1328</v>
      </c>
      <c r="B283" t="s">
        <v>1460</v>
      </c>
      <c r="C283" t="s">
        <v>1459</v>
      </c>
      <c r="D283" s="2" t="s">
        <v>1283</v>
      </c>
      <c r="E283" t="s">
        <v>343</v>
      </c>
      <c r="F283">
        <v>215</v>
      </c>
      <c r="G283">
        <f>LOOKUP(F283, stations!$A$2:$A$497, stations!$J$2:$J$497)</f>
        <v>40.850409999999997</v>
      </c>
      <c r="H283">
        <f>LOOKUP(F283, stations!$A$2:$A$497, stations!$K$2:$K$497)</f>
        <v>-73.905226999999996</v>
      </c>
    </row>
    <row r="284" spans="1:8" x14ac:dyDescent="0.2">
      <c r="A284" t="s">
        <v>1330</v>
      </c>
      <c r="B284" t="s">
        <v>1461</v>
      </c>
      <c r="C284" t="s">
        <v>1462</v>
      </c>
      <c r="D284" s="2" t="s">
        <v>1283</v>
      </c>
      <c r="E284" t="s">
        <v>343</v>
      </c>
      <c r="F284">
        <v>212</v>
      </c>
      <c r="G284">
        <f>LOOKUP(F284, stations!$A$2:$A$497, stations!$J$2:$J$497)</f>
        <v>40.866978000000003</v>
      </c>
      <c r="H284">
        <f>LOOKUP(F284, stations!$A$2:$A$497, stations!$K$2:$K$497)</f>
        <v>-73.893508999999995</v>
      </c>
    </row>
    <row r="285" spans="1:8" x14ac:dyDescent="0.2">
      <c r="A285" t="s">
        <v>1330</v>
      </c>
      <c r="B285" t="s">
        <v>1463</v>
      </c>
      <c r="C285" t="s">
        <v>1462</v>
      </c>
      <c r="D285" s="2" t="s">
        <v>1283</v>
      </c>
      <c r="E285" t="s">
        <v>343</v>
      </c>
      <c r="F285">
        <v>212</v>
      </c>
      <c r="G285">
        <f>LOOKUP(F285, stations!$A$2:$A$497, stations!$J$2:$J$497)</f>
        <v>40.866978000000003</v>
      </c>
      <c r="H285">
        <f>LOOKUP(F285, stations!$A$2:$A$497, stations!$K$2:$K$497)</f>
        <v>-73.893508999999995</v>
      </c>
    </row>
    <row r="286" spans="1:8" x14ac:dyDescent="0.2">
      <c r="A286" t="s">
        <v>1464</v>
      </c>
      <c r="B286" t="s">
        <v>1465</v>
      </c>
      <c r="C286" t="s">
        <v>1466</v>
      </c>
      <c r="D286" s="2" t="s">
        <v>1283</v>
      </c>
      <c r="E286" t="s">
        <v>343</v>
      </c>
      <c r="F286">
        <v>211</v>
      </c>
      <c r="G286">
        <f>LOOKUP(F286, stations!$A$2:$A$497, stations!$J$2:$J$497)</f>
        <v>40.873244</v>
      </c>
      <c r="H286">
        <f>LOOKUP(F286, stations!$A$2:$A$497, stations!$K$2:$K$497)</f>
        <v>-73.887137999999993</v>
      </c>
    </row>
    <row r="287" spans="1:8" x14ac:dyDescent="0.2">
      <c r="A287" t="s">
        <v>1464</v>
      </c>
      <c r="B287" t="s">
        <v>1467</v>
      </c>
      <c r="C287" t="s">
        <v>1466</v>
      </c>
      <c r="D287" s="2" t="s">
        <v>1283</v>
      </c>
      <c r="E287" t="s">
        <v>343</v>
      </c>
      <c r="F287">
        <v>211</v>
      </c>
      <c r="G287">
        <f>LOOKUP(F287, stations!$A$2:$A$497, stations!$J$2:$J$497)</f>
        <v>40.873244</v>
      </c>
      <c r="H287">
        <f>LOOKUP(F287, stations!$A$2:$A$497, stations!$K$2:$K$497)</f>
        <v>-73.887137999999993</v>
      </c>
    </row>
    <row r="288" spans="1:8" x14ac:dyDescent="0.2">
      <c r="A288" t="s">
        <v>1468</v>
      </c>
      <c r="B288" t="s">
        <v>1469</v>
      </c>
      <c r="C288" t="s">
        <v>1470</v>
      </c>
      <c r="D288" s="2" t="s">
        <v>174</v>
      </c>
      <c r="E288" t="s">
        <v>343</v>
      </c>
      <c r="F288">
        <v>210</v>
      </c>
      <c r="G288">
        <f>LOOKUP(F288, stations!$A$2:$A$497, stations!$J$2:$J$497)</f>
        <v>40.874811000000001</v>
      </c>
      <c r="H288">
        <f>LOOKUP(F288, stations!$A$2:$A$497, stations!$K$2:$K$497)</f>
        <v>-73.878855000000001</v>
      </c>
    </row>
    <row r="289" spans="1:8" x14ac:dyDescent="0.2">
      <c r="A289" t="s">
        <v>1468</v>
      </c>
      <c r="B289" t="s">
        <v>1471</v>
      </c>
      <c r="C289" t="s">
        <v>1470</v>
      </c>
      <c r="D289" s="2" t="s">
        <v>174</v>
      </c>
      <c r="E289" t="s">
        <v>343</v>
      </c>
      <c r="F289">
        <v>210</v>
      </c>
      <c r="G289">
        <f>LOOKUP(F289, stations!$A$2:$A$497, stations!$J$2:$J$497)</f>
        <v>40.874811000000001</v>
      </c>
      <c r="H289">
        <f>LOOKUP(F289, stations!$A$2:$A$497, stations!$K$2:$K$497)</f>
        <v>-73.878855000000001</v>
      </c>
    </row>
    <row r="290" spans="1:8" x14ac:dyDescent="0.2">
      <c r="A290" t="s">
        <v>1203</v>
      </c>
      <c r="B290" t="s">
        <v>1472</v>
      </c>
      <c r="C290" t="s">
        <v>1473</v>
      </c>
      <c r="D290" s="2" t="s">
        <v>1474</v>
      </c>
      <c r="E290" t="s">
        <v>343</v>
      </c>
      <c r="F290">
        <v>259</v>
      </c>
      <c r="G290">
        <f>LOOKUP(F290, stations!$A$2:$A$497, stations!$J$2:$J$497)</f>
        <v>40.714441000000001</v>
      </c>
      <c r="H290">
        <f>LOOKUP(F290, stations!$A$2:$A$497, stations!$K$2:$K$497)</f>
        <v>-73.831007999999997</v>
      </c>
    </row>
    <row r="291" spans="1:8" x14ac:dyDescent="0.2">
      <c r="A291" t="s">
        <v>1203</v>
      </c>
      <c r="B291" t="s">
        <v>1475</v>
      </c>
      <c r="C291" t="s">
        <v>1473</v>
      </c>
      <c r="D291" s="2" t="s">
        <v>1474</v>
      </c>
      <c r="E291" t="s">
        <v>343</v>
      </c>
      <c r="F291">
        <v>259</v>
      </c>
      <c r="G291">
        <f>LOOKUP(F291, stations!$A$2:$A$497, stations!$J$2:$J$497)</f>
        <v>40.714441000000001</v>
      </c>
      <c r="H291">
        <f>LOOKUP(F291, stations!$A$2:$A$497, stations!$K$2:$K$497)</f>
        <v>-73.831007999999997</v>
      </c>
    </row>
    <row r="292" spans="1:8" x14ac:dyDescent="0.2">
      <c r="A292" t="s">
        <v>1476</v>
      </c>
      <c r="B292" t="s">
        <v>1477</v>
      </c>
      <c r="C292" t="s">
        <v>1478</v>
      </c>
      <c r="D292" s="2">
        <v>1</v>
      </c>
      <c r="E292" t="s">
        <v>668</v>
      </c>
      <c r="F292">
        <v>307</v>
      </c>
      <c r="G292">
        <f>LOOKUP(F292, stations!$A$2:$A$497, stations!$J$2:$J$497)</f>
        <v>40.807721999999998</v>
      </c>
      <c r="H292">
        <f>LOOKUP(F292, stations!$A$2:$A$497, stations!$K$2:$K$497)</f>
        <v>-73.964110000000005</v>
      </c>
    </row>
    <row r="293" spans="1:8" x14ac:dyDescent="0.2">
      <c r="A293" t="s">
        <v>1479</v>
      </c>
      <c r="B293" t="s">
        <v>1480</v>
      </c>
      <c r="C293" t="s">
        <v>1481</v>
      </c>
      <c r="D293" s="2">
        <v>6</v>
      </c>
      <c r="E293" t="s">
        <v>668</v>
      </c>
      <c r="F293">
        <v>407</v>
      </c>
      <c r="G293">
        <f>LOOKUP(F293, stations!$A$2:$A$497, stations!$J$2:$J$497)</f>
        <v>40.730054000000003</v>
      </c>
      <c r="H293">
        <f>LOOKUP(F293, stations!$A$2:$A$497, stations!$K$2:$K$497)</f>
        <v>-73.991069999999993</v>
      </c>
    </row>
    <row r="294" spans="1:8" x14ac:dyDescent="0.2">
      <c r="A294" t="s">
        <v>1479</v>
      </c>
      <c r="B294" t="s">
        <v>1482</v>
      </c>
      <c r="C294" t="s">
        <v>1481</v>
      </c>
      <c r="D294" s="2">
        <v>6</v>
      </c>
      <c r="E294" t="s">
        <v>668</v>
      </c>
      <c r="F294">
        <v>407</v>
      </c>
      <c r="G294">
        <f>LOOKUP(F294, stations!$A$2:$A$497, stations!$J$2:$J$497)</f>
        <v>40.730054000000003</v>
      </c>
      <c r="H294">
        <f>LOOKUP(F294, stations!$A$2:$A$497, stations!$K$2:$K$497)</f>
        <v>-73.991069999999993</v>
      </c>
    </row>
    <row r="295" spans="1:8" x14ac:dyDescent="0.2">
      <c r="A295" t="s">
        <v>1483</v>
      </c>
      <c r="B295" t="s">
        <v>1484</v>
      </c>
      <c r="C295" t="s">
        <v>1462</v>
      </c>
      <c r="D295" s="2">
        <v>4</v>
      </c>
      <c r="E295" t="s">
        <v>668</v>
      </c>
      <c r="F295">
        <v>381</v>
      </c>
      <c r="G295">
        <f>LOOKUP(F295, stations!$A$2:$A$497, stations!$J$2:$J$497)</f>
        <v>40.867759999999997</v>
      </c>
      <c r="H295">
        <f>LOOKUP(F295, stations!$A$2:$A$497, stations!$K$2:$K$497)</f>
        <v>-73.897174000000007</v>
      </c>
    </row>
    <row r="296" spans="1:8" x14ac:dyDescent="0.2">
      <c r="A296" t="s">
        <v>1485</v>
      </c>
      <c r="B296" t="s">
        <v>1486</v>
      </c>
      <c r="C296" t="s">
        <v>1487</v>
      </c>
      <c r="D296" s="2">
        <v>6</v>
      </c>
      <c r="E296" t="s">
        <v>668</v>
      </c>
      <c r="F296">
        <v>369</v>
      </c>
      <c r="G296">
        <f>LOOKUP(F296, stations!$A$2:$A$497, stations!$J$2:$J$497)</f>
        <v>40.828583999999999</v>
      </c>
      <c r="H296">
        <f>LOOKUP(F296, stations!$A$2:$A$497, stations!$K$2:$K$497)</f>
        <v>-73.879159000000001</v>
      </c>
    </row>
    <row r="297" spans="1:8" x14ac:dyDescent="0.2">
      <c r="A297" t="s">
        <v>1488</v>
      </c>
      <c r="B297" t="s">
        <v>1489</v>
      </c>
      <c r="C297" t="s">
        <v>1490</v>
      </c>
      <c r="D297" s="2" t="s">
        <v>1491</v>
      </c>
      <c r="E297" t="s">
        <v>343</v>
      </c>
      <c r="F297">
        <v>601</v>
      </c>
      <c r="G297">
        <f>LOOKUP(F297, stations!$A$2:$A$497, stations!$J$2:$J$497)</f>
        <v>40.737825999999998</v>
      </c>
      <c r="H297">
        <f>LOOKUP(F297, stations!$A$2:$A$497, stations!$K$2:$K$497)</f>
        <v>-74.000201000000004</v>
      </c>
    </row>
    <row r="298" spans="1:8" x14ac:dyDescent="0.2">
      <c r="A298" t="s">
        <v>1488</v>
      </c>
      <c r="B298" t="s">
        <v>1492</v>
      </c>
      <c r="C298" t="s">
        <v>1493</v>
      </c>
      <c r="D298" s="2" t="s">
        <v>1491</v>
      </c>
      <c r="E298" t="s">
        <v>16</v>
      </c>
      <c r="F298">
        <v>601</v>
      </c>
      <c r="G298">
        <f>LOOKUP(F298, stations!$A$2:$A$497, stations!$J$2:$J$497)</f>
        <v>40.737825999999998</v>
      </c>
      <c r="H298">
        <f>LOOKUP(F298, stations!$A$2:$A$497, stations!$K$2:$K$497)</f>
        <v>-74.000201000000004</v>
      </c>
    </row>
    <row r="299" spans="1:8" x14ac:dyDescent="0.2">
      <c r="A299" t="s">
        <v>1488</v>
      </c>
      <c r="B299" t="s">
        <v>1494</v>
      </c>
      <c r="C299" t="s">
        <v>1490</v>
      </c>
      <c r="D299" s="2" t="s">
        <v>1491</v>
      </c>
      <c r="E299" t="s">
        <v>343</v>
      </c>
      <c r="F299">
        <v>601</v>
      </c>
      <c r="G299">
        <f>LOOKUP(F299, stations!$A$2:$A$497, stations!$J$2:$J$497)</f>
        <v>40.737825999999998</v>
      </c>
      <c r="H299">
        <f>LOOKUP(F299, stations!$A$2:$A$497, stations!$K$2:$K$497)</f>
        <v>-74.000201000000004</v>
      </c>
    </row>
    <row r="300" spans="1:8" x14ac:dyDescent="0.2">
      <c r="A300" t="s">
        <v>1488</v>
      </c>
      <c r="B300" t="s">
        <v>1495</v>
      </c>
      <c r="C300" t="s">
        <v>1490</v>
      </c>
      <c r="D300" s="2" t="s">
        <v>1491</v>
      </c>
      <c r="E300" t="s">
        <v>343</v>
      </c>
      <c r="F300">
        <v>601</v>
      </c>
      <c r="G300">
        <f>LOOKUP(F300, stations!$A$2:$A$497, stations!$J$2:$J$497)</f>
        <v>40.737825999999998</v>
      </c>
      <c r="H300">
        <f>LOOKUP(F300, stations!$A$2:$A$497, stations!$K$2:$K$497)</f>
        <v>-74.000201000000004</v>
      </c>
    </row>
    <row r="301" spans="1:8" x14ac:dyDescent="0.2">
      <c r="A301" t="s">
        <v>1488</v>
      </c>
      <c r="B301" t="s">
        <v>1496</v>
      </c>
      <c r="C301" t="s">
        <v>1490</v>
      </c>
      <c r="D301" s="2" t="s">
        <v>1491</v>
      </c>
      <c r="E301" t="s">
        <v>343</v>
      </c>
      <c r="F301">
        <v>601</v>
      </c>
      <c r="G301">
        <f>LOOKUP(F301, stations!$A$2:$A$497, stations!$J$2:$J$497)</f>
        <v>40.737825999999998</v>
      </c>
      <c r="H301">
        <f>LOOKUP(F301, stations!$A$2:$A$497, stations!$K$2:$K$497)</f>
        <v>-74.000201000000004</v>
      </c>
    </row>
    <row r="302" spans="1:8" x14ac:dyDescent="0.2">
      <c r="A302" t="s">
        <v>1497</v>
      </c>
      <c r="B302" t="s">
        <v>1498</v>
      </c>
      <c r="C302" t="s">
        <v>1499</v>
      </c>
      <c r="D302" s="2">
        <v>1</v>
      </c>
      <c r="E302" t="s">
        <v>668</v>
      </c>
      <c r="F302">
        <v>314</v>
      </c>
      <c r="G302">
        <f>LOOKUP(F302, stations!$A$2:$A$497, stations!$J$2:$J$497)</f>
        <v>40.773440000000001</v>
      </c>
      <c r="H302">
        <f>LOOKUP(F302, stations!$A$2:$A$497, stations!$K$2:$K$497)</f>
        <v>-73.982208999999997</v>
      </c>
    </row>
    <row r="303" spans="1:8" x14ac:dyDescent="0.2">
      <c r="A303" t="s">
        <v>1497</v>
      </c>
      <c r="B303" t="s">
        <v>1476</v>
      </c>
      <c r="C303" t="s">
        <v>1499</v>
      </c>
      <c r="D303" s="2">
        <v>1</v>
      </c>
      <c r="E303" t="s">
        <v>668</v>
      </c>
      <c r="F303">
        <v>314</v>
      </c>
      <c r="G303">
        <f>LOOKUP(F303, stations!$A$2:$A$497, stations!$J$2:$J$497)</f>
        <v>40.773440000000001</v>
      </c>
      <c r="H303">
        <f>LOOKUP(F303, stations!$A$2:$A$497, stations!$K$2:$K$497)</f>
        <v>-73.982208999999997</v>
      </c>
    </row>
    <row r="304" spans="1:8" x14ac:dyDescent="0.2">
      <c r="A304" t="s">
        <v>1497</v>
      </c>
      <c r="B304" t="s">
        <v>1479</v>
      </c>
      <c r="C304" t="s">
        <v>1499</v>
      </c>
      <c r="D304" s="2">
        <v>1</v>
      </c>
      <c r="E304" t="s">
        <v>668</v>
      </c>
      <c r="F304">
        <v>314</v>
      </c>
      <c r="G304">
        <f>LOOKUP(F304, stations!$A$2:$A$497, stations!$J$2:$J$497)</f>
        <v>40.773440000000001</v>
      </c>
      <c r="H304">
        <f>LOOKUP(F304, stations!$A$2:$A$497, stations!$K$2:$K$497)</f>
        <v>-73.982208999999997</v>
      </c>
    </row>
    <row r="305" spans="1:8" x14ac:dyDescent="0.2">
      <c r="A305" t="s">
        <v>1500</v>
      </c>
      <c r="B305" t="s">
        <v>1501</v>
      </c>
      <c r="C305" t="s">
        <v>1502</v>
      </c>
      <c r="D305" s="2">
        <v>1</v>
      </c>
      <c r="E305" t="s">
        <v>1173</v>
      </c>
      <c r="F305">
        <v>502</v>
      </c>
      <c r="G305">
        <f>LOOKUP(F305, stations!$A$2:$A$497, stations!$J$2:$J$497)</f>
        <v>40.636949000000001</v>
      </c>
      <c r="H305">
        <f>LOOKUP(F305, stations!$A$2:$A$497, stations!$K$2:$K$497)</f>
        <v>-74.074834999999993</v>
      </c>
    </row>
    <row r="306" spans="1:8" x14ac:dyDescent="0.2">
      <c r="A306" t="s">
        <v>1503</v>
      </c>
      <c r="B306" t="s">
        <v>1485</v>
      </c>
      <c r="C306" t="s">
        <v>1504</v>
      </c>
      <c r="D306" s="2">
        <v>1</v>
      </c>
      <c r="E306" t="s">
        <v>668</v>
      </c>
      <c r="F306">
        <v>312</v>
      </c>
      <c r="G306">
        <f>LOOKUP(F306, stations!$A$2:$A$497, stations!$J$2:$J$497)</f>
        <v>40.783934000000002</v>
      </c>
      <c r="H306">
        <f>LOOKUP(F306, stations!$A$2:$A$497, stations!$K$2:$K$497)</f>
        <v>-73.979917</v>
      </c>
    </row>
    <row r="307" spans="1:8" x14ac:dyDescent="0.2">
      <c r="A307" t="s">
        <v>1503</v>
      </c>
      <c r="B307" t="s">
        <v>1488</v>
      </c>
      <c r="C307" t="s">
        <v>1504</v>
      </c>
      <c r="D307" s="2">
        <v>1</v>
      </c>
      <c r="E307" t="s">
        <v>668</v>
      </c>
      <c r="F307">
        <v>312</v>
      </c>
      <c r="G307">
        <f>LOOKUP(F307, stations!$A$2:$A$497, stations!$J$2:$J$497)</f>
        <v>40.783934000000002</v>
      </c>
      <c r="H307">
        <f>LOOKUP(F307, stations!$A$2:$A$497, stations!$K$2:$K$497)</f>
        <v>-73.979917</v>
      </c>
    </row>
    <row r="308" spans="1:8" x14ac:dyDescent="0.2">
      <c r="A308" t="s">
        <v>1505</v>
      </c>
      <c r="B308" t="s">
        <v>1497</v>
      </c>
      <c r="C308" t="s">
        <v>1506</v>
      </c>
      <c r="D308" s="2">
        <v>1</v>
      </c>
      <c r="E308" t="s">
        <v>668</v>
      </c>
      <c r="F308">
        <v>311</v>
      </c>
      <c r="G308">
        <f>LOOKUP(F308, stations!$A$2:$A$497, stations!$J$2:$J$497)</f>
        <v>40.788643999999998</v>
      </c>
      <c r="H308">
        <f>LOOKUP(F308, stations!$A$2:$A$497, stations!$K$2:$K$497)</f>
        <v>-73.976218000000003</v>
      </c>
    </row>
    <row r="309" spans="1:8" x14ac:dyDescent="0.2">
      <c r="A309" t="s">
        <v>1505</v>
      </c>
      <c r="B309" t="s">
        <v>1500</v>
      </c>
      <c r="C309" t="s">
        <v>1506</v>
      </c>
      <c r="D309" s="2">
        <v>1</v>
      </c>
      <c r="E309" t="s">
        <v>668</v>
      </c>
      <c r="F309">
        <v>311</v>
      </c>
      <c r="G309">
        <f>LOOKUP(F309, stations!$A$2:$A$497, stations!$J$2:$J$497)</f>
        <v>40.788643999999998</v>
      </c>
      <c r="H309">
        <f>LOOKUP(F309, stations!$A$2:$A$497, stations!$K$2:$K$497)</f>
        <v>-73.976218000000003</v>
      </c>
    </row>
    <row r="310" spans="1:8" x14ac:dyDescent="0.2">
      <c r="A310" t="s">
        <v>1505</v>
      </c>
      <c r="B310" t="s">
        <v>1503</v>
      </c>
      <c r="C310" t="s">
        <v>1506</v>
      </c>
      <c r="D310" s="2">
        <v>1</v>
      </c>
      <c r="E310" t="s">
        <v>668</v>
      </c>
      <c r="F310">
        <v>311</v>
      </c>
      <c r="G310">
        <f>LOOKUP(F310, stations!$A$2:$A$497, stations!$J$2:$J$497)</f>
        <v>40.788643999999998</v>
      </c>
      <c r="H310">
        <f>LOOKUP(F310, stations!$A$2:$A$497, stations!$K$2:$K$497)</f>
        <v>-73.976218000000003</v>
      </c>
    </row>
    <row r="311" spans="1:8" x14ac:dyDescent="0.2">
      <c r="A311" t="s">
        <v>1507</v>
      </c>
      <c r="B311" t="s">
        <v>1508</v>
      </c>
      <c r="C311" t="s">
        <v>1434</v>
      </c>
      <c r="D311" s="2">
        <v>123</v>
      </c>
      <c r="E311" t="s">
        <v>668</v>
      </c>
      <c r="F311">
        <v>310</v>
      </c>
      <c r="G311">
        <f>LOOKUP(F311, stations!$A$2:$A$497, stations!$J$2:$J$497)</f>
        <v>40.793919000000002</v>
      </c>
      <c r="H311">
        <f>LOOKUP(F311, stations!$A$2:$A$497, stations!$K$2:$K$497)</f>
        <v>-73.972323000000003</v>
      </c>
    </row>
    <row r="312" spans="1:8" x14ac:dyDescent="0.2">
      <c r="A312" t="s">
        <v>1507</v>
      </c>
      <c r="B312" t="s">
        <v>1507</v>
      </c>
      <c r="C312" t="s">
        <v>1434</v>
      </c>
      <c r="D312" s="2">
        <v>123</v>
      </c>
      <c r="E312" t="s">
        <v>668</v>
      </c>
      <c r="F312">
        <v>310</v>
      </c>
      <c r="G312">
        <f>LOOKUP(F312, stations!$A$2:$A$497, stations!$J$2:$J$497)</f>
        <v>40.793919000000002</v>
      </c>
      <c r="H312">
        <f>LOOKUP(F312, stations!$A$2:$A$497, stations!$K$2:$K$497)</f>
        <v>-73.972323000000003</v>
      </c>
    </row>
    <row r="313" spans="1:8" x14ac:dyDescent="0.2">
      <c r="A313" t="s">
        <v>1509</v>
      </c>
      <c r="B313" t="s">
        <v>1510</v>
      </c>
      <c r="C313" t="s">
        <v>1511</v>
      </c>
      <c r="D313" s="2">
        <v>1</v>
      </c>
      <c r="E313" t="s">
        <v>668</v>
      </c>
      <c r="F313">
        <v>305</v>
      </c>
      <c r="G313">
        <f>LOOKUP(F313, stations!$A$2:$A$497, stations!$J$2:$J$497)</f>
        <v>40.822007999999997</v>
      </c>
      <c r="H313">
        <f>LOOKUP(F313, stations!$A$2:$A$497, stations!$K$2:$K$497)</f>
        <v>-73.953676000000002</v>
      </c>
    </row>
    <row r="314" spans="1:8" x14ac:dyDescent="0.2">
      <c r="A314" t="s">
        <v>1509</v>
      </c>
      <c r="B314" t="s">
        <v>1512</v>
      </c>
      <c r="C314" t="s">
        <v>1511</v>
      </c>
      <c r="D314" s="2">
        <v>1</v>
      </c>
      <c r="E314" t="s">
        <v>668</v>
      </c>
      <c r="F314">
        <v>305</v>
      </c>
      <c r="G314">
        <f>LOOKUP(F314, stations!$A$2:$A$497, stations!$J$2:$J$497)</f>
        <v>40.822007999999997</v>
      </c>
      <c r="H314">
        <f>LOOKUP(F314, stations!$A$2:$A$497, stations!$K$2:$K$497)</f>
        <v>-73.953676000000002</v>
      </c>
    </row>
    <row r="315" spans="1:8" x14ac:dyDescent="0.2">
      <c r="A315" t="s">
        <v>1513</v>
      </c>
      <c r="B315" t="s">
        <v>1514</v>
      </c>
      <c r="C315" t="s">
        <v>1515</v>
      </c>
      <c r="D315" s="2" t="s">
        <v>1516</v>
      </c>
      <c r="E315" t="s">
        <v>16</v>
      </c>
      <c r="F315">
        <v>602</v>
      </c>
      <c r="G315">
        <f>LOOKUP(F315, stations!$A$2:$A$497, stations!$J$2:$J$497)</f>
        <v>40.734673000000001</v>
      </c>
      <c r="H315">
        <f>LOOKUP(F315, stations!$A$2:$A$497, stations!$K$2:$K$497)</f>
        <v>-73.989951000000005</v>
      </c>
    </row>
    <row r="316" spans="1:8" x14ac:dyDescent="0.2">
      <c r="A316" t="s">
        <v>1513</v>
      </c>
      <c r="B316" t="s">
        <v>1517</v>
      </c>
      <c r="C316" t="s">
        <v>1515</v>
      </c>
      <c r="D316" s="2" t="s">
        <v>1516</v>
      </c>
      <c r="E316" t="s">
        <v>668</v>
      </c>
      <c r="F316">
        <v>602</v>
      </c>
      <c r="G316">
        <f>LOOKUP(F316, stations!$A$2:$A$497, stations!$J$2:$J$497)</f>
        <v>40.734673000000001</v>
      </c>
      <c r="H316">
        <f>LOOKUP(F316, stations!$A$2:$A$497, stations!$K$2:$K$497)</f>
        <v>-73.989951000000005</v>
      </c>
    </row>
    <row r="317" spans="1:8" x14ac:dyDescent="0.2">
      <c r="A317" t="s">
        <v>1513</v>
      </c>
      <c r="B317" t="s">
        <v>1518</v>
      </c>
      <c r="C317" t="s">
        <v>1515</v>
      </c>
      <c r="D317" s="2" t="s">
        <v>1519</v>
      </c>
      <c r="E317" t="s">
        <v>16</v>
      </c>
      <c r="F317">
        <v>602</v>
      </c>
      <c r="G317">
        <f>LOOKUP(F317, stations!$A$2:$A$497, stations!$J$2:$J$497)</f>
        <v>40.734673000000001</v>
      </c>
      <c r="H317">
        <f>LOOKUP(F317, stations!$A$2:$A$497, stations!$K$2:$K$497)</f>
        <v>-73.989951000000005</v>
      </c>
    </row>
    <row r="318" spans="1:8" x14ac:dyDescent="0.2">
      <c r="A318" t="s">
        <v>1513</v>
      </c>
      <c r="B318" t="s">
        <v>1520</v>
      </c>
      <c r="C318" t="s">
        <v>1515</v>
      </c>
      <c r="D318" s="2" t="s">
        <v>1516</v>
      </c>
      <c r="E318" t="s">
        <v>16</v>
      </c>
      <c r="F318">
        <v>602</v>
      </c>
      <c r="G318">
        <f>LOOKUP(F318, stations!$A$2:$A$497, stations!$J$2:$J$497)</f>
        <v>40.734673000000001</v>
      </c>
      <c r="H318">
        <f>LOOKUP(F318, stations!$A$2:$A$497, stations!$K$2:$K$497)</f>
        <v>-73.989951000000005</v>
      </c>
    </row>
    <row r="319" spans="1:8" x14ac:dyDescent="0.2">
      <c r="A319" t="s">
        <v>1513</v>
      </c>
      <c r="B319" t="s">
        <v>1521</v>
      </c>
      <c r="C319" t="s">
        <v>1515</v>
      </c>
      <c r="D319" s="2" t="s">
        <v>1516</v>
      </c>
      <c r="E319" t="s">
        <v>16</v>
      </c>
      <c r="F319">
        <v>602</v>
      </c>
      <c r="G319">
        <f>LOOKUP(F319, stations!$A$2:$A$497, stations!$J$2:$J$497)</f>
        <v>40.734673000000001</v>
      </c>
      <c r="H319">
        <f>LOOKUP(F319, stations!$A$2:$A$497, stations!$K$2:$K$497)</f>
        <v>-73.989951000000005</v>
      </c>
    </row>
    <row r="320" spans="1:8" x14ac:dyDescent="0.2">
      <c r="A320" t="s">
        <v>1513</v>
      </c>
      <c r="B320" t="s">
        <v>1522</v>
      </c>
      <c r="C320" t="s">
        <v>1515</v>
      </c>
      <c r="D320" s="2" t="s">
        <v>1523</v>
      </c>
      <c r="E320" t="s">
        <v>16</v>
      </c>
      <c r="F320">
        <v>602</v>
      </c>
      <c r="G320">
        <f>LOOKUP(F320, stations!$A$2:$A$497, stations!$J$2:$J$497)</f>
        <v>40.734673000000001</v>
      </c>
      <c r="H320">
        <f>LOOKUP(F320, stations!$A$2:$A$497, stations!$K$2:$K$497)</f>
        <v>-73.989951000000005</v>
      </c>
    </row>
    <row r="321" spans="1:8" x14ac:dyDescent="0.2">
      <c r="A321" t="s">
        <v>1524</v>
      </c>
      <c r="B321" t="s">
        <v>1525</v>
      </c>
      <c r="C321" t="s">
        <v>1526</v>
      </c>
      <c r="D321" s="2" t="s">
        <v>1258</v>
      </c>
      <c r="E321" t="s">
        <v>16</v>
      </c>
      <c r="F321">
        <v>41</v>
      </c>
      <c r="G321">
        <f>LOOKUP(F321, stations!$A$2:$A$497, stations!$J$2:$J$497)</f>
        <v>40.677050000000001</v>
      </c>
      <c r="H321">
        <f>LOOKUP(F321, stations!$A$2:$A$497, stations!$K$2:$K$497)</f>
        <v>-73.972367000000006</v>
      </c>
    </row>
    <row r="322" spans="1:8" x14ac:dyDescent="0.2">
      <c r="A322" t="s">
        <v>1527</v>
      </c>
      <c r="B322" t="s">
        <v>1528</v>
      </c>
      <c r="C322" t="s">
        <v>1529</v>
      </c>
      <c r="D322" s="2" t="s">
        <v>1258</v>
      </c>
      <c r="E322" t="s">
        <v>16</v>
      </c>
      <c r="F322">
        <v>55</v>
      </c>
      <c r="G322">
        <f>LOOKUP(F322, stations!$A$2:$A$497, stations!$J$2:$J$497)</f>
        <v>40.577621000000001</v>
      </c>
      <c r="H322">
        <f>LOOKUP(F322, stations!$A$2:$A$497, stations!$K$2:$K$497)</f>
        <v>-73.961376000000001</v>
      </c>
    </row>
    <row r="323" spans="1:8" x14ac:dyDescent="0.2">
      <c r="A323" t="s">
        <v>1527</v>
      </c>
      <c r="B323" t="s">
        <v>1530</v>
      </c>
      <c r="C323" t="s">
        <v>1529</v>
      </c>
      <c r="D323" s="2" t="s">
        <v>1258</v>
      </c>
      <c r="E323" t="s">
        <v>16</v>
      </c>
      <c r="F323">
        <v>55</v>
      </c>
      <c r="G323">
        <f>LOOKUP(F323, stations!$A$2:$A$497, stations!$J$2:$J$497)</f>
        <v>40.577621000000001</v>
      </c>
      <c r="H323">
        <f>LOOKUP(F323, stations!$A$2:$A$497, stations!$K$2:$K$497)</f>
        <v>-73.961376000000001</v>
      </c>
    </row>
    <row r="324" spans="1:8" x14ac:dyDescent="0.2">
      <c r="A324" t="s">
        <v>1477</v>
      </c>
      <c r="B324" t="s">
        <v>1531</v>
      </c>
      <c r="C324" t="s">
        <v>1532</v>
      </c>
      <c r="D324" s="2" t="s">
        <v>346</v>
      </c>
      <c r="E324" t="s">
        <v>343</v>
      </c>
      <c r="F324">
        <v>143</v>
      </c>
      <c r="G324">
        <f>LOOKUP(F324, stations!$A$2:$A$497, stations!$J$2:$J$497)</f>
        <v>40.868071999999998</v>
      </c>
      <c r="H324">
        <f>LOOKUP(F324, stations!$A$2:$A$497, stations!$K$2:$K$497)</f>
        <v>-73.919899000000001</v>
      </c>
    </row>
    <row r="325" spans="1:8" x14ac:dyDescent="0.2">
      <c r="A325" t="s">
        <v>1477</v>
      </c>
      <c r="B325" t="s">
        <v>1533</v>
      </c>
      <c r="C325" t="s">
        <v>1532</v>
      </c>
      <c r="D325" s="2" t="s">
        <v>346</v>
      </c>
      <c r="E325" t="s">
        <v>343</v>
      </c>
      <c r="F325">
        <v>143</v>
      </c>
      <c r="G325">
        <f>LOOKUP(F325, stations!$A$2:$A$497, stations!$J$2:$J$497)</f>
        <v>40.868071999999998</v>
      </c>
      <c r="H325">
        <f>LOOKUP(F325, stations!$A$2:$A$497, stations!$K$2:$K$497)</f>
        <v>-73.919899000000001</v>
      </c>
    </row>
    <row r="326" spans="1:8" x14ac:dyDescent="0.2">
      <c r="A326" t="s">
        <v>1030</v>
      </c>
      <c r="B326" t="s">
        <v>1534</v>
      </c>
      <c r="C326" t="s">
        <v>1535</v>
      </c>
      <c r="D326" s="2" t="s">
        <v>346</v>
      </c>
      <c r="E326" t="s">
        <v>343</v>
      </c>
      <c r="F326">
        <v>146</v>
      </c>
      <c r="G326">
        <f>LOOKUP(F326, stations!$A$2:$A$497, stations!$J$2:$J$497)</f>
        <v>40.851694999999999</v>
      </c>
      <c r="H326">
        <f>LOOKUP(F326, stations!$A$2:$A$497, stations!$K$2:$K$497)</f>
        <v>-73.937968999999995</v>
      </c>
    </row>
    <row r="327" spans="1:8" x14ac:dyDescent="0.2">
      <c r="A327" t="s">
        <v>1030</v>
      </c>
      <c r="B327" t="s">
        <v>1536</v>
      </c>
      <c r="C327" t="s">
        <v>1535</v>
      </c>
      <c r="D327" s="2" t="s">
        <v>346</v>
      </c>
      <c r="E327" t="s">
        <v>343</v>
      </c>
      <c r="F327">
        <v>146</v>
      </c>
      <c r="G327">
        <f>LOOKUP(F327, stations!$A$2:$A$497, stations!$J$2:$J$497)</f>
        <v>40.851694999999999</v>
      </c>
      <c r="H327">
        <f>LOOKUP(F327, stations!$A$2:$A$497, stations!$K$2:$K$497)</f>
        <v>-73.937968999999995</v>
      </c>
    </row>
    <row r="328" spans="1:8" x14ac:dyDescent="0.2">
      <c r="A328" t="s">
        <v>1512</v>
      </c>
      <c r="B328" t="s">
        <v>1537</v>
      </c>
      <c r="C328" t="s">
        <v>1538</v>
      </c>
      <c r="D328" s="2" t="s">
        <v>1539</v>
      </c>
      <c r="E328" t="s">
        <v>16</v>
      </c>
      <c r="F328">
        <v>618</v>
      </c>
      <c r="G328">
        <f>LOOKUP(F328, stations!$A$2:$A$497, stations!$J$2:$J$497)</f>
        <v>40.740893</v>
      </c>
      <c r="H328">
        <f>LOOKUP(F328, stations!$A$2:$A$497, stations!$K$2:$K$497)</f>
        <v>-74.001689999999996</v>
      </c>
    </row>
    <row r="329" spans="1:8" x14ac:dyDescent="0.2">
      <c r="A329" t="s">
        <v>1512</v>
      </c>
      <c r="B329" t="s">
        <v>1540</v>
      </c>
      <c r="C329" t="s">
        <v>1287</v>
      </c>
      <c r="D329" s="2" t="s">
        <v>1539</v>
      </c>
      <c r="E329" t="s">
        <v>343</v>
      </c>
      <c r="F329">
        <v>618</v>
      </c>
      <c r="G329">
        <f>LOOKUP(F329, stations!$A$2:$A$497, stations!$J$2:$J$497)</f>
        <v>40.740893</v>
      </c>
      <c r="H329">
        <f>LOOKUP(F329, stations!$A$2:$A$497, stations!$K$2:$K$497)</f>
        <v>-74.001689999999996</v>
      </c>
    </row>
    <row r="330" spans="1:8" x14ac:dyDescent="0.2">
      <c r="A330" t="s">
        <v>1510</v>
      </c>
      <c r="B330" t="s">
        <v>1541</v>
      </c>
      <c r="C330" t="s">
        <v>1542</v>
      </c>
      <c r="D330" s="2">
        <v>6</v>
      </c>
      <c r="E330" t="s">
        <v>668</v>
      </c>
      <c r="F330">
        <v>403</v>
      </c>
      <c r="G330">
        <f>LOOKUP(F330, stations!$A$2:$A$497, stations!$J$2:$J$497)</f>
        <v>40.746080999999997</v>
      </c>
      <c r="H330">
        <f>LOOKUP(F330, stations!$A$2:$A$497, stations!$K$2:$K$497)</f>
        <v>-73.982076000000006</v>
      </c>
    </row>
    <row r="331" spans="1:8" x14ac:dyDescent="0.2">
      <c r="A331" t="s">
        <v>1510</v>
      </c>
      <c r="B331" t="s">
        <v>1543</v>
      </c>
      <c r="C331" t="s">
        <v>1542</v>
      </c>
      <c r="D331" s="2">
        <v>6</v>
      </c>
      <c r="E331" t="s">
        <v>668</v>
      </c>
      <c r="F331">
        <v>403</v>
      </c>
      <c r="G331">
        <f>LOOKUP(F331, stations!$A$2:$A$497, stations!$J$2:$J$497)</f>
        <v>40.746080999999997</v>
      </c>
      <c r="H331">
        <f>LOOKUP(F331, stations!$A$2:$A$497, stations!$K$2:$K$497)</f>
        <v>-73.982076000000006</v>
      </c>
    </row>
    <row r="332" spans="1:8" x14ac:dyDescent="0.2">
      <c r="A332" t="s">
        <v>1510</v>
      </c>
      <c r="B332" t="s">
        <v>1544</v>
      </c>
      <c r="C332" t="s">
        <v>1542</v>
      </c>
      <c r="D332" s="2">
        <v>6</v>
      </c>
      <c r="E332" t="s">
        <v>668</v>
      </c>
      <c r="F332">
        <v>403</v>
      </c>
      <c r="G332">
        <f>LOOKUP(F332, stations!$A$2:$A$497, stations!$J$2:$J$497)</f>
        <v>40.746080999999997</v>
      </c>
      <c r="H332">
        <f>LOOKUP(F332, stations!$A$2:$A$497, stations!$K$2:$K$497)</f>
        <v>-73.982076000000006</v>
      </c>
    </row>
    <row r="333" spans="1:8" x14ac:dyDescent="0.2">
      <c r="A333" t="s">
        <v>1510</v>
      </c>
      <c r="B333" t="s">
        <v>1545</v>
      </c>
      <c r="C333" t="s">
        <v>1542</v>
      </c>
      <c r="D333" s="2">
        <v>6</v>
      </c>
      <c r="E333" t="s">
        <v>668</v>
      </c>
      <c r="F333">
        <v>403</v>
      </c>
      <c r="G333">
        <f>LOOKUP(F333, stations!$A$2:$A$497, stations!$J$2:$J$497)</f>
        <v>40.746080999999997</v>
      </c>
      <c r="H333">
        <f>LOOKUP(F333, stations!$A$2:$A$497, stations!$K$2:$K$497)</f>
        <v>-73.982076000000006</v>
      </c>
    </row>
    <row r="334" spans="1:8" x14ac:dyDescent="0.2">
      <c r="A334" t="s">
        <v>1546</v>
      </c>
      <c r="B334" t="s">
        <v>1547</v>
      </c>
      <c r="C334" t="s">
        <v>1548</v>
      </c>
      <c r="D334" s="2">
        <v>6</v>
      </c>
      <c r="E334" t="s">
        <v>668</v>
      </c>
      <c r="F334">
        <v>399</v>
      </c>
      <c r="G334">
        <f>LOOKUP(F334, stations!$A$2:$A$497, stations!$J$2:$J$497)</f>
        <v>40.768141</v>
      </c>
      <c r="H334">
        <f>LOOKUP(F334, stations!$A$2:$A$497, stations!$K$2:$K$497)</f>
        <v>-73.96387</v>
      </c>
    </row>
    <row r="335" spans="1:8" x14ac:dyDescent="0.2">
      <c r="A335" t="s">
        <v>1549</v>
      </c>
      <c r="B335" t="s">
        <v>1550</v>
      </c>
      <c r="C335" t="s">
        <v>1551</v>
      </c>
      <c r="D335" s="2">
        <v>6</v>
      </c>
      <c r="E335" t="s">
        <v>668</v>
      </c>
      <c r="F335">
        <v>398</v>
      </c>
      <c r="G335">
        <f>LOOKUP(F335, stations!$A$2:$A$497, stations!$J$2:$J$497)</f>
        <v>40.773620000000001</v>
      </c>
      <c r="H335">
        <f>LOOKUP(F335, stations!$A$2:$A$497, stations!$K$2:$K$497)</f>
        <v>-73.959873999999999</v>
      </c>
    </row>
    <row r="336" spans="1:8" x14ac:dyDescent="0.2">
      <c r="A336" t="s">
        <v>1549</v>
      </c>
      <c r="B336" t="s">
        <v>1552</v>
      </c>
      <c r="C336" t="s">
        <v>1551</v>
      </c>
      <c r="D336" s="2">
        <v>6</v>
      </c>
      <c r="E336" t="s">
        <v>668</v>
      </c>
      <c r="F336">
        <v>398</v>
      </c>
      <c r="G336">
        <f>LOOKUP(F336, stations!$A$2:$A$497, stations!$J$2:$J$497)</f>
        <v>40.773620000000001</v>
      </c>
      <c r="H336">
        <f>LOOKUP(F336, stations!$A$2:$A$497, stations!$K$2:$K$497)</f>
        <v>-73.959873999999999</v>
      </c>
    </row>
    <row r="337" spans="1:8" x14ac:dyDescent="0.2">
      <c r="A337" t="s">
        <v>1553</v>
      </c>
      <c r="B337" t="s">
        <v>1554</v>
      </c>
      <c r="C337" t="s">
        <v>1506</v>
      </c>
      <c r="D337" s="2">
        <v>456</v>
      </c>
      <c r="E337" t="s">
        <v>668</v>
      </c>
      <c r="F337">
        <v>397</v>
      </c>
      <c r="G337">
        <f>LOOKUP(F337, stations!$A$2:$A$497, stations!$J$2:$J$497)</f>
        <v>40.779491999999998</v>
      </c>
      <c r="H337">
        <f>LOOKUP(F337, stations!$A$2:$A$497, stations!$K$2:$K$497)</f>
        <v>-73.955589000000003</v>
      </c>
    </row>
    <row r="338" spans="1:8" x14ac:dyDescent="0.2">
      <c r="A338" t="s">
        <v>1553</v>
      </c>
      <c r="B338" t="s">
        <v>1555</v>
      </c>
      <c r="C338" t="s">
        <v>1506</v>
      </c>
      <c r="D338" s="2">
        <v>456</v>
      </c>
      <c r="E338" t="s">
        <v>668</v>
      </c>
      <c r="F338">
        <v>397</v>
      </c>
      <c r="G338">
        <f>LOOKUP(F338, stations!$A$2:$A$497, stations!$J$2:$J$497)</f>
        <v>40.779491999999998</v>
      </c>
      <c r="H338">
        <f>LOOKUP(F338, stations!$A$2:$A$497, stations!$K$2:$K$497)</f>
        <v>-73.955589000000003</v>
      </c>
    </row>
    <row r="339" spans="1:8" x14ac:dyDescent="0.2">
      <c r="A339" t="s">
        <v>1556</v>
      </c>
      <c r="B339" t="s">
        <v>1557</v>
      </c>
      <c r="C339" t="s">
        <v>1558</v>
      </c>
      <c r="D339" s="2">
        <v>6</v>
      </c>
      <c r="E339" t="s">
        <v>668</v>
      </c>
      <c r="F339">
        <v>395</v>
      </c>
      <c r="G339">
        <f>LOOKUP(F339, stations!$A$2:$A$497, stations!$J$2:$J$497)</f>
        <v>40.790599999999998</v>
      </c>
      <c r="H339">
        <f>LOOKUP(F339, stations!$A$2:$A$497, stations!$K$2:$K$497)</f>
        <v>-73.947478000000004</v>
      </c>
    </row>
    <row r="340" spans="1:8" x14ac:dyDescent="0.2">
      <c r="A340" t="s">
        <v>1559</v>
      </c>
      <c r="B340" t="s">
        <v>1560</v>
      </c>
      <c r="C340" t="s">
        <v>1561</v>
      </c>
      <c r="D340" s="2">
        <v>6</v>
      </c>
      <c r="E340" t="s">
        <v>668</v>
      </c>
      <c r="F340">
        <v>394</v>
      </c>
      <c r="G340">
        <f>LOOKUP(F340, stations!$A$2:$A$497, stations!$J$2:$J$497)</f>
        <v>40.795020000000001</v>
      </c>
      <c r="H340">
        <f>LOOKUP(F340, stations!$A$2:$A$497, stations!$K$2:$K$497)</f>
        <v>-73.944249999999997</v>
      </c>
    </row>
    <row r="341" spans="1:8" x14ac:dyDescent="0.2">
      <c r="A341" t="s">
        <v>1559</v>
      </c>
      <c r="B341" t="s">
        <v>1562</v>
      </c>
      <c r="C341" t="s">
        <v>1561</v>
      </c>
      <c r="D341" s="2">
        <v>6</v>
      </c>
      <c r="E341" t="s">
        <v>668</v>
      </c>
      <c r="F341">
        <v>394</v>
      </c>
      <c r="G341">
        <f>LOOKUP(F341, stations!$A$2:$A$497, stations!$J$2:$J$497)</f>
        <v>40.795020000000001</v>
      </c>
      <c r="H341">
        <f>LOOKUP(F341, stations!$A$2:$A$497, stations!$K$2:$K$497)</f>
        <v>-73.944249999999997</v>
      </c>
    </row>
    <row r="342" spans="1:8" x14ac:dyDescent="0.2">
      <c r="A342" t="s">
        <v>1033</v>
      </c>
      <c r="B342" t="s">
        <v>1563</v>
      </c>
      <c r="C342" t="s">
        <v>1564</v>
      </c>
      <c r="D342" s="2">
        <v>6</v>
      </c>
      <c r="E342" t="s">
        <v>668</v>
      </c>
      <c r="F342">
        <v>393</v>
      </c>
      <c r="G342">
        <f>LOOKUP(F342, stations!$A$2:$A$497, stations!$J$2:$J$497)</f>
        <v>40.798628999999998</v>
      </c>
      <c r="H342">
        <f>LOOKUP(F342, stations!$A$2:$A$497, stations!$K$2:$K$497)</f>
        <v>-73.941616999999994</v>
      </c>
    </row>
    <row r="343" spans="1:8" x14ac:dyDescent="0.2">
      <c r="A343" t="s">
        <v>1033</v>
      </c>
      <c r="B343" t="s">
        <v>1565</v>
      </c>
      <c r="C343" t="s">
        <v>1564</v>
      </c>
      <c r="D343" s="2">
        <v>6</v>
      </c>
      <c r="E343" t="s">
        <v>668</v>
      </c>
      <c r="F343">
        <v>393</v>
      </c>
      <c r="G343">
        <f>LOOKUP(F343, stations!$A$2:$A$497, stations!$J$2:$J$497)</f>
        <v>40.798628999999998</v>
      </c>
      <c r="H343">
        <f>LOOKUP(F343, stations!$A$2:$A$497, stations!$K$2:$K$497)</f>
        <v>-73.941616999999994</v>
      </c>
    </row>
    <row r="344" spans="1:8" x14ac:dyDescent="0.2">
      <c r="A344" t="s">
        <v>1566</v>
      </c>
      <c r="B344" t="s">
        <v>1567</v>
      </c>
      <c r="C344" t="s">
        <v>1466</v>
      </c>
      <c r="D344" s="2">
        <v>4</v>
      </c>
      <c r="E344" t="s">
        <v>668</v>
      </c>
      <c r="F344">
        <v>380</v>
      </c>
      <c r="G344">
        <f>LOOKUP(F344, stations!$A$2:$A$497, stations!$J$2:$J$497)</f>
        <v>40.873412000000002</v>
      </c>
      <c r="H344">
        <f>LOOKUP(F344, stations!$A$2:$A$497, stations!$K$2:$K$497)</f>
        <v>-73.890063999999995</v>
      </c>
    </row>
    <row r="345" spans="1:8" x14ac:dyDescent="0.2">
      <c r="A345" t="s">
        <v>1568</v>
      </c>
      <c r="B345" t="s">
        <v>1569</v>
      </c>
      <c r="C345" t="s">
        <v>1570</v>
      </c>
      <c r="D345" s="2" t="s">
        <v>1258</v>
      </c>
      <c r="E345" t="s">
        <v>16</v>
      </c>
      <c r="F345">
        <v>46</v>
      </c>
      <c r="G345">
        <f>LOOKUP(F345, stations!$A$2:$A$497, stations!$J$2:$J$497)</f>
        <v>40.640926999999998</v>
      </c>
      <c r="H345">
        <f>LOOKUP(F345, stations!$A$2:$A$497, stations!$K$2:$K$497)</f>
        <v>-73.963891000000004</v>
      </c>
    </row>
    <row r="346" spans="1:8" x14ac:dyDescent="0.2">
      <c r="A346" t="s">
        <v>1571</v>
      </c>
      <c r="B346" t="s">
        <v>1572</v>
      </c>
      <c r="C346" t="s">
        <v>1573</v>
      </c>
      <c r="D346" s="2" t="s">
        <v>346</v>
      </c>
      <c r="E346" t="s">
        <v>343</v>
      </c>
      <c r="F346">
        <v>144</v>
      </c>
      <c r="G346">
        <f>LOOKUP(F346, stations!$A$2:$A$497, stations!$J$2:$J$497)</f>
        <v>40.865490999999999</v>
      </c>
      <c r="H346">
        <f>LOOKUP(F346, stations!$A$2:$A$497, stations!$K$2:$K$497)</f>
        <v>-73.927271000000005</v>
      </c>
    </row>
    <row r="347" spans="1:8" x14ac:dyDescent="0.2">
      <c r="A347" t="s">
        <v>1040</v>
      </c>
      <c r="B347" t="s">
        <v>1574</v>
      </c>
      <c r="C347" t="s">
        <v>1506</v>
      </c>
      <c r="D347" s="2" t="s">
        <v>1575</v>
      </c>
      <c r="E347" t="s">
        <v>343</v>
      </c>
      <c r="F347">
        <v>158</v>
      </c>
      <c r="G347">
        <f>LOOKUP(F347, stations!$A$2:$A$497, stations!$J$2:$J$497)</f>
        <v>40.785868000000001</v>
      </c>
      <c r="H347">
        <f>LOOKUP(F347, stations!$A$2:$A$497, stations!$K$2:$K$497)</f>
        <v>-73.968915999999993</v>
      </c>
    </row>
    <row r="348" spans="1:8" x14ac:dyDescent="0.2">
      <c r="A348" t="s">
        <v>1040</v>
      </c>
      <c r="B348" t="s">
        <v>1576</v>
      </c>
      <c r="C348" t="s">
        <v>1506</v>
      </c>
      <c r="D348" s="2" t="s">
        <v>1575</v>
      </c>
      <c r="E348" t="s">
        <v>343</v>
      </c>
      <c r="F348">
        <v>158</v>
      </c>
      <c r="G348">
        <f>LOOKUP(F348, stations!$A$2:$A$497, stations!$J$2:$J$497)</f>
        <v>40.785868000000001</v>
      </c>
      <c r="H348">
        <f>LOOKUP(F348, stations!$A$2:$A$497, stations!$K$2:$K$497)</f>
        <v>-73.968915999999993</v>
      </c>
    </row>
    <row r="349" spans="1:8" x14ac:dyDescent="0.2">
      <c r="A349" t="s">
        <v>1577</v>
      </c>
      <c r="B349" t="s">
        <v>1578</v>
      </c>
      <c r="C349" t="s">
        <v>1579</v>
      </c>
      <c r="D349" s="2" t="s">
        <v>1575</v>
      </c>
      <c r="E349" t="s">
        <v>343</v>
      </c>
      <c r="F349">
        <v>159</v>
      </c>
      <c r="G349">
        <f>LOOKUP(F349, stations!$A$2:$A$497, stations!$J$2:$J$497)</f>
        <v>40.781433</v>
      </c>
      <c r="H349">
        <f>LOOKUP(F349, stations!$A$2:$A$497, stations!$K$2:$K$497)</f>
        <v>-73.972143000000003</v>
      </c>
    </row>
    <row r="350" spans="1:8" x14ac:dyDescent="0.2">
      <c r="A350" t="s">
        <v>1577</v>
      </c>
      <c r="B350" t="s">
        <v>1580</v>
      </c>
      <c r="C350" t="s">
        <v>1579</v>
      </c>
      <c r="D350" s="2" t="s">
        <v>1575</v>
      </c>
      <c r="E350" t="s">
        <v>343</v>
      </c>
      <c r="F350">
        <v>159</v>
      </c>
      <c r="G350">
        <f>LOOKUP(F350, stations!$A$2:$A$497, stations!$J$2:$J$497)</f>
        <v>40.781433</v>
      </c>
      <c r="H350">
        <f>LOOKUP(F350, stations!$A$2:$A$497, stations!$K$2:$K$497)</f>
        <v>-73.972143000000003</v>
      </c>
    </row>
    <row r="351" spans="1:8" x14ac:dyDescent="0.2">
      <c r="A351" t="s">
        <v>1043</v>
      </c>
      <c r="B351" t="s">
        <v>1581</v>
      </c>
      <c r="C351" t="s">
        <v>1329</v>
      </c>
      <c r="D351" s="2" t="s">
        <v>1312</v>
      </c>
      <c r="E351" t="s">
        <v>343</v>
      </c>
      <c r="F351">
        <v>162</v>
      </c>
      <c r="G351">
        <f>LOOKUP(F351, stations!$A$2:$A$497, stations!$J$2:$J$497)</f>
        <v>40.762456</v>
      </c>
      <c r="H351">
        <f>LOOKUP(F351, stations!$A$2:$A$497, stations!$K$2:$K$497)</f>
        <v>-73.985984000000002</v>
      </c>
    </row>
    <row r="352" spans="1:8" x14ac:dyDescent="0.2">
      <c r="A352" t="s">
        <v>1043</v>
      </c>
      <c r="B352" t="s">
        <v>1582</v>
      </c>
      <c r="C352" t="s">
        <v>1329</v>
      </c>
      <c r="D352" s="2" t="s">
        <v>1312</v>
      </c>
      <c r="E352" t="s">
        <v>343</v>
      </c>
      <c r="F352">
        <v>162</v>
      </c>
      <c r="G352">
        <f>LOOKUP(F352, stations!$A$2:$A$497, stations!$J$2:$J$497)</f>
        <v>40.762456</v>
      </c>
      <c r="H352">
        <f>LOOKUP(F352, stations!$A$2:$A$497, stations!$K$2:$K$497)</f>
        <v>-73.985984000000002</v>
      </c>
    </row>
    <row r="353" spans="1:8" x14ac:dyDescent="0.2">
      <c r="A353" t="s">
        <v>1583</v>
      </c>
      <c r="B353" t="s">
        <v>1357</v>
      </c>
      <c r="C353" t="s">
        <v>1584</v>
      </c>
      <c r="D353" s="2">
        <v>1</v>
      </c>
      <c r="E353" t="s">
        <v>668</v>
      </c>
      <c r="F353">
        <v>323</v>
      </c>
      <c r="G353">
        <f>LOOKUP(F353, stations!$A$2:$A$497, stations!$J$2:$J$497)</f>
        <v>40.733421999999997</v>
      </c>
      <c r="H353">
        <f>LOOKUP(F353, stations!$A$2:$A$497, stations!$K$2:$K$497)</f>
        <v>-74.002905999999996</v>
      </c>
    </row>
    <row r="354" spans="1:8" x14ac:dyDescent="0.2">
      <c r="A354" t="s">
        <v>1583</v>
      </c>
      <c r="B354" t="s">
        <v>1362</v>
      </c>
      <c r="C354" t="s">
        <v>1584</v>
      </c>
      <c r="D354" s="2">
        <v>1</v>
      </c>
      <c r="E354" t="s">
        <v>668</v>
      </c>
      <c r="F354">
        <v>323</v>
      </c>
      <c r="G354">
        <f>LOOKUP(F354, stations!$A$2:$A$497, stations!$J$2:$J$497)</f>
        <v>40.733421999999997</v>
      </c>
      <c r="H354">
        <f>LOOKUP(F354, stations!$A$2:$A$497, stations!$K$2:$K$497)</f>
        <v>-74.002905999999996</v>
      </c>
    </row>
    <row r="355" spans="1:8" x14ac:dyDescent="0.2">
      <c r="A355" t="s">
        <v>1046</v>
      </c>
      <c r="B355" t="s">
        <v>1380</v>
      </c>
      <c r="C355" t="s">
        <v>1311</v>
      </c>
      <c r="D355" s="2">
        <v>1</v>
      </c>
      <c r="E355" t="s">
        <v>668</v>
      </c>
      <c r="F355">
        <v>320</v>
      </c>
      <c r="G355">
        <f>LOOKUP(F355, stations!$A$2:$A$497, stations!$J$2:$J$497)</f>
        <v>40.744081000000001</v>
      </c>
      <c r="H355">
        <f>LOOKUP(F355, stations!$A$2:$A$497, stations!$K$2:$K$497)</f>
        <v>-73.995656999999994</v>
      </c>
    </row>
    <row r="356" spans="1:8" x14ac:dyDescent="0.2">
      <c r="A356" t="s">
        <v>1046</v>
      </c>
      <c r="B356" t="s">
        <v>1385</v>
      </c>
      <c r="C356" t="s">
        <v>1311</v>
      </c>
      <c r="D356" s="2">
        <v>1</v>
      </c>
      <c r="E356" t="s">
        <v>668</v>
      </c>
      <c r="F356">
        <v>320</v>
      </c>
      <c r="G356">
        <f>LOOKUP(F356, stations!$A$2:$A$497, stations!$J$2:$J$497)</f>
        <v>40.744081000000001</v>
      </c>
      <c r="H356">
        <f>LOOKUP(F356, stations!$A$2:$A$497, stations!$K$2:$K$497)</f>
        <v>-73.995656999999994</v>
      </c>
    </row>
    <row r="357" spans="1:8" x14ac:dyDescent="0.2">
      <c r="A357" t="s">
        <v>1585</v>
      </c>
      <c r="B357" t="s">
        <v>1513</v>
      </c>
      <c r="C357" t="s">
        <v>1558</v>
      </c>
      <c r="D357" s="2">
        <v>1</v>
      </c>
      <c r="E357" t="s">
        <v>668</v>
      </c>
      <c r="F357">
        <v>309</v>
      </c>
      <c r="G357">
        <f>LOOKUP(F357, stations!$A$2:$A$497, stations!$J$2:$J$497)</f>
        <v>40.799446000000003</v>
      </c>
      <c r="H357">
        <f>LOOKUP(F357, stations!$A$2:$A$497, stations!$K$2:$K$497)</f>
        <v>-73.968378999999999</v>
      </c>
    </row>
    <row r="358" spans="1:8" x14ac:dyDescent="0.2">
      <c r="A358" t="s">
        <v>1049</v>
      </c>
      <c r="B358" t="s">
        <v>1527</v>
      </c>
      <c r="C358" t="s">
        <v>1586</v>
      </c>
      <c r="D358" s="2">
        <v>1</v>
      </c>
      <c r="E358" t="s">
        <v>668</v>
      </c>
      <c r="F358">
        <v>308</v>
      </c>
      <c r="G358">
        <f>LOOKUP(F358, stations!$A$2:$A$497, stations!$J$2:$J$497)</f>
        <v>40.803967</v>
      </c>
      <c r="H358">
        <f>LOOKUP(F358, stations!$A$2:$A$497, stations!$K$2:$K$497)</f>
        <v>-73.966847000000001</v>
      </c>
    </row>
    <row r="359" spans="1:8" x14ac:dyDescent="0.2">
      <c r="A359" t="s">
        <v>1049</v>
      </c>
      <c r="B359" t="s">
        <v>1524</v>
      </c>
      <c r="C359" t="s">
        <v>1586</v>
      </c>
      <c r="D359" s="2">
        <v>1</v>
      </c>
      <c r="E359" t="s">
        <v>668</v>
      </c>
      <c r="F359">
        <v>308</v>
      </c>
      <c r="G359">
        <f>LOOKUP(F359, stations!$A$2:$A$497, stations!$J$2:$J$497)</f>
        <v>40.803967</v>
      </c>
      <c r="H359">
        <f>LOOKUP(F359, stations!$A$2:$A$497, stations!$K$2:$K$497)</f>
        <v>-73.966847000000001</v>
      </c>
    </row>
    <row r="360" spans="1:8" x14ac:dyDescent="0.2">
      <c r="A360" t="s">
        <v>1587</v>
      </c>
      <c r="B360" t="s">
        <v>1556</v>
      </c>
      <c r="C360" t="s">
        <v>1588</v>
      </c>
      <c r="D360" s="2">
        <v>1</v>
      </c>
      <c r="E360" t="s">
        <v>668</v>
      </c>
      <c r="F360">
        <v>303</v>
      </c>
      <c r="G360">
        <f>LOOKUP(F360, stations!$A$2:$A$497, stations!$J$2:$J$497)</f>
        <v>40.834040999999999</v>
      </c>
      <c r="H360">
        <f>LOOKUP(F360, stations!$A$2:$A$497, stations!$K$2:$K$497)</f>
        <v>-73.944890000000001</v>
      </c>
    </row>
    <row r="361" spans="1:8" x14ac:dyDescent="0.2">
      <c r="A361" t="s">
        <v>1587</v>
      </c>
      <c r="B361" t="s">
        <v>1553</v>
      </c>
      <c r="C361" t="s">
        <v>1588</v>
      </c>
      <c r="D361" s="2">
        <v>1</v>
      </c>
      <c r="E361" t="s">
        <v>668</v>
      </c>
      <c r="F361">
        <v>303</v>
      </c>
      <c r="G361">
        <f>LOOKUP(F361, stations!$A$2:$A$497, stations!$J$2:$J$497)</f>
        <v>40.834040999999999</v>
      </c>
      <c r="H361">
        <f>LOOKUP(F361, stations!$A$2:$A$497, stations!$K$2:$K$497)</f>
        <v>-73.944890000000001</v>
      </c>
    </row>
    <row r="362" spans="1:8" x14ac:dyDescent="0.2">
      <c r="A362" t="s">
        <v>1052</v>
      </c>
      <c r="B362" t="s">
        <v>1589</v>
      </c>
      <c r="C362" t="s">
        <v>1590</v>
      </c>
      <c r="D362" s="2" t="s">
        <v>1591</v>
      </c>
      <c r="E362" t="s">
        <v>668</v>
      </c>
      <c r="F362">
        <v>619</v>
      </c>
      <c r="G362">
        <f>LOOKUP(F362, stations!$A$2:$A$497, stations!$J$2:$J$497)</f>
        <v>40.725915000000001</v>
      </c>
      <c r="H362">
        <f>LOOKUP(F362, stations!$A$2:$A$497, stations!$K$2:$K$497)</f>
        <v>-73.994658999999999</v>
      </c>
    </row>
    <row r="363" spans="1:8" x14ac:dyDescent="0.2">
      <c r="A363" t="s">
        <v>1592</v>
      </c>
      <c r="B363" t="s">
        <v>1593</v>
      </c>
      <c r="C363" t="s">
        <v>1594</v>
      </c>
      <c r="D363" s="2" t="s">
        <v>1595</v>
      </c>
      <c r="E363" t="s">
        <v>343</v>
      </c>
      <c r="F363">
        <v>604</v>
      </c>
      <c r="G363">
        <f>LOOKUP(F363, stations!$A$2:$A$497, stations!$J$2:$J$497)</f>
        <v>40.827993999999997</v>
      </c>
      <c r="H363">
        <f>LOOKUP(F363, stations!$A$2:$A$497, stations!$K$2:$K$497)</f>
        <v>-73.925831000000002</v>
      </c>
    </row>
    <row r="364" spans="1:8" x14ac:dyDescent="0.2">
      <c r="A364" t="s">
        <v>1592</v>
      </c>
      <c r="B364" t="s">
        <v>1596</v>
      </c>
      <c r="C364" t="s">
        <v>1594</v>
      </c>
      <c r="D364" s="2" t="s">
        <v>1595</v>
      </c>
      <c r="E364" t="s">
        <v>343</v>
      </c>
      <c r="F364">
        <v>604</v>
      </c>
      <c r="G364">
        <f>LOOKUP(F364, stations!$A$2:$A$497, stations!$J$2:$J$497)</f>
        <v>40.827993999999997</v>
      </c>
      <c r="H364">
        <f>LOOKUP(F364, stations!$A$2:$A$497, stations!$K$2:$K$497)</f>
        <v>-73.925831000000002</v>
      </c>
    </row>
    <row r="365" spans="1:8" x14ac:dyDescent="0.2">
      <c r="A365" t="s">
        <v>1592</v>
      </c>
      <c r="B365" t="s">
        <v>1597</v>
      </c>
      <c r="C365" t="s">
        <v>1594</v>
      </c>
      <c r="D365" s="2" t="s">
        <v>1595</v>
      </c>
      <c r="E365" t="s">
        <v>343</v>
      </c>
      <c r="F365">
        <v>604</v>
      </c>
      <c r="G365">
        <f>LOOKUP(F365, stations!$A$2:$A$497, stations!$J$2:$J$497)</f>
        <v>40.827993999999997</v>
      </c>
      <c r="H365">
        <f>LOOKUP(F365, stations!$A$2:$A$497, stations!$K$2:$K$497)</f>
        <v>-73.925831000000002</v>
      </c>
    </row>
    <row r="366" spans="1:8" x14ac:dyDescent="0.2">
      <c r="A366" t="s">
        <v>1592</v>
      </c>
      <c r="B366" t="s">
        <v>1598</v>
      </c>
      <c r="C366" t="s">
        <v>1594</v>
      </c>
      <c r="D366" s="2" t="s">
        <v>1595</v>
      </c>
      <c r="E366" t="s">
        <v>668</v>
      </c>
      <c r="F366">
        <v>604</v>
      </c>
      <c r="G366">
        <f>LOOKUP(F366, stations!$A$2:$A$497, stations!$J$2:$J$497)</f>
        <v>40.827993999999997</v>
      </c>
      <c r="H366">
        <f>LOOKUP(F366, stations!$A$2:$A$497, stations!$K$2:$K$497)</f>
        <v>-73.925831000000002</v>
      </c>
    </row>
    <row r="367" spans="1:8" x14ac:dyDescent="0.2">
      <c r="A367" t="s">
        <v>1592</v>
      </c>
      <c r="B367" t="s">
        <v>1599</v>
      </c>
      <c r="C367" t="s">
        <v>1594</v>
      </c>
      <c r="D367" s="2" t="s">
        <v>1600</v>
      </c>
      <c r="E367" t="s">
        <v>668</v>
      </c>
      <c r="F367">
        <v>604</v>
      </c>
      <c r="G367">
        <f>LOOKUP(F367, stations!$A$2:$A$497, stations!$J$2:$J$497)</f>
        <v>40.827993999999997</v>
      </c>
      <c r="H367">
        <f>LOOKUP(F367, stations!$A$2:$A$497, stations!$K$2:$K$497)</f>
        <v>-73.925831000000002</v>
      </c>
    </row>
    <row r="368" spans="1:8" x14ac:dyDescent="0.2">
      <c r="A368" t="s">
        <v>1592</v>
      </c>
      <c r="B368" t="s">
        <v>1601</v>
      </c>
      <c r="C368" t="s">
        <v>1594</v>
      </c>
      <c r="D368" s="2" t="s">
        <v>1600</v>
      </c>
      <c r="E368" t="s">
        <v>668</v>
      </c>
      <c r="F368">
        <v>604</v>
      </c>
      <c r="G368">
        <f>LOOKUP(F368, stations!$A$2:$A$497, stations!$J$2:$J$497)</f>
        <v>40.827993999999997</v>
      </c>
      <c r="H368">
        <f>LOOKUP(F368, stations!$A$2:$A$497, stations!$K$2:$K$497)</f>
        <v>-73.925831000000002</v>
      </c>
    </row>
    <row r="369" spans="1:8" x14ac:dyDescent="0.2">
      <c r="A369" t="s">
        <v>1602</v>
      </c>
      <c r="B369" t="s">
        <v>1603</v>
      </c>
      <c r="C369" t="s">
        <v>1604</v>
      </c>
      <c r="D369" s="2" t="s">
        <v>1605</v>
      </c>
      <c r="E369" t="s">
        <v>16</v>
      </c>
      <c r="F369">
        <v>42</v>
      </c>
      <c r="G369">
        <f>LOOKUP(F369, stations!$A$2:$A$497, stations!$J$2:$J$497)</f>
        <v>40.661614</v>
      </c>
      <c r="H369">
        <f>LOOKUP(F369, stations!$A$2:$A$497, stations!$K$2:$K$497)</f>
        <v>-73.962245999999993</v>
      </c>
    </row>
    <row r="370" spans="1:8" x14ac:dyDescent="0.2">
      <c r="A370" t="s">
        <v>1602</v>
      </c>
      <c r="B370" t="s">
        <v>1606</v>
      </c>
      <c r="C370" t="s">
        <v>1604</v>
      </c>
      <c r="D370" s="2" t="s">
        <v>1605</v>
      </c>
      <c r="E370" t="s">
        <v>16</v>
      </c>
      <c r="F370">
        <v>42</v>
      </c>
      <c r="G370">
        <f>LOOKUP(F370, stations!$A$2:$A$497, stations!$J$2:$J$497)</f>
        <v>40.661614</v>
      </c>
      <c r="H370">
        <f>LOOKUP(F370, stations!$A$2:$A$497, stations!$K$2:$K$497)</f>
        <v>-73.962245999999993</v>
      </c>
    </row>
    <row r="371" spans="1:8" x14ac:dyDescent="0.2">
      <c r="A371" t="s">
        <v>1332</v>
      </c>
      <c r="B371" t="s">
        <v>1607</v>
      </c>
      <c r="C371" t="s">
        <v>1608</v>
      </c>
      <c r="D371" s="2" t="s">
        <v>1609</v>
      </c>
      <c r="E371" t="s">
        <v>16</v>
      </c>
      <c r="F371">
        <v>32</v>
      </c>
      <c r="G371">
        <f>LOOKUP(F371, stations!$A$2:$A$497, stations!$J$2:$J$497)</f>
        <v>40.655144</v>
      </c>
      <c r="H371">
        <f>LOOKUP(F371, stations!$A$2:$A$497, stations!$K$2:$K$497)</f>
        <v>-74.003549000000007</v>
      </c>
    </row>
    <row r="372" spans="1:8" x14ac:dyDescent="0.2">
      <c r="A372" t="s">
        <v>1610</v>
      </c>
      <c r="B372" t="s">
        <v>1611</v>
      </c>
      <c r="C372" t="s">
        <v>1144</v>
      </c>
      <c r="D372" s="2" t="s">
        <v>1456</v>
      </c>
      <c r="E372" t="s">
        <v>343</v>
      </c>
      <c r="F372">
        <v>179</v>
      </c>
      <c r="G372">
        <f>LOOKUP(F372, stations!$A$2:$A$497, stations!$J$2:$J$497)</f>
        <v>40.680438000000002</v>
      </c>
      <c r="H372">
        <f>LOOKUP(F372, stations!$A$2:$A$497, stations!$K$2:$K$497)</f>
        <v>-73.950425999999993</v>
      </c>
    </row>
    <row r="373" spans="1:8" x14ac:dyDescent="0.2">
      <c r="A373" t="s">
        <v>1610</v>
      </c>
      <c r="B373" t="s">
        <v>1612</v>
      </c>
      <c r="C373" t="s">
        <v>1144</v>
      </c>
      <c r="D373" s="2" t="s">
        <v>1456</v>
      </c>
      <c r="E373" t="s">
        <v>343</v>
      </c>
      <c r="F373">
        <v>179</v>
      </c>
      <c r="G373">
        <f>LOOKUP(F373, stations!$A$2:$A$497, stations!$J$2:$J$497)</f>
        <v>40.680438000000002</v>
      </c>
      <c r="H373">
        <f>LOOKUP(F373, stations!$A$2:$A$497, stations!$K$2:$K$497)</f>
        <v>-73.950425999999993</v>
      </c>
    </row>
    <row r="374" spans="1:8" x14ac:dyDescent="0.2">
      <c r="A374" t="s">
        <v>1613</v>
      </c>
      <c r="B374" t="s">
        <v>1614</v>
      </c>
      <c r="C374" t="s">
        <v>1615</v>
      </c>
      <c r="D374" s="2" t="s">
        <v>361</v>
      </c>
      <c r="E374" t="s">
        <v>343</v>
      </c>
      <c r="F374">
        <v>180</v>
      </c>
      <c r="G374">
        <f>LOOKUP(F374, stations!$A$2:$A$497, stations!$J$2:$J$497)</f>
        <v>40.679921</v>
      </c>
      <c r="H374">
        <f>LOOKUP(F374, stations!$A$2:$A$497, stations!$K$2:$K$497)</f>
        <v>-73.940858000000006</v>
      </c>
    </row>
    <row r="375" spans="1:8" x14ac:dyDescent="0.2">
      <c r="A375" t="s">
        <v>1613</v>
      </c>
      <c r="B375" t="s">
        <v>1616</v>
      </c>
      <c r="C375" t="s">
        <v>1615</v>
      </c>
      <c r="D375" s="2" t="s">
        <v>361</v>
      </c>
      <c r="E375" t="s">
        <v>343</v>
      </c>
      <c r="F375">
        <v>180</v>
      </c>
      <c r="G375">
        <f>LOOKUP(F375, stations!$A$2:$A$497, stations!$J$2:$J$497)</f>
        <v>40.679921</v>
      </c>
      <c r="H375">
        <f>LOOKUP(F375, stations!$A$2:$A$497, stations!$K$2:$K$497)</f>
        <v>-73.940858000000006</v>
      </c>
    </row>
    <row r="376" spans="1:8" x14ac:dyDescent="0.2">
      <c r="A376" t="s">
        <v>1617</v>
      </c>
      <c r="B376" t="s">
        <v>1618</v>
      </c>
      <c r="C376" t="s">
        <v>1619</v>
      </c>
      <c r="D376" s="2" t="s">
        <v>1456</v>
      </c>
      <c r="E376" t="s">
        <v>343</v>
      </c>
      <c r="F376">
        <v>188</v>
      </c>
      <c r="G376">
        <f>LOOKUP(F376, stations!$A$2:$A$497, stations!$J$2:$J$497)</f>
        <v>40.675376999999997</v>
      </c>
      <c r="H376">
        <f>LOOKUP(F376, stations!$A$2:$A$497, stations!$K$2:$K$497)</f>
        <v>-73.872106000000002</v>
      </c>
    </row>
    <row r="377" spans="1:8" x14ac:dyDescent="0.2">
      <c r="A377" t="s">
        <v>1055</v>
      </c>
      <c r="B377" t="s">
        <v>1620</v>
      </c>
      <c r="C377" t="s">
        <v>898</v>
      </c>
      <c r="D377" s="2" t="s">
        <v>1621</v>
      </c>
      <c r="E377" t="s">
        <v>343</v>
      </c>
      <c r="F377">
        <v>264</v>
      </c>
      <c r="G377">
        <f>LOOKUP(F377, stations!$A$2:$A$497, stations!$J$2:$J$497)</f>
        <v>40.733105999999999</v>
      </c>
      <c r="H377">
        <f>LOOKUP(F377, stations!$A$2:$A$497, stations!$K$2:$K$497)</f>
        <v>-73.869229000000004</v>
      </c>
    </row>
    <row r="378" spans="1:8" x14ac:dyDescent="0.2">
      <c r="A378" t="s">
        <v>1055</v>
      </c>
      <c r="B378" t="s">
        <v>1622</v>
      </c>
      <c r="C378" t="s">
        <v>898</v>
      </c>
      <c r="D378" s="2" t="s">
        <v>1621</v>
      </c>
      <c r="E378" t="s">
        <v>343</v>
      </c>
      <c r="F378">
        <v>264</v>
      </c>
      <c r="G378">
        <f>LOOKUP(F378, stations!$A$2:$A$497, stations!$J$2:$J$497)</f>
        <v>40.733105999999999</v>
      </c>
      <c r="H378">
        <f>LOOKUP(F378, stations!$A$2:$A$497, stations!$K$2:$K$497)</f>
        <v>-73.869229000000004</v>
      </c>
    </row>
    <row r="379" spans="1:8" x14ac:dyDescent="0.2">
      <c r="A379" t="s">
        <v>1059</v>
      </c>
      <c r="B379" t="s">
        <v>1623</v>
      </c>
      <c r="C379" t="s">
        <v>1624</v>
      </c>
      <c r="D379" s="2" t="s">
        <v>1621</v>
      </c>
      <c r="E379" t="s">
        <v>343</v>
      </c>
      <c r="F379">
        <v>263</v>
      </c>
      <c r="G379">
        <f>LOOKUP(F379, stations!$A$2:$A$497, stations!$J$2:$J$497)</f>
        <v>40.729846000000002</v>
      </c>
      <c r="H379">
        <f>LOOKUP(F379, stations!$A$2:$A$497, stations!$K$2:$K$497)</f>
        <v>-73.861604</v>
      </c>
    </row>
    <row r="380" spans="1:8" x14ac:dyDescent="0.2">
      <c r="A380" t="s">
        <v>1059</v>
      </c>
      <c r="B380" t="s">
        <v>1625</v>
      </c>
      <c r="C380" t="s">
        <v>1624</v>
      </c>
      <c r="D380" s="2" t="s">
        <v>1621</v>
      </c>
      <c r="E380" t="s">
        <v>343</v>
      </c>
      <c r="F380">
        <v>263</v>
      </c>
      <c r="G380">
        <f>LOOKUP(F380, stations!$A$2:$A$497, stations!$J$2:$J$497)</f>
        <v>40.729846000000002</v>
      </c>
      <c r="H380">
        <f>LOOKUP(F380, stations!$A$2:$A$497, stations!$K$2:$K$497)</f>
        <v>-73.861604</v>
      </c>
    </row>
    <row r="381" spans="1:8" x14ac:dyDescent="0.2">
      <c r="A381" t="s">
        <v>1061</v>
      </c>
      <c r="B381" t="s">
        <v>1626</v>
      </c>
      <c r="C381" t="s">
        <v>1627</v>
      </c>
      <c r="D381" s="2" t="s">
        <v>1628</v>
      </c>
      <c r="E381" t="s">
        <v>343</v>
      </c>
      <c r="F381">
        <v>228</v>
      </c>
      <c r="G381">
        <f>LOOKUP(F381, stations!$A$2:$A$497, stations!$J$2:$J$497)</f>
        <v>40.742877999999997</v>
      </c>
      <c r="H381">
        <f>LOOKUP(F381, stations!$A$2:$A$497, stations!$K$2:$K$497)</f>
        <v>-73.992821000000006</v>
      </c>
    </row>
    <row r="382" spans="1:8" x14ac:dyDescent="0.2">
      <c r="A382" t="s">
        <v>1063</v>
      </c>
      <c r="B382" t="s">
        <v>1629</v>
      </c>
      <c r="C382" t="s">
        <v>1257</v>
      </c>
      <c r="D382" s="2" t="s">
        <v>1373</v>
      </c>
      <c r="E382" t="s">
        <v>343</v>
      </c>
      <c r="F382">
        <v>243</v>
      </c>
      <c r="G382">
        <f>LOOKUP(F382, stations!$A$2:$A$497, stations!$J$2:$J$497)</f>
        <v>40.644041000000001</v>
      </c>
      <c r="H382">
        <f>LOOKUP(F382, stations!$A$2:$A$497, stations!$K$2:$K$497)</f>
        <v>-73.979678000000007</v>
      </c>
    </row>
    <row r="383" spans="1:8" x14ac:dyDescent="0.2">
      <c r="A383" t="s">
        <v>1063</v>
      </c>
      <c r="B383" t="s">
        <v>1630</v>
      </c>
      <c r="C383" t="s">
        <v>1257</v>
      </c>
      <c r="D383" s="2" t="s">
        <v>1373</v>
      </c>
      <c r="E383" t="s">
        <v>343</v>
      </c>
      <c r="F383">
        <v>243</v>
      </c>
      <c r="G383">
        <f>LOOKUP(F383, stations!$A$2:$A$497, stations!$J$2:$J$497)</f>
        <v>40.644041000000001</v>
      </c>
      <c r="H383">
        <f>LOOKUP(F383, stations!$A$2:$A$497, stations!$K$2:$K$497)</f>
        <v>-73.979678000000007</v>
      </c>
    </row>
    <row r="384" spans="1:8" x14ac:dyDescent="0.2">
      <c r="A384" t="s">
        <v>932</v>
      </c>
      <c r="B384" t="s">
        <v>1631</v>
      </c>
      <c r="C384" t="s">
        <v>1632</v>
      </c>
      <c r="D384" s="2">
        <v>245</v>
      </c>
      <c r="E384" t="s">
        <v>668</v>
      </c>
      <c r="F384">
        <v>603</v>
      </c>
      <c r="G384">
        <f>LOOKUP(F384, stations!$A$2:$A$497, stations!$J$2:$J$497)</f>
        <v>40.81841</v>
      </c>
      <c r="H384">
        <f>LOOKUP(F384, stations!$A$2:$A$497, stations!$K$2:$K$497)</f>
        <v>-73.926717999999994</v>
      </c>
    </row>
    <row r="385" spans="1:8" x14ac:dyDescent="0.2">
      <c r="A385" t="s">
        <v>932</v>
      </c>
      <c r="B385" t="s">
        <v>1633</v>
      </c>
      <c r="C385" t="s">
        <v>1632</v>
      </c>
      <c r="D385" s="2">
        <v>245</v>
      </c>
      <c r="E385" t="s">
        <v>668</v>
      </c>
      <c r="F385">
        <v>603</v>
      </c>
      <c r="G385">
        <f>LOOKUP(F385, stations!$A$2:$A$497, stations!$J$2:$J$497)</f>
        <v>40.81841</v>
      </c>
      <c r="H385">
        <f>LOOKUP(F385, stations!$A$2:$A$497, stations!$K$2:$K$497)</f>
        <v>-73.926717999999994</v>
      </c>
    </row>
    <row r="386" spans="1:8" x14ac:dyDescent="0.2">
      <c r="A386" t="s">
        <v>933</v>
      </c>
      <c r="B386" t="s">
        <v>1634</v>
      </c>
      <c r="C386" t="s">
        <v>1031</v>
      </c>
      <c r="D386" s="2">
        <v>23</v>
      </c>
      <c r="E386" t="s">
        <v>668</v>
      </c>
      <c r="F386">
        <v>439</v>
      </c>
      <c r="G386">
        <f>LOOKUP(F386, stations!$A$2:$A$497, stations!$J$2:$J$497)</f>
        <v>40.807754000000003</v>
      </c>
      <c r="H386">
        <f>LOOKUP(F386, stations!$A$2:$A$497, stations!$K$2:$K$497)</f>
        <v>-73.945494999999994</v>
      </c>
    </row>
    <row r="387" spans="1:8" x14ac:dyDescent="0.2">
      <c r="A387" t="s">
        <v>933</v>
      </c>
      <c r="B387" t="s">
        <v>1635</v>
      </c>
      <c r="C387" t="s">
        <v>1031</v>
      </c>
      <c r="D387" s="2">
        <v>23</v>
      </c>
      <c r="E387" t="s">
        <v>668</v>
      </c>
      <c r="F387">
        <v>439</v>
      </c>
      <c r="G387">
        <f>LOOKUP(F387, stations!$A$2:$A$497, stations!$J$2:$J$497)</f>
        <v>40.807754000000003</v>
      </c>
      <c r="H387">
        <f>LOOKUP(F387, stations!$A$2:$A$497, stations!$K$2:$K$497)</f>
        <v>-73.945494999999994</v>
      </c>
    </row>
    <row r="388" spans="1:8" x14ac:dyDescent="0.2">
      <c r="A388" t="s">
        <v>1636</v>
      </c>
      <c r="B388" t="s">
        <v>1637</v>
      </c>
      <c r="C388" t="s">
        <v>1638</v>
      </c>
      <c r="D388" s="2">
        <v>23</v>
      </c>
      <c r="E388" t="s">
        <v>668</v>
      </c>
      <c r="F388">
        <v>438</v>
      </c>
      <c r="G388">
        <f>LOOKUP(F388, stations!$A$2:$A$497, stations!$J$2:$J$497)</f>
        <v>40.814228999999997</v>
      </c>
      <c r="H388">
        <f>LOOKUP(F388, stations!$A$2:$A$497, stations!$K$2:$K$497)</f>
        <v>-73.940770000000001</v>
      </c>
    </row>
    <row r="389" spans="1:8" x14ac:dyDescent="0.2">
      <c r="A389" t="s">
        <v>1636</v>
      </c>
      <c r="B389" t="s">
        <v>1639</v>
      </c>
      <c r="C389" t="s">
        <v>1638</v>
      </c>
      <c r="D389" s="2">
        <v>23</v>
      </c>
      <c r="E389" t="s">
        <v>668</v>
      </c>
      <c r="F389">
        <v>438</v>
      </c>
      <c r="G389">
        <f>LOOKUP(F389, stations!$A$2:$A$497, stations!$J$2:$J$497)</f>
        <v>40.814228999999997</v>
      </c>
      <c r="H389">
        <f>LOOKUP(F389, stations!$A$2:$A$497, stations!$K$2:$K$497)</f>
        <v>-73.940770000000001</v>
      </c>
    </row>
    <row r="390" spans="1:8" x14ac:dyDescent="0.2">
      <c r="A390" t="s">
        <v>935</v>
      </c>
      <c r="B390" t="s">
        <v>1640</v>
      </c>
      <c r="C390" t="s">
        <v>1641</v>
      </c>
      <c r="D390" s="2">
        <v>7</v>
      </c>
      <c r="E390" t="s">
        <v>668</v>
      </c>
      <c r="F390">
        <v>450</v>
      </c>
      <c r="G390">
        <f>LOOKUP(F390, stations!$A$2:$A$497, stations!$J$2:$J$497)</f>
        <v>40.749865</v>
      </c>
      <c r="H390">
        <f>LOOKUP(F390, stations!$A$2:$A$497, stations!$K$2:$K$497)</f>
        <v>-73.862700000000004</v>
      </c>
    </row>
    <row r="391" spans="1:8" x14ac:dyDescent="0.2">
      <c r="A391" t="s">
        <v>1642</v>
      </c>
      <c r="B391" t="s">
        <v>1643</v>
      </c>
      <c r="C391" t="s">
        <v>1644</v>
      </c>
      <c r="D391" s="2">
        <v>25</v>
      </c>
      <c r="E391" t="s">
        <v>668</v>
      </c>
      <c r="F391">
        <v>354</v>
      </c>
      <c r="G391">
        <f>LOOKUP(F391, stations!$A$2:$A$497, stations!$J$2:$J$497)</f>
        <v>40.662742000000001</v>
      </c>
      <c r="H391">
        <f>LOOKUP(F391, stations!$A$2:$A$497, stations!$K$2:$K$497)</f>
        <v>-73.950850000000003</v>
      </c>
    </row>
    <row r="392" spans="1:8" x14ac:dyDescent="0.2">
      <c r="A392" t="s">
        <v>1066</v>
      </c>
      <c r="B392" t="s">
        <v>1645</v>
      </c>
      <c r="C392" t="s">
        <v>1646</v>
      </c>
      <c r="D392" s="2">
        <v>25</v>
      </c>
      <c r="E392" t="s">
        <v>668</v>
      </c>
      <c r="F392">
        <v>357</v>
      </c>
      <c r="G392">
        <f>LOOKUP(F392, stations!$A$2:$A$497, stations!$J$2:$J$497)</f>
        <v>40.645097999999997</v>
      </c>
      <c r="H392">
        <f>LOOKUP(F392, stations!$A$2:$A$497, stations!$K$2:$K$497)</f>
        <v>-73.948959000000002</v>
      </c>
    </row>
    <row r="393" spans="1:8" x14ac:dyDescent="0.2">
      <c r="A393" t="s">
        <v>1647</v>
      </c>
      <c r="B393" t="s">
        <v>1648</v>
      </c>
      <c r="C393" t="s">
        <v>1378</v>
      </c>
      <c r="D393" s="2" t="s">
        <v>1258</v>
      </c>
      <c r="E393" t="s">
        <v>16</v>
      </c>
      <c r="F393">
        <v>51</v>
      </c>
      <c r="G393">
        <f>LOOKUP(F393, stations!$A$2:$A$497, stations!$J$2:$J$497)</f>
        <v>40.608669999999996</v>
      </c>
      <c r="H393">
        <f>LOOKUP(F393, stations!$A$2:$A$497, stations!$K$2:$K$497)</f>
        <v>-73.957734000000002</v>
      </c>
    </row>
    <row r="394" spans="1:8" x14ac:dyDescent="0.2">
      <c r="A394" t="s">
        <v>1647</v>
      </c>
      <c r="B394" t="s">
        <v>1649</v>
      </c>
      <c r="C394" t="s">
        <v>1378</v>
      </c>
      <c r="D394" s="2" t="s">
        <v>1258</v>
      </c>
      <c r="E394" t="s">
        <v>16</v>
      </c>
      <c r="F394">
        <v>51</v>
      </c>
      <c r="G394">
        <f>LOOKUP(F394, stations!$A$2:$A$497, stations!$J$2:$J$497)</f>
        <v>40.608669999999996</v>
      </c>
      <c r="H394">
        <f>LOOKUP(F394, stations!$A$2:$A$497, stations!$K$2:$K$497)</f>
        <v>-73.957734000000002</v>
      </c>
    </row>
    <row r="395" spans="1:8" x14ac:dyDescent="0.2">
      <c r="A395" t="s">
        <v>1647</v>
      </c>
      <c r="B395" t="s">
        <v>1650</v>
      </c>
      <c r="C395" t="s">
        <v>1378</v>
      </c>
      <c r="D395" s="2" t="s">
        <v>1258</v>
      </c>
      <c r="E395" t="s">
        <v>16</v>
      </c>
      <c r="F395">
        <v>51</v>
      </c>
      <c r="G395">
        <f>LOOKUP(F395, stations!$A$2:$A$497, stations!$J$2:$J$497)</f>
        <v>40.608669999999996</v>
      </c>
      <c r="H395">
        <f>LOOKUP(F395, stations!$A$2:$A$497, stations!$K$2:$K$497)</f>
        <v>-73.957734000000002</v>
      </c>
    </row>
    <row r="396" spans="1:8" x14ac:dyDescent="0.2">
      <c r="A396" t="s">
        <v>1651</v>
      </c>
      <c r="B396" t="s">
        <v>1652</v>
      </c>
      <c r="C396" t="s">
        <v>1094</v>
      </c>
      <c r="D396" s="2" t="s">
        <v>1196</v>
      </c>
      <c r="E396" t="s">
        <v>16</v>
      </c>
      <c r="F396">
        <v>35</v>
      </c>
      <c r="G396">
        <f>LOOKUP(F396, stations!$A$2:$A$497, stations!$J$2:$J$497)</f>
        <v>40.641362000000001</v>
      </c>
      <c r="H396">
        <f>LOOKUP(F396, stations!$A$2:$A$497, stations!$K$2:$K$497)</f>
        <v>-74.017881000000003</v>
      </c>
    </row>
    <row r="397" spans="1:8" x14ac:dyDescent="0.2">
      <c r="A397" t="s">
        <v>1651</v>
      </c>
      <c r="B397" t="s">
        <v>1653</v>
      </c>
      <c r="C397" t="s">
        <v>1094</v>
      </c>
      <c r="D397" s="2" t="s">
        <v>1196</v>
      </c>
      <c r="E397" t="s">
        <v>16</v>
      </c>
      <c r="F397">
        <v>35</v>
      </c>
      <c r="G397">
        <f>LOOKUP(F397, stations!$A$2:$A$497, stations!$J$2:$J$497)</f>
        <v>40.641362000000001</v>
      </c>
      <c r="H397">
        <f>LOOKUP(F397, stations!$A$2:$A$497, stations!$K$2:$K$497)</f>
        <v>-74.017881000000003</v>
      </c>
    </row>
    <row r="398" spans="1:8" x14ac:dyDescent="0.2">
      <c r="A398" t="s">
        <v>1654</v>
      </c>
      <c r="B398" t="s">
        <v>1655</v>
      </c>
      <c r="C398" t="s">
        <v>1656</v>
      </c>
      <c r="D398" s="2" t="s">
        <v>85</v>
      </c>
      <c r="E398" t="s">
        <v>16</v>
      </c>
      <c r="F398">
        <v>36</v>
      </c>
      <c r="G398">
        <f>LOOKUP(F398, stations!$A$2:$A$497, stations!$J$2:$J$497)</f>
        <v>40.634967000000003</v>
      </c>
      <c r="H398">
        <f>LOOKUP(F398, stations!$A$2:$A$497, stations!$K$2:$K$497)</f>
        <v>-74.023376999999996</v>
      </c>
    </row>
    <row r="399" spans="1:8" x14ac:dyDescent="0.2">
      <c r="A399" t="s">
        <v>1657</v>
      </c>
      <c r="B399" t="s">
        <v>1658</v>
      </c>
      <c r="C399" t="s">
        <v>1551</v>
      </c>
      <c r="D399" s="2" t="s">
        <v>85</v>
      </c>
      <c r="E399" t="s">
        <v>16</v>
      </c>
      <c r="F399">
        <v>37</v>
      </c>
      <c r="G399">
        <f>LOOKUP(F399, stations!$A$2:$A$497, stations!$J$2:$J$497)</f>
        <v>40.629742</v>
      </c>
      <c r="H399">
        <f>LOOKUP(F399, stations!$A$2:$A$497, stations!$K$2:$K$497)</f>
        <v>-74.025509999999997</v>
      </c>
    </row>
    <row r="400" spans="1:8" x14ac:dyDescent="0.2">
      <c r="A400" t="s">
        <v>1659</v>
      </c>
      <c r="B400" t="s">
        <v>1660</v>
      </c>
      <c r="C400" t="s">
        <v>1506</v>
      </c>
      <c r="D400" s="2" t="s">
        <v>85</v>
      </c>
      <c r="E400" t="s">
        <v>16</v>
      </c>
      <c r="F400">
        <v>38</v>
      </c>
      <c r="G400">
        <f>LOOKUP(F400, stations!$A$2:$A$497, stations!$J$2:$J$497)</f>
        <v>40.622686999999999</v>
      </c>
      <c r="H400">
        <f>LOOKUP(F400, stations!$A$2:$A$497, stations!$K$2:$K$497)</f>
        <v>-74.028397999999996</v>
      </c>
    </row>
    <row r="401" spans="1:8" x14ac:dyDescent="0.2">
      <c r="A401" t="s">
        <v>1659</v>
      </c>
      <c r="B401" t="s">
        <v>1661</v>
      </c>
      <c r="C401" t="s">
        <v>1506</v>
      </c>
      <c r="D401" s="2" t="s">
        <v>85</v>
      </c>
      <c r="E401" t="s">
        <v>16</v>
      </c>
      <c r="F401">
        <v>38</v>
      </c>
      <c r="G401">
        <f>LOOKUP(F401, stations!$A$2:$A$497, stations!$J$2:$J$497)</f>
        <v>40.622686999999999</v>
      </c>
      <c r="H401">
        <f>LOOKUP(F401, stations!$A$2:$A$497, stations!$K$2:$K$497)</f>
        <v>-74.028397999999996</v>
      </c>
    </row>
    <row r="402" spans="1:8" x14ac:dyDescent="0.2">
      <c r="A402" t="s">
        <v>1662</v>
      </c>
      <c r="B402" t="s">
        <v>1663</v>
      </c>
      <c r="C402" t="s">
        <v>1664</v>
      </c>
      <c r="D402" s="2" t="s">
        <v>85</v>
      </c>
      <c r="E402" t="s">
        <v>16</v>
      </c>
      <c r="F402">
        <v>39</v>
      </c>
      <c r="G402">
        <f>LOOKUP(F402, stations!$A$2:$A$497, stations!$J$2:$J$497)</f>
        <v>40.616622</v>
      </c>
      <c r="H402">
        <f>LOOKUP(F402, stations!$A$2:$A$497, stations!$K$2:$K$497)</f>
        <v>-74.030876000000006</v>
      </c>
    </row>
    <row r="403" spans="1:8" x14ac:dyDescent="0.2">
      <c r="A403" t="s">
        <v>1662</v>
      </c>
      <c r="B403" t="s">
        <v>1665</v>
      </c>
      <c r="C403" t="s">
        <v>1664</v>
      </c>
      <c r="D403" s="2" t="s">
        <v>85</v>
      </c>
      <c r="E403" t="s">
        <v>16</v>
      </c>
      <c r="F403">
        <v>39</v>
      </c>
      <c r="G403">
        <f>LOOKUP(F403, stations!$A$2:$A$497, stations!$J$2:$J$497)</f>
        <v>40.616622</v>
      </c>
      <c r="H403">
        <f>LOOKUP(F403, stations!$A$2:$A$497, stations!$K$2:$K$497)</f>
        <v>-74.030876000000006</v>
      </c>
    </row>
    <row r="404" spans="1:8" x14ac:dyDescent="0.2">
      <c r="A404" t="s">
        <v>1666</v>
      </c>
      <c r="B404" t="s">
        <v>1667</v>
      </c>
      <c r="C404" t="s">
        <v>1668</v>
      </c>
      <c r="D404" s="2" t="s">
        <v>1669</v>
      </c>
      <c r="E404" t="s">
        <v>343</v>
      </c>
      <c r="F404">
        <v>175</v>
      </c>
      <c r="G404">
        <f>LOOKUP(F404, stations!$A$2:$A$497, stations!$J$2:$J$497)</f>
        <v>40.688484000000003</v>
      </c>
      <c r="H404">
        <f>LOOKUP(F404, stations!$A$2:$A$497, stations!$K$2:$K$497)</f>
        <v>-73.985000999999997</v>
      </c>
    </row>
    <row r="405" spans="1:8" x14ac:dyDescent="0.2">
      <c r="A405" t="s">
        <v>1670</v>
      </c>
      <c r="B405" t="s">
        <v>1671</v>
      </c>
      <c r="C405" t="s">
        <v>1672</v>
      </c>
      <c r="D405" s="2" t="s">
        <v>1621</v>
      </c>
      <c r="E405" t="s">
        <v>343</v>
      </c>
      <c r="F405">
        <v>266</v>
      </c>
      <c r="G405">
        <f>LOOKUP(F405, stations!$A$2:$A$497, stations!$J$2:$J$497)</f>
        <v>40.742454000000002</v>
      </c>
      <c r="H405">
        <f>LOOKUP(F405, stations!$A$2:$A$497, stations!$K$2:$K$497)</f>
        <v>-73.882017000000005</v>
      </c>
    </row>
    <row r="406" spans="1:8" x14ac:dyDescent="0.2">
      <c r="A406" t="s">
        <v>1480</v>
      </c>
      <c r="B406" t="s">
        <v>1673</v>
      </c>
      <c r="C406" t="s">
        <v>1674</v>
      </c>
      <c r="D406" s="2" t="s">
        <v>1621</v>
      </c>
      <c r="E406" t="s">
        <v>343</v>
      </c>
      <c r="F406">
        <v>262</v>
      </c>
      <c r="G406">
        <f>LOOKUP(F406, stations!$A$2:$A$497, stations!$J$2:$J$497)</f>
        <v>40.726523</v>
      </c>
      <c r="H406">
        <f>LOOKUP(F406, stations!$A$2:$A$497, stations!$K$2:$K$497)</f>
        <v>-73.852718999999993</v>
      </c>
    </row>
    <row r="407" spans="1:8" x14ac:dyDescent="0.2">
      <c r="A407" t="s">
        <v>1480</v>
      </c>
      <c r="B407" t="s">
        <v>1675</v>
      </c>
      <c r="C407" t="s">
        <v>1674</v>
      </c>
      <c r="D407" s="2" t="s">
        <v>1621</v>
      </c>
      <c r="E407" t="s">
        <v>343</v>
      </c>
      <c r="F407">
        <v>262</v>
      </c>
      <c r="G407">
        <f>LOOKUP(F407, stations!$A$2:$A$497, stations!$J$2:$J$497)</f>
        <v>40.726523</v>
      </c>
      <c r="H407">
        <f>LOOKUP(F407, stations!$A$2:$A$497, stations!$K$2:$K$497)</f>
        <v>-73.852718999999993</v>
      </c>
    </row>
    <row r="408" spans="1:8" x14ac:dyDescent="0.2">
      <c r="A408" t="s">
        <v>1482</v>
      </c>
      <c r="B408" t="s">
        <v>1676</v>
      </c>
      <c r="C408" t="s">
        <v>1677</v>
      </c>
      <c r="D408" s="2" t="s">
        <v>1373</v>
      </c>
      <c r="E408" t="s">
        <v>343</v>
      </c>
      <c r="F408">
        <v>237</v>
      </c>
      <c r="G408">
        <f>LOOKUP(F408, stations!$A$2:$A$497, stations!$J$2:$J$497)</f>
        <v>40.680303000000002</v>
      </c>
      <c r="H408">
        <f>LOOKUP(F408, stations!$A$2:$A$497, stations!$K$2:$K$497)</f>
        <v>-73.995047999999997</v>
      </c>
    </row>
    <row r="409" spans="1:8" x14ac:dyDescent="0.2">
      <c r="A409" t="s">
        <v>1482</v>
      </c>
      <c r="B409" t="s">
        <v>1678</v>
      </c>
      <c r="C409" t="s">
        <v>1677</v>
      </c>
      <c r="D409" s="2" t="s">
        <v>1373</v>
      </c>
      <c r="E409" t="s">
        <v>343</v>
      </c>
      <c r="F409">
        <v>237</v>
      </c>
      <c r="G409">
        <f>LOOKUP(F409, stations!$A$2:$A$497, stations!$J$2:$J$497)</f>
        <v>40.680303000000002</v>
      </c>
      <c r="H409">
        <f>LOOKUP(F409, stations!$A$2:$A$497, stations!$K$2:$K$497)</f>
        <v>-73.995047999999997</v>
      </c>
    </row>
    <row r="410" spans="1:8" x14ac:dyDescent="0.2">
      <c r="A410" t="s">
        <v>1517</v>
      </c>
      <c r="B410" t="s">
        <v>1679</v>
      </c>
      <c r="C410" t="s">
        <v>1282</v>
      </c>
      <c r="D410" s="2">
        <v>4</v>
      </c>
      <c r="E410" t="s">
        <v>668</v>
      </c>
      <c r="F410">
        <v>388</v>
      </c>
      <c r="G410">
        <f>LOOKUP(F410, stations!$A$2:$A$497, stations!$J$2:$J$497)</f>
        <v>40.835537000000002</v>
      </c>
      <c r="H410">
        <f>LOOKUP(F410, stations!$A$2:$A$497, stations!$K$2:$K$497)</f>
        <v>-73.921400000000006</v>
      </c>
    </row>
    <row r="411" spans="1:8" x14ac:dyDescent="0.2">
      <c r="A411" t="s">
        <v>1680</v>
      </c>
      <c r="B411" t="s">
        <v>1681</v>
      </c>
      <c r="C411" t="s">
        <v>1682</v>
      </c>
      <c r="D411" s="2">
        <v>6</v>
      </c>
      <c r="E411" t="s">
        <v>668</v>
      </c>
      <c r="F411">
        <v>366</v>
      </c>
      <c r="G411">
        <f>LOOKUP(F411, stations!$A$2:$A$497, stations!$J$2:$J$497)</f>
        <v>40.833226000000003</v>
      </c>
      <c r="H411">
        <f>LOOKUP(F411, stations!$A$2:$A$497, stations!$K$2:$K$497)</f>
        <v>-73.860816</v>
      </c>
    </row>
    <row r="412" spans="1:8" x14ac:dyDescent="0.2">
      <c r="A412" t="s">
        <v>1683</v>
      </c>
      <c r="B412" t="s">
        <v>1684</v>
      </c>
      <c r="C412" t="s">
        <v>1685</v>
      </c>
      <c r="D412" s="2">
        <v>7</v>
      </c>
      <c r="E412" t="s">
        <v>668</v>
      </c>
      <c r="F412">
        <v>458</v>
      </c>
      <c r="G412">
        <f>LOOKUP(F412, stations!$A$2:$A$497, stations!$J$2:$J$497)</f>
        <v>40.743132000000003</v>
      </c>
      <c r="H412">
        <f>LOOKUP(F412, stations!$A$2:$A$497, stations!$K$2:$K$497)</f>
        <v>-73.918435000000002</v>
      </c>
    </row>
    <row r="413" spans="1:8" x14ac:dyDescent="0.2">
      <c r="A413" t="s">
        <v>1683</v>
      </c>
      <c r="B413" t="s">
        <v>1686</v>
      </c>
      <c r="C413" t="s">
        <v>1685</v>
      </c>
      <c r="D413" s="2">
        <v>7</v>
      </c>
      <c r="E413" t="s">
        <v>668</v>
      </c>
      <c r="F413">
        <v>458</v>
      </c>
      <c r="G413">
        <f>LOOKUP(F413, stations!$A$2:$A$497, stations!$J$2:$J$497)</f>
        <v>40.743132000000003</v>
      </c>
      <c r="H413">
        <f>LOOKUP(F413, stations!$A$2:$A$497, stations!$K$2:$K$497)</f>
        <v>-73.918435000000002</v>
      </c>
    </row>
    <row r="414" spans="1:8" x14ac:dyDescent="0.2">
      <c r="A414" t="s">
        <v>1687</v>
      </c>
      <c r="B414" t="s">
        <v>1688</v>
      </c>
      <c r="C414" t="s">
        <v>1689</v>
      </c>
      <c r="D414" s="2">
        <v>23</v>
      </c>
      <c r="E414" t="s">
        <v>668</v>
      </c>
      <c r="F414">
        <v>334</v>
      </c>
      <c r="G414">
        <f>LOOKUP(F414, stations!$A$2:$A$497, stations!$J$2:$J$497)</f>
        <v>40.697465999999999</v>
      </c>
      <c r="H414">
        <f>LOOKUP(F414, stations!$A$2:$A$497, stations!$K$2:$K$497)</f>
        <v>-73.993086000000005</v>
      </c>
    </row>
    <row r="415" spans="1:8" x14ac:dyDescent="0.2">
      <c r="A415" t="s">
        <v>1690</v>
      </c>
      <c r="B415" t="s">
        <v>1691</v>
      </c>
      <c r="C415" t="s">
        <v>1692</v>
      </c>
      <c r="D415" s="2">
        <v>23</v>
      </c>
      <c r="E415" t="s">
        <v>668</v>
      </c>
      <c r="F415">
        <v>336</v>
      </c>
      <c r="G415">
        <f>LOOKUP(F415, stations!$A$2:$A$497, stations!$J$2:$J$497)</f>
        <v>40.690545</v>
      </c>
      <c r="H415">
        <f>LOOKUP(F415, stations!$A$2:$A$497, stations!$K$2:$K$497)</f>
        <v>-73.985065000000006</v>
      </c>
    </row>
    <row r="416" spans="1:8" x14ac:dyDescent="0.2">
      <c r="A416" t="s">
        <v>1383</v>
      </c>
      <c r="B416" t="s">
        <v>1693</v>
      </c>
      <c r="C416" t="s">
        <v>1694</v>
      </c>
      <c r="D416" s="2">
        <v>5</v>
      </c>
      <c r="E416" t="s">
        <v>668</v>
      </c>
      <c r="F416">
        <v>444</v>
      </c>
      <c r="G416">
        <f>LOOKUP(F416, stations!$A$2:$A$497, stations!$J$2:$J$497)</f>
        <v>40.869526</v>
      </c>
      <c r="H416">
        <f>LOOKUP(F416, stations!$A$2:$A$497, stations!$K$2:$K$497)</f>
        <v>-73.846384</v>
      </c>
    </row>
    <row r="417" spans="1:8" x14ac:dyDescent="0.2">
      <c r="A417" t="s">
        <v>1381</v>
      </c>
      <c r="B417" t="s">
        <v>1695</v>
      </c>
      <c r="C417" t="s">
        <v>1696</v>
      </c>
      <c r="D417" s="2" t="s">
        <v>85</v>
      </c>
      <c r="E417" t="s">
        <v>16</v>
      </c>
      <c r="F417">
        <v>22</v>
      </c>
      <c r="G417">
        <f>LOOKUP(F417, stations!$A$2:$A$497, stations!$J$2:$J$497)</f>
        <v>40.70722</v>
      </c>
      <c r="H417">
        <f>LOOKUP(F417, stations!$A$2:$A$497, stations!$K$2:$K$497)</f>
        <v>-74.013341999999994</v>
      </c>
    </row>
    <row r="418" spans="1:8" x14ac:dyDescent="0.2">
      <c r="A418" t="s">
        <v>1381</v>
      </c>
      <c r="B418" t="s">
        <v>1697</v>
      </c>
      <c r="C418" t="s">
        <v>1696</v>
      </c>
      <c r="D418" s="2" t="s">
        <v>85</v>
      </c>
      <c r="E418" t="s">
        <v>16</v>
      </c>
      <c r="F418">
        <v>22</v>
      </c>
      <c r="G418">
        <f>LOOKUP(F418, stations!$A$2:$A$497, stations!$J$2:$J$497)</f>
        <v>40.70722</v>
      </c>
      <c r="H418">
        <f>LOOKUP(F418, stations!$A$2:$A$497, stations!$K$2:$K$497)</f>
        <v>-74.013341999999994</v>
      </c>
    </row>
    <row r="419" spans="1:8" x14ac:dyDescent="0.2">
      <c r="A419" t="s">
        <v>1428</v>
      </c>
      <c r="B419" t="s">
        <v>1698</v>
      </c>
      <c r="C419" t="s">
        <v>1699</v>
      </c>
      <c r="D419" s="2" t="s">
        <v>1258</v>
      </c>
      <c r="E419" t="s">
        <v>16</v>
      </c>
      <c r="F419">
        <v>49</v>
      </c>
      <c r="G419">
        <f>LOOKUP(F419, stations!$A$2:$A$497, stations!$J$2:$J$497)</f>
        <v>40.625039000000001</v>
      </c>
      <c r="H419">
        <f>LOOKUP(F419, stations!$A$2:$A$497, stations!$K$2:$K$497)</f>
        <v>-73.960802999999999</v>
      </c>
    </row>
    <row r="420" spans="1:8" x14ac:dyDescent="0.2">
      <c r="A420" t="s">
        <v>1430</v>
      </c>
      <c r="B420" t="s">
        <v>1700</v>
      </c>
      <c r="C420" t="s">
        <v>1701</v>
      </c>
      <c r="D420" s="2" t="s">
        <v>1258</v>
      </c>
      <c r="E420" t="s">
        <v>16</v>
      </c>
      <c r="F420">
        <v>50</v>
      </c>
      <c r="G420">
        <f>LOOKUP(F420, stations!$A$2:$A$497, stations!$J$2:$J$497)</f>
        <v>40.617618</v>
      </c>
      <c r="H420">
        <f>LOOKUP(F420, stations!$A$2:$A$497, stations!$K$2:$K$497)</f>
        <v>-73.959399000000005</v>
      </c>
    </row>
    <row r="421" spans="1:8" x14ac:dyDescent="0.2">
      <c r="A421" t="s">
        <v>1431</v>
      </c>
      <c r="B421" t="s">
        <v>1702</v>
      </c>
      <c r="C421" t="s">
        <v>1703</v>
      </c>
      <c r="D421" s="2" t="s">
        <v>1258</v>
      </c>
      <c r="E421" t="s">
        <v>16</v>
      </c>
      <c r="F421">
        <v>53</v>
      </c>
      <c r="G421">
        <f>LOOKUP(F421, stations!$A$2:$A$497, stations!$J$2:$J$497)</f>
        <v>40.595246000000003</v>
      </c>
      <c r="H421">
        <f>LOOKUP(F421, stations!$A$2:$A$497, stations!$K$2:$K$497)</f>
        <v>-73.955161000000004</v>
      </c>
    </row>
    <row r="422" spans="1:8" x14ac:dyDescent="0.2">
      <c r="A422" t="s">
        <v>1541</v>
      </c>
      <c r="B422" t="s">
        <v>1704</v>
      </c>
      <c r="C422" t="s">
        <v>1705</v>
      </c>
      <c r="D422" s="2" t="s">
        <v>85</v>
      </c>
      <c r="E422" t="s">
        <v>16</v>
      </c>
      <c r="F422">
        <v>28</v>
      </c>
      <c r="G422">
        <f>LOOKUP(F422, stations!$A$2:$A$497, stations!$J$2:$J$497)</f>
        <v>40.677315999999998</v>
      </c>
      <c r="H422">
        <f>LOOKUP(F422, stations!$A$2:$A$497, stations!$K$2:$K$497)</f>
        <v>-73.983109999999996</v>
      </c>
    </row>
    <row r="423" spans="1:8" x14ac:dyDescent="0.2">
      <c r="A423" t="s">
        <v>1541</v>
      </c>
      <c r="B423" t="s">
        <v>1706</v>
      </c>
      <c r="C423" t="s">
        <v>1705</v>
      </c>
      <c r="D423" s="2" t="s">
        <v>85</v>
      </c>
      <c r="E423" t="s">
        <v>16</v>
      </c>
      <c r="F423">
        <v>28</v>
      </c>
      <c r="G423">
        <f>LOOKUP(F423, stations!$A$2:$A$497, stations!$J$2:$J$497)</f>
        <v>40.677315999999998</v>
      </c>
      <c r="H423">
        <f>LOOKUP(F423, stations!$A$2:$A$497, stations!$K$2:$K$497)</f>
        <v>-73.983109999999996</v>
      </c>
    </row>
    <row r="424" spans="1:8" x14ac:dyDescent="0.2">
      <c r="A424" t="s">
        <v>1544</v>
      </c>
      <c r="B424" t="s">
        <v>1707</v>
      </c>
      <c r="C424" t="s">
        <v>1708</v>
      </c>
      <c r="D424" s="2" t="s">
        <v>85</v>
      </c>
      <c r="E424" t="s">
        <v>16</v>
      </c>
      <c r="F424">
        <v>33</v>
      </c>
      <c r="G424">
        <f>LOOKUP(F424, stations!$A$2:$A$497, stations!$J$2:$J$497)</f>
        <v>40.648938999999999</v>
      </c>
      <c r="H424">
        <f>LOOKUP(F424, stations!$A$2:$A$497, stations!$K$2:$K$497)</f>
        <v>-74.010006000000004</v>
      </c>
    </row>
    <row r="425" spans="1:8" x14ac:dyDescent="0.2">
      <c r="A425" t="s">
        <v>1077</v>
      </c>
      <c r="B425" t="s">
        <v>1709</v>
      </c>
      <c r="C425" t="s">
        <v>1710</v>
      </c>
      <c r="D425" s="2" t="s">
        <v>85</v>
      </c>
      <c r="E425" t="s">
        <v>16</v>
      </c>
      <c r="F425">
        <v>34</v>
      </c>
      <c r="G425">
        <f>LOOKUP(F425, stations!$A$2:$A$497, stations!$J$2:$J$497)</f>
        <v>40.645068999999999</v>
      </c>
      <c r="H425">
        <f>LOOKUP(F425, stations!$A$2:$A$497, stations!$K$2:$K$497)</f>
        <v>-74.014033999999995</v>
      </c>
    </row>
    <row r="426" spans="1:8" x14ac:dyDescent="0.2">
      <c r="A426" t="s">
        <v>1711</v>
      </c>
      <c r="B426" t="s">
        <v>1712</v>
      </c>
      <c r="C426" t="s">
        <v>1329</v>
      </c>
      <c r="D426" s="2" t="s">
        <v>174</v>
      </c>
      <c r="E426" t="s">
        <v>16</v>
      </c>
      <c r="F426">
        <v>61</v>
      </c>
      <c r="G426">
        <f>LOOKUP(F426, stations!$A$2:$A$497, stations!$J$2:$J$497)</f>
        <v>40.63626</v>
      </c>
      <c r="H426">
        <f>LOOKUP(F426, stations!$A$2:$A$497, stations!$K$2:$K$497)</f>
        <v>-73.994791000000006</v>
      </c>
    </row>
    <row r="427" spans="1:8" x14ac:dyDescent="0.2">
      <c r="A427" t="s">
        <v>1713</v>
      </c>
      <c r="B427" t="s">
        <v>1714</v>
      </c>
      <c r="C427" t="s">
        <v>1715</v>
      </c>
      <c r="D427" s="2" t="s">
        <v>290</v>
      </c>
      <c r="E427" t="s">
        <v>16</v>
      </c>
      <c r="F427">
        <v>120</v>
      </c>
      <c r="G427">
        <f>LOOKUP(F427, stations!$A$2:$A$497, stations!$J$2:$J$497)</f>
        <v>40.717303999999999</v>
      </c>
      <c r="H427">
        <f>LOOKUP(F427, stations!$A$2:$A$497, stations!$K$2:$K$497)</f>
        <v>-73.956872000000004</v>
      </c>
    </row>
    <row r="428" spans="1:8" x14ac:dyDescent="0.2">
      <c r="A428" t="s">
        <v>1074</v>
      </c>
      <c r="B428" t="s">
        <v>1716</v>
      </c>
      <c r="C428" t="s">
        <v>1262</v>
      </c>
      <c r="D428" s="2" t="s">
        <v>290</v>
      </c>
      <c r="E428" t="s">
        <v>16</v>
      </c>
      <c r="F428">
        <v>127</v>
      </c>
      <c r="G428">
        <f>LOOKUP(F428, stations!$A$2:$A$497, stations!$J$2:$J$497)</f>
        <v>40.703811000000002</v>
      </c>
      <c r="H428">
        <f>LOOKUP(F428, stations!$A$2:$A$497, stations!$K$2:$K$497)</f>
        <v>-73.918424999999999</v>
      </c>
    </row>
    <row r="429" spans="1:8" x14ac:dyDescent="0.2">
      <c r="A429" t="s">
        <v>1080</v>
      </c>
      <c r="B429" t="s">
        <v>1717</v>
      </c>
      <c r="C429" t="s">
        <v>1718</v>
      </c>
      <c r="D429" s="2" t="s">
        <v>1283</v>
      </c>
      <c r="E429" t="s">
        <v>343</v>
      </c>
      <c r="F429">
        <v>214</v>
      </c>
      <c r="G429">
        <f>LOOKUP(F429, stations!$A$2:$A$497, stations!$J$2:$J$497)</f>
        <v>40.856093000000001</v>
      </c>
      <c r="H429">
        <f>LOOKUP(F429, stations!$A$2:$A$497, stations!$K$2:$K$497)</f>
        <v>-73.900740999999996</v>
      </c>
    </row>
    <row r="430" spans="1:8" x14ac:dyDescent="0.2">
      <c r="A430" t="s">
        <v>1079</v>
      </c>
      <c r="B430" t="s">
        <v>1719</v>
      </c>
      <c r="C430" t="s">
        <v>1720</v>
      </c>
      <c r="D430" s="2" t="s">
        <v>1621</v>
      </c>
      <c r="E430" t="s">
        <v>343</v>
      </c>
      <c r="F430">
        <v>271</v>
      </c>
      <c r="G430">
        <f>LOOKUP(F430, stations!$A$2:$A$497, stations!$J$2:$J$497)</f>
        <v>40.756878999999998</v>
      </c>
      <c r="H430">
        <f>LOOKUP(F430, stations!$A$2:$A$497, stations!$K$2:$K$497)</f>
        <v>-73.920739999999995</v>
      </c>
    </row>
    <row r="431" spans="1:8" x14ac:dyDescent="0.2">
      <c r="A431" t="s">
        <v>1079</v>
      </c>
      <c r="B431" t="s">
        <v>1721</v>
      </c>
      <c r="C431" t="s">
        <v>1720</v>
      </c>
      <c r="D431" s="2" t="s">
        <v>1621</v>
      </c>
      <c r="E431" t="s">
        <v>343</v>
      </c>
      <c r="F431">
        <v>271</v>
      </c>
      <c r="G431">
        <f>LOOKUP(F431, stations!$A$2:$A$497, stations!$J$2:$J$497)</f>
        <v>40.756878999999998</v>
      </c>
      <c r="H431">
        <f>LOOKUP(F431, stations!$A$2:$A$497, stations!$K$2:$K$497)</f>
        <v>-73.920739999999995</v>
      </c>
    </row>
    <row r="432" spans="1:8" x14ac:dyDescent="0.2">
      <c r="A432" t="s">
        <v>1722</v>
      </c>
      <c r="B432" t="s">
        <v>1723</v>
      </c>
      <c r="C432" t="s">
        <v>1724</v>
      </c>
      <c r="D432" s="2" t="s">
        <v>650</v>
      </c>
      <c r="E432" t="s">
        <v>343</v>
      </c>
      <c r="F432">
        <v>283</v>
      </c>
      <c r="G432">
        <f>LOOKUP(F432, stations!$A$2:$A$497, stations!$J$2:$J$497)</f>
        <v>40.731352000000001</v>
      </c>
      <c r="H432">
        <f>LOOKUP(F432, stations!$A$2:$A$497, stations!$K$2:$K$497)</f>
        <v>-73.954448999999997</v>
      </c>
    </row>
    <row r="433" spans="1:8" x14ac:dyDescent="0.2">
      <c r="A433" t="s">
        <v>1722</v>
      </c>
      <c r="B433" t="s">
        <v>1725</v>
      </c>
      <c r="C433" t="s">
        <v>1724</v>
      </c>
      <c r="D433" s="2" t="s">
        <v>650</v>
      </c>
      <c r="E433" t="s">
        <v>343</v>
      </c>
      <c r="F433">
        <v>283</v>
      </c>
      <c r="G433">
        <f>LOOKUP(F433, stations!$A$2:$A$497, stations!$J$2:$J$497)</f>
        <v>40.731352000000001</v>
      </c>
      <c r="H433">
        <f>LOOKUP(F433, stations!$A$2:$A$497, stations!$K$2:$K$497)</f>
        <v>-73.954448999999997</v>
      </c>
    </row>
    <row r="434" spans="1:8" x14ac:dyDescent="0.2">
      <c r="A434" t="s">
        <v>1083</v>
      </c>
      <c r="B434" t="s">
        <v>1726</v>
      </c>
      <c r="C434" t="s">
        <v>1727</v>
      </c>
      <c r="D434" s="2" t="s">
        <v>1283</v>
      </c>
      <c r="E434" t="s">
        <v>343</v>
      </c>
      <c r="F434">
        <v>231</v>
      </c>
      <c r="G434">
        <f>LOOKUP(F434, stations!$A$2:$A$497, stations!$J$2:$J$497)</f>
        <v>40.718266999999997</v>
      </c>
      <c r="H434">
        <f>LOOKUP(F434, stations!$A$2:$A$497, stations!$K$2:$K$497)</f>
        <v>-73.993752999999998</v>
      </c>
    </row>
    <row r="435" spans="1:8" x14ac:dyDescent="0.2">
      <c r="A435" t="s">
        <v>1728</v>
      </c>
      <c r="B435" t="s">
        <v>1729</v>
      </c>
      <c r="C435" t="s">
        <v>1730</v>
      </c>
      <c r="D435" s="2" t="s">
        <v>1373</v>
      </c>
      <c r="E435" t="s">
        <v>343</v>
      </c>
      <c r="F435">
        <v>241</v>
      </c>
      <c r="G435">
        <f>LOOKUP(F435, stations!$A$2:$A$497, stations!$J$2:$J$497)</f>
        <v>40.660364999999999</v>
      </c>
      <c r="H435">
        <f>LOOKUP(F435, stations!$A$2:$A$497, stations!$K$2:$K$497)</f>
        <v>-73.979493000000005</v>
      </c>
    </row>
    <row r="436" spans="1:8" x14ac:dyDescent="0.2">
      <c r="A436" t="s">
        <v>1728</v>
      </c>
      <c r="B436" t="s">
        <v>1731</v>
      </c>
      <c r="C436" t="s">
        <v>1730</v>
      </c>
      <c r="D436" s="2" t="s">
        <v>1373</v>
      </c>
      <c r="E436" t="s">
        <v>343</v>
      </c>
      <c r="F436">
        <v>241</v>
      </c>
      <c r="G436">
        <f>LOOKUP(F436, stations!$A$2:$A$497, stations!$J$2:$J$497)</f>
        <v>40.660364999999999</v>
      </c>
      <c r="H436">
        <f>LOOKUP(F436, stations!$A$2:$A$497, stations!$K$2:$K$497)</f>
        <v>-73.979493000000005</v>
      </c>
    </row>
    <row r="437" spans="1:8" x14ac:dyDescent="0.2">
      <c r="A437" t="s">
        <v>1090</v>
      </c>
      <c r="B437" t="s">
        <v>1732</v>
      </c>
      <c r="C437" t="s">
        <v>1733</v>
      </c>
      <c r="D437" s="2" t="s">
        <v>526</v>
      </c>
      <c r="E437" t="s">
        <v>343</v>
      </c>
      <c r="F437">
        <v>245</v>
      </c>
      <c r="G437">
        <f>LOOKUP(F437, stations!$A$2:$A$497, stations!$J$2:$J$497)</f>
        <v>40.629755000000003</v>
      </c>
      <c r="H437">
        <f>LOOKUP(F437, stations!$A$2:$A$497, stations!$K$2:$K$497)</f>
        <v>-73.976971000000006</v>
      </c>
    </row>
    <row r="438" spans="1:8" x14ac:dyDescent="0.2">
      <c r="A438" t="s">
        <v>1090</v>
      </c>
      <c r="B438" t="s">
        <v>1734</v>
      </c>
      <c r="C438" t="s">
        <v>1733</v>
      </c>
      <c r="D438" s="2" t="s">
        <v>526</v>
      </c>
      <c r="E438" t="s">
        <v>343</v>
      </c>
      <c r="F438">
        <v>245</v>
      </c>
      <c r="G438">
        <f>LOOKUP(F438, stations!$A$2:$A$497, stations!$J$2:$J$497)</f>
        <v>40.629755000000003</v>
      </c>
      <c r="H438">
        <f>LOOKUP(F438, stations!$A$2:$A$497, stations!$K$2:$K$497)</f>
        <v>-73.976971000000006</v>
      </c>
    </row>
    <row r="439" spans="1:8" x14ac:dyDescent="0.2">
      <c r="A439" t="s">
        <v>1088</v>
      </c>
      <c r="B439" t="s">
        <v>1735</v>
      </c>
      <c r="C439" t="s">
        <v>1736</v>
      </c>
      <c r="D439" s="2">
        <v>4</v>
      </c>
      <c r="E439" t="s">
        <v>668</v>
      </c>
      <c r="F439">
        <v>387</v>
      </c>
      <c r="G439">
        <f>LOOKUP(F439, stations!$A$2:$A$497, stations!$J$2:$J$497)</f>
        <v>40.840074999999999</v>
      </c>
      <c r="H439">
        <f>LOOKUP(F439, stations!$A$2:$A$497, stations!$K$2:$K$497)</f>
        <v>-73.917790999999994</v>
      </c>
    </row>
    <row r="440" spans="1:8" x14ac:dyDescent="0.2">
      <c r="A440" t="s">
        <v>1093</v>
      </c>
      <c r="B440" t="s">
        <v>1737</v>
      </c>
      <c r="C440" t="s">
        <v>1738</v>
      </c>
      <c r="D440" s="2">
        <v>4</v>
      </c>
      <c r="E440" t="s">
        <v>668</v>
      </c>
      <c r="F440">
        <v>384</v>
      </c>
      <c r="G440">
        <f>LOOKUP(F440, stations!$A$2:$A$497, stations!$J$2:$J$497)</f>
        <v>40.853453000000002</v>
      </c>
      <c r="H440">
        <f>LOOKUP(F440, stations!$A$2:$A$497, stations!$K$2:$K$497)</f>
        <v>-73.907684000000003</v>
      </c>
    </row>
    <row r="441" spans="1:8" x14ac:dyDescent="0.2">
      <c r="A441" t="s">
        <v>1100</v>
      </c>
      <c r="B441" t="s">
        <v>1739</v>
      </c>
      <c r="C441" t="s">
        <v>1740</v>
      </c>
      <c r="D441" s="2">
        <v>6</v>
      </c>
      <c r="E441" t="s">
        <v>668</v>
      </c>
      <c r="F441">
        <v>367</v>
      </c>
      <c r="G441">
        <f>LOOKUP(F441, stations!$A$2:$A$497, stations!$J$2:$J$497)</f>
        <v>40.831508999999997</v>
      </c>
      <c r="H441">
        <f>LOOKUP(F441, stations!$A$2:$A$497, stations!$K$2:$K$497)</f>
        <v>-73.867617999999993</v>
      </c>
    </row>
    <row r="442" spans="1:8" x14ac:dyDescent="0.2">
      <c r="A442" t="s">
        <v>1547</v>
      </c>
      <c r="B442" t="s">
        <v>1741</v>
      </c>
      <c r="C442" t="s">
        <v>1742</v>
      </c>
      <c r="D442" s="2" t="s">
        <v>85</v>
      </c>
      <c r="E442" t="s">
        <v>16</v>
      </c>
      <c r="F442">
        <v>30</v>
      </c>
      <c r="G442">
        <f>LOOKUP(F442, stations!$A$2:$A$497, stations!$J$2:$J$497)</f>
        <v>40.665413999999998</v>
      </c>
      <c r="H442">
        <f>LOOKUP(F442, stations!$A$2:$A$497, stations!$K$2:$K$497)</f>
        <v>-73.992872000000006</v>
      </c>
    </row>
    <row r="443" spans="1:8" x14ac:dyDescent="0.2">
      <c r="A443" t="s">
        <v>1552</v>
      </c>
      <c r="B443" t="s">
        <v>1743</v>
      </c>
      <c r="C443" t="s">
        <v>1744</v>
      </c>
      <c r="D443" s="2" t="s">
        <v>174</v>
      </c>
      <c r="E443" t="s">
        <v>16</v>
      </c>
      <c r="F443">
        <v>62</v>
      </c>
      <c r="G443">
        <f>LOOKUP(F443, stations!$A$2:$A$497, stations!$J$2:$J$497)</f>
        <v>40.631435000000003</v>
      </c>
      <c r="H443">
        <f>LOOKUP(F443, stations!$A$2:$A$497, stations!$K$2:$K$497)</f>
        <v>-73.995475999999996</v>
      </c>
    </row>
    <row r="444" spans="1:8" x14ac:dyDescent="0.2">
      <c r="A444" t="s">
        <v>1550</v>
      </c>
      <c r="B444" t="s">
        <v>1745</v>
      </c>
      <c r="C444" t="s">
        <v>1746</v>
      </c>
      <c r="D444" s="2" t="s">
        <v>290</v>
      </c>
      <c r="E444" t="s">
        <v>16</v>
      </c>
      <c r="F444">
        <v>119</v>
      </c>
      <c r="G444">
        <f>LOOKUP(F444, stations!$A$2:$A$497, stations!$J$2:$J$497)</f>
        <v>40.730953</v>
      </c>
      <c r="H444">
        <f>LOOKUP(F444, stations!$A$2:$A$497, stations!$K$2:$K$497)</f>
        <v>-73.981628000000001</v>
      </c>
    </row>
    <row r="445" spans="1:8" x14ac:dyDescent="0.2">
      <c r="A445" t="s">
        <v>1550</v>
      </c>
      <c r="B445" t="s">
        <v>1747</v>
      </c>
      <c r="C445" t="s">
        <v>1746</v>
      </c>
      <c r="D445" s="2" t="s">
        <v>290</v>
      </c>
      <c r="E445" t="s">
        <v>16</v>
      </c>
      <c r="F445">
        <v>119</v>
      </c>
      <c r="G445">
        <f>LOOKUP(F445, stations!$A$2:$A$497, stations!$J$2:$J$497)</f>
        <v>40.730953</v>
      </c>
      <c r="H445">
        <f>LOOKUP(F445, stations!$A$2:$A$497, stations!$K$2:$K$497)</f>
        <v>-73.981628000000001</v>
      </c>
    </row>
    <row r="446" spans="1:8" x14ac:dyDescent="0.2">
      <c r="A446" t="s">
        <v>1555</v>
      </c>
      <c r="B446" t="s">
        <v>1748</v>
      </c>
      <c r="C446" t="s">
        <v>1749</v>
      </c>
      <c r="D446" s="2" t="s">
        <v>290</v>
      </c>
      <c r="E446" t="s">
        <v>16</v>
      </c>
      <c r="F446">
        <v>122</v>
      </c>
      <c r="G446">
        <f>LOOKUP(F446, stations!$A$2:$A$497, stations!$J$2:$J$497)</f>
        <v>40.714565</v>
      </c>
      <c r="H446">
        <f>LOOKUP(F446, stations!$A$2:$A$497, stations!$K$2:$K$497)</f>
        <v>-73.944052999999997</v>
      </c>
    </row>
    <row r="447" spans="1:8" x14ac:dyDescent="0.2">
      <c r="A447" t="s">
        <v>1555</v>
      </c>
      <c r="B447" t="s">
        <v>1750</v>
      </c>
      <c r="C447" t="s">
        <v>1749</v>
      </c>
      <c r="D447" s="2" t="s">
        <v>290</v>
      </c>
      <c r="E447" t="s">
        <v>16</v>
      </c>
      <c r="F447">
        <v>122</v>
      </c>
      <c r="G447">
        <f>LOOKUP(F447, stations!$A$2:$A$497, stations!$J$2:$J$497)</f>
        <v>40.714565</v>
      </c>
      <c r="H447">
        <f>LOOKUP(F447, stations!$A$2:$A$497, stations!$K$2:$K$497)</f>
        <v>-73.944052999999997</v>
      </c>
    </row>
    <row r="448" spans="1:8" x14ac:dyDescent="0.2">
      <c r="A448" t="s">
        <v>1554</v>
      </c>
      <c r="B448" t="s">
        <v>1751</v>
      </c>
      <c r="C448" t="s">
        <v>1727</v>
      </c>
      <c r="D448" s="2" t="s">
        <v>290</v>
      </c>
      <c r="E448" t="s">
        <v>16</v>
      </c>
      <c r="F448">
        <v>123</v>
      </c>
      <c r="G448">
        <f>LOOKUP(F448, stations!$A$2:$A$497, stations!$J$2:$J$497)</f>
        <v>40.711925999999998</v>
      </c>
      <c r="H448">
        <f>LOOKUP(F448, stations!$A$2:$A$497, stations!$K$2:$K$497)</f>
        <v>-73.940669999999997</v>
      </c>
    </row>
    <row r="449" spans="1:8" x14ac:dyDescent="0.2">
      <c r="A449" t="s">
        <v>1554</v>
      </c>
      <c r="B449" t="s">
        <v>1752</v>
      </c>
      <c r="C449" t="s">
        <v>1727</v>
      </c>
      <c r="D449" s="2" t="s">
        <v>290</v>
      </c>
      <c r="E449" t="s">
        <v>16</v>
      </c>
      <c r="F449">
        <v>123</v>
      </c>
      <c r="G449">
        <f>LOOKUP(F449, stations!$A$2:$A$497, stations!$J$2:$J$497)</f>
        <v>40.711925999999998</v>
      </c>
      <c r="H449">
        <f>LOOKUP(F449, stations!$A$2:$A$497, stations!$K$2:$K$497)</f>
        <v>-73.940669999999997</v>
      </c>
    </row>
    <row r="450" spans="1:8" x14ac:dyDescent="0.2">
      <c r="A450" t="s">
        <v>1433</v>
      </c>
      <c r="B450" t="s">
        <v>1753</v>
      </c>
      <c r="C450" t="s">
        <v>1434</v>
      </c>
      <c r="D450" s="2" t="s">
        <v>1575</v>
      </c>
      <c r="E450" t="s">
        <v>343</v>
      </c>
      <c r="F450">
        <v>157</v>
      </c>
      <c r="G450">
        <f>LOOKUP(F450, stations!$A$2:$A$497, stations!$J$2:$J$497)</f>
        <v>40.791642000000003</v>
      </c>
      <c r="H450">
        <f>LOOKUP(F450, stations!$A$2:$A$497, stations!$K$2:$K$497)</f>
        <v>-73.964696000000004</v>
      </c>
    </row>
    <row r="451" spans="1:8" x14ac:dyDescent="0.2">
      <c r="A451" t="s">
        <v>1433</v>
      </c>
      <c r="B451" t="s">
        <v>1754</v>
      </c>
      <c r="C451" t="s">
        <v>1434</v>
      </c>
      <c r="D451" s="2" t="s">
        <v>1575</v>
      </c>
      <c r="E451" t="s">
        <v>343</v>
      </c>
      <c r="F451">
        <v>157</v>
      </c>
      <c r="G451">
        <f>LOOKUP(F451, stations!$A$2:$A$497, stations!$J$2:$J$497)</f>
        <v>40.791642000000003</v>
      </c>
      <c r="H451">
        <f>LOOKUP(F451, stations!$A$2:$A$497, stations!$K$2:$K$497)</f>
        <v>-73.964696000000004</v>
      </c>
    </row>
    <row r="452" spans="1:8" x14ac:dyDescent="0.2">
      <c r="A452" t="s">
        <v>1557</v>
      </c>
      <c r="B452" t="s">
        <v>1755</v>
      </c>
      <c r="C452" t="s">
        <v>1756</v>
      </c>
      <c r="D452" s="2" t="s">
        <v>1456</v>
      </c>
      <c r="E452" t="s">
        <v>343</v>
      </c>
      <c r="F452">
        <v>173</v>
      </c>
      <c r="G452">
        <f>LOOKUP(F452, stations!$A$2:$A$497, stations!$J$2:$J$497)</f>
        <v>40.699337</v>
      </c>
      <c r="H452">
        <f>LOOKUP(F452, stations!$A$2:$A$497, stations!$K$2:$K$497)</f>
        <v>-73.990531000000004</v>
      </c>
    </row>
    <row r="453" spans="1:8" x14ac:dyDescent="0.2">
      <c r="A453" t="s">
        <v>1557</v>
      </c>
      <c r="B453" t="s">
        <v>1757</v>
      </c>
      <c r="C453" t="s">
        <v>1756</v>
      </c>
      <c r="D453" s="2" t="s">
        <v>1456</v>
      </c>
      <c r="E453" t="s">
        <v>343</v>
      </c>
      <c r="F453">
        <v>173</v>
      </c>
      <c r="G453">
        <f>LOOKUP(F453, stations!$A$2:$A$497, stations!$J$2:$J$497)</f>
        <v>40.699337</v>
      </c>
      <c r="H453">
        <f>LOOKUP(F453, stations!$A$2:$A$497, stations!$K$2:$K$497)</f>
        <v>-73.990531000000004</v>
      </c>
    </row>
    <row r="454" spans="1:8" x14ac:dyDescent="0.2">
      <c r="A454" t="s">
        <v>1560</v>
      </c>
      <c r="B454" t="s">
        <v>1758</v>
      </c>
      <c r="C454" t="s">
        <v>1759</v>
      </c>
      <c r="D454" s="2" t="s">
        <v>1283</v>
      </c>
      <c r="E454" t="s">
        <v>343</v>
      </c>
      <c r="F454">
        <v>216</v>
      </c>
      <c r="G454">
        <f>LOOKUP(F454, stations!$A$2:$A$497, stations!$J$2:$J$497)</f>
        <v>40.8459</v>
      </c>
      <c r="H454">
        <f>LOOKUP(F454, stations!$A$2:$A$497, stations!$K$2:$K$497)</f>
        <v>-73.910135999999994</v>
      </c>
    </row>
    <row r="455" spans="1:8" x14ac:dyDescent="0.2">
      <c r="A455" t="s">
        <v>1560</v>
      </c>
      <c r="B455" t="s">
        <v>1760</v>
      </c>
      <c r="C455" t="s">
        <v>1759</v>
      </c>
      <c r="D455" s="2" t="s">
        <v>1283</v>
      </c>
      <c r="E455" t="s">
        <v>343</v>
      </c>
      <c r="F455">
        <v>216</v>
      </c>
      <c r="G455">
        <f>LOOKUP(F455, stations!$A$2:$A$497, stations!$J$2:$J$497)</f>
        <v>40.8459</v>
      </c>
      <c r="H455">
        <f>LOOKUP(F455, stations!$A$2:$A$497, stations!$K$2:$K$497)</f>
        <v>-73.910135999999994</v>
      </c>
    </row>
    <row r="456" spans="1:8" x14ac:dyDescent="0.2">
      <c r="A456" t="s">
        <v>1562</v>
      </c>
      <c r="B456" t="s">
        <v>1761</v>
      </c>
      <c r="C456" t="s">
        <v>1762</v>
      </c>
      <c r="D456" s="2" t="s">
        <v>1621</v>
      </c>
      <c r="E456" t="s">
        <v>343</v>
      </c>
      <c r="F456">
        <v>265</v>
      </c>
      <c r="G456">
        <f>LOOKUP(F456, stations!$A$2:$A$497, stations!$J$2:$J$497)</f>
        <v>40.737015</v>
      </c>
      <c r="H456">
        <f>LOOKUP(F456, stations!$A$2:$A$497, stations!$K$2:$K$497)</f>
        <v>-73.877223000000001</v>
      </c>
    </row>
    <row r="457" spans="1:8" x14ac:dyDescent="0.2">
      <c r="A457" t="s">
        <v>1763</v>
      </c>
      <c r="B457" t="s">
        <v>1764</v>
      </c>
      <c r="C457" t="s">
        <v>1765</v>
      </c>
      <c r="D457" s="2" t="s">
        <v>1474</v>
      </c>
      <c r="E457" t="s">
        <v>343</v>
      </c>
      <c r="F457">
        <v>258</v>
      </c>
      <c r="G457">
        <f>LOOKUP(F457, stations!$A$2:$A$497, stations!$J$2:$J$497)</f>
        <v>40.709178999999999</v>
      </c>
      <c r="H457">
        <f>LOOKUP(F457, stations!$A$2:$A$497, stations!$K$2:$K$497)</f>
        <v>-73.820573999999993</v>
      </c>
    </row>
    <row r="458" spans="1:8" x14ac:dyDescent="0.2">
      <c r="A458" t="s">
        <v>1563</v>
      </c>
      <c r="B458" t="s">
        <v>1766</v>
      </c>
      <c r="C458" t="s">
        <v>1767</v>
      </c>
      <c r="D458" s="2" t="s">
        <v>650</v>
      </c>
      <c r="E458" t="s">
        <v>343</v>
      </c>
      <c r="F458">
        <v>284</v>
      </c>
      <c r="G458">
        <f>LOOKUP(F458, stations!$A$2:$A$497, stations!$J$2:$J$497)</f>
        <v>40.724634999999999</v>
      </c>
      <c r="H458">
        <f>LOOKUP(F458, stations!$A$2:$A$497, stations!$K$2:$K$497)</f>
        <v>-73.951277000000005</v>
      </c>
    </row>
    <row r="459" spans="1:8" x14ac:dyDescent="0.2">
      <c r="A459" t="s">
        <v>1565</v>
      </c>
      <c r="B459" t="s">
        <v>1768</v>
      </c>
      <c r="C459" t="s">
        <v>1769</v>
      </c>
      <c r="D459" s="2" t="s">
        <v>526</v>
      </c>
      <c r="E459" t="s">
        <v>343</v>
      </c>
      <c r="F459">
        <v>234</v>
      </c>
      <c r="G459">
        <f>LOOKUP(F459, stations!$A$2:$A$497, stations!$J$2:$J$497)</f>
        <v>40.713715000000001</v>
      </c>
      <c r="H459">
        <f>LOOKUP(F459, stations!$A$2:$A$497, stations!$K$2:$K$497)</f>
        <v>-73.990172999999999</v>
      </c>
    </row>
    <row r="460" spans="1:8" x14ac:dyDescent="0.2">
      <c r="A460" t="s">
        <v>1565</v>
      </c>
      <c r="B460" t="s">
        <v>1770</v>
      </c>
      <c r="C460" t="s">
        <v>1769</v>
      </c>
      <c r="D460" s="2" t="s">
        <v>526</v>
      </c>
      <c r="E460" t="s">
        <v>343</v>
      </c>
      <c r="F460">
        <v>234</v>
      </c>
      <c r="G460">
        <f>LOOKUP(F460, stations!$A$2:$A$497, stations!$J$2:$J$497)</f>
        <v>40.713715000000001</v>
      </c>
      <c r="H460">
        <f>LOOKUP(F460, stations!$A$2:$A$497, stations!$K$2:$K$497)</f>
        <v>-73.990172999999999</v>
      </c>
    </row>
    <row r="461" spans="1:8" x14ac:dyDescent="0.2">
      <c r="A461" t="s">
        <v>1386</v>
      </c>
      <c r="B461" t="s">
        <v>1771</v>
      </c>
      <c r="C461" t="s">
        <v>1772</v>
      </c>
      <c r="D461" s="2" t="s">
        <v>1773</v>
      </c>
      <c r="E461" t="s">
        <v>343</v>
      </c>
      <c r="F461">
        <v>608</v>
      </c>
      <c r="G461">
        <f>LOOKUP(F461, stations!$A$2:$A$497, stations!$J$2:$J$497)</f>
        <v>40.670271999999997</v>
      </c>
      <c r="H461">
        <f>LOOKUP(F461, stations!$A$2:$A$497, stations!$K$2:$K$497)</f>
        <v>-73.989778999999999</v>
      </c>
    </row>
    <row r="462" spans="1:8" x14ac:dyDescent="0.2">
      <c r="A462" t="s">
        <v>1386</v>
      </c>
      <c r="B462" t="s">
        <v>1774</v>
      </c>
      <c r="C462" t="s">
        <v>1775</v>
      </c>
      <c r="D462" s="2" t="s">
        <v>1773</v>
      </c>
      <c r="E462" t="s">
        <v>16</v>
      </c>
      <c r="F462">
        <v>608</v>
      </c>
      <c r="G462">
        <f>LOOKUP(F462, stations!$A$2:$A$497, stations!$J$2:$J$497)</f>
        <v>40.670271999999997</v>
      </c>
      <c r="H462">
        <f>LOOKUP(F462, stations!$A$2:$A$497, stations!$K$2:$K$497)</f>
        <v>-73.989778999999999</v>
      </c>
    </row>
    <row r="463" spans="1:8" x14ac:dyDescent="0.2">
      <c r="A463" t="s">
        <v>1776</v>
      </c>
      <c r="B463" t="s">
        <v>1777</v>
      </c>
      <c r="C463" t="s">
        <v>1778</v>
      </c>
      <c r="D463" s="2" t="s">
        <v>526</v>
      </c>
      <c r="E463" t="s">
        <v>343</v>
      </c>
      <c r="F463">
        <v>222</v>
      </c>
      <c r="G463">
        <f>LOOKUP(F463, stations!$A$2:$A$497, stations!$J$2:$J$497)</f>
        <v>40.759144999999997</v>
      </c>
      <c r="H463">
        <f>LOOKUP(F463, stations!$A$2:$A$497, stations!$K$2:$K$497)</f>
        <v>-73.95326</v>
      </c>
    </row>
    <row r="464" spans="1:8" x14ac:dyDescent="0.2">
      <c r="A464" t="s">
        <v>1633</v>
      </c>
      <c r="B464" t="s">
        <v>1566</v>
      </c>
      <c r="C464" t="s">
        <v>1535</v>
      </c>
      <c r="D464" s="2">
        <v>1</v>
      </c>
      <c r="E464" t="s">
        <v>668</v>
      </c>
      <c r="F464">
        <v>301</v>
      </c>
      <c r="G464">
        <f>LOOKUP(F464, stations!$A$2:$A$497, stations!$J$2:$J$497)</f>
        <v>40.849505000000001</v>
      </c>
      <c r="H464">
        <f>LOOKUP(F464, stations!$A$2:$A$497, stations!$K$2:$K$497)</f>
        <v>-73.933595999999994</v>
      </c>
    </row>
    <row r="465" spans="1:8" x14ac:dyDescent="0.2">
      <c r="A465" t="s">
        <v>1631</v>
      </c>
      <c r="B465" t="s">
        <v>1779</v>
      </c>
      <c r="C465" t="s">
        <v>1780</v>
      </c>
      <c r="D465" s="2">
        <v>7</v>
      </c>
      <c r="E465" t="s">
        <v>668</v>
      </c>
      <c r="F465">
        <v>459</v>
      </c>
      <c r="G465">
        <f>LOOKUP(F465, stations!$A$2:$A$497, stations!$J$2:$J$497)</f>
        <v>40.743780999999998</v>
      </c>
      <c r="H465">
        <f>LOOKUP(F465, stations!$A$2:$A$497, stations!$K$2:$K$497)</f>
        <v>-73.924015999999995</v>
      </c>
    </row>
    <row r="466" spans="1:8" x14ac:dyDescent="0.2">
      <c r="A466" t="s">
        <v>1598</v>
      </c>
      <c r="B466" t="s">
        <v>1781</v>
      </c>
      <c r="C466" t="s">
        <v>1782</v>
      </c>
      <c r="D466" s="2" t="s">
        <v>1258</v>
      </c>
      <c r="E466" t="s">
        <v>16</v>
      </c>
      <c r="F466">
        <v>45</v>
      </c>
      <c r="G466">
        <f>LOOKUP(F466, stations!$A$2:$A$497, stations!$J$2:$J$497)</f>
        <v>40.644030999999998</v>
      </c>
      <c r="H466">
        <f>LOOKUP(F466, stations!$A$2:$A$497, stations!$K$2:$K$497)</f>
        <v>-73.964492000000007</v>
      </c>
    </row>
    <row r="467" spans="1:8" x14ac:dyDescent="0.2">
      <c r="A467" t="s">
        <v>1783</v>
      </c>
      <c r="B467" t="s">
        <v>1784</v>
      </c>
      <c r="C467" t="s">
        <v>1785</v>
      </c>
      <c r="D467" s="2" t="s">
        <v>1258</v>
      </c>
      <c r="E467" t="s">
        <v>16</v>
      </c>
      <c r="F467">
        <v>48</v>
      </c>
      <c r="G467">
        <f>LOOKUP(F467, stations!$A$2:$A$497, stations!$J$2:$J$497)</f>
        <v>40.629269999999998</v>
      </c>
      <c r="H467">
        <f>LOOKUP(F467, stations!$A$2:$A$497, stations!$K$2:$K$497)</f>
        <v>-73.961639000000005</v>
      </c>
    </row>
    <row r="468" spans="1:8" x14ac:dyDescent="0.2">
      <c r="A468" t="s">
        <v>1786</v>
      </c>
      <c r="B468" t="s">
        <v>1787</v>
      </c>
      <c r="C468" t="s">
        <v>1788</v>
      </c>
      <c r="D468" s="2" t="s">
        <v>19</v>
      </c>
      <c r="E468" t="s">
        <v>16</v>
      </c>
      <c r="F468">
        <v>56</v>
      </c>
      <c r="G468">
        <f>LOOKUP(F468, stations!$A$2:$A$497, stations!$J$2:$J$497)</f>
        <v>40.576312000000001</v>
      </c>
      <c r="H468">
        <f>LOOKUP(F468, stations!$A$2:$A$497, stations!$K$2:$K$497)</f>
        <v>-73.968501000000003</v>
      </c>
    </row>
    <row r="469" spans="1:8" x14ac:dyDescent="0.2">
      <c r="A469" t="s">
        <v>1786</v>
      </c>
      <c r="B469" t="s">
        <v>1789</v>
      </c>
      <c r="C469" t="s">
        <v>1788</v>
      </c>
      <c r="D469" s="2" t="s">
        <v>19</v>
      </c>
      <c r="E469" t="s">
        <v>16</v>
      </c>
      <c r="F469">
        <v>56</v>
      </c>
      <c r="G469">
        <f>LOOKUP(F469, stations!$A$2:$A$497, stations!$J$2:$J$497)</f>
        <v>40.576312000000001</v>
      </c>
      <c r="H469">
        <f>LOOKUP(F469, stations!$A$2:$A$497, stations!$K$2:$K$497)</f>
        <v>-73.968501000000003</v>
      </c>
    </row>
    <row r="470" spans="1:8" x14ac:dyDescent="0.2">
      <c r="A470" t="s">
        <v>1790</v>
      </c>
      <c r="B470" t="s">
        <v>1791</v>
      </c>
      <c r="C470" t="s">
        <v>1792</v>
      </c>
      <c r="D470" s="2" t="s">
        <v>290</v>
      </c>
      <c r="E470" t="s">
        <v>16</v>
      </c>
      <c r="F470">
        <v>124</v>
      </c>
      <c r="G470">
        <f>LOOKUP(F470, stations!$A$2:$A$497, stations!$J$2:$J$497)</f>
        <v>40.707738999999997</v>
      </c>
      <c r="H470">
        <f>LOOKUP(F470, stations!$A$2:$A$497, stations!$K$2:$K$497)</f>
        <v>-73.939850000000007</v>
      </c>
    </row>
    <row r="471" spans="1:8" x14ac:dyDescent="0.2">
      <c r="A471" t="s">
        <v>1793</v>
      </c>
      <c r="B471" t="s">
        <v>1794</v>
      </c>
      <c r="C471" t="s">
        <v>1795</v>
      </c>
      <c r="D471" s="2" t="s">
        <v>290</v>
      </c>
      <c r="E471" t="s">
        <v>16</v>
      </c>
      <c r="F471">
        <v>129</v>
      </c>
      <c r="G471">
        <f>LOOKUP(F471, stations!$A$2:$A$497, stations!$J$2:$J$497)</f>
        <v>40.695602000000001</v>
      </c>
      <c r="H471">
        <f>LOOKUP(F471, stations!$A$2:$A$497, stations!$K$2:$K$497)</f>
        <v>-73.904083999999997</v>
      </c>
    </row>
    <row r="472" spans="1:8" x14ac:dyDescent="0.2">
      <c r="A472" t="s">
        <v>1793</v>
      </c>
      <c r="B472" t="s">
        <v>1796</v>
      </c>
      <c r="C472" t="s">
        <v>1795</v>
      </c>
      <c r="D472" s="2" t="s">
        <v>290</v>
      </c>
      <c r="E472" t="s">
        <v>16</v>
      </c>
      <c r="F472">
        <v>129</v>
      </c>
      <c r="G472">
        <f>LOOKUP(F472, stations!$A$2:$A$497, stations!$J$2:$J$497)</f>
        <v>40.695602000000001</v>
      </c>
      <c r="H472">
        <f>LOOKUP(F472, stations!$A$2:$A$497, stations!$K$2:$K$497)</f>
        <v>-73.904083999999997</v>
      </c>
    </row>
    <row r="473" spans="1:8" x14ac:dyDescent="0.2">
      <c r="A473" t="s">
        <v>1797</v>
      </c>
      <c r="B473" t="s">
        <v>1798</v>
      </c>
      <c r="C473" t="s">
        <v>1799</v>
      </c>
      <c r="D473" s="2" t="s">
        <v>1621</v>
      </c>
      <c r="E473" t="s">
        <v>343</v>
      </c>
      <c r="F473">
        <v>270</v>
      </c>
      <c r="G473">
        <f>LOOKUP(F473, stations!$A$2:$A$497, stations!$J$2:$J$497)</f>
        <v>40.756312000000001</v>
      </c>
      <c r="H473">
        <f>LOOKUP(F473, stations!$A$2:$A$497, stations!$K$2:$K$497)</f>
        <v>-73.913332999999994</v>
      </c>
    </row>
    <row r="474" spans="1:8" x14ac:dyDescent="0.2">
      <c r="A474" t="s">
        <v>1797</v>
      </c>
      <c r="B474" t="s">
        <v>1800</v>
      </c>
      <c r="C474" t="s">
        <v>1799</v>
      </c>
      <c r="D474" s="2" t="s">
        <v>1621</v>
      </c>
      <c r="E474" t="s">
        <v>343</v>
      </c>
      <c r="F474">
        <v>270</v>
      </c>
      <c r="G474">
        <f>LOOKUP(F474, stations!$A$2:$A$497, stations!$J$2:$J$497)</f>
        <v>40.756312000000001</v>
      </c>
      <c r="H474">
        <f>LOOKUP(F474, stations!$A$2:$A$497, stations!$K$2:$K$497)</f>
        <v>-73.913332999999994</v>
      </c>
    </row>
    <row r="475" spans="1:8" x14ac:dyDescent="0.2">
      <c r="A475" t="s">
        <v>1797</v>
      </c>
      <c r="B475" t="s">
        <v>1801</v>
      </c>
      <c r="C475" t="s">
        <v>1799</v>
      </c>
      <c r="D475" s="2" t="s">
        <v>1621</v>
      </c>
      <c r="E475" t="s">
        <v>343</v>
      </c>
      <c r="F475">
        <v>270</v>
      </c>
      <c r="G475">
        <f>LOOKUP(F475, stations!$A$2:$A$497, stations!$J$2:$J$497)</f>
        <v>40.756312000000001</v>
      </c>
      <c r="H475">
        <f>LOOKUP(F475, stations!$A$2:$A$497, stations!$K$2:$K$497)</f>
        <v>-73.913332999999994</v>
      </c>
    </row>
    <row r="476" spans="1:8" x14ac:dyDescent="0.2">
      <c r="A476" t="s">
        <v>1802</v>
      </c>
      <c r="B476" t="s">
        <v>1803</v>
      </c>
      <c r="C476" t="s">
        <v>1266</v>
      </c>
      <c r="D476" s="2" t="s">
        <v>1804</v>
      </c>
      <c r="E476" t="s">
        <v>343</v>
      </c>
      <c r="F476">
        <v>629</v>
      </c>
      <c r="G476">
        <f>LOOKUP(F476, stations!$A$2:$A$497, stations!$J$2:$J$497)</f>
        <v>40.712792</v>
      </c>
      <c r="H476">
        <f>LOOKUP(F476, stations!$A$2:$A$497, stations!$K$2:$K$497)</f>
        <v>-73.951418000000004</v>
      </c>
    </row>
    <row r="477" spans="1:8" x14ac:dyDescent="0.2">
      <c r="A477" t="s">
        <v>1802</v>
      </c>
      <c r="B477" t="s">
        <v>1805</v>
      </c>
      <c r="C477" t="s">
        <v>1806</v>
      </c>
      <c r="D477" s="2" t="s">
        <v>1804</v>
      </c>
      <c r="E477" t="s">
        <v>16</v>
      </c>
      <c r="F477">
        <v>629</v>
      </c>
      <c r="G477">
        <f>LOOKUP(F477, stations!$A$2:$A$497, stations!$J$2:$J$497)</f>
        <v>40.712792</v>
      </c>
      <c r="H477">
        <f>LOOKUP(F477, stations!$A$2:$A$497, stations!$K$2:$K$497)</f>
        <v>-73.951418000000004</v>
      </c>
    </row>
    <row r="478" spans="1:8" x14ac:dyDescent="0.2">
      <c r="A478" t="s">
        <v>1807</v>
      </c>
      <c r="B478" t="s">
        <v>1808</v>
      </c>
      <c r="C478" t="s">
        <v>1809</v>
      </c>
      <c r="D478" s="2" t="s">
        <v>650</v>
      </c>
      <c r="E478" t="s">
        <v>343</v>
      </c>
      <c r="F478">
        <v>289</v>
      </c>
      <c r="G478">
        <f>LOOKUP(F478, stations!$A$2:$A$497, stations!$J$2:$J$497)</f>
        <v>40.689627000000002</v>
      </c>
      <c r="H478">
        <f>LOOKUP(F478, stations!$A$2:$A$497, stations!$K$2:$K$497)</f>
        <v>-73.953522000000007</v>
      </c>
    </row>
    <row r="479" spans="1:8" x14ac:dyDescent="0.2">
      <c r="A479" t="s">
        <v>1807</v>
      </c>
      <c r="B479" t="s">
        <v>1810</v>
      </c>
      <c r="C479" t="s">
        <v>1809</v>
      </c>
      <c r="D479" s="2" t="s">
        <v>650</v>
      </c>
      <c r="E479" t="s">
        <v>343</v>
      </c>
      <c r="F479">
        <v>289</v>
      </c>
      <c r="G479">
        <f>LOOKUP(F479, stations!$A$2:$A$497, stations!$J$2:$J$497)</f>
        <v>40.689627000000002</v>
      </c>
      <c r="H479">
        <f>LOOKUP(F479, stations!$A$2:$A$497, stations!$K$2:$K$497)</f>
        <v>-73.953522000000007</v>
      </c>
    </row>
    <row r="480" spans="1:8" x14ac:dyDescent="0.2">
      <c r="A480" t="s">
        <v>1811</v>
      </c>
      <c r="B480" t="s">
        <v>1812</v>
      </c>
      <c r="C480" t="s">
        <v>1813</v>
      </c>
      <c r="D480" s="2" t="s">
        <v>1373</v>
      </c>
      <c r="E480" t="s">
        <v>343</v>
      </c>
      <c r="F480">
        <v>238</v>
      </c>
      <c r="G480">
        <f>LOOKUP(F480, stations!$A$2:$A$497, stations!$J$2:$J$497)</f>
        <v>40.673580000000001</v>
      </c>
      <c r="H480">
        <f>LOOKUP(F480, stations!$A$2:$A$497, stations!$K$2:$K$497)</f>
        <v>-73.995958999999999</v>
      </c>
    </row>
    <row r="481" spans="1:8" x14ac:dyDescent="0.2">
      <c r="A481" t="s">
        <v>1814</v>
      </c>
      <c r="B481" t="s">
        <v>1815</v>
      </c>
      <c r="C481" t="s">
        <v>1816</v>
      </c>
      <c r="D481" s="2" t="s">
        <v>526</v>
      </c>
      <c r="E481" t="s">
        <v>343</v>
      </c>
      <c r="F481">
        <v>252</v>
      </c>
      <c r="G481">
        <f>LOOKUP(F481, stations!$A$2:$A$497, stations!$J$2:$J$497)</f>
        <v>40.589619999999996</v>
      </c>
      <c r="H481">
        <f>LOOKUP(F481, stations!$A$2:$A$497, stations!$K$2:$K$497)</f>
        <v>-73.974249999999998</v>
      </c>
    </row>
    <row r="482" spans="1:8" x14ac:dyDescent="0.2">
      <c r="A482" t="s">
        <v>1817</v>
      </c>
      <c r="B482" t="s">
        <v>1387</v>
      </c>
      <c r="C482" t="s">
        <v>1429</v>
      </c>
      <c r="D482" s="2">
        <v>1</v>
      </c>
      <c r="E482" t="s">
        <v>668</v>
      </c>
      <c r="F482">
        <v>319</v>
      </c>
      <c r="G482">
        <f>LOOKUP(F482, stations!$A$2:$A$497, stations!$J$2:$J$497)</f>
        <v>40.747214999999997</v>
      </c>
      <c r="H482">
        <f>LOOKUP(F482, stations!$A$2:$A$497, stations!$K$2:$K$497)</f>
        <v>-73.993364999999997</v>
      </c>
    </row>
    <row r="483" spans="1:8" x14ac:dyDescent="0.2">
      <c r="A483" t="s">
        <v>1817</v>
      </c>
      <c r="B483" t="s">
        <v>1390</v>
      </c>
      <c r="C483" t="s">
        <v>1429</v>
      </c>
      <c r="D483" s="2">
        <v>1</v>
      </c>
      <c r="E483" t="s">
        <v>668</v>
      </c>
      <c r="F483">
        <v>319</v>
      </c>
      <c r="G483">
        <f>LOOKUP(F483, stations!$A$2:$A$497, stations!$J$2:$J$497)</f>
        <v>40.747214999999997</v>
      </c>
      <c r="H483">
        <f>LOOKUP(F483, stations!$A$2:$A$497, stations!$K$2:$K$497)</f>
        <v>-73.993364999999997</v>
      </c>
    </row>
    <row r="484" spans="1:8" x14ac:dyDescent="0.2">
      <c r="A484" t="s">
        <v>1818</v>
      </c>
      <c r="B484" t="s">
        <v>1549</v>
      </c>
      <c r="C484" t="s">
        <v>1269</v>
      </c>
      <c r="D484" s="2">
        <v>1</v>
      </c>
      <c r="E484" t="s">
        <v>668</v>
      </c>
      <c r="F484">
        <v>304</v>
      </c>
      <c r="G484">
        <f>LOOKUP(F484, stations!$A$2:$A$497, stations!$J$2:$J$497)</f>
        <v>40.826551000000002</v>
      </c>
      <c r="H484">
        <f>LOOKUP(F484, stations!$A$2:$A$497, stations!$K$2:$K$497)</f>
        <v>-73.950360000000003</v>
      </c>
    </row>
    <row r="485" spans="1:8" x14ac:dyDescent="0.2">
      <c r="A485" t="s">
        <v>1818</v>
      </c>
      <c r="B485" t="s">
        <v>1546</v>
      </c>
      <c r="C485" t="s">
        <v>1269</v>
      </c>
      <c r="D485" s="2">
        <v>1</v>
      </c>
      <c r="E485" t="s">
        <v>668</v>
      </c>
      <c r="F485">
        <v>304</v>
      </c>
      <c r="G485">
        <f>LOOKUP(F485, stations!$A$2:$A$497, stations!$J$2:$J$497)</f>
        <v>40.826551000000002</v>
      </c>
      <c r="H485">
        <f>LOOKUP(F485, stations!$A$2:$A$497, stations!$K$2:$K$497)</f>
        <v>-73.950360000000003</v>
      </c>
    </row>
    <row r="486" spans="1:8" x14ac:dyDescent="0.2">
      <c r="A486" t="s">
        <v>1819</v>
      </c>
      <c r="B486" t="s">
        <v>1571</v>
      </c>
      <c r="C486" t="s">
        <v>1820</v>
      </c>
      <c r="D486" s="2">
        <v>1</v>
      </c>
      <c r="E486" t="s">
        <v>668</v>
      </c>
      <c r="F486">
        <v>300</v>
      </c>
      <c r="G486">
        <f>LOOKUP(F486, stations!$A$2:$A$497, stations!$J$2:$J$497)</f>
        <v>40.855224999999997</v>
      </c>
      <c r="H486">
        <f>LOOKUP(F486, stations!$A$2:$A$497, stations!$K$2:$K$497)</f>
        <v>-73.929411999999999</v>
      </c>
    </row>
    <row r="487" spans="1:8" x14ac:dyDescent="0.2">
      <c r="A487" t="s">
        <v>1821</v>
      </c>
      <c r="B487" t="s">
        <v>1822</v>
      </c>
      <c r="C487" t="s">
        <v>1823</v>
      </c>
      <c r="D487" s="2">
        <v>4</v>
      </c>
      <c r="E487" t="s">
        <v>668</v>
      </c>
      <c r="F487">
        <v>383</v>
      </c>
      <c r="G487">
        <f>LOOKUP(F487, stations!$A$2:$A$497, stations!$J$2:$J$497)</f>
        <v>40.858407</v>
      </c>
      <c r="H487">
        <f>LOOKUP(F487, stations!$A$2:$A$497, stations!$K$2:$K$497)</f>
        <v>-73.903879000000003</v>
      </c>
    </row>
    <row r="488" spans="1:8" x14ac:dyDescent="0.2">
      <c r="A488" t="s">
        <v>1824</v>
      </c>
      <c r="B488" t="s">
        <v>1825</v>
      </c>
      <c r="C488" t="s">
        <v>1826</v>
      </c>
      <c r="D488" s="2">
        <v>7</v>
      </c>
      <c r="E488" t="s">
        <v>668</v>
      </c>
      <c r="F488">
        <v>464</v>
      </c>
      <c r="G488">
        <f>LOOKUP(F488, stations!$A$2:$A$497, stations!$J$2:$J$497)</f>
        <v>40.742626000000001</v>
      </c>
      <c r="H488">
        <f>LOOKUP(F488, stations!$A$2:$A$497, stations!$K$2:$K$497)</f>
        <v>-73.953581</v>
      </c>
    </row>
    <row r="489" spans="1:8" x14ac:dyDescent="0.2">
      <c r="A489" t="s">
        <v>1824</v>
      </c>
      <c r="B489" t="s">
        <v>1827</v>
      </c>
      <c r="C489" t="s">
        <v>1826</v>
      </c>
      <c r="D489" s="2">
        <v>7</v>
      </c>
      <c r="E489" t="s">
        <v>668</v>
      </c>
      <c r="F489">
        <v>464</v>
      </c>
      <c r="G489">
        <f>LOOKUP(F489, stations!$A$2:$A$497, stations!$J$2:$J$497)</f>
        <v>40.742626000000001</v>
      </c>
      <c r="H489">
        <f>LOOKUP(F489, stations!$A$2:$A$497, stations!$K$2:$K$497)</f>
        <v>-73.953581</v>
      </c>
    </row>
    <row r="490" spans="1:8" x14ac:dyDescent="0.2">
      <c r="A490" t="s">
        <v>1824</v>
      </c>
      <c r="B490" t="s">
        <v>1828</v>
      </c>
      <c r="C490" t="s">
        <v>1826</v>
      </c>
      <c r="D490" s="2">
        <v>7</v>
      </c>
      <c r="E490" t="s">
        <v>668</v>
      </c>
      <c r="F490">
        <v>464</v>
      </c>
      <c r="G490">
        <f>LOOKUP(F490, stations!$A$2:$A$497, stations!$J$2:$J$497)</f>
        <v>40.742626000000001</v>
      </c>
      <c r="H490">
        <f>LOOKUP(F490, stations!$A$2:$A$497, stations!$K$2:$K$497)</f>
        <v>-73.953581</v>
      </c>
    </row>
    <row r="491" spans="1:8" x14ac:dyDescent="0.2">
      <c r="A491" t="s">
        <v>1829</v>
      </c>
      <c r="B491" t="s">
        <v>1830</v>
      </c>
      <c r="C491" t="s">
        <v>1831</v>
      </c>
      <c r="D491" s="2">
        <v>25</v>
      </c>
      <c r="E491" t="s">
        <v>668</v>
      </c>
      <c r="F491">
        <v>353</v>
      </c>
      <c r="G491">
        <f>LOOKUP(F491, stations!$A$2:$A$497, stations!$J$2:$J$497)</f>
        <v>40.667883000000003</v>
      </c>
      <c r="H491">
        <f>LOOKUP(F491, stations!$A$2:$A$497, stations!$K$2:$K$497)</f>
        <v>-73.950682999999998</v>
      </c>
    </row>
    <row r="492" spans="1:8" x14ac:dyDescent="0.2">
      <c r="A492" t="s">
        <v>1832</v>
      </c>
      <c r="B492" t="s">
        <v>1833</v>
      </c>
      <c r="C492" t="s">
        <v>1834</v>
      </c>
      <c r="D492" s="2" t="s">
        <v>85</v>
      </c>
      <c r="E492" t="s">
        <v>16</v>
      </c>
      <c r="F492">
        <v>31</v>
      </c>
      <c r="G492">
        <f>LOOKUP(F492, stations!$A$2:$A$497, stations!$J$2:$J$497)</f>
        <v>40.660397000000003</v>
      </c>
      <c r="H492">
        <f>LOOKUP(F492, stations!$A$2:$A$497, stations!$K$2:$K$497)</f>
        <v>-73.998091000000002</v>
      </c>
    </row>
    <row r="493" spans="1:8" x14ac:dyDescent="0.2">
      <c r="A493" t="s">
        <v>1835</v>
      </c>
      <c r="B493" t="s">
        <v>1836</v>
      </c>
      <c r="C493" t="s">
        <v>1837</v>
      </c>
      <c r="D493" s="2" t="s">
        <v>290</v>
      </c>
      <c r="E493" t="s">
        <v>16</v>
      </c>
      <c r="F493">
        <v>126</v>
      </c>
      <c r="G493">
        <f>LOOKUP(F493, stations!$A$2:$A$497, stations!$J$2:$J$497)</f>
        <v>40.706606999999998</v>
      </c>
      <c r="H493">
        <f>LOOKUP(F493, stations!$A$2:$A$497, stations!$K$2:$K$497)</f>
        <v>-73.922912999999994</v>
      </c>
    </row>
    <row r="494" spans="1:8" x14ac:dyDescent="0.2">
      <c r="A494" t="s">
        <v>1838</v>
      </c>
      <c r="B494" t="s">
        <v>1839</v>
      </c>
      <c r="C494" t="s">
        <v>1840</v>
      </c>
      <c r="D494" s="2" t="s">
        <v>346</v>
      </c>
      <c r="E494" t="s">
        <v>343</v>
      </c>
      <c r="F494">
        <v>145</v>
      </c>
      <c r="G494">
        <f>LOOKUP(F494, stations!$A$2:$A$497, stations!$J$2:$J$497)</f>
        <v>40.859022000000003</v>
      </c>
      <c r="H494">
        <f>LOOKUP(F494, stations!$A$2:$A$497, stations!$K$2:$K$497)</f>
        <v>-73.934179999999998</v>
      </c>
    </row>
    <row r="495" spans="1:8" x14ac:dyDescent="0.2">
      <c r="A495" t="s">
        <v>1841</v>
      </c>
      <c r="B495" t="s">
        <v>1842</v>
      </c>
      <c r="C495" t="s">
        <v>1843</v>
      </c>
      <c r="D495" s="2" t="s">
        <v>1575</v>
      </c>
      <c r="E495" t="s">
        <v>343</v>
      </c>
      <c r="F495">
        <v>160</v>
      </c>
      <c r="G495">
        <f>LOOKUP(F495, stations!$A$2:$A$497, stations!$J$2:$J$497)</f>
        <v>40.775593999999998</v>
      </c>
      <c r="H495">
        <f>LOOKUP(F495, stations!$A$2:$A$497, stations!$K$2:$K$497)</f>
        <v>-73.976410000000001</v>
      </c>
    </row>
    <row r="496" spans="1:8" x14ac:dyDescent="0.2">
      <c r="A496" t="s">
        <v>1844</v>
      </c>
      <c r="B496" t="s">
        <v>1845</v>
      </c>
      <c r="C496" t="s">
        <v>1846</v>
      </c>
      <c r="D496" s="2" t="s">
        <v>1312</v>
      </c>
      <c r="E496" t="s">
        <v>343</v>
      </c>
      <c r="F496">
        <v>168</v>
      </c>
      <c r="G496">
        <f>LOOKUP(F496, stations!$A$2:$A$497, stations!$J$2:$J$497)</f>
        <v>40.726227000000002</v>
      </c>
      <c r="H496">
        <f>LOOKUP(F496, stations!$A$2:$A$497, stations!$K$2:$K$497)</f>
        <v>-74.003738999999996</v>
      </c>
    </row>
    <row r="497" spans="1:8" x14ac:dyDescent="0.2">
      <c r="A497" t="s">
        <v>1844</v>
      </c>
      <c r="B497" t="s">
        <v>1847</v>
      </c>
      <c r="C497" t="s">
        <v>1846</v>
      </c>
      <c r="D497" s="2" t="s">
        <v>1312</v>
      </c>
      <c r="E497" t="s">
        <v>343</v>
      </c>
      <c r="F497">
        <v>168</v>
      </c>
      <c r="G497">
        <f>LOOKUP(F497, stations!$A$2:$A$497, stations!$J$2:$J$497)</f>
        <v>40.726227000000002</v>
      </c>
      <c r="H497">
        <f>LOOKUP(F497, stations!$A$2:$A$497, stations!$K$2:$K$497)</f>
        <v>-74.003738999999996</v>
      </c>
    </row>
    <row r="498" spans="1:8" x14ac:dyDescent="0.2">
      <c r="A498" t="s">
        <v>1679</v>
      </c>
      <c r="B498" t="s">
        <v>1848</v>
      </c>
      <c r="C498" t="s">
        <v>1849</v>
      </c>
      <c r="D498" s="2" t="s">
        <v>361</v>
      </c>
      <c r="E498" t="s">
        <v>343</v>
      </c>
      <c r="F498">
        <v>176</v>
      </c>
      <c r="G498">
        <f>LOOKUP(F498, stations!$A$2:$A$497, stations!$J$2:$J$497)</f>
        <v>40.686112999999999</v>
      </c>
      <c r="H498">
        <f>LOOKUP(F498, stations!$A$2:$A$497, stations!$K$2:$K$497)</f>
        <v>-73.973945999999998</v>
      </c>
    </row>
    <row r="499" spans="1:8" x14ac:dyDescent="0.2">
      <c r="A499" t="s">
        <v>1735</v>
      </c>
      <c r="B499" t="s">
        <v>1850</v>
      </c>
      <c r="C499" t="s">
        <v>1851</v>
      </c>
      <c r="D499" s="2" t="s">
        <v>361</v>
      </c>
      <c r="E499" t="s">
        <v>343</v>
      </c>
      <c r="F499">
        <v>177</v>
      </c>
      <c r="G499">
        <f>LOOKUP(F499, stations!$A$2:$A$497, stations!$J$2:$J$497)</f>
        <v>40.683262999999997</v>
      </c>
      <c r="H499">
        <f>LOOKUP(F499, stations!$A$2:$A$497, stations!$K$2:$K$497)</f>
        <v>-73.965838000000005</v>
      </c>
    </row>
    <row r="500" spans="1:8" x14ac:dyDescent="0.2">
      <c r="A500" t="s">
        <v>1735</v>
      </c>
      <c r="B500" t="s">
        <v>1852</v>
      </c>
      <c r="C500" t="s">
        <v>1851</v>
      </c>
      <c r="D500" s="2" t="s">
        <v>361</v>
      </c>
      <c r="E500" t="s">
        <v>343</v>
      </c>
      <c r="F500">
        <v>177</v>
      </c>
      <c r="G500">
        <f>LOOKUP(F500, stations!$A$2:$A$497, stations!$J$2:$J$497)</f>
        <v>40.683262999999997</v>
      </c>
      <c r="H500">
        <f>LOOKUP(F500, stations!$A$2:$A$497, stations!$K$2:$K$497)</f>
        <v>-73.965838000000005</v>
      </c>
    </row>
    <row r="501" spans="1:8" x14ac:dyDescent="0.2">
      <c r="A501" t="s">
        <v>1853</v>
      </c>
      <c r="B501" t="s">
        <v>1854</v>
      </c>
      <c r="C501" t="s">
        <v>1855</v>
      </c>
      <c r="D501" s="2" t="s">
        <v>346</v>
      </c>
      <c r="E501" t="s">
        <v>343</v>
      </c>
      <c r="F501">
        <v>209</v>
      </c>
      <c r="G501">
        <f>LOOKUP(F501, stations!$A$2:$A$497, stations!$J$2:$J$497)</f>
        <v>40.603994999999998</v>
      </c>
      <c r="H501">
        <f>LOOKUP(F501, stations!$A$2:$A$497, stations!$K$2:$K$497)</f>
        <v>-73.755404999999996</v>
      </c>
    </row>
    <row r="502" spans="1:8" x14ac:dyDescent="0.2">
      <c r="A502" t="s">
        <v>1856</v>
      </c>
      <c r="B502" t="s">
        <v>1857</v>
      </c>
      <c r="C502" t="s">
        <v>1858</v>
      </c>
      <c r="D502" s="2" t="s">
        <v>650</v>
      </c>
      <c r="E502" t="s">
        <v>343</v>
      </c>
      <c r="F502">
        <v>288</v>
      </c>
      <c r="G502">
        <f>LOOKUP(F502, stations!$A$2:$A$497, stations!$J$2:$J$497)</f>
        <v>40.694567999999997</v>
      </c>
      <c r="H502">
        <f>LOOKUP(F502, stations!$A$2:$A$497, stations!$K$2:$K$497)</f>
        <v>-73.949045999999996</v>
      </c>
    </row>
    <row r="503" spans="1:8" x14ac:dyDescent="0.2">
      <c r="A503" t="s">
        <v>1856</v>
      </c>
      <c r="B503" t="s">
        <v>1859</v>
      </c>
      <c r="C503" t="s">
        <v>1858</v>
      </c>
      <c r="D503" s="2" t="s">
        <v>650</v>
      </c>
      <c r="E503" t="s">
        <v>343</v>
      </c>
      <c r="F503">
        <v>288</v>
      </c>
      <c r="G503">
        <f>LOOKUP(F503, stations!$A$2:$A$497, stations!$J$2:$J$497)</f>
        <v>40.694567999999997</v>
      </c>
      <c r="H503">
        <f>LOOKUP(F503, stations!$A$2:$A$497, stations!$K$2:$K$497)</f>
        <v>-73.949045999999996</v>
      </c>
    </row>
    <row r="504" spans="1:8" x14ac:dyDescent="0.2">
      <c r="A504" t="s">
        <v>1737</v>
      </c>
      <c r="B504" t="s">
        <v>1860</v>
      </c>
      <c r="C504" t="s">
        <v>1861</v>
      </c>
      <c r="D504" s="2" t="s">
        <v>650</v>
      </c>
      <c r="E504" t="s">
        <v>343</v>
      </c>
      <c r="F504">
        <v>290</v>
      </c>
      <c r="G504">
        <f>LOOKUP(F504, stations!$A$2:$A$497, stations!$J$2:$J$497)</f>
        <v>40.688873000000001</v>
      </c>
      <c r="H504">
        <f>LOOKUP(F504, stations!$A$2:$A$497, stations!$K$2:$K$497)</f>
        <v>-73.960070000000002</v>
      </c>
    </row>
    <row r="505" spans="1:8" x14ac:dyDescent="0.2">
      <c r="A505" t="s">
        <v>1822</v>
      </c>
      <c r="B505" t="s">
        <v>1862</v>
      </c>
      <c r="C505" t="s">
        <v>1863</v>
      </c>
      <c r="D505" s="2" t="s">
        <v>1373</v>
      </c>
      <c r="E505" t="s">
        <v>343</v>
      </c>
      <c r="F505">
        <v>240</v>
      </c>
      <c r="G505">
        <f>LOOKUP(F505, stations!$A$2:$A$497, stations!$J$2:$J$497)</f>
        <v>40.666271000000002</v>
      </c>
      <c r="H505">
        <f>LOOKUP(F505, stations!$A$2:$A$497, stations!$K$2:$K$497)</f>
        <v>-73.980305000000001</v>
      </c>
    </row>
    <row r="506" spans="1:8" x14ac:dyDescent="0.2">
      <c r="A506" t="s">
        <v>1339</v>
      </c>
      <c r="B506" t="s">
        <v>1864</v>
      </c>
      <c r="C506" t="s">
        <v>1865</v>
      </c>
      <c r="D506" s="2" t="s">
        <v>1373</v>
      </c>
      <c r="E506" t="s">
        <v>343</v>
      </c>
      <c r="F506">
        <v>242</v>
      </c>
      <c r="G506">
        <f>LOOKUP(F506, stations!$A$2:$A$497, stations!$J$2:$J$497)</f>
        <v>40.650782</v>
      </c>
      <c r="H506">
        <f>LOOKUP(F506, stations!$A$2:$A$497, stations!$K$2:$K$497)</f>
        <v>-73.975775999999996</v>
      </c>
    </row>
    <row r="507" spans="1:8" x14ac:dyDescent="0.2">
      <c r="A507" t="s">
        <v>1339</v>
      </c>
      <c r="B507" t="s">
        <v>1866</v>
      </c>
      <c r="C507" t="s">
        <v>1865</v>
      </c>
      <c r="D507" s="2" t="s">
        <v>1373</v>
      </c>
      <c r="E507" t="s">
        <v>343</v>
      </c>
      <c r="F507">
        <v>242</v>
      </c>
      <c r="G507">
        <f>LOOKUP(F507, stations!$A$2:$A$497, stations!$J$2:$J$497)</f>
        <v>40.650782</v>
      </c>
      <c r="H507">
        <f>LOOKUP(F507, stations!$A$2:$A$497, stations!$K$2:$K$497)</f>
        <v>-73.975775999999996</v>
      </c>
    </row>
    <row r="508" spans="1:8" x14ac:dyDescent="0.2">
      <c r="A508" t="s">
        <v>1484</v>
      </c>
      <c r="B508" t="s">
        <v>1350</v>
      </c>
      <c r="C508" t="s">
        <v>1867</v>
      </c>
      <c r="D508" s="2">
        <v>1</v>
      </c>
      <c r="E508" t="s">
        <v>668</v>
      </c>
      <c r="F508">
        <v>324</v>
      </c>
      <c r="G508">
        <f>LOOKUP(F508, stations!$A$2:$A$497, stations!$J$2:$J$497)</f>
        <v>40.728251</v>
      </c>
      <c r="H508">
        <f>LOOKUP(F508, stations!$A$2:$A$497, stations!$K$2:$K$497)</f>
        <v>-74.005367000000007</v>
      </c>
    </row>
    <row r="509" spans="1:8" x14ac:dyDescent="0.2">
      <c r="A509" t="s">
        <v>1484</v>
      </c>
      <c r="B509" t="s">
        <v>1343</v>
      </c>
      <c r="C509" t="s">
        <v>1867</v>
      </c>
      <c r="D509" s="2">
        <v>1</v>
      </c>
      <c r="E509" t="s">
        <v>668</v>
      </c>
      <c r="F509">
        <v>324</v>
      </c>
      <c r="G509">
        <f>LOOKUP(F509, stations!$A$2:$A$497, stations!$J$2:$J$497)</f>
        <v>40.728251</v>
      </c>
      <c r="H509">
        <f>LOOKUP(F509, stations!$A$2:$A$497, stations!$K$2:$K$497)</f>
        <v>-74.005367000000007</v>
      </c>
    </row>
    <row r="510" spans="1:8" x14ac:dyDescent="0.2">
      <c r="A510" t="s">
        <v>1484</v>
      </c>
      <c r="B510" t="s">
        <v>1347</v>
      </c>
      <c r="C510" t="s">
        <v>1867</v>
      </c>
      <c r="D510" s="2">
        <v>1</v>
      </c>
      <c r="E510" t="s">
        <v>668</v>
      </c>
      <c r="F510">
        <v>324</v>
      </c>
      <c r="G510">
        <f>LOOKUP(F510, stations!$A$2:$A$497, stations!$J$2:$J$497)</f>
        <v>40.728251</v>
      </c>
      <c r="H510">
        <f>LOOKUP(F510, stations!$A$2:$A$497, stations!$K$2:$K$497)</f>
        <v>-74.005367000000007</v>
      </c>
    </row>
    <row r="511" spans="1:8" x14ac:dyDescent="0.2">
      <c r="A511" t="s">
        <v>1484</v>
      </c>
      <c r="B511" t="s">
        <v>1354</v>
      </c>
      <c r="C511" t="s">
        <v>1867</v>
      </c>
      <c r="D511" s="2">
        <v>1</v>
      </c>
      <c r="E511" t="s">
        <v>668</v>
      </c>
      <c r="F511">
        <v>324</v>
      </c>
      <c r="G511">
        <f>LOOKUP(F511, stations!$A$2:$A$497, stations!$J$2:$J$497)</f>
        <v>40.728251</v>
      </c>
      <c r="H511">
        <f>LOOKUP(F511, stations!$A$2:$A$497, stations!$K$2:$K$497)</f>
        <v>-74.005367000000007</v>
      </c>
    </row>
    <row r="512" spans="1:8" x14ac:dyDescent="0.2">
      <c r="A512" t="s">
        <v>1567</v>
      </c>
      <c r="B512" t="s">
        <v>1868</v>
      </c>
      <c r="C512" t="s">
        <v>1869</v>
      </c>
      <c r="D512" s="2">
        <v>7</v>
      </c>
      <c r="E512" t="s">
        <v>668</v>
      </c>
      <c r="F512">
        <v>460</v>
      </c>
      <c r="G512">
        <f>LOOKUP(F512, stations!$A$2:$A$497, stations!$J$2:$J$497)</f>
        <v>40.744587000000003</v>
      </c>
      <c r="H512">
        <f>LOOKUP(F512, stations!$A$2:$A$497, stations!$K$2:$K$497)</f>
        <v>-73.930997000000005</v>
      </c>
    </row>
    <row r="513" spans="1:8" x14ac:dyDescent="0.2">
      <c r="A513" t="s">
        <v>1567</v>
      </c>
      <c r="B513" t="s">
        <v>1870</v>
      </c>
      <c r="C513" t="s">
        <v>1869</v>
      </c>
      <c r="D513" s="2">
        <v>7</v>
      </c>
      <c r="E513" t="s">
        <v>668</v>
      </c>
      <c r="F513">
        <v>460</v>
      </c>
      <c r="G513">
        <f>LOOKUP(F513, stations!$A$2:$A$497, stations!$J$2:$J$497)</f>
        <v>40.744587000000003</v>
      </c>
      <c r="H513">
        <f>LOOKUP(F513, stations!$A$2:$A$497, stations!$K$2:$K$497)</f>
        <v>-73.930997000000005</v>
      </c>
    </row>
    <row r="514" spans="1:8" x14ac:dyDescent="0.2">
      <c r="A514" t="s">
        <v>1871</v>
      </c>
      <c r="B514" t="s">
        <v>1872</v>
      </c>
      <c r="C514" t="s">
        <v>1873</v>
      </c>
      <c r="D514" s="2">
        <v>5</v>
      </c>
      <c r="E514" t="s">
        <v>668</v>
      </c>
      <c r="F514">
        <v>443</v>
      </c>
      <c r="G514">
        <f>LOOKUP(F514, stations!$A$2:$A$497, stations!$J$2:$J$497)</f>
        <v>40.878663000000003</v>
      </c>
      <c r="H514">
        <f>LOOKUP(F514, stations!$A$2:$A$497, stations!$K$2:$K$497)</f>
        <v>-73.838590999999994</v>
      </c>
    </row>
    <row r="515" spans="1:8" x14ac:dyDescent="0.2">
      <c r="A515" t="s">
        <v>1388</v>
      </c>
      <c r="B515" t="s">
        <v>1404</v>
      </c>
      <c r="C515" t="s">
        <v>920</v>
      </c>
      <c r="D515" s="2" t="s">
        <v>1874</v>
      </c>
      <c r="E515" t="s">
        <v>668</v>
      </c>
      <c r="F515">
        <v>164</v>
      </c>
      <c r="G515">
        <f>LOOKUP(F515, stations!$A$2:$A$497, stations!$J$2:$J$497)</f>
        <v>40.752287000000003</v>
      </c>
      <c r="H515">
        <f>LOOKUP(F515, stations!$A$2:$A$497, stations!$K$2:$K$497)</f>
        <v>-73.993391000000003</v>
      </c>
    </row>
    <row r="516" spans="1:8" x14ac:dyDescent="0.2">
      <c r="A516" t="s">
        <v>1388</v>
      </c>
      <c r="B516" t="s">
        <v>1421</v>
      </c>
      <c r="C516" t="s">
        <v>920</v>
      </c>
      <c r="D516" s="2" t="s">
        <v>1874</v>
      </c>
      <c r="E516" t="s">
        <v>668</v>
      </c>
      <c r="F516">
        <v>318</v>
      </c>
      <c r="G516">
        <f>LOOKUP(F516, stations!$A$2:$A$497, stations!$J$2:$J$497)</f>
        <v>40.750373000000003</v>
      </c>
      <c r="H516">
        <f>LOOKUP(F516, stations!$A$2:$A$497, stations!$K$2:$K$497)</f>
        <v>-73.991056999999998</v>
      </c>
    </row>
    <row r="517" spans="1:8" x14ac:dyDescent="0.2">
      <c r="A517" t="s">
        <v>1104</v>
      </c>
      <c r="B517" t="s">
        <v>1875</v>
      </c>
      <c r="C517" t="s">
        <v>1876</v>
      </c>
      <c r="D517" s="2" t="s">
        <v>290</v>
      </c>
      <c r="E517" t="s">
        <v>16</v>
      </c>
      <c r="F517">
        <v>125</v>
      </c>
      <c r="G517">
        <f>LOOKUP(F517, stations!$A$2:$A$497, stations!$J$2:$J$497)</f>
        <v>40.706152000000003</v>
      </c>
      <c r="H517">
        <f>LOOKUP(F517, stations!$A$2:$A$497, stations!$K$2:$K$497)</f>
        <v>-73.933147000000005</v>
      </c>
    </row>
    <row r="518" spans="1:8" x14ac:dyDescent="0.2">
      <c r="A518" t="s">
        <v>1877</v>
      </c>
      <c r="B518" t="s">
        <v>1878</v>
      </c>
      <c r="C518" t="s">
        <v>1879</v>
      </c>
      <c r="D518" s="2" t="s">
        <v>290</v>
      </c>
      <c r="E518" t="s">
        <v>16</v>
      </c>
      <c r="F518">
        <v>130</v>
      </c>
      <c r="G518">
        <f>LOOKUP(F518, stations!$A$2:$A$497, stations!$J$2:$J$497)</f>
        <v>40.688763999999999</v>
      </c>
      <c r="H518">
        <f>LOOKUP(F518, stations!$A$2:$A$497, stations!$K$2:$K$497)</f>
        <v>-73.904045999999994</v>
      </c>
    </row>
    <row r="519" spans="1:8" x14ac:dyDescent="0.2">
      <c r="A519" t="s">
        <v>1880</v>
      </c>
      <c r="B519" t="s">
        <v>1881</v>
      </c>
      <c r="C519" t="s">
        <v>1882</v>
      </c>
      <c r="D519" s="2" t="s">
        <v>361</v>
      </c>
      <c r="E519" t="s">
        <v>343</v>
      </c>
      <c r="F519">
        <v>149</v>
      </c>
      <c r="G519">
        <f>LOOKUP(F519, stations!$A$2:$A$497, stations!$J$2:$J$497)</f>
        <v>40.836013000000001</v>
      </c>
      <c r="H519">
        <f>LOOKUP(F519, stations!$A$2:$A$497, stations!$K$2:$K$497)</f>
        <v>-73.939892</v>
      </c>
    </row>
    <row r="520" spans="1:8" x14ac:dyDescent="0.2">
      <c r="A520" t="s">
        <v>1883</v>
      </c>
      <c r="B520" t="s">
        <v>1884</v>
      </c>
      <c r="C520" t="s">
        <v>1352</v>
      </c>
      <c r="D520" s="2" t="s">
        <v>1885</v>
      </c>
      <c r="E520" t="s">
        <v>343</v>
      </c>
      <c r="F520">
        <v>627</v>
      </c>
      <c r="G520">
        <f>LOOKUP(F520, stations!$A$2:$A$497, stations!$J$2:$J$497)</f>
        <v>40.681379999999997</v>
      </c>
      <c r="H520">
        <f>LOOKUP(F520, stations!$A$2:$A$497, stations!$K$2:$K$497)</f>
        <v>-73.956847999999994</v>
      </c>
    </row>
    <row r="521" spans="1:8" x14ac:dyDescent="0.2">
      <c r="A521" t="s">
        <v>1883</v>
      </c>
      <c r="B521" t="s">
        <v>1886</v>
      </c>
      <c r="C521" t="s">
        <v>1352</v>
      </c>
      <c r="D521" s="2" t="s">
        <v>1885</v>
      </c>
      <c r="E521" t="s">
        <v>343</v>
      </c>
      <c r="F521">
        <v>627</v>
      </c>
      <c r="G521">
        <f>LOOKUP(F521, stations!$A$2:$A$497, stations!$J$2:$J$497)</f>
        <v>40.681379999999997</v>
      </c>
      <c r="H521">
        <f>LOOKUP(F521, stations!$A$2:$A$497, stations!$K$2:$K$497)</f>
        <v>-73.956847999999994</v>
      </c>
    </row>
    <row r="522" spans="1:8" x14ac:dyDescent="0.2">
      <c r="A522" t="s">
        <v>1887</v>
      </c>
      <c r="B522" t="s">
        <v>1888</v>
      </c>
      <c r="C522" t="s">
        <v>1889</v>
      </c>
      <c r="D522" s="2" t="s">
        <v>1621</v>
      </c>
      <c r="E522" t="s">
        <v>343</v>
      </c>
      <c r="F522">
        <v>269</v>
      </c>
      <c r="G522">
        <f>LOOKUP(F522, stations!$A$2:$A$497, stations!$J$2:$J$497)</f>
        <v>40.752884999999999</v>
      </c>
      <c r="H522">
        <f>LOOKUP(F522, stations!$A$2:$A$497, stations!$K$2:$K$497)</f>
        <v>-73.906006000000005</v>
      </c>
    </row>
    <row r="523" spans="1:8" x14ac:dyDescent="0.2">
      <c r="A523" t="s">
        <v>1887</v>
      </c>
      <c r="B523" t="s">
        <v>1890</v>
      </c>
      <c r="C523" t="s">
        <v>1889</v>
      </c>
      <c r="D523" s="2" t="s">
        <v>1621</v>
      </c>
      <c r="E523" t="s">
        <v>343</v>
      </c>
      <c r="F523">
        <v>269</v>
      </c>
      <c r="G523">
        <f>LOOKUP(F523, stations!$A$2:$A$497, stations!$J$2:$J$497)</f>
        <v>40.752884999999999</v>
      </c>
      <c r="H523">
        <f>LOOKUP(F523, stations!$A$2:$A$497, stations!$K$2:$K$497)</f>
        <v>-73.906006000000005</v>
      </c>
    </row>
    <row r="524" spans="1:8" x14ac:dyDescent="0.2">
      <c r="A524" t="s">
        <v>1891</v>
      </c>
      <c r="B524" t="s">
        <v>1892</v>
      </c>
      <c r="C524" t="s">
        <v>1893</v>
      </c>
      <c r="D524" s="2" t="s">
        <v>650</v>
      </c>
      <c r="E524" t="s">
        <v>343</v>
      </c>
      <c r="F524">
        <v>286</v>
      </c>
      <c r="G524">
        <f>LOOKUP(F524, stations!$A$2:$A$497, stations!$J$2:$J$497)</f>
        <v>40.706091999999998</v>
      </c>
      <c r="H524">
        <f>LOOKUP(F524, stations!$A$2:$A$497, stations!$K$2:$K$497)</f>
        <v>-73.950308000000007</v>
      </c>
    </row>
    <row r="525" spans="1:8" x14ac:dyDescent="0.2">
      <c r="A525" t="s">
        <v>1894</v>
      </c>
      <c r="B525" t="s">
        <v>1895</v>
      </c>
      <c r="C525" t="s">
        <v>1896</v>
      </c>
      <c r="D525" s="2" t="s">
        <v>526</v>
      </c>
      <c r="E525" t="s">
        <v>343</v>
      </c>
      <c r="F525">
        <v>232</v>
      </c>
      <c r="G525">
        <f>LOOKUP(F525, stations!$A$2:$A$497, stations!$J$2:$J$497)</f>
        <v>40.723402</v>
      </c>
      <c r="H525">
        <f>LOOKUP(F525, stations!$A$2:$A$497, stations!$K$2:$K$497)</f>
        <v>-73.989937999999995</v>
      </c>
    </row>
    <row r="526" spans="1:8" x14ac:dyDescent="0.2">
      <c r="A526" t="s">
        <v>1894</v>
      </c>
      <c r="B526" t="s">
        <v>1897</v>
      </c>
      <c r="C526" t="s">
        <v>1896</v>
      </c>
      <c r="D526" s="2" t="s">
        <v>526</v>
      </c>
      <c r="E526" t="s">
        <v>343</v>
      </c>
      <c r="F526">
        <v>232</v>
      </c>
      <c r="G526">
        <f>LOOKUP(F526, stations!$A$2:$A$497, stations!$J$2:$J$497)</f>
        <v>40.723402</v>
      </c>
      <c r="H526">
        <f>LOOKUP(F526, stations!$A$2:$A$497, stations!$K$2:$K$497)</f>
        <v>-73.989937999999995</v>
      </c>
    </row>
    <row r="527" spans="1:8" x14ac:dyDescent="0.2">
      <c r="A527" t="s">
        <v>1898</v>
      </c>
      <c r="B527" t="s">
        <v>1899</v>
      </c>
      <c r="C527" t="s">
        <v>1900</v>
      </c>
      <c r="D527" s="2" t="s">
        <v>526</v>
      </c>
      <c r="E527" t="s">
        <v>343</v>
      </c>
      <c r="F527">
        <v>235</v>
      </c>
      <c r="G527">
        <f>LOOKUP(F527, stations!$A$2:$A$497, stations!$J$2:$J$497)</f>
        <v>40.701397</v>
      </c>
      <c r="H527">
        <f>LOOKUP(F527, stations!$A$2:$A$497, stations!$K$2:$K$497)</f>
        <v>-73.986750999999998</v>
      </c>
    </row>
    <row r="528" spans="1:8" x14ac:dyDescent="0.2">
      <c r="A528" t="s">
        <v>1901</v>
      </c>
      <c r="B528" t="s">
        <v>1902</v>
      </c>
      <c r="C528" t="s">
        <v>1903</v>
      </c>
      <c r="D528" s="2" t="s">
        <v>526</v>
      </c>
      <c r="E528" t="s">
        <v>343</v>
      </c>
      <c r="F528">
        <v>224</v>
      </c>
      <c r="G528">
        <f>LOOKUP(F528, stations!$A$2:$A$497, stations!$J$2:$J$497)</f>
        <v>40.763972000000003</v>
      </c>
      <c r="H528">
        <f>LOOKUP(F528, stations!$A$2:$A$497, stations!$K$2:$K$497)</f>
        <v>-73.977450000000005</v>
      </c>
    </row>
    <row r="529" spans="1:8" x14ac:dyDescent="0.2">
      <c r="A529" t="s">
        <v>1904</v>
      </c>
      <c r="B529" t="s">
        <v>1905</v>
      </c>
      <c r="C529" t="s">
        <v>1906</v>
      </c>
      <c r="D529" s="2" t="s">
        <v>526</v>
      </c>
      <c r="E529" t="s">
        <v>343</v>
      </c>
      <c r="F529">
        <v>221</v>
      </c>
      <c r="G529">
        <f>LOOKUP(F529, stations!$A$2:$A$497, stations!$J$2:$J$497)</f>
        <v>40.754202999999997</v>
      </c>
      <c r="H529">
        <f>LOOKUP(F529, stations!$A$2:$A$497, stations!$K$2:$K$497)</f>
        <v>-73.942836</v>
      </c>
    </row>
    <row r="530" spans="1:8" x14ac:dyDescent="0.2">
      <c r="A530" t="s">
        <v>1634</v>
      </c>
      <c r="B530" t="s">
        <v>1276</v>
      </c>
      <c r="C530" t="s">
        <v>1696</v>
      </c>
      <c r="D530" s="2">
        <v>1</v>
      </c>
      <c r="E530" t="s">
        <v>668</v>
      </c>
      <c r="F530">
        <v>329</v>
      </c>
      <c r="G530">
        <f>LOOKUP(F530, stations!$A$2:$A$497, stations!$J$2:$J$497)</f>
        <v>40.707512999999999</v>
      </c>
      <c r="H530">
        <f>LOOKUP(F530, stations!$A$2:$A$497, stations!$K$2:$K$497)</f>
        <v>-74.013783000000004</v>
      </c>
    </row>
    <row r="531" spans="1:8" x14ac:dyDescent="0.2">
      <c r="A531" t="s">
        <v>1634</v>
      </c>
      <c r="B531" t="s">
        <v>1272</v>
      </c>
      <c r="C531" t="s">
        <v>1696</v>
      </c>
      <c r="D531" s="2">
        <v>1</v>
      </c>
      <c r="E531" t="s">
        <v>668</v>
      </c>
      <c r="F531">
        <v>329</v>
      </c>
      <c r="G531">
        <f>LOOKUP(F531, stations!$A$2:$A$497, stations!$J$2:$J$497)</f>
        <v>40.707512999999999</v>
      </c>
      <c r="H531">
        <f>LOOKUP(F531, stations!$A$2:$A$497, stations!$K$2:$K$497)</f>
        <v>-74.013783000000004</v>
      </c>
    </row>
    <row r="532" spans="1:8" x14ac:dyDescent="0.2">
      <c r="A532" t="s">
        <v>1635</v>
      </c>
      <c r="B532" t="s">
        <v>1293</v>
      </c>
      <c r="C532" t="s">
        <v>1222</v>
      </c>
      <c r="D532" s="2">
        <v>1</v>
      </c>
      <c r="E532" t="s">
        <v>668</v>
      </c>
      <c r="F532">
        <v>328</v>
      </c>
      <c r="G532">
        <f>LOOKUP(F532, stations!$A$2:$A$497, stations!$J$2:$J$497)</f>
        <v>40.711835000000001</v>
      </c>
      <c r="H532">
        <f>LOOKUP(F532, stations!$A$2:$A$497, stations!$K$2:$K$497)</f>
        <v>-74.012187999999995</v>
      </c>
    </row>
    <row r="533" spans="1:8" x14ac:dyDescent="0.2">
      <c r="A533" t="s">
        <v>1635</v>
      </c>
      <c r="B533" t="s">
        <v>1290</v>
      </c>
      <c r="C533" t="s">
        <v>1222</v>
      </c>
      <c r="D533" s="2">
        <v>1</v>
      </c>
      <c r="E533" t="s">
        <v>668</v>
      </c>
      <c r="F533">
        <v>328</v>
      </c>
      <c r="G533">
        <f>LOOKUP(F533, stations!$A$2:$A$497, stations!$J$2:$J$497)</f>
        <v>40.711835000000001</v>
      </c>
      <c r="H533">
        <f>LOOKUP(F533, stations!$A$2:$A$497, stations!$K$2:$K$497)</f>
        <v>-74.012187999999995</v>
      </c>
    </row>
    <row r="534" spans="1:8" x14ac:dyDescent="0.2">
      <c r="A534" t="s">
        <v>1635</v>
      </c>
      <c r="B534" t="s">
        <v>1296</v>
      </c>
      <c r="C534" t="s">
        <v>1222</v>
      </c>
      <c r="D534" s="2">
        <v>1</v>
      </c>
      <c r="E534" t="s">
        <v>668</v>
      </c>
      <c r="F534">
        <v>328</v>
      </c>
      <c r="G534">
        <f>LOOKUP(F534, stations!$A$2:$A$497, stations!$J$2:$J$497)</f>
        <v>40.711835000000001</v>
      </c>
      <c r="H534">
        <f>LOOKUP(F534, stations!$A$2:$A$497, stations!$K$2:$K$497)</f>
        <v>-74.012187999999995</v>
      </c>
    </row>
    <row r="535" spans="1:8" x14ac:dyDescent="0.2">
      <c r="A535" t="s">
        <v>1635</v>
      </c>
      <c r="B535" t="s">
        <v>1304</v>
      </c>
      <c r="C535" t="s">
        <v>1222</v>
      </c>
      <c r="D535" s="2">
        <v>1</v>
      </c>
      <c r="E535" t="s">
        <v>668</v>
      </c>
      <c r="F535">
        <v>328</v>
      </c>
      <c r="G535">
        <f>LOOKUP(F535, stations!$A$2:$A$497, stations!$J$2:$J$497)</f>
        <v>40.711835000000001</v>
      </c>
      <c r="H535">
        <f>LOOKUP(F535, stations!$A$2:$A$497, stations!$K$2:$K$497)</f>
        <v>-74.012187999999995</v>
      </c>
    </row>
    <row r="536" spans="1:8" x14ac:dyDescent="0.2">
      <c r="A536" t="s">
        <v>1637</v>
      </c>
      <c r="B536" t="s">
        <v>1602</v>
      </c>
      <c r="C536" t="s">
        <v>1907</v>
      </c>
      <c r="D536" s="2">
        <v>1</v>
      </c>
      <c r="E536" t="s">
        <v>668</v>
      </c>
      <c r="F536">
        <v>294</v>
      </c>
      <c r="G536">
        <f>LOOKUP(F536, stations!$A$2:$A$497, stations!$J$2:$J$497)</f>
        <v>40.884667</v>
      </c>
      <c r="H536">
        <f>LOOKUP(F536, stations!$A$2:$A$497, stations!$K$2:$K$497)</f>
        <v>-73.900869999999998</v>
      </c>
    </row>
    <row r="537" spans="1:8" x14ac:dyDescent="0.2">
      <c r="A537" t="s">
        <v>1639</v>
      </c>
      <c r="B537" t="s">
        <v>1776</v>
      </c>
      <c r="C537" t="s">
        <v>1908</v>
      </c>
      <c r="D537" s="2">
        <v>45</v>
      </c>
      <c r="E537" t="s">
        <v>668</v>
      </c>
      <c r="F537">
        <v>391</v>
      </c>
      <c r="G537">
        <f>LOOKUP(F537, stations!$A$2:$A$497, stations!$J$2:$J$497)</f>
        <v>40.813223999999998</v>
      </c>
      <c r="H537">
        <f>LOOKUP(F537, stations!$A$2:$A$497, stations!$K$2:$K$497)</f>
        <v>-73.929849000000004</v>
      </c>
    </row>
    <row r="538" spans="1:8" x14ac:dyDescent="0.2">
      <c r="A538" t="s">
        <v>1909</v>
      </c>
      <c r="B538" t="s">
        <v>1853</v>
      </c>
      <c r="C538" t="s">
        <v>1910</v>
      </c>
      <c r="D538" s="2">
        <v>4</v>
      </c>
      <c r="E538" t="s">
        <v>668</v>
      </c>
      <c r="F538">
        <v>386</v>
      </c>
      <c r="G538">
        <f>LOOKUP(F538, stations!$A$2:$A$497, stations!$J$2:$J$497)</f>
        <v>40.844434</v>
      </c>
      <c r="H538">
        <f>LOOKUP(F538, stations!$A$2:$A$497, stations!$K$2:$K$497)</f>
        <v>-73.914685000000006</v>
      </c>
    </row>
    <row r="539" spans="1:8" x14ac:dyDescent="0.2">
      <c r="A539" t="s">
        <v>1911</v>
      </c>
      <c r="B539" t="s">
        <v>1856</v>
      </c>
      <c r="C539" t="s">
        <v>1912</v>
      </c>
      <c r="D539" s="2">
        <v>4</v>
      </c>
      <c r="E539" t="s">
        <v>668</v>
      </c>
      <c r="F539">
        <v>385</v>
      </c>
      <c r="G539">
        <f>LOOKUP(F539, stations!$A$2:$A$497, stations!$J$2:$J$497)</f>
        <v>40.848480000000002</v>
      </c>
      <c r="H539">
        <f>LOOKUP(F539, stations!$A$2:$A$497, stations!$K$2:$K$497)</f>
        <v>-73.911794</v>
      </c>
    </row>
    <row r="540" spans="1:8" x14ac:dyDescent="0.2">
      <c r="A540" t="s">
        <v>1109</v>
      </c>
      <c r="B540" t="s">
        <v>1913</v>
      </c>
      <c r="C540" t="s">
        <v>905</v>
      </c>
      <c r="D540" s="2">
        <v>7</v>
      </c>
      <c r="E540" t="s">
        <v>668</v>
      </c>
      <c r="F540">
        <v>449</v>
      </c>
      <c r="G540">
        <f>LOOKUP(F540, stations!$A$2:$A$497, stations!$J$2:$J$497)</f>
        <v>40.751730000000002</v>
      </c>
      <c r="H540">
        <f>LOOKUP(F540, stations!$A$2:$A$497, stations!$K$2:$K$497)</f>
        <v>-73.855333999999999</v>
      </c>
    </row>
    <row r="541" spans="1:8" x14ac:dyDescent="0.2">
      <c r="A541" t="s">
        <v>1107</v>
      </c>
      <c r="B541" t="s">
        <v>1914</v>
      </c>
      <c r="C541" t="s">
        <v>1915</v>
      </c>
      <c r="D541" s="2" t="s">
        <v>892</v>
      </c>
      <c r="E541" t="s">
        <v>16</v>
      </c>
      <c r="F541">
        <v>103</v>
      </c>
      <c r="G541">
        <f>LOOKUP(F541, stations!$A$2:$A$497, stations!$J$2:$J$497)</f>
        <v>40.720280000000002</v>
      </c>
      <c r="H541">
        <f>LOOKUP(F541, stations!$A$2:$A$497, stations!$K$2:$K$497)</f>
        <v>-73.993915000000001</v>
      </c>
    </row>
    <row r="542" spans="1:8" x14ac:dyDescent="0.2">
      <c r="A542" t="s">
        <v>1916</v>
      </c>
      <c r="B542" t="s">
        <v>1917</v>
      </c>
      <c r="C542" t="s">
        <v>1918</v>
      </c>
      <c r="D542" s="2" t="s">
        <v>1919</v>
      </c>
      <c r="E542" t="s">
        <v>16</v>
      </c>
      <c r="F542">
        <v>57</v>
      </c>
      <c r="G542">
        <f>LOOKUP(F542, stations!$A$2:$A$497, stations!$J$2:$J$497)</f>
        <v>40.576127</v>
      </c>
      <c r="H542">
        <f>LOOKUP(F542, stations!$A$2:$A$497, stations!$K$2:$K$497)</f>
        <v>-73.975938999999997</v>
      </c>
    </row>
    <row r="543" spans="1:8" x14ac:dyDescent="0.2">
      <c r="A543" t="s">
        <v>1916</v>
      </c>
      <c r="B543" t="s">
        <v>1920</v>
      </c>
      <c r="C543" t="s">
        <v>1918</v>
      </c>
      <c r="D543" s="2" t="s">
        <v>1919</v>
      </c>
      <c r="E543" t="s">
        <v>16</v>
      </c>
      <c r="F543">
        <v>57</v>
      </c>
      <c r="G543">
        <f>LOOKUP(F543, stations!$A$2:$A$497, stations!$J$2:$J$497)</f>
        <v>40.576127</v>
      </c>
      <c r="H543">
        <f>LOOKUP(F543, stations!$A$2:$A$497, stations!$K$2:$K$497)</f>
        <v>-73.975938999999997</v>
      </c>
    </row>
    <row r="544" spans="1:8" x14ac:dyDescent="0.2">
      <c r="A544" t="s">
        <v>1921</v>
      </c>
      <c r="B544" t="s">
        <v>1922</v>
      </c>
      <c r="C544" t="s">
        <v>1923</v>
      </c>
      <c r="D544" s="2" t="s">
        <v>290</v>
      </c>
      <c r="E544" t="s">
        <v>16</v>
      </c>
      <c r="F544">
        <v>131</v>
      </c>
      <c r="G544">
        <f>LOOKUP(F544, stations!$A$2:$A$497, stations!$J$2:$J$497)</f>
        <v>40.682828999999998</v>
      </c>
      <c r="H544">
        <f>LOOKUP(F544, stations!$A$2:$A$497, stations!$K$2:$K$497)</f>
        <v>-73.905248999999998</v>
      </c>
    </row>
    <row r="545" spans="1:8" x14ac:dyDescent="0.2">
      <c r="A545" t="s">
        <v>1924</v>
      </c>
      <c r="B545" t="s">
        <v>1925</v>
      </c>
      <c r="C545" t="s">
        <v>1558</v>
      </c>
      <c r="D545" s="2" t="s">
        <v>1575</v>
      </c>
      <c r="E545" t="s">
        <v>343</v>
      </c>
      <c r="F545">
        <v>156</v>
      </c>
      <c r="G545">
        <f>LOOKUP(F545, stations!$A$2:$A$497, stations!$J$2:$J$497)</f>
        <v>40.796092000000002</v>
      </c>
      <c r="H545">
        <f>LOOKUP(F545, stations!$A$2:$A$497, stations!$K$2:$K$497)</f>
        <v>-73.961454000000003</v>
      </c>
    </row>
    <row r="546" spans="1:8" x14ac:dyDescent="0.2">
      <c r="A546" t="s">
        <v>1926</v>
      </c>
      <c r="B546" t="s">
        <v>1927</v>
      </c>
      <c r="C546" t="s">
        <v>1928</v>
      </c>
      <c r="D546" s="2" t="s">
        <v>1283</v>
      </c>
      <c r="E546" t="s">
        <v>343</v>
      </c>
      <c r="F546">
        <v>220</v>
      </c>
      <c r="G546">
        <f>LOOKUP(F546, stations!$A$2:$A$497, stations!$J$2:$J$497)</f>
        <v>40.830134999999999</v>
      </c>
      <c r="H546">
        <f>LOOKUP(F546, stations!$A$2:$A$497, stations!$K$2:$K$497)</f>
        <v>-73.938209000000001</v>
      </c>
    </row>
    <row r="547" spans="1:8" x14ac:dyDescent="0.2">
      <c r="A547" t="s">
        <v>1929</v>
      </c>
      <c r="B547" t="s">
        <v>1930</v>
      </c>
      <c r="C547" t="s">
        <v>1931</v>
      </c>
      <c r="D547" s="2" t="s">
        <v>650</v>
      </c>
      <c r="E547" t="s">
        <v>343</v>
      </c>
      <c r="F547">
        <v>287</v>
      </c>
      <c r="G547">
        <f>LOOKUP(F547, stations!$A$2:$A$497, stations!$J$2:$J$497)</f>
        <v>40.700377000000003</v>
      </c>
      <c r="H547">
        <f>LOOKUP(F547, stations!$A$2:$A$497, stations!$K$2:$K$497)</f>
        <v>-73.950233999999995</v>
      </c>
    </row>
    <row r="548" spans="1:8" x14ac:dyDescent="0.2">
      <c r="A548" t="s">
        <v>1929</v>
      </c>
      <c r="B548" t="s">
        <v>1932</v>
      </c>
      <c r="C548" t="s">
        <v>1931</v>
      </c>
      <c r="D548" s="2" t="s">
        <v>650</v>
      </c>
      <c r="E548" t="s">
        <v>343</v>
      </c>
      <c r="F548">
        <v>287</v>
      </c>
      <c r="G548">
        <f>LOOKUP(F548, stations!$A$2:$A$497, stations!$J$2:$J$497)</f>
        <v>40.700377000000003</v>
      </c>
      <c r="H548">
        <f>LOOKUP(F548, stations!$A$2:$A$497, stations!$K$2:$K$497)</f>
        <v>-73.950233999999995</v>
      </c>
    </row>
    <row r="549" spans="1:8" x14ac:dyDescent="0.2">
      <c r="A549" t="s">
        <v>1933</v>
      </c>
      <c r="B549" t="s">
        <v>1934</v>
      </c>
      <c r="C549" t="s">
        <v>1851</v>
      </c>
      <c r="D549" s="2" t="s">
        <v>650</v>
      </c>
      <c r="E549" t="s">
        <v>343</v>
      </c>
      <c r="F549">
        <v>291</v>
      </c>
      <c r="G549">
        <f>LOOKUP(F549, stations!$A$2:$A$497, stations!$J$2:$J$497)</f>
        <v>40.688088999999998</v>
      </c>
      <c r="H549">
        <f>LOOKUP(F549, stations!$A$2:$A$497, stations!$K$2:$K$497)</f>
        <v>-73.966838999999993</v>
      </c>
    </row>
    <row r="550" spans="1:8" x14ac:dyDescent="0.2">
      <c r="A550" t="s">
        <v>1935</v>
      </c>
      <c r="B550" t="s">
        <v>1936</v>
      </c>
      <c r="C550" t="s">
        <v>882</v>
      </c>
      <c r="D550" s="2" t="s">
        <v>650</v>
      </c>
      <c r="E550" t="s">
        <v>343</v>
      </c>
      <c r="F550">
        <v>292</v>
      </c>
      <c r="G550">
        <f>LOOKUP(F550, stations!$A$2:$A$497, stations!$J$2:$J$497)</f>
        <v>40.687119000000003</v>
      </c>
      <c r="H550">
        <f>LOOKUP(F550, stations!$A$2:$A$497, stations!$K$2:$K$497)</f>
        <v>-73.975375</v>
      </c>
    </row>
    <row r="551" spans="1:8" x14ac:dyDescent="0.2">
      <c r="A551" t="s">
        <v>1937</v>
      </c>
      <c r="B551" t="s">
        <v>1938</v>
      </c>
      <c r="C551" t="s">
        <v>1098</v>
      </c>
      <c r="D551" s="2" t="s">
        <v>526</v>
      </c>
      <c r="E551" t="s">
        <v>343</v>
      </c>
      <c r="F551">
        <v>223</v>
      </c>
      <c r="G551">
        <f>LOOKUP(F551, stations!$A$2:$A$497, stations!$J$2:$J$497)</f>
        <v>40.764628999999999</v>
      </c>
      <c r="H551">
        <f>LOOKUP(F551, stations!$A$2:$A$497, stations!$K$2:$K$497)</f>
        <v>-73.966113000000007</v>
      </c>
    </row>
    <row r="552" spans="1:8" x14ac:dyDescent="0.2">
      <c r="A552" t="s">
        <v>1939</v>
      </c>
      <c r="B552" t="s">
        <v>1338</v>
      </c>
      <c r="C552" t="s">
        <v>1336</v>
      </c>
      <c r="D552" s="2">
        <v>1</v>
      </c>
      <c r="E552" t="s">
        <v>668</v>
      </c>
      <c r="F552">
        <v>325</v>
      </c>
      <c r="G552">
        <f>LOOKUP(F552, stations!$A$2:$A$497, stations!$J$2:$J$497)</f>
        <v>40.722853999999998</v>
      </c>
      <c r="H552">
        <f>LOOKUP(F552, stations!$A$2:$A$497, stations!$K$2:$K$497)</f>
        <v>-74.006276999999997</v>
      </c>
    </row>
    <row r="553" spans="1:8" x14ac:dyDescent="0.2">
      <c r="A553" t="s">
        <v>1939</v>
      </c>
      <c r="B553" t="s">
        <v>1340</v>
      </c>
      <c r="C553" t="s">
        <v>1336</v>
      </c>
      <c r="D553" s="2">
        <v>1</v>
      </c>
      <c r="E553" t="s">
        <v>668</v>
      </c>
      <c r="F553">
        <v>325</v>
      </c>
      <c r="G553">
        <f>LOOKUP(F553, stations!$A$2:$A$497, stations!$J$2:$J$497)</f>
        <v>40.722853999999998</v>
      </c>
      <c r="H553">
        <f>LOOKUP(F553, stations!$A$2:$A$497, stations!$K$2:$K$497)</f>
        <v>-74.006276999999997</v>
      </c>
    </row>
    <row r="554" spans="1:8" x14ac:dyDescent="0.2">
      <c r="A554" t="s">
        <v>1940</v>
      </c>
      <c r="B554" t="s">
        <v>1371</v>
      </c>
      <c r="C554" t="s">
        <v>1941</v>
      </c>
      <c r="D554" s="2">
        <v>1</v>
      </c>
      <c r="E554" t="s">
        <v>668</v>
      </c>
      <c r="F554">
        <v>321</v>
      </c>
      <c r="G554">
        <f>LOOKUP(F554, stations!$A$2:$A$497, stations!$J$2:$J$497)</f>
        <v>40.741039999999998</v>
      </c>
      <c r="H554">
        <f>LOOKUP(F554, stations!$A$2:$A$497, stations!$K$2:$K$497)</f>
        <v>-73.997871000000004</v>
      </c>
    </row>
    <row r="555" spans="1:8" x14ac:dyDescent="0.2">
      <c r="A555" t="s">
        <v>1940</v>
      </c>
      <c r="B555" t="s">
        <v>1376</v>
      </c>
      <c r="C555" t="s">
        <v>1941</v>
      </c>
      <c r="D555" s="2">
        <v>1</v>
      </c>
      <c r="E555" t="s">
        <v>668</v>
      </c>
      <c r="F555">
        <v>321</v>
      </c>
      <c r="G555">
        <f>LOOKUP(F555, stations!$A$2:$A$497, stations!$J$2:$J$497)</f>
        <v>40.741039999999998</v>
      </c>
      <c r="H555">
        <f>LOOKUP(F555, stations!$A$2:$A$497, stations!$K$2:$K$497)</f>
        <v>-73.997871000000004</v>
      </c>
    </row>
    <row r="556" spans="1:8" x14ac:dyDescent="0.2">
      <c r="A556" t="s">
        <v>1942</v>
      </c>
      <c r="B556" t="s">
        <v>1659</v>
      </c>
      <c r="C556" t="s">
        <v>1846</v>
      </c>
      <c r="D556" s="2">
        <v>6</v>
      </c>
      <c r="E556" t="s">
        <v>668</v>
      </c>
      <c r="F556">
        <v>409</v>
      </c>
      <c r="G556">
        <f>LOOKUP(F556, stations!$A$2:$A$497, stations!$J$2:$J$497)</f>
        <v>40.722301000000002</v>
      </c>
      <c r="H556">
        <f>LOOKUP(F556, stations!$A$2:$A$497, stations!$K$2:$K$497)</f>
        <v>-73.997140999999999</v>
      </c>
    </row>
    <row r="557" spans="1:8" x14ac:dyDescent="0.2">
      <c r="A557" t="s">
        <v>1942</v>
      </c>
      <c r="B557" t="s">
        <v>1662</v>
      </c>
      <c r="C557" t="s">
        <v>1846</v>
      </c>
      <c r="D557" s="2">
        <v>6</v>
      </c>
      <c r="E557" t="s">
        <v>668</v>
      </c>
      <c r="F557">
        <v>409</v>
      </c>
      <c r="G557">
        <f>LOOKUP(F557, stations!$A$2:$A$497, stations!$J$2:$J$497)</f>
        <v>40.722301000000002</v>
      </c>
      <c r="H557">
        <f>LOOKUP(F557, stations!$A$2:$A$497, stations!$K$2:$K$497)</f>
        <v>-73.997140999999999</v>
      </c>
    </row>
    <row r="558" spans="1:8" x14ac:dyDescent="0.2">
      <c r="A558" t="s">
        <v>1943</v>
      </c>
      <c r="B558" t="s">
        <v>1898</v>
      </c>
      <c r="C558" t="s">
        <v>1944</v>
      </c>
      <c r="D558" s="2">
        <v>23</v>
      </c>
      <c r="E558" t="s">
        <v>668</v>
      </c>
      <c r="F558">
        <v>441</v>
      </c>
      <c r="G558">
        <f>LOOKUP(F558, stations!$A$2:$A$497, stations!$J$2:$J$497)</f>
        <v>40.799075000000002</v>
      </c>
      <c r="H558">
        <f>LOOKUP(F558, stations!$A$2:$A$497, stations!$K$2:$K$497)</f>
        <v>-73.951822000000007</v>
      </c>
    </row>
    <row r="559" spans="1:8" x14ac:dyDescent="0.2">
      <c r="A559" t="s">
        <v>1945</v>
      </c>
      <c r="B559" t="s">
        <v>1904</v>
      </c>
      <c r="C559" t="s">
        <v>1564</v>
      </c>
      <c r="D559" s="2">
        <v>23</v>
      </c>
      <c r="E559" t="s">
        <v>668</v>
      </c>
      <c r="F559">
        <v>440</v>
      </c>
      <c r="G559">
        <f>LOOKUP(F559, stations!$A$2:$A$497, stations!$J$2:$J$497)</f>
        <v>40.802098000000001</v>
      </c>
      <c r="H559">
        <f>LOOKUP(F559, stations!$A$2:$A$497, stations!$K$2:$K$497)</f>
        <v>-73.949624999999997</v>
      </c>
    </row>
    <row r="560" spans="1:8" x14ac:dyDescent="0.2">
      <c r="A560" t="s">
        <v>1945</v>
      </c>
      <c r="B560" t="s">
        <v>1901</v>
      </c>
      <c r="C560" t="s">
        <v>1564</v>
      </c>
      <c r="D560" s="2">
        <v>23</v>
      </c>
      <c r="E560" t="s">
        <v>668</v>
      </c>
      <c r="F560">
        <v>440</v>
      </c>
      <c r="G560">
        <f>LOOKUP(F560, stations!$A$2:$A$497, stations!$J$2:$J$497)</f>
        <v>40.802098000000001</v>
      </c>
      <c r="H560">
        <f>LOOKUP(F560, stations!$A$2:$A$497, stations!$K$2:$K$497)</f>
        <v>-73.949624999999997</v>
      </c>
    </row>
    <row r="561" spans="1:8" x14ac:dyDescent="0.2">
      <c r="A561" t="s">
        <v>1946</v>
      </c>
      <c r="B561" t="s">
        <v>1947</v>
      </c>
      <c r="C561" t="s">
        <v>1948</v>
      </c>
      <c r="D561" s="2">
        <v>6</v>
      </c>
      <c r="E561" t="s">
        <v>668</v>
      </c>
      <c r="F561">
        <v>370</v>
      </c>
      <c r="G561">
        <f>LOOKUP(F561, stations!$A$2:$A$497, stations!$J$2:$J$497)</f>
        <v>40.826524999999997</v>
      </c>
      <c r="H561">
        <f>LOOKUP(F561, stations!$A$2:$A$497, stations!$K$2:$K$497)</f>
        <v>-73.886283000000006</v>
      </c>
    </row>
    <row r="562" spans="1:8" x14ac:dyDescent="0.2">
      <c r="A562" t="s">
        <v>1949</v>
      </c>
      <c r="B562" t="s">
        <v>1950</v>
      </c>
      <c r="C562" t="s">
        <v>1951</v>
      </c>
      <c r="D562" s="2">
        <v>6</v>
      </c>
      <c r="E562" t="s">
        <v>668</v>
      </c>
      <c r="F562">
        <v>364</v>
      </c>
      <c r="G562">
        <f>LOOKUP(F562, stations!$A$2:$A$497, stations!$J$2:$J$497)</f>
        <v>40.836488000000003</v>
      </c>
      <c r="H562">
        <f>LOOKUP(F562, stations!$A$2:$A$497, stations!$K$2:$K$497)</f>
        <v>-73.847036000000003</v>
      </c>
    </row>
    <row r="563" spans="1:8" x14ac:dyDescent="0.2">
      <c r="A563" t="s">
        <v>1952</v>
      </c>
      <c r="B563" t="s">
        <v>1953</v>
      </c>
      <c r="C563" t="s">
        <v>1954</v>
      </c>
      <c r="D563" s="2">
        <v>7</v>
      </c>
      <c r="E563" t="s">
        <v>668</v>
      </c>
      <c r="F563">
        <v>457</v>
      </c>
      <c r="G563">
        <f>LOOKUP(F563, stations!$A$2:$A$497, stations!$J$2:$J$497)</f>
        <v>40.744149</v>
      </c>
      <c r="H563">
        <f>LOOKUP(F563, stations!$A$2:$A$497, stations!$K$2:$K$497)</f>
        <v>-73.912548999999999</v>
      </c>
    </row>
    <row r="564" spans="1:8" x14ac:dyDescent="0.2">
      <c r="A564" t="s">
        <v>1955</v>
      </c>
      <c r="B564" t="s">
        <v>1956</v>
      </c>
      <c r="C564" t="s">
        <v>1957</v>
      </c>
      <c r="D564" s="2">
        <v>7</v>
      </c>
      <c r="E564" t="s">
        <v>668</v>
      </c>
      <c r="F564">
        <v>448</v>
      </c>
      <c r="G564">
        <f>LOOKUP(F564, stations!$A$2:$A$497, stations!$J$2:$J$497)</f>
        <v>40.754621999999998</v>
      </c>
      <c r="H564">
        <f>LOOKUP(F564, stations!$A$2:$A$497, stations!$K$2:$K$497)</f>
        <v>-73.845624999999998</v>
      </c>
    </row>
    <row r="565" spans="1:8" x14ac:dyDescent="0.2">
      <c r="A565" t="s">
        <v>1955</v>
      </c>
      <c r="B565" t="s">
        <v>1958</v>
      </c>
      <c r="C565" t="s">
        <v>1957</v>
      </c>
      <c r="D565" s="2">
        <v>7</v>
      </c>
      <c r="E565" t="s">
        <v>668</v>
      </c>
      <c r="F565">
        <v>448</v>
      </c>
      <c r="G565">
        <f>LOOKUP(F565, stations!$A$2:$A$497, stations!$J$2:$J$497)</f>
        <v>40.754621999999998</v>
      </c>
      <c r="H565">
        <f>LOOKUP(F565, stations!$A$2:$A$497, stations!$K$2:$K$497)</f>
        <v>-73.845624999999998</v>
      </c>
    </row>
    <row r="566" spans="1:8" x14ac:dyDescent="0.2">
      <c r="A566" t="s">
        <v>1955</v>
      </c>
      <c r="B566" t="s">
        <v>1959</v>
      </c>
      <c r="C566" t="s">
        <v>1957</v>
      </c>
      <c r="D566" s="2">
        <v>7</v>
      </c>
      <c r="E566" t="s">
        <v>668</v>
      </c>
      <c r="F566">
        <v>448</v>
      </c>
      <c r="G566">
        <f>LOOKUP(F566, stations!$A$2:$A$497, stations!$J$2:$J$497)</f>
        <v>40.754621999999998</v>
      </c>
      <c r="H566">
        <f>LOOKUP(F566, stations!$A$2:$A$497, stations!$K$2:$K$497)</f>
        <v>-73.845624999999998</v>
      </c>
    </row>
    <row r="567" spans="1:8" x14ac:dyDescent="0.2">
      <c r="A567" t="s">
        <v>1960</v>
      </c>
      <c r="B567" t="s">
        <v>1961</v>
      </c>
      <c r="C567" t="s">
        <v>1962</v>
      </c>
      <c r="D567" s="2">
        <v>5</v>
      </c>
      <c r="E567" t="s">
        <v>668</v>
      </c>
      <c r="F567">
        <v>446</v>
      </c>
      <c r="G567">
        <f>LOOKUP(F567, stations!$A$2:$A$497, stations!$J$2:$J$497)</f>
        <v>40.854363999999997</v>
      </c>
      <c r="H567">
        <f>LOOKUP(F567, stations!$A$2:$A$497, stations!$K$2:$K$497)</f>
        <v>-73.860495</v>
      </c>
    </row>
    <row r="568" spans="1:8" x14ac:dyDescent="0.2">
      <c r="A568" t="s">
        <v>1963</v>
      </c>
      <c r="B568" t="s">
        <v>1964</v>
      </c>
      <c r="C568" t="s">
        <v>1965</v>
      </c>
      <c r="D568" s="2" t="s">
        <v>290</v>
      </c>
      <c r="E568" t="s">
        <v>16</v>
      </c>
      <c r="F568">
        <v>118</v>
      </c>
      <c r="G568">
        <f>LOOKUP(F568, stations!$A$2:$A$497, stations!$J$2:$J$497)</f>
        <v>40.732849000000002</v>
      </c>
      <c r="H568">
        <f>LOOKUP(F568, stations!$A$2:$A$497, stations!$K$2:$K$497)</f>
        <v>-73.986121999999995</v>
      </c>
    </row>
    <row r="569" spans="1:8" x14ac:dyDescent="0.2">
      <c r="A569" t="s">
        <v>1963</v>
      </c>
      <c r="B569" t="s">
        <v>1966</v>
      </c>
      <c r="C569" t="s">
        <v>1965</v>
      </c>
      <c r="D569" s="2" t="s">
        <v>290</v>
      </c>
      <c r="E569" t="s">
        <v>16</v>
      </c>
      <c r="F569">
        <v>118</v>
      </c>
      <c r="G569">
        <f>LOOKUP(F569, stations!$A$2:$A$497, stations!$J$2:$J$497)</f>
        <v>40.732849000000002</v>
      </c>
      <c r="H569">
        <f>LOOKUP(F569, stations!$A$2:$A$497, stations!$K$2:$K$497)</f>
        <v>-73.986121999999995</v>
      </c>
    </row>
    <row r="570" spans="1:8" x14ac:dyDescent="0.2">
      <c r="A570" t="s">
        <v>1967</v>
      </c>
      <c r="B570" t="s">
        <v>1968</v>
      </c>
      <c r="C570" t="s">
        <v>1928</v>
      </c>
      <c r="D570" s="2" t="s">
        <v>361</v>
      </c>
      <c r="E570" t="s">
        <v>343</v>
      </c>
      <c r="F570">
        <v>150</v>
      </c>
      <c r="G570">
        <f>LOOKUP(F570, stations!$A$2:$A$497, stations!$J$2:$J$497)</f>
        <v>40.830517999999998</v>
      </c>
      <c r="H570">
        <f>LOOKUP(F570, stations!$A$2:$A$497, stations!$K$2:$K$497)</f>
        <v>-73.941513999999998</v>
      </c>
    </row>
    <row r="571" spans="1:8" x14ac:dyDescent="0.2">
      <c r="A571" t="s">
        <v>1969</v>
      </c>
      <c r="B571" t="s">
        <v>1970</v>
      </c>
      <c r="C571" t="s">
        <v>1638</v>
      </c>
      <c r="D571" s="2" t="s">
        <v>1575</v>
      </c>
      <c r="E571" t="s">
        <v>343</v>
      </c>
      <c r="F571">
        <v>152</v>
      </c>
      <c r="G571">
        <f>LOOKUP(F571, stations!$A$2:$A$497, stations!$J$2:$J$497)</f>
        <v>40.817894000000003</v>
      </c>
      <c r="H571">
        <f>LOOKUP(F571, stations!$A$2:$A$497, stations!$K$2:$K$497)</f>
        <v>-73.947648999999998</v>
      </c>
    </row>
    <row r="572" spans="1:8" x14ac:dyDescent="0.2">
      <c r="A572" t="s">
        <v>1969</v>
      </c>
      <c r="B572" t="s">
        <v>1971</v>
      </c>
      <c r="C572" t="s">
        <v>1638</v>
      </c>
      <c r="D572" s="2" t="s">
        <v>1575</v>
      </c>
      <c r="E572" t="s">
        <v>343</v>
      </c>
      <c r="F572">
        <v>152</v>
      </c>
      <c r="G572">
        <f>LOOKUP(F572, stations!$A$2:$A$497, stations!$J$2:$J$497)</f>
        <v>40.817894000000003</v>
      </c>
      <c r="H572">
        <f>LOOKUP(F572, stations!$A$2:$A$497, stations!$K$2:$K$497)</f>
        <v>-73.947648999999998</v>
      </c>
    </row>
    <row r="573" spans="1:8" x14ac:dyDescent="0.2">
      <c r="A573" t="s">
        <v>1969</v>
      </c>
      <c r="B573" t="s">
        <v>1972</v>
      </c>
      <c r="C573" t="s">
        <v>1638</v>
      </c>
      <c r="D573" s="2" t="s">
        <v>1575</v>
      </c>
      <c r="E573" t="s">
        <v>343</v>
      </c>
      <c r="F573">
        <v>152</v>
      </c>
      <c r="G573">
        <f>LOOKUP(F573, stations!$A$2:$A$497, stations!$J$2:$J$497)</f>
        <v>40.817894000000003</v>
      </c>
      <c r="H573">
        <f>LOOKUP(F573, stations!$A$2:$A$497, stations!$K$2:$K$497)</f>
        <v>-73.947648999999998</v>
      </c>
    </row>
    <row r="574" spans="1:8" x14ac:dyDescent="0.2">
      <c r="A574" t="s">
        <v>1973</v>
      </c>
      <c r="B574" t="s">
        <v>1974</v>
      </c>
      <c r="C574" t="s">
        <v>1564</v>
      </c>
      <c r="D574" s="2" t="s">
        <v>1575</v>
      </c>
      <c r="E574" t="s">
        <v>343</v>
      </c>
      <c r="F574">
        <v>154</v>
      </c>
      <c r="G574">
        <f>LOOKUP(F574, stations!$A$2:$A$497, stations!$J$2:$J$497)</f>
        <v>40.805084999999998</v>
      </c>
      <c r="H574">
        <f>LOOKUP(F574, stations!$A$2:$A$497, stations!$K$2:$K$497)</f>
        <v>-73.954881999999998</v>
      </c>
    </row>
    <row r="575" spans="1:8" x14ac:dyDescent="0.2">
      <c r="A575" t="s">
        <v>1973</v>
      </c>
      <c r="B575" t="s">
        <v>1975</v>
      </c>
      <c r="C575" t="s">
        <v>1564</v>
      </c>
      <c r="D575" s="2" t="s">
        <v>1575</v>
      </c>
      <c r="E575" t="s">
        <v>343</v>
      </c>
      <c r="F575">
        <v>154</v>
      </c>
      <c r="G575">
        <f>LOOKUP(F575, stations!$A$2:$A$497, stations!$J$2:$J$497)</f>
        <v>40.805084999999998</v>
      </c>
      <c r="H575">
        <f>LOOKUP(F575, stations!$A$2:$A$497, stations!$K$2:$K$497)</f>
        <v>-73.954881999999998</v>
      </c>
    </row>
    <row r="576" spans="1:8" x14ac:dyDescent="0.2">
      <c r="A576" t="s">
        <v>1976</v>
      </c>
      <c r="B576" t="s">
        <v>1977</v>
      </c>
      <c r="C576" t="s">
        <v>1978</v>
      </c>
      <c r="D576" s="2" t="s">
        <v>1575</v>
      </c>
      <c r="E576" t="s">
        <v>343</v>
      </c>
      <c r="F576">
        <v>155</v>
      </c>
      <c r="G576">
        <f>LOOKUP(F576, stations!$A$2:$A$497, stations!$J$2:$J$497)</f>
        <v>40.800603000000002</v>
      </c>
      <c r="H576">
        <f>LOOKUP(F576, stations!$A$2:$A$497, stations!$K$2:$K$497)</f>
        <v>-73.958161000000004</v>
      </c>
    </row>
    <row r="577" spans="1:8" x14ac:dyDescent="0.2">
      <c r="A577" t="s">
        <v>1976</v>
      </c>
      <c r="B577" t="s">
        <v>1979</v>
      </c>
      <c r="C577" t="s">
        <v>1978</v>
      </c>
      <c r="D577" s="2" t="s">
        <v>1575</v>
      </c>
      <c r="E577" t="s">
        <v>343</v>
      </c>
      <c r="F577">
        <v>155</v>
      </c>
      <c r="G577">
        <f>LOOKUP(F577, stations!$A$2:$A$497, stations!$J$2:$J$497)</f>
        <v>40.800603000000002</v>
      </c>
      <c r="H577">
        <f>LOOKUP(F577, stations!$A$2:$A$497, stations!$K$2:$K$497)</f>
        <v>-73.958161000000004</v>
      </c>
    </row>
    <row r="578" spans="1:8" x14ac:dyDescent="0.2">
      <c r="A578" t="s">
        <v>1980</v>
      </c>
      <c r="B578" t="s">
        <v>1981</v>
      </c>
      <c r="C578" t="s">
        <v>1982</v>
      </c>
      <c r="D578" s="2" t="s">
        <v>346</v>
      </c>
      <c r="E578" t="s">
        <v>343</v>
      </c>
      <c r="F578">
        <v>204</v>
      </c>
      <c r="G578">
        <f>LOOKUP(F578, stations!$A$2:$A$497, stations!$J$2:$J$497)</f>
        <v>40.590927000000001</v>
      </c>
      <c r="H578">
        <f>LOOKUP(F578, stations!$A$2:$A$497, stations!$K$2:$K$497)</f>
        <v>-73.796924000000004</v>
      </c>
    </row>
    <row r="579" spans="1:8" x14ac:dyDescent="0.2">
      <c r="A579" t="s">
        <v>1435</v>
      </c>
      <c r="B579" t="s">
        <v>1983</v>
      </c>
      <c r="C579" t="s">
        <v>1984</v>
      </c>
      <c r="D579" s="2" t="s">
        <v>346</v>
      </c>
      <c r="E579" t="s">
        <v>343</v>
      </c>
      <c r="F579">
        <v>205</v>
      </c>
      <c r="G579">
        <f>LOOKUP(F579, stations!$A$2:$A$497, stations!$J$2:$J$497)</f>
        <v>40.592374</v>
      </c>
      <c r="H579">
        <f>LOOKUP(F579, stations!$A$2:$A$497, stations!$K$2:$K$497)</f>
        <v>-73.788522</v>
      </c>
    </row>
    <row r="580" spans="1:8" x14ac:dyDescent="0.2">
      <c r="A580" t="s">
        <v>1985</v>
      </c>
      <c r="B580" t="s">
        <v>1986</v>
      </c>
      <c r="C580" t="s">
        <v>1987</v>
      </c>
      <c r="D580" s="2" t="s">
        <v>346</v>
      </c>
      <c r="E580" t="s">
        <v>343</v>
      </c>
      <c r="F580">
        <v>206</v>
      </c>
      <c r="G580">
        <f>LOOKUP(F580, stations!$A$2:$A$497, stations!$J$2:$J$497)</f>
        <v>40.592942999999998</v>
      </c>
      <c r="H580">
        <f>LOOKUP(F580, stations!$A$2:$A$497, stations!$K$2:$K$497)</f>
        <v>-73.776013000000006</v>
      </c>
    </row>
    <row r="581" spans="1:8" x14ac:dyDescent="0.2">
      <c r="A581" t="s">
        <v>1988</v>
      </c>
      <c r="B581" t="s">
        <v>1989</v>
      </c>
      <c r="C581" t="s">
        <v>1990</v>
      </c>
      <c r="D581" s="2" t="s">
        <v>346</v>
      </c>
      <c r="E581" t="s">
        <v>343</v>
      </c>
      <c r="F581">
        <v>207</v>
      </c>
      <c r="G581">
        <f>LOOKUP(F581, stations!$A$2:$A$497, stations!$J$2:$J$497)</f>
        <v>40.595398000000003</v>
      </c>
      <c r="H581">
        <f>LOOKUP(F581, stations!$A$2:$A$497, stations!$K$2:$K$497)</f>
        <v>-73.768174999999999</v>
      </c>
    </row>
    <row r="582" spans="1:8" x14ac:dyDescent="0.2">
      <c r="A582" t="s">
        <v>1991</v>
      </c>
      <c r="B582" t="s">
        <v>1992</v>
      </c>
      <c r="C582" t="s">
        <v>1608</v>
      </c>
      <c r="D582" s="2" t="s">
        <v>1621</v>
      </c>
      <c r="E582" t="s">
        <v>343</v>
      </c>
      <c r="F582">
        <v>272</v>
      </c>
      <c r="G582">
        <f>LOOKUP(F582, stations!$A$2:$A$497, stations!$J$2:$J$497)</f>
        <v>40.752039000000003</v>
      </c>
      <c r="H582">
        <f>LOOKUP(F582, stations!$A$2:$A$497, stations!$K$2:$K$497)</f>
        <v>-73.928781000000001</v>
      </c>
    </row>
    <row r="583" spans="1:8" x14ac:dyDescent="0.2">
      <c r="A583" t="s">
        <v>1991</v>
      </c>
      <c r="B583" t="s">
        <v>1993</v>
      </c>
      <c r="C583" t="s">
        <v>1608</v>
      </c>
      <c r="D583" s="2" t="s">
        <v>1621</v>
      </c>
      <c r="E583" t="s">
        <v>343</v>
      </c>
      <c r="F583">
        <v>272</v>
      </c>
      <c r="G583">
        <f>LOOKUP(F583, stations!$A$2:$A$497, stations!$J$2:$J$497)</f>
        <v>40.752039000000003</v>
      </c>
      <c r="H583">
        <f>LOOKUP(F583, stations!$A$2:$A$497, stations!$K$2:$K$497)</f>
        <v>-73.928781000000001</v>
      </c>
    </row>
    <row r="584" spans="1:8" x14ac:dyDescent="0.2">
      <c r="A584" t="s">
        <v>1994</v>
      </c>
      <c r="B584" t="s">
        <v>1995</v>
      </c>
      <c r="C584" t="s">
        <v>1996</v>
      </c>
      <c r="D584" s="2" t="s">
        <v>1621</v>
      </c>
      <c r="E584" t="s">
        <v>343</v>
      </c>
      <c r="F584">
        <v>268</v>
      </c>
      <c r="G584">
        <f>LOOKUP(F584, stations!$A$2:$A$497, stations!$J$2:$J$497)</f>
        <v>40.749668999999997</v>
      </c>
      <c r="H584">
        <f>LOOKUP(F584, stations!$A$2:$A$497, stations!$K$2:$K$497)</f>
        <v>-73.898453000000003</v>
      </c>
    </row>
    <row r="585" spans="1:8" x14ac:dyDescent="0.2">
      <c r="A585" t="s">
        <v>1997</v>
      </c>
      <c r="B585" t="s">
        <v>1998</v>
      </c>
      <c r="C585" t="s">
        <v>1999</v>
      </c>
      <c r="D585" s="2" t="s">
        <v>1474</v>
      </c>
      <c r="E585" t="s">
        <v>343</v>
      </c>
      <c r="F585">
        <v>260</v>
      </c>
      <c r="G585">
        <f>LOOKUP(F585, stations!$A$2:$A$497, stations!$J$2:$J$497)</f>
        <v>40.718330999999999</v>
      </c>
      <c r="H585">
        <f>LOOKUP(F585, stations!$A$2:$A$497, stations!$K$2:$K$497)</f>
        <v>-73.837323999999995</v>
      </c>
    </row>
    <row r="586" spans="1:8" x14ac:dyDescent="0.2">
      <c r="A586" t="s">
        <v>2000</v>
      </c>
      <c r="B586" t="s">
        <v>2001</v>
      </c>
      <c r="C586" t="s">
        <v>2002</v>
      </c>
      <c r="D586" s="2" t="s">
        <v>415</v>
      </c>
      <c r="E586" t="s">
        <v>343</v>
      </c>
      <c r="F586">
        <v>280</v>
      </c>
      <c r="G586">
        <f>LOOKUP(F586, stations!$A$2:$A$497, stations!$J$2:$J$497)</f>
        <v>40.702565999999997</v>
      </c>
      <c r="H586">
        <f>LOOKUP(F586, stations!$A$2:$A$497, stations!$K$2:$K$497)</f>
        <v>-73.816858999999994</v>
      </c>
    </row>
    <row r="587" spans="1:8" x14ac:dyDescent="0.2">
      <c r="A587" t="s">
        <v>2003</v>
      </c>
      <c r="B587" t="s">
        <v>1331</v>
      </c>
      <c r="C587" t="s">
        <v>2004</v>
      </c>
      <c r="D587" s="2">
        <v>1</v>
      </c>
      <c r="E587" t="s">
        <v>668</v>
      </c>
      <c r="F587">
        <v>326</v>
      </c>
      <c r="G587">
        <f>LOOKUP(F587, stations!$A$2:$A$497, stations!$J$2:$J$497)</f>
        <v>40.719318000000001</v>
      </c>
      <c r="H587">
        <f>LOOKUP(F587, stations!$A$2:$A$497, stations!$K$2:$K$497)</f>
        <v>-74.006885999999994</v>
      </c>
    </row>
    <row r="588" spans="1:8" x14ac:dyDescent="0.2">
      <c r="A588" t="s">
        <v>2003</v>
      </c>
      <c r="B588" t="s">
        <v>1334</v>
      </c>
      <c r="C588" t="s">
        <v>2004</v>
      </c>
      <c r="D588" s="2">
        <v>1</v>
      </c>
      <c r="E588" t="s">
        <v>668</v>
      </c>
      <c r="F588">
        <v>326</v>
      </c>
      <c r="G588">
        <f>LOOKUP(F588, stations!$A$2:$A$497, stations!$J$2:$J$497)</f>
        <v>40.719318000000001</v>
      </c>
      <c r="H588">
        <f>LOOKUP(F588, stations!$A$2:$A$497, stations!$K$2:$K$497)</f>
        <v>-74.006885999999994</v>
      </c>
    </row>
    <row r="589" spans="1:8" x14ac:dyDescent="0.2">
      <c r="A589" t="s">
        <v>2005</v>
      </c>
      <c r="B589" t="s">
        <v>1909</v>
      </c>
      <c r="C589" t="s">
        <v>1269</v>
      </c>
      <c r="D589" s="2">
        <v>3</v>
      </c>
      <c r="E589" t="s">
        <v>668</v>
      </c>
      <c r="F589">
        <v>437</v>
      </c>
      <c r="G589">
        <f>LOOKUP(F589, stations!$A$2:$A$497, stations!$J$2:$J$497)</f>
        <v>40.820421000000003</v>
      </c>
      <c r="H589">
        <f>LOOKUP(F589, stations!$A$2:$A$497, stations!$K$2:$K$497)</f>
        <v>-73.936245</v>
      </c>
    </row>
    <row r="590" spans="1:8" x14ac:dyDescent="0.2">
      <c r="A590" t="s">
        <v>2006</v>
      </c>
      <c r="B590" t="s">
        <v>1911</v>
      </c>
      <c r="C590" t="s">
        <v>2007</v>
      </c>
      <c r="D590" s="2">
        <v>3</v>
      </c>
      <c r="E590" t="s">
        <v>668</v>
      </c>
      <c r="F590">
        <v>436</v>
      </c>
      <c r="G590">
        <f>LOOKUP(F590, stations!$A$2:$A$497, stations!$J$2:$J$497)</f>
        <v>40.823880000000003</v>
      </c>
      <c r="H590">
        <f>LOOKUP(F590, stations!$A$2:$A$497, stations!$K$2:$K$497)</f>
        <v>-73.93647</v>
      </c>
    </row>
    <row r="591" spans="1:8" x14ac:dyDescent="0.2">
      <c r="A591" t="s">
        <v>2008</v>
      </c>
      <c r="B591" t="s">
        <v>2009</v>
      </c>
      <c r="C591" t="s">
        <v>2010</v>
      </c>
      <c r="D591" s="2">
        <v>7</v>
      </c>
      <c r="E591" t="s">
        <v>668</v>
      </c>
      <c r="F591">
        <v>606</v>
      </c>
      <c r="G591">
        <f>LOOKUP(F591, stations!$A$2:$A$497, stations!$J$2:$J$497)</f>
        <v>40.747022999999999</v>
      </c>
      <c r="H591">
        <f>LOOKUP(F591, stations!$A$2:$A$497, stations!$K$2:$K$497)</f>
        <v>-73.945263999999995</v>
      </c>
    </row>
    <row r="592" spans="1:8" x14ac:dyDescent="0.2">
      <c r="A592" t="s">
        <v>2011</v>
      </c>
      <c r="B592" t="s">
        <v>2012</v>
      </c>
      <c r="C592" t="s">
        <v>2013</v>
      </c>
      <c r="D592" s="2">
        <v>7</v>
      </c>
      <c r="E592" t="s">
        <v>668</v>
      </c>
      <c r="F592">
        <v>455</v>
      </c>
      <c r="G592">
        <f>LOOKUP(F592, stations!$A$2:$A$497, stations!$J$2:$J$497)</f>
        <v>40.746324999999999</v>
      </c>
      <c r="H592">
        <f>LOOKUP(F592, stations!$A$2:$A$497, stations!$K$2:$K$497)</f>
        <v>-73.896403000000007</v>
      </c>
    </row>
    <row r="593" spans="1:8" x14ac:dyDescent="0.2">
      <c r="A593" t="s">
        <v>2014</v>
      </c>
      <c r="B593" t="s">
        <v>2015</v>
      </c>
      <c r="C593" t="s">
        <v>1125</v>
      </c>
      <c r="D593" s="2" t="s">
        <v>290</v>
      </c>
      <c r="E593" t="s">
        <v>16</v>
      </c>
      <c r="F593">
        <v>133</v>
      </c>
      <c r="G593">
        <f>LOOKUP(F593, stations!$A$2:$A$497, stations!$J$2:$J$497)</f>
        <v>40.675345</v>
      </c>
      <c r="H593">
        <f>LOOKUP(F593, stations!$A$2:$A$497, stations!$K$2:$K$497)</f>
        <v>-73.903097000000002</v>
      </c>
    </row>
    <row r="594" spans="1:8" x14ac:dyDescent="0.2">
      <c r="A594" t="s">
        <v>2016</v>
      </c>
      <c r="B594" t="s">
        <v>2017</v>
      </c>
      <c r="C594" t="s">
        <v>1151</v>
      </c>
      <c r="D594" s="2" t="s">
        <v>290</v>
      </c>
      <c r="E594" t="s">
        <v>16</v>
      </c>
      <c r="F594">
        <v>134</v>
      </c>
      <c r="G594">
        <f>LOOKUP(F594, stations!$A$2:$A$497, stations!$J$2:$J$497)</f>
        <v>40.669367000000001</v>
      </c>
      <c r="H594">
        <f>LOOKUP(F594, stations!$A$2:$A$497, stations!$K$2:$K$497)</f>
        <v>-73.901974999999993</v>
      </c>
    </row>
    <row r="595" spans="1:8" x14ac:dyDescent="0.2">
      <c r="A595" t="s">
        <v>2018</v>
      </c>
      <c r="B595" t="s">
        <v>2019</v>
      </c>
      <c r="C595" t="s">
        <v>2020</v>
      </c>
      <c r="D595" s="2" t="s">
        <v>290</v>
      </c>
      <c r="E595" t="s">
        <v>16</v>
      </c>
      <c r="F595">
        <v>135</v>
      </c>
      <c r="G595">
        <f>LOOKUP(F595, stations!$A$2:$A$497, stations!$J$2:$J$497)</f>
        <v>40.664037999999998</v>
      </c>
      <c r="H595">
        <f>LOOKUP(F595, stations!$A$2:$A$497, stations!$K$2:$K$497)</f>
        <v>-73.900570999999999</v>
      </c>
    </row>
    <row r="596" spans="1:8" x14ac:dyDescent="0.2">
      <c r="A596" t="s">
        <v>2021</v>
      </c>
      <c r="B596" t="s">
        <v>2022</v>
      </c>
      <c r="C596" t="s">
        <v>2023</v>
      </c>
      <c r="D596" s="2" t="s">
        <v>2024</v>
      </c>
      <c r="E596" t="s">
        <v>16</v>
      </c>
      <c r="F596">
        <v>100</v>
      </c>
      <c r="G596">
        <f>LOOKUP(F596, stations!$A$2:$A$497, stations!$J$2:$J$497)</f>
        <v>40.706870000000002</v>
      </c>
      <c r="H596">
        <f>LOOKUP(F596, stations!$A$2:$A$497, stations!$K$2:$K$497)</f>
        <v>-73.953430999999995</v>
      </c>
    </row>
    <row r="597" spans="1:8" x14ac:dyDescent="0.2">
      <c r="A597" t="s">
        <v>2025</v>
      </c>
      <c r="B597" t="s">
        <v>2026</v>
      </c>
      <c r="C597" t="s">
        <v>1806</v>
      </c>
      <c r="D597" s="2" t="s">
        <v>2024</v>
      </c>
      <c r="E597" t="s">
        <v>16</v>
      </c>
      <c r="F597">
        <v>99</v>
      </c>
      <c r="G597">
        <f>LOOKUP(F597, stations!$A$2:$A$497, stations!$J$2:$J$497)</f>
        <v>40.703868999999997</v>
      </c>
      <c r="H597">
        <f>LOOKUP(F597, stations!$A$2:$A$497, stations!$K$2:$K$497)</f>
        <v>-73.947407999999996</v>
      </c>
    </row>
    <row r="598" spans="1:8" x14ac:dyDescent="0.2">
      <c r="A598" t="s">
        <v>2027</v>
      </c>
      <c r="B598" t="s">
        <v>2028</v>
      </c>
      <c r="C598" t="s">
        <v>2029</v>
      </c>
      <c r="D598" s="2" t="s">
        <v>346</v>
      </c>
      <c r="E598" t="s">
        <v>343</v>
      </c>
      <c r="F598">
        <v>193</v>
      </c>
      <c r="G598">
        <f>LOOKUP(F598, stations!$A$2:$A$497, stations!$J$2:$J$497)</f>
        <v>40.681711</v>
      </c>
      <c r="H598">
        <f>LOOKUP(F598, stations!$A$2:$A$497, stations!$K$2:$K$497)</f>
        <v>-73.837682999999998</v>
      </c>
    </row>
    <row r="599" spans="1:8" x14ac:dyDescent="0.2">
      <c r="A599" t="s">
        <v>2030</v>
      </c>
      <c r="B599" t="s">
        <v>2031</v>
      </c>
      <c r="C599" t="s">
        <v>2032</v>
      </c>
      <c r="D599" s="2" t="s">
        <v>346</v>
      </c>
      <c r="E599" t="s">
        <v>343</v>
      </c>
      <c r="F599">
        <v>194</v>
      </c>
      <c r="G599">
        <f>LOOKUP(F599, stations!$A$2:$A$497, stations!$J$2:$J$497)</f>
        <v>40.684331</v>
      </c>
      <c r="H599">
        <f>LOOKUP(F599, stations!$A$2:$A$497, stations!$K$2:$K$497)</f>
        <v>-73.832162999999994</v>
      </c>
    </row>
    <row r="600" spans="1:8" x14ac:dyDescent="0.2">
      <c r="A600" t="s">
        <v>2030</v>
      </c>
      <c r="B600" t="s">
        <v>2033</v>
      </c>
      <c r="C600" t="s">
        <v>2032</v>
      </c>
      <c r="D600" s="2" t="s">
        <v>346</v>
      </c>
      <c r="E600" t="s">
        <v>343</v>
      </c>
      <c r="F600">
        <v>194</v>
      </c>
      <c r="G600">
        <f>LOOKUP(F600, stations!$A$2:$A$497, stations!$J$2:$J$497)</f>
        <v>40.684331</v>
      </c>
      <c r="H600">
        <f>LOOKUP(F600, stations!$A$2:$A$497, stations!$K$2:$K$497)</f>
        <v>-73.832162999999994</v>
      </c>
    </row>
    <row r="601" spans="1:8" x14ac:dyDescent="0.2">
      <c r="A601" t="s">
        <v>2034</v>
      </c>
      <c r="B601" t="s">
        <v>2035</v>
      </c>
      <c r="C601" t="s">
        <v>2036</v>
      </c>
      <c r="D601" s="2" t="s">
        <v>346</v>
      </c>
      <c r="E601" t="s">
        <v>343</v>
      </c>
      <c r="F601">
        <v>195</v>
      </c>
      <c r="G601">
        <f>LOOKUP(F601, stations!$A$2:$A$497, stations!$J$2:$J$497)</f>
        <v>40.685951000000003</v>
      </c>
      <c r="H601">
        <f>LOOKUP(F601, stations!$A$2:$A$497, stations!$K$2:$K$497)</f>
        <v>-73.825798000000006</v>
      </c>
    </row>
    <row r="602" spans="1:8" x14ac:dyDescent="0.2">
      <c r="A602" t="s">
        <v>2037</v>
      </c>
      <c r="B602" t="s">
        <v>2038</v>
      </c>
      <c r="C602" t="s">
        <v>2039</v>
      </c>
      <c r="D602" s="2" t="s">
        <v>346</v>
      </c>
      <c r="E602" t="s">
        <v>343</v>
      </c>
      <c r="F602">
        <v>197</v>
      </c>
      <c r="G602">
        <f>LOOKUP(F602, stations!$A$2:$A$497, stations!$J$2:$J$497)</f>
        <v>40.668233999999998</v>
      </c>
      <c r="H602">
        <f>LOOKUP(F602, stations!$A$2:$A$497, stations!$K$2:$K$497)</f>
        <v>-73.834057999999999</v>
      </c>
    </row>
    <row r="603" spans="1:8" x14ac:dyDescent="0.2">
      <c r="A603" t="s">
        <v>2040</v>
      </c>
      <c r="B603" t="s">
        <v>2041</v>
      </c>
      <c r="C603" t="s">
        <v>2042</v>
      </c>
      <c r="D603" s="2" t="s">
        <v>346</v>
      </c>
      <c r="E603" t="s">
        <v>343</v>
      </c>
      <c r="F603">
        <v>208</v>
      </c>
      <c r="G603">
        <f>LOOKUP(F603, stations!$A$2:$A$497, stations!$J$2:$J$497)</f>
        <v>40.600065999999998</v>
      </c>
      <c r="H603">
        <f>LOOKUP(F603, stations!$A$2:$A$497, stations!$K$2:$K$497)</f>
        <v>-73.761353</v>
      </c>
    </row>
    <row r="604" spans="1:8" x14ac:dyDescent="0.2">
      <c r="A604" t="s">
        <v>2043</v>
      </c>
      <c r="B604" t="s">
        <v>2044</v>
      </c>
      <c r="C604" t="s">
        <v>2045</v>
      </c>
      <c r="D604" s="2" t="s">
        <v>2046</v>
      </c>
      <c r="E604" t="s">
        <v>343</v>
      </c>
      <c r="F604">
        <v>606</v>
      </c>
      <c r="G604">
        <f>LOOKUP(F604, stations!$A$2:$A$497, stations!$J$2:$J$497)</f>
        <v>40.747022999999999</v>
      </c>
      <c r="H604">
        <f>LOOKUP(F604, stations!$A$2:$A$497, stations!$K$2:$K$497)</f>
        <v>-73.945263999999995</v>
      </c>
    </row>
    <row r="605" spans="1:8" x14ac:dyDescent="0.2">
      <c r="A605" t="s">
        <v>2043</v>
      </c>
      <c r="B605" t="s">
        <v>2047</v>
      </c>
      <c r="C605" t="s">
        <v>2010</v>
      </c>
      <c r="D605" s="2" t="s">
        <v>2046</v>
      </c>
      <c r="E605" t="s">
        <v>343</v>
      </c>
      <c r="F605">
        <v>606</v>
      </c>
      <c r="G605">
        <f>LOOKUP(F605, stations!$A$2:$A$497, stations!$J$2:$J$497)</f>
        <v>40.747022999999999</v>
      </c>
      <c r="H605">
        <f>LOOKUP(F605, stations!$A$2:$A$497, stations!$K$2:$K$497)</f>
        <v>-73.945263999999995</v>
      </c>
    </row>
    <row r="606" spans="1:8" x14ac:dyDescent="0.2">
      <c r="A606" t="s">
        <v>2043</v>
      </c>
      <c r="B606" t="s">
        <v>2048</v>
      </c>
      <c r="C606" t="s">
        <v>2010</v>
      </c>
      <c r="D606" s="2" t="s">
        <v>2046</v>
      </c>
      <c r="E606" t="s">
        <v>343</v>
      </c>
      <c r="F606">
        <v>606</v>
      </c>
      <c r="G606">
        <f>LOOKUP(F606, stations!$A$2:$A$497, stations!$J$2:$J$497)</f>
        <v>40.747022999999999</v>
      </c>
      <c r="H606">
        <f>LOOKUP(F606, stations!$A$2:$A$497, stations!$K$2:$K$497)</f>
        <v>-73.945263999999995</v>
      </c>
    </row>
    <row r="607" spans="1:8" x14ac:dyDescent="0.2">
      <c r="A607" t="s">
        <v>2049</v>
      </c>
      <c r="B607" t="s">
        <v>2050</v>
      </c>
      <c r="C607" t="s">
        <v>2051</v>
      </c>
      <c r="D607" s="2" t="s">
        <v>650</v>
      </c>
      <c r="E607" t="s">
        <v>343</v>
      </c>
      <c r="F607">
        <v>282</v>
      </c>
      <c r="G607">
        <f>LOOKUP(F607, stations!$A$2:$A$497, stations!$J$2:$J$497)</f>
        <v>40.744064999999999</v>
      </c>
      <c r="H607">
        <f>LOOKUP(F607, stations!$A$2:$A$497, stations!$K$2:$K$497)</f>
        <v>-73.949724000000003</v>
      </c>
    </row>
    <row r="608" spans="1:8" x14ac:dyDescent="0.2">
      <c r="A608" t="s">
        <v>2052</v>
      </c>
      <c r="B608" t="s">
        <v>1955</v>
      </c>
      <c r="C608" t="s">
        <v>2053</v>
      </c>
      <c r="D608" s="2">
        <v>25</v>
      </c>
      <c r="E608" t="s">
        <v>668</v>
      </c>
      <c r="F608">
        <v>424</v>
      </c>
      <c r="G608">
        <f>LOOKUP(F608, stations!$A$2:$A$497, stations!$J$2:$J$497)</f>
        <v>40.857191999999998</v>
      </c>
      <c r="H608">
        <f>LOOKUP(F608, stations!$A$2:$A$497, stations!$K$2:$K$497)</f>
        <v>-73.867615000000001</v>
      </c>
    </row>
    <row r="609" spans="1:8" x14ac:dyDescent="0.2">
      <c r="A609" t="s">
        <v>2052</v>
      </c>
      <c r="B609" t="s">
        <v>1952</v>
      </c>
      <c r="C609" t="s">
        <v>2053</v>
      </c>
      <c r="D609" s="2">
        <v>25</v>
      </c>
      <c r="E609" t="s">
        <v>668</v>
      </c>
      <c r="F609">
        <v>424</v>
      </c>
      <c r="G609">
        <f>LOOKUP(F609, stations!$A$2:$A$497, stations!$J$2:$J$497)</f>
        <v>40.857191999999998</v>
      </c>
      <c r="H609">
        <f>LOOKUP(F609, stations!$A$2:$A$497, stations!$K$2:$K$497)</f>
        <v>-73.867615000000001</v>
      </c>
    </row>
    <row r="610" spans="1:8" x14ac:dyDescent="0.2">
      <c r="A610" t="s">
        <v>2054</v>
      </c>
      <c r="B610" t="s">
        <v>1960</v>
      </c>
      <c r="C610" t="s">
        <v>2055</v>
      </c>
      <c r="D610" s="2">
        <v>25</v>
      </c>
      <c r="E610" t="s">
        <v>668</v>
      </c>
      <c r="F610">
        <v>423</v>
      </c>
      <c r="G610">
        <f>LOOKUP(F610, stations!$A$2:$A$497, stations!$J$2:$J$497)</f>
        <v>40.865462000000001</v>
      </c>
      <c r="H610">
        <f>LOOKUP(F610, stations!$A$2:$A$497, stations!$K$2:$K$497)</f>
        <v>-73.867351999999997</v>
      </c>
    </row>
    <row r="611" spans="1:8" x14ac:dyDescent="0.2">
      <c r="A611" t="s">
        <v>2056</v>
      </c>
      <c r="B611" t="s">
        <v>1963</v>
      </c>
      <c r="C611" t="s">
        <v>2057</v>
      </c>
      <c r="D611" s="2">
        <v>25</v>
      </c>
      <c r="E611" t="s">
        <v>668</v>
      </c>
      <c r="F611">
        <v>422</v>
      </c>
      <c r="G611">
        <f>LOOKUP(F611, stations!$A$2:$A$497, stations!$J$2:$J$497)</f>
        <v>40.871355999999999</v>
      </c>
      <c r="H611">
        <f>LOOKUP(F611, stations!$A$2:$A$497, stations!$K$2:$K$497)</f>
        <v>-73.867164000000002</v>
      </c>
    </row>
    <row r="612" spans="1:8" x14ac:dyDescent="0.2">
      <c r="A612" t="s">
        <v>2058</v>
      </c>
      <c r="B612" t="s">
        <v>1967</v>
      </c>
      <c r="C612" t="s">
        <v>1694</v>
      </c>
      <c r="D612" s="2">
        <v>25</v>
      </c>
      <c r="E612" t="s">
        <v>668</v>
      </c>
      <c r="F612">
        <v>421</v>
      </c>
      <c r="G612">
        <f>LOOKUP(F612, stations!$A$2:$A$497, stations!$J$2:$J$497)</f>
        <v>40.877850000000002</v>
      </c>
      <c r="H612">
        <f>LOOKUP(F612, stations!$A$2:$A$497, stations!$K$2:$K$497)</f>
        <v>-73.866256000000007</v>
      </c>
    </row>
    <row r="613" spans="1:8" x14ac:dyDescent="0.2">
      <c r="A613" t="s">
        <v>2059</v>
      </c>
      <c r="B613" t="s">
        <v>1969</v>
      </c>
      <c r="C613" t="s">
        <v>2060</v>
      </c>
      <c r="D613" s="2">
        <v>25</v>
      </c>
      <c r="E613" t="s">
        <v>668</v>
      </c>
      <c r="F613">
        <v>420</v>
      </c>
      <c r="G613">
        <f>LOOKUP(F613, stations!$A$2:$A$497, stations!$J$2:$J$497)</f>
        <v>40.883895000000003</v>
      </c>
      <c r="H613">
        <f>LOOKUP(F613, stations!$A$2:$A$497, stations!$K$2:$K$497)</f>
        <v>-73.862633000000002</v>
      </c>
    </row>
    <row r="614" spans="1:8" x14ac:dyDescent="0.2">
      <c r="A614" t="s">
        <v>2061</v>
      </c>
      <c r="B614" t="s">
        <v>1973</v>
      </c>
      <c r="C614" t="s">
        <v>2062</v>
      </c>
      <c r="D614" s="2">
        <v>25</v>
      </c>
      <c r="E614" t="s">
        <v>668</v>
      </c>
      <c r="F614">
        <v>419</v>
      </c>
      <c r="G614">
        <f>LOOKUP(F614, stations!$A$2:$A$497, stations!$J$2:$J$497)</f>
        <v>40.888021999999999</v>
      </c>
      <c r="H614">
        <f>LOOKUP(F614, stations!$A$2:$A$497, stations!$K$2:$K$497)</f>
        <v>-73.860341000000005</v>
      </c>
    </row>
    <row r="615" spans="1:8" x14ac:dyDescent="0.2">
      <c r="A615" t="s">
        <v>2063</v>
      </c>
      <c r="B615" t="s">
        <v>1976</v>
      </c>
      <c r="C615" t="s">
        <v>2064</v>
      </c>
      <c r="D615" s="2">
        <v>25</v>
      </c>
      <c r="E615" t="s">
        <v>668</v>
      </c>
      <c r="F615">
        <v>418</v>
      </c>
      <c r="G615">
        <f>LOOKUP(F615, stations!$A$2:$A$497, stations!$J$2:$J$497)</f>
        <v>40.893192999999997</v>
      </c>
      <c r="H615">
        <f>LOOKUP(F615, stations!$A$2:$A$497, stations!$K$2:$K$497)</f>
        <v>-73.857472999999999</v>
      </c>
    </row>
    <row r="616" spans="1:8" x14ac:dyDescent="0.2">
      <c r="A616" t="s">
        <v>2065</v>
      </c>
      <c r="B616" t="s">
        <v>2066</v>
      </c>
      <c r="C616" t="s">
        <v>2067</v>
      </c>
      <c r="D616" s="2" t="s">
        <v>174</v>
      </c>
      <c r="E616" t="s">
        <v>16</v>
      </c>
      <c r="F616">
        <v>59</v>
      </c>
      <c r="G616">
        <f>LOOKUP(F616, stations!$A$2:$A$497, stations!$J$2:$J$497)</f>
        <v>40.646292000000003</v>
      </c>
      <c r="H616">
        <f>LOOKUP(F616, stations!$A$2:$A$497, stations!$K$2:$K$497)</f>
        <v>-73.994324000000006</v>
      </c>
    </row>
    <row r="617" spans="1:8" x14ac:dyDescent="0.2">
      <c r="A617" t="s">
        <v>2068</v>
      </c>
      <c r="B617" t="s">
        <v>2069</v>
      </c>
      <c r="C617" t="s">
        <v>1865</v>
      </c>
      <c r="D617" s="2" t="s">
        <v>174</v>
      </c>
      <c r="E617" t="s">
        <v>16</v>
      </c>
      <c r="F617">
        <v>60</v>
      </c>
      <c r="G617">
        <f>LOOKUP(F617, stations!$A$2:$A$497, stations!$J$2:$J$497)</f>
        <v>40.640914000000002</v>
      </c>
      <c r="H617">
        <f>LOOKUP(F617, stations!$A$2:$A$497, stations!$K$2:$K$497)</f>
        <v>-73.994304</v>
      </c>
    </row>
    <row r="618" spans="1:8" x14ac:dyDescent="0.2">
      <c r="A618" t="s">
        <v>2070</v>
      </c>
      <c r="B618" t="s">
        <v>2071</v>
      </c>
      <c r="C618" t="s">
        <v>2072</v>
      </c>
      <c r="D618" s="2" t="s">
        <v>174</v>
      </c>
      <c r="E618" t="s">
        <v>16</v>
      </c>
      <c r="F618">
        <v>64</v>
      </c>
      <c r="G618">
        <f>LOOKUP(F618, stations!$A$2:$A$497, stations!$J$2:$J$497)</f>
        <v>40.619588999999998</v>
      </c>
      <c r="H618">
        <f>LOOKUP(F618, stations!$A$2:$A$497, stations!$K$2:$K$497)</f>
        <v>-73.998863999999998</v>
      </c>
    </row>
    <row r="619" spans="1:8" x14ac:dyDescent="0.2">
      <c r="A619" t="s">
        <v>2073</v>
      </c>
      <c r="B619" t="s">
        <v>2074</v>
      </c>
      <c r="C619" t="s">
        <v>1504</v>
      </c>
      <c r="D619" s="2" t="s">
        <v>174</v>
      </c>
      <c r="E619" t="s">
        <v>16</v>
      </c>
      <c r="F619">
        <v>65</v>
      </c>
      <c r="G619">
        <f>LOOKUP(F619, stations!$A$2:$A$497, stations!$J$2:$J$497)</f>
        <v>40.613500999999999</v>
      </c>
      <c r="H619">
        <f>LOOKUP(F619, stations!$A$2:$A$497, stations!$K$2:$K$497)</f>
        <v>-74.000609999999995</v>
      </c>
    </row>
    <row r="620" spans="1:8" x14ac:dyDescent="0.2">
      <c r="A620" t="s">
        <v>2075</v>
      </c>
      <c r="B620" t="s">
        <v>2076</v>
      </c>
      <c r="C620" t="s">
        <v>1733</v>
      </c>
      <c r="D620" s="2" t="s">
        <v>174</v>
      </c>
      <c r="E620" t="s">
        <v>16</v>
      </c>
      <c r="F620">
        <v>66</v>
      </c>
      <c r="G620">
        <f>LOOKUP(F620, stations!$A$2:$A$497, stations!$J$2:$J$497)</f>
        <v>40.607953999999999</v>
      </c>
      <c r="H620">
        <f>LOOKUP(F620, stations!$A$2:$A$497, stations!$K$2:$K$497)</f>
        <v>-74.001735999999994</v>
      </c>
    </row>
    <row r="621" spans="1:8" x14ac:dyDescent="0.2">
      <c r="A621" t="s">
        <v>2077</v>
      </c>
      <c r="B621" t="s">
        <v>2078</v>
      </c>
      <c r="C621" t="s">
        <v>2079</v>
      </c>
      <c r="D621" s="2" t="s">
        <v>174</v>
      </c>
      <c r="E621" t="s">
        <v>16</v>
      </c>
      <c r="F621">
        <v>67</v>
      </c>
      <c r="G621">
        <f>LOOKUP(F621, stations!$A$2:$A$497, stations!$J$2:$J$497)</f>
        <v>40.604556000000002</v>
      </c>
      <c r="H621">
        <f>LOOKUP(F621, stations!$A$2:$A$497, stations!$K$2:$K$497)</f>
        <v>-73.998168000000007</v>
      </c>
    </row>
    <row r="622" spans="1:8" x14ac:dyDescent="0.2">
      <c r="A622" t="s">
        <v>2080</v>
      </c>
      <c r="B622" t="s">
        <v>2081</v>
      </c>
      <c r="C622" t="s">
        <v>2082</v>
      </c>
      <c r="D622" s="2" t="s">
        <v>174</v>
      </c>
      <c r="E622" t="s">
        <v>16</v>
      </c>
      <c r="F622">
        <v>68</v>
      </c>
      <c r="G622">
        <f>LOOKUP(F622, stations!$A$2:$A$497, stations!$J$2:$J$497)</f>
        <v>40.601875</v>
      </c>
      <c r="H622">
        <f>LOOKUP(F622, stations!$A$2:$A$497, stations!$K$2:$K$497)</f>
        <v>-73.993728000000004</v>
      </c>
    </row>
    <row r="623" spans="1:8" x14ac:dyDescent="0.2">
      <c r="A623" t="s">
        <v>2083</v>
      </c>
      <c r="B623" t="s">
        <v>2084</v>
      </c>
      <c r="C623" t="s">
        <v>1169</v>
      </c>
      <c r="D623" s="2" t="s">
        <v>290</v>
      </c>
      <c r="E623" t="s">
        <v>16</v>
      </c>
      <c r="F623">
        <v>136</v>
      </c>
      <c r="G623">
        <f>LOOKUP(F623, stations!$A$2:$A$497, stations!$J$2:$J$497)</f>
        <v>40.658732999999998</v>
      </c>
      <c r="H623">
        <f>LOOKUP(F623, stations!$A$2:$A$497, stations!$K$2:$K$497)</f>
        <v>-73.899231999999998</v>
      </c>
    </row>
    <row r="624" spans="1:8" x14ac:dyDescent="0.2">
      <c r="A624" t="s">
        <v>2085</v>
      </c>
      <c r="B624" t="s">
        <v>2086</v>
      </c>
      <c r="C624" t="s">
        <v>2087</v>
      </c>
      <c r="D624" s="2" t="s">
        <v>290</v>
      </c>
      <c r="E624" t="s">
        <v>16</v>
      </c>
      <c r="F624">
        <v>137</v>
      </c>
      <c r="G624">
        <f>LOOKUP(F624, stations!$A$2:$A$497, stations!$J$2:$J$497)</f>
        <v>40.650573000000001</v>
      </c>
      <c r="H624">
        <f>LOOKUP(F624, stations!$A$2:$A$497, stations!$K$2:$K$497)</f>
        <v>-73.899484999999999</v>
      </c>
    </row>
    <row r="625" spans="1:8" x14ac:dyDescent="0.2">
      <c r="A625" t="s">
        <v>2088</v>
      </c>
      <c r="B625" t="s">
        <v>2089</v>
      </c>
      <c r="C625" t="s">
        <v>1931</v>
      </c>
      <c r="D625" s="2" t="s">
        <v>2024</v>
      </c>
      <c r="E625" t="s">
        <v>16</v>
      </c>
      <c r="F625">
        <v>98</v>
      </c>
      <c r="G625">
        <f>LOOKUP(F625, stations!$A$2:$A$497, stations!$J$2:$J$497)</f>
        <v>40.70026</v>
      </c>
      <c r="H625">
        <f>LOOKUP(F625, stations!$A$2:$A$497, stations!$K$2:$K$497)</f>
        <v>-73.941125999999997</v>
      </c>
    </row>
    <row r="626" spans="1:8" x14ac:dyDescent="0.2">
      <c r="A626" t="s">
        <v>2090</v>
      </c>
      <c r="B626" t="s">
        <v>2091</v>
      </c>
      <c r="C626" t="s">
        <v>1401</v>
      </c>
      <c r="D626" s="2" t="s">
        <v>2092</v>
      </c>
      <c r="E626" t="s">
        <v>16</v>
      </c>
      <c r="F626">
        <v>97</v>
      </c>
      <c r="G626">
        <f>LOOKUP(F626, stations!$A$2:$A$497, stations!$J$2:$J$497)</f>
        <v>40.697206999999999</v>
      </c>
      <c r="H626">
        <f>LOOKUP(F626, stations!$A$2:$A$497, stations!$K$2:$K$497)</f>
        <v>-73.935657000000006</v>
      </c>
    </row>
    <row r="627" spans="1:8" x14ac:dyDescent="0.2">
      <c r="A627" t="s">
        <v>2093</v>
      </c>
      <c r="B627" t="s">
        <v>2094</v>
      </c>
      <c r="C627" t="s">
        <v>2095</v>
      </c>
      <c r="D627" s="2" t="s">
        <v>217</v>
      </c>
      <c r="E627" t="s">
        <v>16</v>
      </c>
      <c r="F627">
        <v>96</v>
      </c>
      <c r="G627">
        <f>LOOKUP(F627, stations!$A$2:$A$497, stations!$J$2:$J$497)</f>
        <v>40.693342000000001</v>
      </c>
      <c r="H627">
        <f>LOOKUP(F627, stations!$A$2:$A$497, stations!$K$2:$K$497)</f>
        <v>-73.928814000000003</v>
      </c>
    </row>
    <row r="628" spans="1:8" x14ac:dyDescent="0.2">
      <c r="A628" t="s">
        <v>2096</v>
      </c>
      <c r="B628" t="s">
        <v>2097</v>
      </c>
      <c r="C628" t="s">
        <v>2098</v>
      </c>
      <c r="D628" s="2" t="s">
        <v>892</v>
      </c>
      <c r="E628" t="s">
        <v>16</v>
      </c>
      <c r="F628">
        <v>95</v>
      </c>
      <c r="G628">
        <f>LOOKUP(F628, stations!$A$2:$A$497, stations!$J$2:$J$497)</f>
        <v>40.689630000000001</v>
      </c>
      <c r="H628">
        <f>LOOKUP(F628, stations!$A$2:$A$497, stations!$K$2:$K$497)</f>
        <v>-73.922269999999997</v>
      </c>
    </row>
    <row r="629" spans="1:8" x14ac:dyDescent="0.2">
      <c r="A629" t="s">
        <v>2099</v>
      </c>
      <c r="B629" t="s">
        <v>2100</v>
      </c>
      <c r="C629" t="s">
        <v>1795</v>
      </c>
      <c r="D629" s="2" t="s">
        <v>217</v>
      </c>
      <c r="E629" t="s">
        <v>16</v>
      </c>
      <c r="F629">
        <v>94</v>
      </c>
      <c r="G629">
        <f>LOOKUP(F629, stations!$A$2:$A$497, stations!$J$2:$J$497)</f>
        <v>40.686369999999997</v>
      </c>
      <c r="H629">
        <f>LOOKUP(F629, stations!$A$2:$A$497, stations!$K$2:$K$497)</f>
        <v>-73.916559000000007</v>
      </c>
    </row>
    <row r="630" spans="1:8" x14ac:dyDescent="0.2">
      <c r="A630" t="s">
        <v>2101</v>
      </c>
      <c r="B630" t="s">
        <v>2102</v>
      </c>
      <c r="C630" t="s">
        <v>2103</v>
      </c>
      <c r="D630" s="2" t="s">
        <v>346</v>
      </c>
      <c r="E630" t="s">
        <v>343</v>
      </c>
      <c r="F630">
        <v>189</v>
      </c>
      <c r="G630">
        <f>LOOKUP(F630, stations!$A$2:$A$497, stations!$J$2:$J$497)</f>
        <v>40.677044000000002</v>
      </c>
      <c r="H630">
        <f>LOOKUP(F630, stations!$A$2:$A$497, stations!$K$2:$K$497)</f>
        <v>-73.865049999999997</v>
      </c>
    </row>
    <row r="631" spans="1:8" x14ac:dyDescent="0.2">
      <c r="A631" t="s">
        <v>2104</v>
      </c>
      <c r="B631" t="s">
        <v>2105</v>
      </c>
      <c r="C631" t="s">
        <v>2106</v>
      </c>
      <c r="D631" s="2" t="s">
        <v>346</v>
      </c>
      <c r="E631" t="s">
        <v>343</v>
      </c>
      <c r="F631">
        <v>190</v>
      </c>
      <c r="G631">
        <f>LOOKUP(F631, stations!$A$2:$A$497, stations!$J$2:$J$497)</f>
        <v>40.679371000000003</v>
      </c>
      <c r="H631">
        <f>LOOKUP(F631, stations!$A$2:$A$497, stations!$K$2:$K$497)</f>
        <v>-73.858992000000001</v>
      </c>
    </row>
    <row r="632" spans="1:8" x14ac:dyDescent="0.2">
      <c r="A632" t="s">
        <v>2104</v>
      </c>
      <c r="B632" t="s">
        <v>2107</v>
      </c>
      <c r="C632" t="s">
        <v>2106</v>
      </c>
      <c r="D632" s="2" t="s">
        <v>346</v>
      </c>
      <c r="E632" t="s">
        <v>343</v>
      </c>
      <c r="F632">
        <v>190</v>
      </c>
      <c r="G632">
        <f>LOOKUP(F632, stations!$A$2:$A$497, stations!$J$2:$J$497)</f>
        <v>40.679371000000003</v>
      </c>
      <c r="H632">
        <f>LOOKUP(F632, stations!$A$2:$A$497, stations!$K$2:$K$497)</f>
        <v>-73.858992000000001</v>
      </c>
    </row>
    <row r="633" spans="1:8" x14ac:dyDescent="0.2">
      <c r="A633" t="s">
        <v>2108</v>
      </c>
      <c r="B633" t="s">
        <v>2109</v>
      </c>
      <c r="C633" t="s">
        <v>2110</v>
      </c>
      <c r="D633" s="2" t="s">
        <v>346</v>
      </c>
      <c r="E633" t="s">
        <v>343</v>
      </c>
      <c r="F633">
        <v>191</v>
      </c>
      <c r="G633">
        <f>LOOKUP(F633, stations!$A$2:$A$497, stations!$J$2:$J$497)</f>
        <v>40.679842999999998</v>
      </c>
      <c r="H633">
        <f>LOOKUP(F633, stations!$A$2:$A$497, stations!$K$2:$K$497)</f>
        <v>-73.851470000000006</v>
      </c>
    </row>
    <row r="634" spans="1:8" x14ac:dyDescent="0.2">
      <c r="A634" t="s">
        <v>2111</v>
      </c>
      <c r="B634" t="s">
        <v>2112</v>
      </c>
      <c r="C634" t="s">
        <v>2113</v>
      </c>
      <c r="D634" s="2" t="s">
        <v>346</v>
      </c>
      <c r="E634" t="s">
        <v>343</v>
      </c>
      <c r="F634">
        <v>192</v>
      </c>
      <c r="G634">
        <f>LOOKUP(F634, stations!$A$2:$A$497, stations!$J$2:$J$497)</f>
        <v>40.680428999999997</v>
      </c>
      <c r="H634">
        <f>LOOKUP(F634, stations!$A$2:$A$497, stations!$K$2:$K$497)</f>
        <v>-73.843852999999996</v>
      </c>
    </row>
    <row r="635" spans="1:8" x14ac:dyDescent="0.2">
      <c r="A635" t="s">
        <v>2111</v>
      </c>
      <c r="B635" t="s">
        <v>2114</v>
      </c>
      <c r="C635" t="s">
        <v>2113</v>
      </c>
      <c r="D635" s="2" t="s">
        <v>346</v>
      </c>
      <c r="E635" t="s">
        <v>343</v>
      </c>
      <c r="F635">
        <v>192</v>
      </c>
      <c r="G635">
        <f>LOOKUP(F635, stations!$A$2:$A$497, stations!$J$2:$J$497)</f>
        <v>40.680428999999997</v>
      </c>
      <c r="H635">
        <f>LOOKUP(F635, stations!$A$2:$A$497, stations!$K$2:$K$497)</f>
        <v>-73.843852999999996</v>
      </c>
    </row>
    <row r="636" spans="1:8" x14ac:dyDescent="0.2">
      <c r="A636" t="s">
        <v>2115</v>
      </c>
      <c r="B636" t="s">
        <v>1942</v>
      </c>
      <c r="C636" t="s">
        <v>2116</v>
      </c>
      <c r="D636" s="2">
        <v>25</v>
      </c>
      <c r="E636" t="s">
        <v>668</v>
      </c>
      <c r="F636">
        <v>428</v>
      </c>
      <c r="G636">
        <f>LOOKUP(F636, stations!$A$2:$A$497, stations!$J$2:$J$497)</f>
        <v>40.837288000000001</v>
      </c>
      <c r="H636">
        <f>LOOKUP(F636, stations!$A$2:$A$497, stations!$K$2:$K$497)</f>
        <v>-73.887733999999995</v>
      </c>
    </row>
    <row r="637" spans="1:8" x14ac:dyDescent="0.2">
      <c r="A637" t="s">
        <v>2115</v>
      </c>
      <c r="B637" t="s">
        <v>1940</v>
      </c>
      <c r="C637" t="s">
        <v>2116</v>
      </c>
      <c r="D637" s="2">
        <v>25</v>
      </c>
      <c r="E637" t="s">
        <v>668</v>
      </c>
      <c r="F637">
        <v>428</v>
      </c>
      <c r="G637">
        <f>LOOKUP(F637, stations!$A$2:$A$497, stations!$J$2:$J$497)</f>
        <v>40.837288000000001</v>
      </c>
      <c r="H637">
        <f>LOOKUP(F637, stations!$A$2:$A$497, stations!$K$2:$K$497)</f>
        <v>-73.887733999999995</v>
      </c>
    </row>
    <row r="638" spans="1:8" x14ac:dyDescent="0.2">
      <c r="A638" t="s">
        <v>2117</v>
      </c>
      <c r="B638" t="s">
        <v>1943</v>
      </c>
      <c r="C638" t="s">
        <v>2118</v>
      </c>
      <c r="D638" s="2">
        <v>25</v>
      </c>
      <c r="E638" t="s">
        <v>668</v>
      </c>
      <c r="F638">
        <v>427</v>
      </c>
      <c r="G638">
        <f>LOOKUP(F638, stations!$A$2:$A$497, stations!$J$2:$J$497)</f>
        <v>40.840294999999998</v>
      </c>
      <c r="H638">
        <f>LOOKUP(F638, stations!$A$2:$A$497, stations!$K$2:$K$497)</f>
        <v>-73.880049</v>
      </c>
    </row>
    <row r="639" spans="1:8" x14ac:dyDescent="0.2">
      <c r="A639" t="s">
        <v>2117</v>
      </c>
      <c r="B639" t="s">
        <v>2119</v>
      </c>
      <c r="C639" t="s">
        <v>2118</v>
      </c>
      <c r="D639" s="2">
        <v>25</v>
      </c>
      <c r="E639" t="s">
        <v>668</v>
      </c>
      <c r="F639">
        <v>427</v>
      </c>
      <c r="G639">
        <f>LOOKUP(F639, stations!$A$2:$A$497, stations!$J$2:$J$497)</f>
        <v>40.840294999999998</v>
      </c>
      <c r="H639">
        <f>LOOKUP(F639, stations!$A$2:$A$497, stations!$K$2:$K$497)</f>
        <v>-73.880049</v>
      </c>
    </row>
    <row r="640" spans="1:8" x14ac:dyDescent="0.2">
      <c r="A640" t="s">
        <v>2120</v>
      </c>
      <c r="B640" t="s">
        <v>1946</v>
      </c>
      <c r="C640" t="s">
        <v>2121</v>
      </c>
      <c r="D640" s="2">
        <v>25</v>
      </c>
      <c r="E640" t="s">
        <v>668</v>
      </c>
      <c r="F640">
        <v>426</v>
      </c>
      <c r="G640">
        <f>LOOKUP(F640, stations!$A$2:$A$497, stations!$J$2:$J$497)</f>
        <v>40.841894000000003</v>
      </c>
      <c r="H640">
        <f>LOOKUP(F640, stations!$A$2:$A$497, stations!$K$2:$K$497)</f>
        <v>-73.873487999999995</v>
      </c>
    </row>
    <row r="641" spans="1:8" x14ac:dyDescent="0.2">
      <c r="A641" t="s">
        <v>2122</v>
      </c>
      <c r="B641" t="s">
        <v>1949</v>
      </c>
      <c r="C641" t="s">
        <v>2123</v>
      </c>
      <c r="D641" s="2">
        <v>25</v>
      </c>
      <c r="E641" t="s">
        <v>668</v>
      </c>
      <c r="F641">
        <v>425</v>
      </c>
      <c r="G641">
        <f>LOOKUP(F641, stations!$A$2:$A$497, stations!$J$2:$J$497)</f>
        <v>40.848827999999997</v>
      </c>
      <c r="H641">
        <f>LOOKUP(F641, stations!$A$2:$A$497, stations!$K$2:$K$497)</f>
        <v>-73.868457000000006</v>
      </c>
    </row>
    <row r="642" spans="1:8" x14ac:dyDescent="0.2">
      <c r="A642" t="s">
        <v>2124</v>
      </c>
      <c r="B642" t="s">
        <v>2125</v>
      </c>
      <c r="C642" t="s">
        <v>1538</v>
      </c>
      <c r="D642" s="2" t="s">
        <v>200</v>
      </c>
      <c r="E642" t="s">
        <v>16</v>
      </c>
      <c r="F642">
        <v>71</v>
      </c>
      <c r="G642">
        <f>LOOKUP(F642, stations!$A$2:$A$497, stations!$J$2:$J$497)</f>
        <v>40.635064</v>
      </c>
      <c r="H642">
        <f>LOOKUP(F642, stations!$A$2:$A$497, stations!$K$2:$K$497)</f>
        <v>-74.011718999999999</v>
      </c>
    </row>
    <row r="643" spans="1:8" x14ac:dyDescent="0.2">
      <c r="A643" t="s">
        <v>2126</v>
      </c>
      <c r="B643" t="s">
        <v>2127</v>
      </c>
      <c r="C643" t="s">
        <v>1865</v>
      </c>
      <c r="D643" s="2" t="s">
        <v>200</v>
      </c>
      <c r="E643" t="s">
        <v>16</v>
      </c>
      <c r="F643">
        <v>72</v>
      </c>
      <c r="G643">
        <f>LOOKUP(F643, stations!$A$2:$A$497, stations!$J$2:$J$497)</f>
        <v>40.631385999999999</v>
      </c>
      <c r="H643">
        <f>LOOKUP(F643, stations!$A$2:$A$497, stations!$K$2:$K$497)</f>
        <v>-74.005351000000005</v>
      </c>
    </row>
    <row r="644" spans="1:8" x14ac:dyDescent="0.2">
      <c r="A644" t="s">
        <v>2126</v>
      </c>
      <c r="B644" t="s">
        <v>2128</v>
      </c>
      <c r="C644" t="s">
        <v>1865</v>
      </c>
      <c r="D644" s="2" t="s">
        <v>200</v>
      </c>
      <c r="E644" t="s">
        <v>16</v>
      </c>
      <c r="F644">
        <v>72</v>
      </c>
      <c r="G644">
        <f>LOOKUP(F644, stations!$A$2:$A$497, stations!$J$2:$J$497)</f>
        <v>40.631385999999999</v>
      </c>
      <c r="H644">
        <f>LOOKUP(F644, stations!$A$2:$A$497, stations!$K$2:$K$497)</f>
        <v>-74.005351000000005</v>
      </c>
    </row>
    <row r="645" spans="1:8" x14ac:dyDescent="0.2">
      <c r="A645" t="s">
        <v>2129</v>
      </c>
      <c r="B645" t="s">
        <v>2130</v>
      </c>
      <c r="C645" t="s">
        <v>1733</v>
      </c>
      <c r="D645" s="2" t="s">
        <v>200</v>
      </c>
      <c r="E645" t="s">
        <v>16</v>
      </c>
      <c r="F645">
        <v>74</v>
      </c>
      <c r="G645">
        <f>LOOKUP(F645, stations!$A$2:$A$497, stations!$J$2:$J$497)</f>
        <v>40.620671000000002</v>
      </c>
      <c r="H645">
        <f>LOOKUP(F645, stations!$A$2:$A$497, stations!$K$2:$K$497)</f>
        <v>-73.990414000000001</v>
      </c>
    </row>
    <row r="646" spans="1:8" x14ac:dyDescent="0.2">
      <c r="A646" t="s">
        <v>2131</v>
      </c>
      <c r="B646" t="s">
        <v>2132</v>
      </c>
      <c r="C646" t="s">
        <v>2079</v>
      </c>
      <c r="D646" s="2" t="s">
        <v>200</v>
      </c>
      <c r="E646" t="s">
        <v>16</v>
      </c>
      <c r="F646">
        <v>75</v>
      </c>
      <c r="G646">
        <f>LOOKUP(F646, stations!$A$2:$A$497, stations!$J$2:$J$497)</f>
        <v>40.61741</v>
      </c>
      <c r="H646">
        <f>LOOKUP(F646, stations!$A$2:$A$497, stations!$K$2:$K$497)</f>
        <v>-73.985026000000005</v>
      </c>
    </row>
    <row r="647" spans="1:8" x14ac:dyDescent="0.2">
      <c r="A647" t="s">
        <v>2133</v>
      </c>
      <c r="B647" t="s">
        <v>2134</v>
      </c>
      <c r="C647" t="s">
        <v>2135</v>
      </c>
      <c r="D647" s="2" t="s">
        <v>200</v>
      </c>
      <c r="E647" t="s">
        <v>16</v>
      </c>
      <c r="F647">
        <v>76</v>
      </c>
      <c r="G647">
        <f>LOOKUP(F647, stations!$A$2:$A$497, stations!$J$2:$J$497)</f>
        <v>40.611815</v>
      </c>
      <c r="H647">
        <f>LOOKUP(F647, stations!$A$2:$A$497, stations!$K$2:$K$497)</f>
        <v>-73.981847999999999</v>
      </c>
    </row>
    <row r="648" spans="1:8" x14ac:dyDescent="0.2">
      <c r="A648" t="s">
        <v>2133</v>
      </c>
      <c r="B648" t="s">
        <v>2136</v>
      </c>
      <c r="C648" t="s">
        <v>2135</v>
      </c>
      <c r="D648" s="2" t="s">
        <v>200</v>
      </c>
      <c r="E648" t="s">
        <v>16</v>
      </c>
      <c r="F648">
        <v>76</v>
      </c>
      <c r="G648">
        <f>LOOKUP(F648, stations!$A$2:$A$497, stations!$J$2:$J$497)</f>
        <v>40.611815</v>
      </c>
      <c r="H648">
        <f>LOOKUP(F648, stations!$A$2:$A$497, stations!$K$2:$K$497)</f>
        <v>-73.981847999999999</v>
      </c>
    </row>
    <row r="649" spans="1:8" x14ac:dyDescent="0.2">
      <c r="A649" t="s">
        <v>2137</v>
      </c>
      <c r="B649" t="s">
        <v>2138</v>
      </c>
      <c r="C649" t="s">
        <v>1378</v>
      </c>
      <c r="D649" s="2" t="s">
        <v>200</v>
      </c>
      <c r="E649" t="s">
        <v>16</v>
      </c>
      <c r="F649">
        <v>77</v>
      </c>
      <c r="G649">
        <f>LOOKUP(F649, stations!$A$2:$A$497, stations!$J$2:$J$497)</f>
        <v>40.603923000000002</v>
      </c>
      <c r="H649">
        <f>LOOKUP(F649, stations!$A$2:$A$497, stations!$K$2:$K$497)</f>
        <v>-73.980352999999994</v>
      </c>
    </row>
    <row r="650" spans="1:8" x14ac:dyDescent="0.2">
      <c r="A650" t="s">
        <v>2139</v>
      </c>
      <c r="B650" t="s">
        <v>2140</v>
      </c>
      <c r="C650" t="s">
        <v>1446</v>
      </c>
      <c r="D650" s="2" t="s">
        <v>200</v>
      </c>
      <c r="E650" t="s">
        <v>16</v>
      </c>
      <c r="F650">
        <v>78</v>
      </c>
      <c r="G650">
        <f>LOOKUP(F650, stations!$A$2:$A$497, stations!$J$2:$J$497)</f>
        <v>40.597473000000001</v>
      </c>
      <c r="H650">
        <f>LOOKUP(F650, stations!$A$2:$A$497, stations!$K$2:$K$497)</f>
        <v>-73.979136999999994</v>
      </c>
    </row>
    <row r="651" spans="1:8" x14ac:dyDescent="0.2">
      <c r="A651" t="s">
        <v>2141</v>
      </c>
      <c r="B651" t="s">
        <v>2142</v>
      </c>
      <c r="C651" t="s">
        <v>1506</v>
      </c>
      <c r="D651" s="2" t="s">
        <v>200</v>
      </c>
      <c r="E651" t="s">
        <v>16</v>
      </c>
      <c r="F651">
        <v>79</v>
      </c>
      <c r="G651">
        <f>LOOKUP(F651, stations!$A$2:$A$497, stations!$J$2:$J$497)</f>
        <v>40.592720999999997</v>
      </c>
      <c r="H651">
        <f>LOOKUP(F651, stations!$A$2:$A$497, stations!$K$2:$K$497)</f>
        <v>-73.978229999999996</v>
      </c>
    </row>
    <row r="652" spans="1:8" x14ac:dyDescent="0.2">
      <c r="A652" t="s">
        <v>2143</v>
      </c>
      <c r="B652" t="s">
        <v>2144</v>
      </c>
      <c r="C652" t="s">
        <v>2145</v>
      </c>
      <c r="D652" s="2" t="s">
        <v>2146</v>
      </c>
      <c r="E652" t="s">
        <v>16</v>
      </c>
      <c r="F652">
        <v>615</v>
      </c>
      <c r="G652">
        <f>LOOKUP(F652, stations!$A$2:$A$497, stations!$J$2:$J$497)</f>
        <v>40.624842000000001</v>
      </c>
      <c r="H652">
        <f>LOOKUP(F652, stations!$A$2:$A$497, stations!$K$2:$K$497)</f>
        <v>-73.996352999999999</v>
      </c>
    </row>
    <row r="653" spans="1:8" x14ac:dyDescent="0.2">
      <c r="A653" t="s">
        <v>2143</v>
      </c>
      <c r="B653" t="s">
        <v>2147</v>
      </c>
      <c r="C653" t="s">
        <v>2145</v>
      </c>
      <c r="D653" s="2" t="s">
        <v>2146</v>
      </c>
      <c r="E653" t="s">
        <v>16</v>
      </c>
      <c r="F653">
        <v>615</v>
      </c>
      <c r="G653">
        <f>LOOKUP(F653, stations!$A$2:$A$497, stations!$J$2:$J$497)</f>
        <v>40.624842000000001</v>
      </c>
      <c r="H653">
        <f>LOOKUP(F653, stations!$A$2:$A$497, stations!$K$2:$K$497)</f>
        <v>-73.996352999999999</v>
      </c>
    </row>
    <row r="654" spans="1:8" x14ac:dyDescent="0.2">
      <c r="A654" t="s">
        <v>2148</v>
      </c>
      <c r="B654" t="s">
        <v>2149</v>
      </c>
      <c r="C654" t="s">
        <v>2150</v>
      </c>
      <c r="D654" s="2" t="s">
        <v>174</v>
      </c>
      <c r="E654" t="s">
        <v>16</v>
      </c>
      <c r="F654">
        <v>69</v>
      </c>
      <c r="G654">
        <f>LOOKUP(F654, stations!$A$2:$A$497, stations!$J$2:$J$497)</f>
        <v>40.597704</v>
      </c>
      <c r="H654">
        <f>LOOKUP(F654, stations!$A$2:$A$497, stations!$K$2:$K$497)</f>
        <v>-73.986829</v>
      </c>
    </row>
    <row r="655" spans="1:8" x14ac:dyDescent="0.2">
      <c r="A655" t="s">
        <v>2151</v>
      </c>
      <c r="B655" t="s">
        <v>2152</v>
      </c>
      <c r="C655" t="s">
        <v>2153</v>
      </c>
      <c r="D655" s="2" t="s">
        <v>174</v>
      </c>
      <c r="E655" t="s">
        <v>16</v>
      </c>
      <c r="F655">
        <v>70</v>
      </c>
      <c r="G655">
        <f>LOOKUP(F655, stations!$A$2:$A$497, stations!$J$2:$J$497)</f>
        <v>40.588841000000002</v>
      </c>
      <c r="H655">
        <f>LOOKUP(F655, stations!$A$2:$A$497, stations!$K$2:$K$497)</f>
        <v>-73.983765000000005</v>
      </c>
    </row>
    <row r="656" spans="1:8" x14ac:dyDescent="0.2">
      <c r="A656" t="s">
        <v>2154</v>
      </c>
      <c r="B656" t="s">
        <v>2155</v>
      </c>
      <c r="C656" t="s">
        <v>2156</v>
      </c>
      <c r="D656" s="2" t="s">
        <v>37</v>
      </c>
      <c r="E656" t="s">
        <v>16</v>
      </c>
      <c r="F656">
        <v>114</v>
      </c>
      <c r="G656">
        <f>LOOKUP(F656, stations!$A$2:$A$497, stations!$J$2:$J$497)</f>
        <v>40.697856999999999</v>
      </c>
      <c r="H656">
        <f>LOOKUP(F656, stations!$A$2:$A$497, stations!$K$2:$K$497)</f>
        <v>-73.927396999999999</v>
      </c>
    </row>
    <row r="657" spans="1:8" x14ac:dyDescent="0.2">
      <c r="A657" t="s">
        <v>2157</v>
      </c>
      <c r="B657" t="s">
        <v>2158</v>
      </c>
      <c r="C657" t="s">
        <v>2159</v>
      </c>
      <c r="D657" s="2" t="s">
        <v>37</v>
      </c>
      <c r="E657" t="s">
        <v>16</v>
      </c>
      <c r="F657">
        <v>111</v>
      </c>
      <c r="G657">
        <f>LOOKUP(F657, stations!$A$2:$A$497, stations!$J$2:$J$497)</f>
        <v>40.702762</v>
      </c>
      <c r="H657">
        <f>LOOKUP(F657, stations!$A$2:$A$497, stations!$K$2:$K$497)</f>
        <v>-73.907740000000004</v>
      </c>
    </row>
    <row r="658" spans="1:8" x14ac:dyDescent="0.2">
      <c r="A658" t="s">
        <v>2160</v>
      </c>
      <c r="B658" t="s">
        <v>2161</v>
      </c>
      <c r="C658" t="s">
        <v>2162</v>
      </c>
      <c r="D658" s="2" t="s">
        <v>37</v>
      </c>
      <c r="E658" t="s">
        <v>16</v>
      </c>
      <c r="F658">
        <v>110</v>
      </c>
      <c r="G658">
        <f>LOOKUP(F658, stations!$A$2:$A$497, stations!$J$2:$J$497)</f>
        <v>40.704422999999998</v>
      </c>
      <c r="H658">
        <f>LOOKUP(F658, stations!$A$2:$A$497, stations!$K$2:$K$497)</f>
        <v>-73.903076999999996</v>
      </c>
    </row>
    <row r="659" spans="1:8" x14ac:dyDescent="0.2">
      <c r="A659" t="s">
        <v>2163</v>
      </c>
      <c r="B659" t="s">
        <v>2164</v>
      </c>
      <c r="C659" t="s">
        <v>2165</v>
      </c>
      <c r="D659" s="2" t="s">
        <v>37</v>
      </c>
      <c r="E659" t="s">
        <v>16</v>
      </c>
      <c r="F659">
        <v>109</v>
      </c>
      <c r="G659">
        <f>LOOKUP(F659, stations!$A$2:$A$497, stations!$J$2:$J$497)</f>
        <v>40.706186000000002</v>
      </c>
      <c r="H659">
        <f>LOOKUP(F659, stations!$A$2:$A$497, stations!$K$2:$K$497)</f>
        <v>-73.895876999999999</v>
      </c>
    </row>
    <row r="660" spans="1:8" x14ac:dyDescent="0.2">
      <c r="A660" t="s">
        <v>2166</v>
      </c>
      <c r="B660" t="s">
        <v>1916</v>
      </c>
      <c r="C660" t="s">
        <v>2167</v>
      </c>
      <c r="D660" s="2">
        <v>25</v>
      </c>
      <c r="E660" t="s">
        <v>668</v>
      </c>
      <c r="F660">
        <v>433</v>
      </c>
      <c r="G660">
        <f>LOOKUP(F660, stations!$A$2:$A$497, stations!$J$2:$J$497)</f>
        <v>40.816490000000002</v>
      </c>
      <c r="H660">
        <f>LOOKUP(F660, stations!$A$2:$A$497, stations!$K$2:$K$497)</f>
        <v>-73.907807000000005</v>
      </c>
    </row>
    <row r="661" spans="1:8" x14ac:dyDescent="0.2">
      <c r="A661" t="s">
        <v>2168</v>
      </c>
      <c r="B661" t="s">
        <v>1924</v>
      </c>
      <c r="C661" t="s">
        <v>1742</v>
      </c>
      <c r="D661" s="2">
        <v>25</v>
      </c>
      <c r="E661" t="s">
        <v>668</v>
      </c>
      <c r="F661">
        <v>432</v>
      </c>
      <c r="G661">
        <f>LOOKUP(F661, stations!$A$2:$A$497, stations!$J$2:$J$497)</f>
        <v>40.819584999999996</v>
      </c>
      <c r="H661">
        <f>LOOKUP(F661, stations!$A$2:$A$497, stations!$K$2:$K$497)</f>
        <v>-73.901769999999999</v>
      </c>
    </row>
    <row r="662" spans="1:8" x14ac:dyDescent="0.2">
      <c r="A662" t="s">
        <v>2168</v>
      </c>
      <c r="B662" t="s">
        <v>1926</v>
      </c>
      <c r="C662" t="s">
        <v>1742</v>
      </c>
      <c r="D662" s="2">
        <v>25</v>
      </c>
      <c r="E662" t="s">
        <v>668</v>
      </c>
      <c r="F662">
        <v>432</v>
      </c>
      <c r="G662">
        <f>LOOKUP(F662, stations!$A$2:$A$497, stations!$J$2:$J$497)</f>
        <v>40.819584999999996</v>
      </c>
      <c r="H662">
        <f>LOOKUP(F662, stations!$A$2:$A$497, stations!$K$2:$K$497)</f>
        <v>-73.901769999999999</v>
      </c>
    </row>
    <row r="663" spans="1:8" x14ac:dyDescent="0.2">
      <c r="A663" t="s">
        <v>2169</v>
      </c>
      <c r="B663" t="s">
        <v>1929</v>
      </c>
      <c r="C663" t="s">
        <v>2170</v>
      </c>
      <c r="D663" s="2">
        <v>25</v>
      </c>
      <c r="E663" t="s">
        <v>668</v>
      </c>
      <c r="F663">
        <v>431</v>
      </c>
      <c r="G663">
        <f>LOOKUP(F663, stations!$A$2:$A$497, stations!$J$2:$J$497)</f>
        <v>40.822181</v>
      </c>
      <c r="H663">
        <f>LOOKUP(F663, stations!$A$2:$A$497, stations!$K$2:$K$497)</f>
        <v>-73.896736000000004</v>
      </c>
    </row>
    <row r="664" spans="1:8" x14ac:dyDescent="0.2">
      <c r="A664" t="s">
        <v>2171</v>
      </c>
      <c r="B664" t="s">
        <v>1935</v>
      </c>
      <c r="C664" t="s">
        <v>2172</v>
      </c>
      <c r="D664" s="2">
        <v>25</v>
      </c>
      <c r="E664" t="s">
        <v>668</v>
      </c>
      <c r="F664">
        <v>430</v>
      </c>
      <c r="G664">
        <f>LOOKUP(F664, stations!$A$2:$A$497, stations!$J$2:$J$497)</f>
        <v>40.824072999999999</v>
      </c>
      <c r="H664">
        <f>LOOKUP(F664, stations!$A$2:$A$497, stations!$K$2:$K$497)</f>
        <v>-73.893063999999995</v>
      </c>
    </row>
    <row r="665" spans="1:8" x14ac:dyDescent="0.2">
      <c r="A665" t="s">
        <v>2171</v>
      </c>
      <c r="B665" t="s">
        <v>1933</v>
      </c>
      <c r="C665" t="s">
        <v>2172</v>
      </c>
      <c r="D665" s="2">
        <v>25</v>
      </c>
      <c r="E665" t="s">
        <v>668</v>
      </c>
      <c r="F665">
        <v>430</v>
      </c>
      <c r="G665">
        <f>LOOKUP(F665, stations!$A$2:$A$497, stations!$J$2:$J$497)</f>
        <v>40.824072999999999</v>
      </c>
      <c r="H665">
        <f>LOOKUP(F665, stations!$A$2:$A$497, stations!$K$2:$K$497)</f>
        <v>-73.893063999999995</v>
      </c>
    </row>
    <row r="666" spans="1:8" x14ac:dyDescent="0.2">
      <c r="A666" t="s">
        <v>2173</v>
      </c>
      <c r="B666" t="s">
        <v>1939</v>
      </c>
      <c r="C666" t="s">
        <v>2174</v>
      </c>
      <c r="D666" s="2">
        <v>25</v>
      </c>
      <c r="E666" t="s">
        <v>668</v>
      </c>
      <c r="F666">
        <v>429</v>
      </c>
      <c r="G666">
        <f>LOOKUP(F666, stations!$A$2:$A$497, stations!$J$2:$J$497)</f>
        <v>40.829993000000002</v>
      </c>
      <c r="H666">
        <f>LOOKUP(F666, stations!$A$2:$A$497, stations!$K$2:$K$497)</f>
        <v>-73.891864999999996</v>
      </c>
    </row>
    <row r="667" spans="1:8" x14ac:dyDescent="0.2">
      <c r="A667" t="s">
        <v>2173</v>
      </c>
      <c r="B667" t="s">
        <v>1937</v>
      </c>
      <c r="C667" t="s">
        <v>2174</v>
      </c>
      <c r="D667" s="2">
        <v>25</v>
      </c>
      <c r="E667" t="s">
        <v>668</v>
      </c>
      <c r="F667">
        <v>429</v>
      </c>
      <c r="G667">
        <f>LOOKUP(F667, stations!$A$2:$A$497, stations!$J$2:$J$497)</f>
        <v>40.829993000000002</v>
      </c>
      <c r="H667">
        <f>LOOKUP(F667, stations!$A$2:$A$497, stations!$K$2:$K$497)</f>
        <v>-73.891864999999996</v>
      </c>
    </row>
    <row r="668" spans="1:8" x14ac:dyDescent="0.2">
      <c r="A668" t="s">
        <v>2175</v>
      </c>
      <c r="B668" t="s">
        <v>2176</v>
      </c>
      <c r="C668" t="s">
        <v>2177</v>
      </c>
      <c r="D668" s="2">
        <v>1</v>
      </c>
      <c r="E668" t="s">
        <v>668</v>
      </c>
      <c r="F668">
        <v>316</v>
      </c>
      <c r="G668">
        <f>LOOKUP(F668, stations!$A$2:$A$497, stations!$J$2:$J$497)</f>
        <v>40.761727999999998</v>
      </c>
      <c r="H668">
        <f>LOOKUP(F668, stations!$A$2:$A$497, stations!$K$2:$K$497)</f>
        <v>-73.983849000000006</v>
      </c>
    </row>
    <row r="669" spans="1:8" x14ac:dyDescent="0.2">
      <c r="A669" t="s">
        <v>2178</v>
      </c>
      <c r="B669" t="s">
        <v>2179</v>
      </c>
      <c r="C669" t="s">
        <v>1001</v>
      </c>
      <c r="D669" s="2" t="s">
        <v>337</v>
      </c>
      <c r="E669" t="s">
        <v>16</v>
      </c>
      <c r="F669">
        <v>141</v>
      </c>
      <c r="G669">
        <f>LOOKUP(F669, stations!$A$2:$A$497, stations!$J$2:$J$497)</f>
        <v>40.674771999999997</v>
      </c>
      <c r="H669">
        <f>LOOKUP(F669, stations!$A$2:$A$497, stations!$K$2:$K$497)</f>
        <v>-73.957623999999996</v>
      </c>
    </row>
    <row r="670" spans="1:8" x14ac:dyDescent="0.2">
      <c r="A670" t="s">
        <v>1437</v>
      </c>
      <c r="B670" t="s">
        <v>2180</v>
      </c>
      <c r="C670" t="s">
        <v>2181</v>
      </c>
      <c r="D670" s="2" t="s">
        <v>2182</v>
      </c>
      <c r="E670" t="s">
        <v>16</v>
      </c>
      <c r="F670">
        <v>626</v>
      </c>
      <c r="G670">
        <f>LOOKUP(F670, stations!$A$2:$A$497, stations!$J$2:$J$497)</f>
        <v>40.670681999999999</v>
      </c>
      <c r="H670">
        <f>LOOKUP(F670, stations!$A$2:$A$497, stations!$K$2:$K$497)</f>
        <v>-73.958130999999995</v>
      </c>
    </row>
    <row r="671" spans="1:8" x14ac:dyDescent="0.2">
      <c r="A671" t="s">
        <v>1947</v>
      </c>
      <c r="B671" t="s">
        <v>2183</v>
      </c>
      <c r="C671" t="s">
        <v>2184</v>
      </c>
      <c r="D671" s="2" t="s">
        <v>37</v>
      </c>
      <c r="E671" t="s">
        <v>16</v>
      </c>
      <c r="F671">
        <v>113</v>
      </c>
      <c r="G671">
        <f>LOOKUP(F671, stations!$A$2:$A$497, stations!$J$2:$J$497)</f>
        <v>40.698664000000001</v>
      </c>
      <c r="H671">
        <f>LOOKUP(F671, stations!$A$2:$A$497, stations!$K$2:$K$497)</f>
        <v>-73.919711000000007</v>
      </c>
    </row>
    <row r="672" spans="1:8" x14ac:dyDescent="0.2">
      <c r="A672" t="s">
        <v>1486</v>
      </c>
      <c r="B672" t="s">
        <v>2185</v>
      </c>
      <c r="C672" t="s">
        <v>2186</v>
      </c>
      <c r="D672" s="2" t="s">
        <v>346</v>
      </c>
      <c r="E672" t="s">
        <v>343</v>
      </c>
      <c r="F672">
        <v>198</v>
      </c>
      <c r="G672">
        <f>LOOKUP(F672, stations!$A$2:$A$497, stations!$J$2:$J$497)</f>
        <v>40.660476000000003</v>
      </c>
      <c r="H672">
        <f>LOOKUP(F672, stations!$A$2:$A$497, stations!$K$2:$K$497)</f>
        <v>-73.830301000000006</v>
      </c>
    </row>
    <row r="673" spans="1:8" x14ac:dyDescent="0.2">
      <c r="A673" t="s">
        <v>1486</v>
      </c>
      <c r="B673" t="s">
        <v>2187</v>
      </c>
      <c r="C673" t="s">
        <v>2186</v>
      </c>
      <c r="D673" s="2" t="s">
        <v>346</v>
      </c>
      <c r="E673" t="s">
        <v>343</v>
      </c>
      <c r="F673">
        <v>198</v>
      </c>
      <c r="G673">
        <f>LOOKUP(F673, stations!$A$2:$A$497, stations!$J$2:$J$497)</f>
        <v>40.660476000000003</v>
      </c>
      <c r="H673">
        <f>LOOKUP(F673, stations!$A$2:$A$497, stations!$K$2:$K$497)</f>
        <v>-73.830301000000006</v>
      </c>
    </row>
    <row r="674" spans="1:8" x14ac:dyDescent="0.2">
      <c r="A674" t="s">
        <v>1341</v>
      </c>
      <c r="B674" t="s">
        <v>2188</v>
      </c>
      <c r="C674" t="s">
        <v>2189</v>
      </c>
      <c r="D674" s="2" t="s">
        <v>2190</v>
      </c>
      <c r="E674" t="s">
        <v>343</v>
      </c>
      <c r="F674">
        <v>199</v>
      </c>
      <c r="G674">
        <f>LOOKUP(F674, stations!$A$2:$A$497, stations!$J$2:$J$497)</f>
        <v>40.608381999999999</v>
      </c>
      <c r="H674">
        <f>LOOKUP(F674, stations!$A$2:$A$497, stations!$K$2:$K$497)</f>
        <v>-73.815924999999993</v>
      </c>
    </row>
    <row r="675" spans="1:8" x14ac:dyDescent="0.2">
      <c r="A675" t="s">
        <v>1739</v>
      </c>
      <c r="B675" t="s">
        <v>2191</v>
      </c>
      <c r="C675" t="s">
        <v>2192</v>
      </c>
      <c r="D675" s="2" t="s">
        <v>2190</v>
      </c>
      <c r="E675" t="s">
        <v>343</v>
      </c>
      <c r="F675">
        <v>200</v>
      </c>
      <c r="G675">
        <f>LOOKUP(F675, stations!$A$2:$A$497, stations!$J$2:$J$497)</f>
        <v>40.588034</v>
      </c>
      <c r="H675">
        <f>LOOKUP(F675, stations!$A$2:$A$497, stations!$K$2:$K$497)</f>
        <v>-73.813641000000004</v>
      </c>
    </row>
    <row r="676" spans="1:8" x14ac:dyDescent="0.2">
      <c r="A676" t="s">
        <v>1681</v>
      </c>
      <c r="B676" t="s">
        <v>2193</v>
      </c>
      <c r="C676" t="s">
        <v>2194</v>
      </c>
      <c r="D676" s="2" t="s">
        <v>2190</v>
      </c>
      <c r="E676" t="s">
        <v>343</v>
      </c>
      <c r="F676">
        <v>201</v>
      </c>
      <c r="G676">
        <f>LOOKUP(F676, stations!$A$2:$A$497, stations!$J$2:$J$497)</f>
        <v>40.585307</v>
      </c>
      <c r="H676">
        <f>LOOKUP(F676, stations!$A$2:$A$497, stations!$K$2:$K$497)</f>
        <v>-73.820558000000005</v>
      </c>
    </row>
    <row r="677" spans="1:8" x14ac:dyDescent="0.2">
      <c r="A677" t="s">
        <v>1291</v>
      </c>
      <c r="B677" t="s">
        <v>2195</v>
      </c>
      <c r="C677" t="s">
        <v>2196</v>
      </c>
      <c r="D677" s="2" t="s">
        <v>2190</v>
      </c>
      <c r="E677" t="s">
        <v>343</v>
      </c>
      <c r="F677">
        <v>202</v>
      </c>
      <c r="G677">
        <f>LOOKUP(F677, stations!$A$2:$A$497, stations!$J$2:$J$497)</f>
        <v>40.583208999999997</v>
      </c>
      <c r="H677">
        <f>LOOKUP(F677, stations!$A$2:$A$497, stations!$K$2:$K$497)</f>
        <v>-73.827558999999994</v>
      </c>
    </row>
    <row r="678" spans="1:8" x14ac:dyDescent="0.2">
      <c r="A678" t="s">
        <v>1950</v>
      </c>
      <c r="B678" t="s">
        <v>2197</v>
      </c>
      <c r="C678" t="s">
        <v>2198</v>
      </c>
      <c r="D678" s="2" t="s">
        <v>2190</v>
      </c>
      <c r="E678" t="s">
        <v>343</v>
      </c>
      <c r="F678">
        <v>203</v>
      </c>
      <c r="G678">
        <f>LOOKUP(F678, stations!$A$2:$A$497, stations!$J$2:$J$497)</f>
        <v>40.580902999999999</v>
      </c>
      <c r="H678">
        <f>LOOKUP(F678, stations!$A$2:$A$497, stations!$K$2:$K$497)</f>
        <v>-73.835592000000005</v>
      </c>
    </row>
    <row r="679" spans="1:8" x14ac:dyDescent="0.2">
      <c r="A679" t="s">
        <v>1294</v>
      </c>
      <c r="B679" t="s">
        <v>2199</v>
      </c>
      <c r="C679" t="s">
        <v>2200</v>
      </c>
      <c r="D679" s="2" t="s">
        <v>526</v>
      </c>
      <c r="E679" t="s">
        <v>343</v>
      </c>
      <c r="F679">
        <v>244</v>
      </c>
      <c r="G679">
        <f>LOOKUP(F679, stations!$A$2:$A$497, stations!$J$2:$J$497)</f>
        <v>40.636119000000001</v>
      </c>
      <c r="H679">
        <f>LOOKUP(F679, stations!$A$2:$A$497, stations!$K$2:$K$497)</f>
        <v>-73.978172000000001</v>
      </c>
    </row>
    <row r="680" spans="1:8" x14ac:dyDescent="0.2">
      <c r="A680" t="s">
        <v>1294</v>
      </c>
      <c r="B680" t="s">
        <v>2201</v>
      </c>
      <c r="C680" t="s">
        <v>2200</v>
      </c>
      <c r="D680" s="2" t="s">
        <v>526</v>
      </c>
      <c r="E680" t="s">
        <v>343</v>
      </c>
      <c r="F680">
        <v>244</v>
      </c>
      <c r="G680">
        <f>LOOKUP(F680, stations!$A$2:$A$497, stations!$J$2:$J$497)</f>
        <v>40.636119000000001</v>
      </c>
      <c r="H680">
        <f>LOOKUP(F680, stations!$A$2:$A$497, stations!$K$2:$K$497)</f>
        <v>-73.978172000000001</v>
      </c>
    </row>
    <row r="681" spans="1:8" x14ac:dyDescent="0.2">
      <c r="A681" t="s">
        <v>2202</v>
      </c>
      <c r="B681" t="s">
        <v>2203</v>
      </c>
      <c r="C681" t="s">
        <v>2204</v>
      </c>
      <c r="D681" s="2" t="s">
        <v>526</v>
      </c>
      <c r="E681" t="s">
        <v>343</v>
      </c>
      <c r="F681">
        <v>246</v>
      </c>
      <c r="G681">
        <f>LOOKUP(F681, stations!$A$2:$A$497, stations!$J$2:$J$497)</f>
        <v>40.625321999999997</v>
      </c>
      <c r="H681">
        <f>LOOKUP(F681, stations!$A$2:$A$497, stations!$K$2:$K$497)</f>
        <v>-73.976127000000005</v>
      </c>
    </row>
    <row r="682" spans="1:8" x14ac:dyDescent="0.2">
      <c r="A682" t="s">
        <v>2205</v>
      </c>
      <c r="B682" t="s">
        <v>2206</v>
      </c>
      <c r="C682" t="s">
        <v>2207</v>
      </c>
      <c r="D682" s="2" t="s">
        <v>526</v>
      </c>
      <c r="E682" t="s">
        <v>343</v>
      </c>
      <c r="F682">
        <v>247</v>
      </c>
      <c r="G682">
        <f>LOOKUP(F682, stations!$A$2:$A$497, stations!$J$2:$J$497)</f>
        <v>40.620769000000003</v>
      </c>
      <c r="H682">
        <f>LOOKUP(F682, stations!$A$2:$A$497, stations!$K$2:$K$497)</f>
        <v>-73.975263999999996</v>
      </c>
    </row>
    <row r="683" spans="1:8" x14ac:dyDescent="0.2">
      <c r="A683" t="s">
        <v>2208</v>
      </c>
      <c r="B683" t="s">
        <v>2209</v>
      </c>
      <c r="C683" t="s">
        <v>2210</v>
      </c>
      <c r="D683" s="2" t="s">
        <v>526</v>
      </c>
      <c r="E683" t="s">
        <v>343</v>
      </c>
      <c r="F683">
        <v>248</v>
      </c>
      <c r="G683">
        <f>LOOKUP(F683, stations!$A$2:$A$497, stations!$J$2:$J$497)</f>
        <v>40.615139999999997</v>
      </c>
      <c r="H683">
        <f>LOOKUP(F683, stations!$A$2:$A$497, stations!$K$2:$K$497)</f>
        <v>-73.974197000000004</v>
      </c>
    </row>
    <row r="684" spans="1:8" x14ac:dyDescent="0.2">
      <c r="A684" t="s">
        <v>2208</v>
      </c>
      <c r="B684" t="s">
        <v>2211</v>
      </c>
      <c r="C684" t="s">
        <v>2210</v>
      </c>
      <c r="D684" s="2" t="s">
        <v>526</v>
      </c>
      <c r="E684" t="s">
        <v>343</v>
      </c>
      <c r="F684">
        <v>248</v>
      </c>
      <c r="G684">
        <f>LOOKUP(F684, stations!$A$2:$A$497, stations!$J$2:$J$497)</f>
        <v>40.615139999999997</v>
      </c>
      <c r="H684">
        <f>LOOKUP(F684, stations!$A$2:$A$497, stations!$K$2:$K$497)</f>
        <v>-73.974197000000004</v>
      </c>
    </row>
    <row r="685" spans="1:8" x14ac:dyDescent="0.2">
      <c r="A685" t="s">
        <v>2212</v>
      </c>
      <c r="B685" t="s">
        <v>2213</v>
      </c>
      <c r="C685" t="s">
        <v>2214</v>
      </c>
      <c r="D685" s="2" t="s">
        <v>526</v>
      </c>
      <c r="E685" t="s">
        <v>343</v>
      </c>
      <c r="F685">
        <v>249</v>
      </c>
      <c r="G685">
        <f>LOOKUP(F685, stations!$A$2:$A$497, stations!$J$2:$J$497)</f>
        <v>40.608944000000001</v>
      </c>
      <c r="H685">
        <f>LOOKUP(F685, stations!$A$2:$A$497, stations!$K$2:$K$497)</f>
        <v>-73.973022</v>
      </c>
    </row>
    <row r="686" spans="1:8" x14ac:dyDescent="0.2">
      <c r="A686" t="s">
        <v>2215</v>
      </c>
      <c r="B686" t="s">
        <v>2216</v>
      </c>
      <c r="C686" t="s">
        <v>1446</v>
      </c>
      <c r="D686" s="2" t="s">
        <v>526</v>
      </c>
      <c r="E686" t="s">
        <v>343</v>
      </c>
      <c r="F686">
        <v>251</v>
      </c>
      <c r="G686">
        <f>LOOKUP(F686, stations!$A$2:$A$497, stations!$J$2:$J$497)</f>
        <v>40.596063000000001</v>
      </c>
      <c r="H686">
        <f>LOOKUP(F686, stations!$A$2:$A$497, stations!$K$2:$K$497)</f>
        <v>-73.973356999999993</v>
      </c>
    </row>
    <row r="687" spans="1:8" x14ac:dyDescent="0.2">
      <c r="A687" t="s">
        <v>2217</v>
      </c>
      <c r="B687" t="s">
        <v>2218</v>
      </c>
      <c r="C687" t="s">
        <v>2219</v>
      </c>
      <c r="D687" s="2" t="s">
        <v>526</v>
      </c>
      <c r="E687" t="s">
        <v>343</v>
      </c>
      <c r="F687">
        <v>253</v>
      </c>
      <c r="G687">
        <f>LOOKUP(F687, stations!$A$2:$A$497, stations!$J$2:$J$497)</f>
        <v>40.581010999999997</v>
      </c>
      <c r="H687">
        <f>LOOKUP(F687, stations!$A$2:$A$497, stations!$K$2:$K$497)</f>
        <v>-73.974574000000004</v>
      </c>
    </row>
    <row r="688" spans="1:8" x14ac:dyDescent="0.2">
      <c r="A688" t="s">
        <v>2220</v>
      </c>
      <c r="B688" t="s">
        <v>2202</v>
      </c>
      <c r="C688" t="s">
        <v>2221</v>
      </c>
      <c r="D688" s="2">
        <v>6</v>
      </c>
      <c r="E688" t="s">
        <v>668</v>
      </c>
      <c r="F688">
        <v>362</v>
      </c>
      <c r="G688">
        <f>LOOKUP(F688, stations!$A$2:$A$497, stations!$J$2:$J$497)</f>
        <v>40.843862999999999</v>
      </c>
      <c r="H688">
        <f>LOOKUP(F688, stations!$A$2:$A$497, stations!$K$2:$K$497)</f>
        <v>-73.836321999999996</v>
      </c>
    </row>
    <row r="689" spans="1:8" x14ac:dyDescent="0.2">
      <c r="A689" t="s">
        <v>2222</v>
      </c>
      <c r="B689" t="s">
        <v>2205</v>
      </c>
      <c r="C689" t="s">
        <v>2223</v>
      </c>
      <c r="D689" s="2">
        <v>6</v>
      </c>
      <c r="E689" t="s">
        <v>668</v>
      </c>
      <c r="F689">
        <v>361</v>
      </c>
      <c r="G689">
        <f>LOOKUP(F689, stations!$A$2:$A$497, stations!$J$2:$J$497)</f>
        <v>40.846809999999998</v>
      </c>
      <c r="H689">
        <f>LOOKUP(F689, stations!$A$2:$A$497, stations!$K$2:$K$497)</f>
        <v>-73.832569000000007</v>
      </c>
    </row>
    <row r="690" spans="1:8" x14ac:dyDescent="0.2">
      <c r="A690" t="s">
        <v>2224</v>
      </c>
      <c r="B690" t="s">
        <v>2208</v>
      </c>
      <c r="C690" t="s">
        <v>2225</v>
      </c>
      <c r="D690" s="2">
        <v>6</v>
      </c>
      <c r="E690" t="s">
        <v>668</v>
      </c>
      <c r="F690">
        <v>360</v>
      </c>
      <c r="G690">
        <f>LOOKUP(F690, stations!$A$2:$A$497, stations!$J$2:$J$497)</f>
        <v>40.852462000000003</v>
      </c>
      <c r="H690">
        <f>LOOKUP(F690, stations!$A$2:$A$497, stations!$K$2:$K$497)</f>
        <v>-73.828120999999996</v>
      </c>
    </row>
    <row r="691" spans="1:8" x14ac:dyDescent="0.2">
      <c r="A691" t="s">
        <v>2226</v>
      </c>
      <c r="B691" t="s">
        <v>2227</v>
      </c>
      <c r="C691" t="s">
        <v>2053</v>
      </c>
      <c r="D691" s="2">
        <v>5</v>
      </c>
      <c r="E691" t="s">
        <v>668</v>
      </c>
      <c r="F691">
        <v>445</v>
      </c>
      <c r="G691">
        <f>LOOKUP(F691, stations!$A$2:$A$497, stations!$J$2:$J$497)</f>
        <v>40.858984999999997</v>
      </c>
      <c r="H691">
        <f>LOOKUP(F691, stations!$A$2:$A$497, stations!$K$2:$K$497)</f>
        <v>-73.855359000000007</v>
      </c>
    </row>
    <row r="692" spans="1:8" x14ac:dyDescent="0.2">
      <c r="A692" t="s">
        <v>2228</v>
      </c>
      <c r="B692" t="s">
        <v>2229</v>
      </c>
      <c r="C692" t="s">
        <v>2230</v>
      </c>
      <c r="D692" s="2">
        <v>5</v>
      </c>
      <c r="E692" t="s">
        <v>668</v>
      </c>
      <c r="F692">
        <v>442</v>
      </c>
      <c r="G692">
        <f>LOOKUP(F692, stations!$A$2:$A$497, stations!$J$2:$J$497)</f>
        <v>40.888300000000001</v>
      </c>
      <c r="H692">
        <f>LOOKUP(F692, stations!$A$2:$A$497, stations!$K$2:$K$497)</f>
        <v>-73.830833999999996</v>
      </c>
    </row>
    <row r="693" spans="1:8" x14ac:dyDescent="0.2">
      <c r="A693" t="s">
        <v>2231</v>
      </c>
      <c r="B693" t="s">
        <v>2232</v>
      </c>
      <c r="C693" t="s">
        <v>2233</v>
      </c>
      <c r="D693" s="2" t="s">
        <v>892</v>
      </c>
      <c r="E693" t="s">
        <v>16</v>
      </c>
      <c r="F693">
        <v>93</v>
      </c>
      <c r="G693">
        <f>LOOKUP(F693, stations!$A$2:$A$497, stations!$J$2:$J$497)</f>
        <v>40.682893</v>
      </c>
      <c r="H693">
        <f>LOOKUP(F693, stations!$A$2:$A$497, stations!$K$2:$K$497)</f>
        <v>-73.910455999999996</v>
      </c>
    </row>
    <row r="694" spans="1:8" x14ac:dyDescent="0.2">
      <c r="A694" t="s">
        <v>2234</v>
      </c>
      <c r="B694" t="s">
        <v>2235</v>
      </c>
      <c r="C694" t="s">
        <v>2236</v>
      </c>
      <c r="D694" s="2" t="s">
        <v>217</v>
      </c>
      <c r="E694" t="s">
        <v>16</v>
      </c>
      <c r="F694">
        <v>91</v>
      </c>
      <c r="G694">
        <f>LOOKUP(F694, stations!$A$2:$A$497, stations!$J$2:$J$497)</f>
        <v>40.676991999999998</v>
      </c>
      <c r="H694">
        <f>LOOKUP(F694, stations!$A$2:$A$497, stations!$K$2:$K$497)</f>
        <v>-73.898653999999993</v>
      </c>
    </row>
    <row r="695" spans="1:8" x14ac:dyDescent="0.2">
      <c r="A695" t="s">
        <v>2237</v>
      </c>
      <c r="B695" t="s">
        <v>2238</v>
      </c>
      <c r="C695" t="s">
        <v>1166</v>
      </c>
      <c r="D695" s="2" t="s">
        <v>892</v>
      </c>
      <c r="E695" t="s">
        <v>16</v>
      </c>
      <c r="F695">
        <v>90</v>
      </c>
      <c r="G695">
        <f>LOOKUP(F695, stations!$A$2:$A$497, stations!$J$2:$J$497)</f>
        <v>40.678024000000001</v>
      </c>
      <c r="H695">
        <f>LOOKUP(F695, stations!$A$2:$A$497, stations!$K$2:$K$497)</f>
        <v>-73.891688000000002</v>
      </c>
    </row>
    <row r="696" spans="1:8" x14ac:dyDescent="0.2">
      <c r="A696" t="s">
        <v>2239</v>
      </c>
      <c r="B696" t="s">
        <v>2240</v>
      </c>
      <c r="C696" t="s">
        <v>2241</v>
      </c>
      <c r="D696" s="2" t="s">
        <v>217</v>
      </c>
      <c r="E696" t="s">
        <v>16</v>
      </c>
      <c r="F696">
        <v>89</v>
      </c>
      <c r="G696">
        <f>LOOKUP(F696, stations!$A$2:$A$497, stations!$J$2:$J$497)</f>
        <v>40.679946999999999</v>
      </c>
      <c r="H696">
        <f>LOOKUP(F696, stations!$A$2:$A$497, stations!$K$2:$K$497)</f>
        <v>-73.884639000000007</v>
      </c>
    </row>
    <row r="697" spans="1:8" x14ac:dyDescent="0.2">
      <c r="A697" t="s">
        <v>2242</v>
      </c>
      <c r="B697" t="s">
        <v>2243</v>
      </c>
      <c r="C697" t="s">
        <v>2244</v>
      </c>
      <c r="D697" s="2" t="s">
        <v>892</v>
      </c>
      <c r="E697" t="s">
        <v>16</v>
      </c>
      <c r="F697">
        <v>88</v>
      </c>
      <c r="G697">
        <f>LOOKUP(F697, stations!$A$2:$A$497, stations!$J$2:$J$497)</f>
        <v>40.68141</v>
      </c>
      <c r="H697">
        <f>LOOKUP(F697, stations!$A$2:$A$497, stations!$K$2:$K$497)</f>
        <v>-73.880038999999996</v>
      </c>
    </row>
    <row r="698" spans="1:8" x14ac:dyDescent="0.2">
      <c r="A698" t="s">
        <v>2245</v>
      </c>
      <c r="B698" t="s">
        <v>2246</v>
      </c>
      <c r="C698" t="s">
        <v>2247</v>
      </c>
      <c r="D698" s="2" t="s">
        <v>892</v>
      </c>
      <c r="E698" t="s">
        <v>16</v>
      </c>
      <c r="F698">
        <v>87</v>
      </c>
      <c r="G698">
        <f>LOOKUP(F698, stations!$A$2:$A$497, stations!$J$2:$J$497)</f>
        <v>40.683194</v>
      </c>
      <c r="H698">
        <f>LOOKUP(F698, stations!$A$2:$A$497, stations!$K$2:$K$497)</f>
        <v>-73.873784999999998</v>
      </c>
    </row>
    <row r="699" spans="1:8" x14ac:dyDescent="0.2">
      <c r="A699" t="s">
        <v>2248</v>
      </c>
      <c r="B699" t="s">
        <v>2249</v>
      </c>
      <c r="C699" t="s">
        <v>2250</v>
      </c>
      <c r="D699" s="2" t="s">
        <v>361</v>
      </c>
      <c r="E699" t="s">
        <v>343</v>
      </c>
      <c r="F699">
        <v>182</v>
      </c>
      <c r="G699">
        <f>LOOKUP(F699, stations!$A$2:$A$497, stations!$J$2:$J$497)</f>
        <v>40.678821999999997</v>
      </c>
      <c r="H699">
        <f>LOOKUP(F699, stations!$A$2:$A$497, stations!$K$2:$K$497)</f>
        <v>-73.920786000000007</v>
      </c>
    </row>
    <row r="700" spans="1:8" x14ac:dyDescent="0.2">
      <c r="A700" t="s">
        <v>2251</v>
      </c>
      <c r="B700" t="s">
        <v>2252</v>
      </c>
      <c r="C700" t="s">
        <v>1157</v>
      </c>
      <c r="D700" s="2" t="s">
        <v>361</v>
      </c>
      <c r="E700" t="s">
        <v>343</v>
      </c>
      <c r="F700">
        <v>183</v>
      </c>
      <c r="G700">
        <f>LOOKUP(F700, stations!$A$2:$A$497, stations!$J$2:$J$497)</f>
        <v>40.678339999999999</v>
      </c>
      <c r="H700">
        <f>LOOKUP(F700, stations!$A$2:$A$497, stations!$K$2:$K$497)</f>
        <v>-73.911946</v>
      </c>
    </row>
    <row r="701" spans="1:8" x14ac:dyDescent="0.2">
      <c r="A701" t="s">
        <v>2251</v>
      </c>
      <c r="B701" t="s">
        <v>2253</v>
      </c>
      <c r="C701" t="s">
        <v>1157</v>
      </c>
      <c r="D701" s="2" t="s">
        <v>361</v>
      </c>
      <c r="E701" t="s">
        <v>343</v>
      </c>
      <c r="F701">
        <v>183</v>
      </c>
      <c r="G701">
        <f>LOOKUP(F701, stations!$A$2:$A$497, stations!$J$2:$J$497)</f>
        <v>40.678339999999999</v>
      </c>
      <c r="H701">
        <f>LOOKUP(F701, stations!$A$2:$A$497, stations!$K$2:$K$497)</f>
        <v>-73.911946</v>
      </c>
    </row>
    <row r="702" spans="1:8" x14ac:dyDescent="0.2">
      <c r="A702" t="s">
        <v>2254</v>
      </c>
      <c r="B702" t="s">
        <v>2255</v>
      </c>
      <c r="C702" t="s">
        <v>2256</v>
      </c>
      <c r="D702" s="2" t="s">
        <v>361</v>
      </c>
      <c r="E702" t="s">
        <v>343</v>
      </c>
      <c r="F702">
        <v>185</v>
      </c>
      <c r="G702">
        <f>LOOKUP(F702, stations!$A$2:$A$497, stations!$J$2:$J$497)</f>
        <v>40.674542000000002</v>
      </c>
      <c r="H702">
        <f>LOOKUP(F702, stations!$A$2:$A$497, stations!$K$2:$K$497)</f>
        <v>-73.896547999999996</v>
      </c>
    </row>
    <row r="703" spans="1:8" x14ac:dyDescent="0.2">
      <c r="A703" t="s">
        <v>2257</v>
      </c>
      <c r="B703" t="s">
        <v>2258</v>
      </c>
      <c r="C703" t="s">
        <v>1166</v>
      </c>
      <c r="D703" s="2" t="s">
        <v>361</v>
      </c>
      <c r="E703" t="s">
        <v>343</v>
      </c>
      <c r="F703">
        <v>186</v>
      </c>
      <c r="G703">
        <f>LOOKUP(F703, stations!$A$2:$A$497, stations!$J$2:$J$497)</f>
        <v>40.672710000000002</v>
      </c>
      <c r="H703">
        <f>LOOKUP(F703, stations!$A$2:$A$497, stations!$K$2:$K$497)</f>
        <v>-73.890358000000006</v>
      </c>
    </row>
    <row r="704" spans="1:8" x14ac:dyDescent="0.2">
      <c r="A704" t="s">
        <v>2259</v>
      </c>
      <c r="B704" t="s">
        <v>2260</v>
      </c>
      <c r="C704" t="s">
        <v>2261</v>
      </c>
      <c r="D704" s="2" t="s">
        <v>361</v>
      </c>
      <c r="E704" t="s">
        <v>343</v>
      </c>
      <c r="F704">
        <v>187</v>
      </c>
      <c r="G704">
        <f>LOOKUP(F704, stations!$A$2:$A$497, stations!$J$2:$J$497)</f>
        <v>40.674129999999998</v>
      </c>
      <c r="H704">
        <f>LOOKUP(F704, stations!$A$2:$A$497, stations!$K$2:$K$497)</f>
        <v>-73.880750000000006</v>
      </c>
    </row>
    <row r="705" spans="1:8" x14ac:dyDescent="0.2">
      <c r="A705" t="s">
        <v>2262</v>
      </c>
      <c r="B705" t="s">
        <v>2263</v>
      </c>
      <c r="C705" t="s">
        <v>1736</v>
      </c>
      <c r="D705" s="2" t="s">
        <v>1283</v>
      </c>
      <c r="E705" t="s">
        <v>343</v>
      </c>
      <c r="F705">
        <v>217</v>
      </c>
      <c r="G705">
        <f>LOOKUP(F705, stations!$A$2:$A$497, stations!$J$2:$J$497)</f>
        <v>40.839306000000001</v>
      </c>
      <c r="H705">
        <f>LOOKUP(F705, stations!$A$2:$A$497, stations!$K$2:$K$497)</f>
        <v>-73.913399999999996</v>
      </c>
    </row>
    <row r="706" spans="1:8" x14ac:dyDescent="0.2">
      <c r="A706" t="s">
        <v>2262</v>
      </c>
      <c r="B706" t="s">
        <v>2264</v>
      </c>
      <c r="C706" t="s">
        <v>1736</v>
      </c>
      <c r="D706" s="2" t="s">
        <v>1283</v>
      </c>
      <c r="E706" t="s">
        <v>343</v>
      </c>
      <c r="F706">
        <v>217</v>
      </c>
      <c r="G706">
        <f>LOOKUP(F706, stations!$A$2:$A$497, stations!$J$2:$J$497)</f>
        <v>40.839306000000001</v>
      </c>
      <c r="H706">
        <f>LOOKUP(F706, stations!$A$2:$A$497, stations!$K$2:$K$497)</f>
        <v>-73.913399999999996</v>
      </c>
    </row>
    <row r="707" spans="1:8" x14ac:dyDescent="0.2">
      <c r="A707" t="s">
        <v>2265</v>
      </c>
      <c r="B707" t="s">
        <v>1980</v>
      </c>
      <c r="C707" t="s">
        <v>2266</v>
      </c>
      <c r="D707" s="2">
        <v>25</v>
      </c>
      <c r="E707" t="s">
        <v>668</v>
      </c>
      <c r="F707">
        <v>417</v>
      </c>
      <c r="G707">
        <f>LOOKUP(F707, stations!$A$2:$A$497, stations!$J$2:$J$497)</f>
        <v>40.898378999999998</v>
      </c>
      <c r="H707">
        <f>LOOKUP(F707, stations!$A$2:$A$497, stations!$K$2:$K$497)</f>
        <v>-73.854376000000002</v>
      </c>
    </row>
    <row r="708" spans="1:8" x14ac:dyDescent="0.2">
      <c r="A708" t="s">
        <v>2267</v>
      </c>
      <c r="B708" t="s">
        <v>2154</v>
      </c>
      <c r="C708" t="s">
        <v>2268</v>
      </c>
      <c r="D708" s="2">
        <v>6</v>
      </c>
      <c r="E708" t="s">
        <v>668</v>
      </c>
      <c r="F708">
        <v>377</v>
      </c>
      <c r="G708">
        <f>LOOKUP(F708, stations!$A$2:$A$497, stations!$J$2:$J$497)</f>
        <v>40.810476000000001</v>
      </c>
      <c r="H708">
        <f>LOOKUP(F708, stations!$A$2:$A$497, stations!$K$2:$K$497)</f>
        <v>-73.926137999999995</v>
      </c>
    </row>
    <row r="709" spans="1:8" x14ac:dyDescent="0.2">
      <c r="A709" t="s">
        <v>2269</v>
      </c>
      <c r="B709" t="s">
        <v>2157</v>
      </c>
      <c r="C709" t="s">
        <v>2270</v>
      </c>
      <c r="D709" s="2">
        <v>6</v>
      </c>
      <c r="E709" t="s">
        <v>668</v>
      </c>
      <c r="F709">
        <v>376</v>
      </c>
      <c r="G709">
        <f>LOOKUP(F709, stations!$A$2:$A$497, stations!$J$2:$J$497)</f>
        <v>40.807566000000001</v>
      </c>
      <c r="H709">
        <f>LOOKUP(F709, stations!$A$2:$A$497, stations!$K$2:$K$497)</f>
        <v>-73.919240000000002</v>
      </c>
    </row>
    <row r="710" spans="1:8" x14ac:dyDescent="0.2">
      <c r="A710" t="s">
        <v>2269</v>
      </c>
      <c r="B710" t="s">
        <v>2160</v>
      </c>
      <c r="C710" t="s">
        <v>2270</v>
      </c>
      <c r="D710" s="2">
        <v>6</v>
      </c>
      <c r="E710" t="s">
        <v>668</v>
      </c>
      <c r="F710">
        <v>376</v>
      </c>
      <c r="G710">
        <f>LOOKUP(F710, stations!$A$2:$A$497, stations!$J$2:$J$497)</f>
        <v>40.807566000000001</v>
      </c>
      <c r="H710">
        <f>LOOKUP(F710, stations!$A$2:$A$497, stations!$K$2:$K$497)</f>
        <v>-73.919240000000002</v>
      </c>
    </row>
    <row r="711" spans="1:8" x14ac:dyDescent="0.2">
      <c r="A711" t="s">
        <v>2271</v>
      </c>
      <c r="B711" t="s">
        <v>2163</v>
      </c>
      <c r="C711" t="s">
        <v>2272</v>
      </c>
      <c r="D711" s="2">
        <v>6</v>
      </c>
      <c r="E711" t="s">
        <v>668</v>
      </c>
      <c r="F711">
        <v>375</v>
      </c>
      <c r="G711">
        <f>LOOKUP(F711, stations!$A$2:$A$497, stations!$J$2:$J$497)</f>
        <v>40.805368000000001</v>
      </c>
      <c r="H711">
        <f>LOOKUP(F711, stations!$A$2:$A$497, stations!$K$2:$K$497)</f>
        <v>-73.914041999999995</v>
      </c>
    </row>
    <row r="712" spans="1:8" x14ac:dyDescent="0.2">
      <c r="A712" t="s">
        <v>2271</v>
      </c>
      <c r="B712" t="s">
        <v>2166</v>
      </c>
      <c r="C712" t="s">
        <v>2272</v>
      </c>
      <c r="D712" s="2">
        <v>6</v>
      </c>
      <c r="E712" t="s">
        <v>668</v>
      </c>
      <c r="F712">
        <v>375</v>
      </c>
      <c r="G712">
        <f>LOOKUP(F712, stations!$A$2:$A$497, stations!$J$2:$J$497)</f>
        <v>40.805368000000001</v>
      </c>
      <c r="H712">
        <f>LOOKUP(F712, stations!$A$2:$A$497, stations!$K$2:$K$497)</f>
        <v>-73.914041999999995</v>
      </c>
    </row>
    <row r="713" spans="1:8" x14ac:dyDescent="0.2">
      <c r="A713" t="s">
        <v>2273</v>
      </c>
      <c r="B713" t="s">
        <v>2168</v>
      </c>
      <c r="C713" t="s">
        <v>2274</v>
      </c>
      <c r="D713" s="2">
        <v>6</v>
      </c>
      <c r="E713" t="s">
        <v>668</v>
      </c>
      <c r="F713">
        <v>374</v>
      </c>
      <c r="G713">
        <f>LOOKUP(F713, stations!$A$2:$A$497, stations!$J$2:$J$497)</f>
        <v>40.808719000000004</v>
      </c>
      <c r="H713">
        <f>LOOKUP(F713, stations!$A$2:$A$497, stations!$K$2:$K$497)</f>
        <v>-73.907657</v>
      </c>
    </row>
    <row r="714" spans="1:8" x14ac:dyDescent="0.2">
      <c r="A714" t="s">
        <v>2273</v>
      </c>
      <c r="B714" t="s">
        <v>2169</v>
      </c>
      <c r="C714" t="s">
        <v>2274</v>
      </c>
      <c r="D714" s="2">
        <v>6</v>
      </c>
      <c r="E714" t="s">
        <v>668</v>
      </c>
      <c r="F714">
        <v>374</v>
      </c>
      <c r="G714">
        <f>LOOKUP(F714, stations!$A$2:$A$497, stations!$J$2:$J$497)</f>
        <v>40.808719000000004</v>
      </c>
      <c r="H714">
        <f>LOOKUP(F714, stations!$A$2:$A$497, stations!$K$2:$K$497)</f>
        <v>-73.907657</v>
      </c>
    </row>
    <row r="715" spans="1:8" x14ac:dyDescent="0.2">
      <c r="A715" t="s">
        <v>2275</v>
      </c>
      <c r="B715" t="s">
        <v>2171</v>
      </c>
      <c r="C715" t="s">
        <v>2276</v>
      </c>
      <c r="D715" s="2">
        <v>6</v>
      </c>
      <c r="E715" t="s">
        <v>668</v>
      </c>
      <c r="F715">
        <v>373</v>
      </c>
      <c r="G715">
        <f>LOOKUP(F715, stations!$A$2:$A$497, stations!$J$2:$J$497)</f>
        <v>40.812117999999998</v>
      </c>
      <c r="H715">
        <f>LOOKUP(F715, stations!$A$2:$A$497, stations!$K$2:$K$497)</f>
        <v>-73.904098000000005</v>
      </c>
    </row>
    <row r="716" spans="1:8" x14ac:dyDescent="0.2">
      <c r="A716" t="s">
        <v>2275</v>
      </c>
      <c r="B716" t="s">
        <v>2173</v>
      </c>
      <c r="C716" t="s">
        <v>2276</v>
      </c>
      <c r="D716" s="2">
        <v>6</v>
      </c>
      <c r="E716" t="s">
        <v>668</v>
      </c>
      <c r="F716">
        <v>373</v>
      </c>
      <c r="G716">
        <f>LOOKUP(F716, stations!$A$2:$A$497, stations!$J$2:$J$497)</f>
        <v>40.812117999999998</v>
      </c>
      <c r="H716">
        <f>LOOKUP(F716, stations!$A$2:$A$497, stations!$K$2:$K$497)</f>
        <v>-73.904098000000005</v>
      </c>
    </row>
    <row r="717" spans="1:8" x14ac:dyDescent="0.2">
      <c r="A717" t="s">
        <v>2277</v>
      </c>
      <c r="B717" t="s">
        <v>2175</v>
      </c>
      <c r="C717" t="s">
        <v>2278</v>
      </c>
      <c r="D717" s="2">
        <v>6</v>
      </c>
      <c r="E717" t="s">
        <v>668</v>
      </c>
      <c r="F717">
        <v>372</v>
      </c>
      <c r="G717">
        <f>LOOKUP(F717, stations!$A$2:$A$497, stations!$J$2:$J$497)</f>
        <v>40.816104000000003</v>
      </c>
      <c r="H717">
        <f>LOOKUP(F717, stations!$A$2:$A$497, stations!$K$2:$K$497)</f>
        <v>-73.896434999999997</v>
      </c>
    </row>
    <row r="718" spans="1:8" x14ac:dyDescent="0.2">
      <c r="A718" t="s">
        <v>2277</v>
      </c>
      <c r="B718" t="s">
        <v>2178</v>
      </c>
      <c r="C718" t="s">
        <v>2278</v>
      </c>
      <c r="D718" s="2">
        <v>6</v>
      </c>
      <c r="E718" t="s">
        <v>668</v>
      </c>
      <c r="F718">
        <v>372</v>
      </c>
      <c r="G718">
        <f>LOOKUP(F718, stations!$A$2:$A$497, stations!$J$2:$J$497)</f>
        <v>40.816104000000003</v>
      </c>
      <c r="H718">
        <f>LOOKUP(F718, stations!$A$2:$A$497, stations!$K$2:$K$497)</f>
        <v>-73.896434999999997</v>
      </c>
    </row>
    <row r="719" spans="1:8" x14ac:dyDescent="0.2">
      <c r="A719" t="s">
        <v>2279</v>
      </c>
      <c r="B719" t="s">
        <v>2280</v>
      </c>
      <c r="C719" t="s">
        <v>2281</v>
      </c>
      <c r="D719" s="2">
        <v>25</v>
      </c>
      <c r="E719" t="s">
        <v>668</v>
      </c>
      <c r="F719">
        <v>355</v>
      </c>
      <c r="G719">
        <f>LOOKUP(F719, stations!$A$2:$A$497, stations!$J$2:$J$497)</f>
        <v>40.656652000000001</v>
      </c>
      <c r="H719">
        <f>LOOKUP(F719, stations!$A$2:$A$497, stations!$K$2:$K$497)</f>
        <v>-73.950199999999995</v>
      </c>
    </row>
    <row r="720" spans="1:8" x14ac:dyDescent="0.2">
      <c r="A720" t="s">
        <v>2282</v>
      </c>
      <c r="B720" t="s">
        <v>2283</v>
      </c>
      <c r="C720" t="s">
        <v>1843</v>
      </c>
      <c r="D720" s="2">
        <v>123</v>
      </c>
      <c r="E720" t="s">
        <v>668</v>
      </c>
      <c r="F720">
        <v>313</v>
      </c>
      <c r="G720">
        <f>LOOKUP(F720, stations!$A$2:$A$497, stations!$J$2:$J$497)</f>
        <v>40.778452999999999</v>
      </c>
      <c r="H720">
        <f>LOOKUP(F720, stations!$A$2:$A$497, stations!$K$2:$K$497)</f>
        <v>-73.981970000000004</v>
      </c>
    </row>
    <row r="721" spans="1:8" x14ac:dyDescent="0.2">
      <c r="A721" t="s">
        <v>2282</v>
      </c>
      <c r="B721" t="s">
        <v>2284</v>
      </c>
      <c r="C721" t="s">
        <v>1843</v>
      </c>
      <c r="D721" s="2">
        <v>123</v>
      </c>
      <c r="E721" t="s">
        <v>668</v>
      </c>
      <c r="F721">
        <v>313</v>
      </c>
      <c r="G721">
        <f>LOOKUP(F721, stations!$A$2:$A$497, stations!$J$2:$J$497)</f>
        <v>40.778452999999999</v>
      </c>
      <c r="H721">
        <f>LOOKUP(F721, stations!$A$2:$A$497, stations!$K$2:$K$497)</f>
        <v>-73.981970000000004</v>
      </c>
    </row>
    <row r="722" spans="1:8" x14ac:dyDescent="0.2">
      <c r="A722" t="s">
        <v>2285</v>
      </c>
      <c r="B722" t="s">
        <v>2286</v>
      </c>
      <c r="C722" t="s">
        <v>1627</v>
      </c>
      <c r="D722" s="2" t="s">
        <v>1628</v>
      </c>
      <c r="E722" t="s">
        <v>343</v>
      </c>
      <c r="F722">
        <v>228</v>
      </c>
      <c r="G722">
        <f>LOOKUP(F722, stations!$A$2:$A$497, stations!$J$2:$J$497)</f>
        <v>40.742877999999997</v>
      </c>
      <c r="H722">
        <f>LOOKUP(F722, stations!$A$2:$A$497, stations!$K$2:$K$497)</f>
        <v>-73.992821000000006</v>
      </c>
    </row>
    <row r="723" spans="1:8" x14ac:dyDescent="0.2">
      <c r="A723" t="s">
        <v>2287</v>
      </c>
      <c r="B723" t="s">
        <v>2288</v>
      </c>
      <c r="C723" t="s">
        <v>1742</v>
      </c>
      <c r="D723" s="2" t="s">
        <v>85</v>
      </c>
      <c r="E723" t="s">
        <v>16</v>
      </c>
      <c r="F723">
        <v>30</v>
      </c>
      <c r="G723">
        <f>LOOKUP(F723, stations!$A$2:$A$497, stations!$J$2:$J$497)</f>
        <v>40.665413999999998</v>
      </c>
      <c r="H723">
        <f>LOOKUP(F723, stations!$A$2:$A$497, stations!$K$2:$K$497)</f>
        <v>-73.992872000000006</v>
      </c>
    </row>
    <row r="724" spans="1:8" x14ac:dyDescent="0.2">
      <c r="A724" t="s">
        <v>2289</v>
      </c>
      <c r="B724" t="s">
        <v>2290</v>
      </c>
      <c r="C724" t="s">
        <v>1834</v>
      </c>
      <c r="D724" s="2" t="s">
        <v>85</v>
      </c>
      <c r="E724" t="s">
        <v>16</v>
      </c>
      <c r="F724">
        <v>31</v>
      </c>
      <c r="G724">
        <f>LOOKUP(F724, stations!$A$2:$A$497, stations!$J$2:$J$497)</f>
        <v>40.660397000000003</v>
      </c>
      <c r="H724">
        <f>LOOKUP(F724, stations!$A$2:$A$497, stations!$K$2:$K$497)</f>
        <v>-73.998091000000002</v>
      </c>
    </row>
    <row r="725" spans="1:8" x14ac:dyDescent="0.2">
      <c r="A725" t="s">
        <v>2291</v>
      </c>
      <c r="B725" t="s">
        <v>2292</v>
      </c>
      <c r="C725" t="s">
        <v>1692</v>
      </c>
      <c r="D725" s="2">
        <v>23</v>
      </c>
      <c r="E725" t="s">
        <v>668</v>
      </c>
      <c r="F725">
        <v>336</v>
      </c>
      <c r="G725">
        <f>LOOKUP(F725, stations!$A$2:$A$497, stations!$J$2:$J$497)</f>
        <v>40.690545</v>
      </c>
      <c r="H725">
        <f>LOOKUP(F725, stations!$A$2:$A$497, stations!$K$2:$K$497)</f>
        <v>-73.985065000000006</v>
      </c>
    </row>
    <row r="726" spans="1:8" x14ac:dyDescent="0.2">
      <c r="A726" t="s">
        <v>2293</v>
      </c>
      <c r="B726" t="s">
        <v>2294</v>
      </c>
      <c r="C726" t="s">
        <v>2295</v>
      </c>
      <c r="D726" s="2">
        <v>23</v>
      </c>
      <c r="E726" t="s">
        <v>16</v>
      </c>
      <c r="F726" t="s">
        <v>2409</v>
      </c>
      <c r="G726" t="s">
        <v>2409</v>
      </c>
      <c r="H726" t="s">
        <v>2409</v>
      </c>
    </row>
    <row r="727" spans="1:8" x14ac:dyDescent="0.2">
      <c r="A727" t="s">
        <v>2296</v>
      </c>
      <c r="B727" t="s">
        <v>2297</v>
      </c>
      <c r="C727" t="s">
        <v>2298</v>
      </c>
      <c r="D727" s="2">
        <v>23</v>
      </c>
      <c r="E727" t="s">
        <v>16</v>
      </c>
      <c r="F727" t="s">
        <v>2409</v>
      </c>
      <c r="G727" t="s">
        <v>2409</v>
      </c>
      <c r="H727" t="s">
        <v>2409</v>
      </c>
    </row>
    <row r="728" spans="1:8" x14ac:dyDescent="0.2">
      <c r="A728" t="s">
        <v>2299</v>
      </c>
      <c r="B728" t="s">
        <v>2300</v>
      </c>
      <c r="C728" t="s">
        <v>2301</v>
      </c>
      <c r="D728" s="2">
        <v>6</v>
      </c>
      <c r="E728" t="s">
        <v>343</v>
      </c>
      <c r="F728" t="s">
        <v>2409</v>
      </c>
      <c r="G728" t="s">
        <v>2409</v>
      </c>
      <c r="H728" t="s">
        <v>2409</v>
      </c>
    </row>
    <row r="729" spans="1:8" x14ac:dyDescent="0.2">
      <c r="A729" t="s">
        <v>2302</v>
      </c>
      <c r="B729" t="s">
        <v>2303</v>
      </c>
      <c r="C729" t="s">
        <v>2304</v>
      </c>
      <c r="D729" s="2" t="s">
        <v>2092</v>
      </c>
      <c r="E729" t="s">
        <v>16</v>
      </c>
      <c r="F729">
        <v>101</v>
      </c>
      <c r="G729">
        <f>LOOKUP(F729, stations!$A$2:$A$497, stations!$J$2:$J$497)</f>
        <v>40.708359000000002</v>
      </c>
      <c r="H729">
        <f>LOOKUP(F729, stations!$A$2:$A$497, stations!$K$2:$K$497)</f>
        <v>-73.957757000000001</v>
      </c>
    </row>
    <row r="730" spans="1:8" x14ac:dyDescent="0.2">
      <c r="A730" t="s">
        <v>2302</v>
      </c>
      <c r="B730" t="s">
        <v>2305</v>
      </c>
      <c r="C730" t="s">
        <v>2304</v>
      </c>
      <c r="D730" s="2" t="s">
        <v>2092</v>
      </c>
      <c r="E730" t="s">
        <v>16</v>
      </c>
      <c r="F730">
        <v>101</v>
      </c>
      <c r="G730">
        <f>LOOKUP(F730, stations!$A$2:$A$497, stations!$J$2:$J$497)</f>
        <v>40.708359000000002</v>
      </c>
      <c r="H730">
        <f>LOOKUP(F730, stations!$A$2:$A$497, stations!$K$2:$K$497)</f>
        <v>-73.957757000000001</v>
      </c>
    </row>
    <row r="731" spans="1:8" x14ac:dyDescent="0.2">
      <c r="A731" t="s">
        <v>2306</v>
      </c>
      <c r="B731" t="s">
        <v>2307</v>
      </c>
      <c r="C731" t="s">
        <v>2308</v>
      </c>
      <c r="D731" s="2" t="s">
        <v>2309</v>
      </c>
      <c r="E731" t="s">
        <v>343</v>
      </c>
      <c r="F731">
        <v>619</v>
      </c>
      <c r="G731">
        <f>LOOKUP(F731, stations!$A$2:$A$497, stations!$J$2:$J$497)</f>
        <v>40.725915000000001</v>
      </c>
      <c r="H731">
        <f>LOOKUP(F731, stations!$A$2:$A$497, stations!$K$2:$K$497)</f>
        <v>-73.994658999999999</v>
      </c>
    </row>
    <row r="732" spans="1:8" x14ac:dyDescent="0.2">
      <c r="A732" t="s">
        <v>2306</v>
      </c>
      <c r="B732" t="s">
        <v>2310</v>
      </c>
      <c r="C732" t="s">
        <v>2308</v>
      </c>
      <c r="D732" s="2" t="s">
        <v>2309</v>
      </c>
      <c r="E732" t="s">
        <v>343</v>
      </c>
      <c r="F732">
        <v>619</v>
      </c>
      <c r="G732">
        <f>LOOKUP(F732, stations!$A$2:$A$497, stations!$J$2:$J$497)</f>
        <v>40.725915000000001</v>
      </c>
      <c r="H732">
        <f>LOOKUP(F732, stations!$A$2:$A$497, stations!$K$2:$K$497)</f>
        <v>-73.994658999999999</v>
      </c>
    </row>
    <row r="733" spans="1:8" x14ac:dyDescent="0.2">
      <c r="A733" t="s">
        <v>2311</v>
      </c>
      <c r="B733" t="s">
        <v>2312</v>
      </c>
      <c r="C733" t="s">
        <v>1336</v>
      </c>
      <c r="D733" s="2" t="s">
        <v>1337</v>
      </c>
      <c r="E733" t="s">
        <v>16</v>
      </c>
      <c r="F733">
        <v>623</v>
      </c>
      <c r="G733">
        <f>LOOKUP(F733, stations!$A$2:$A$497, stations!$J$2:$J$497)</f>
        <v>40.718803000000001</v>
      </c>
      <c r="H733">
        <f>LOOKUP(F733, stations!$A$2:$A$497, stations!$K$2:$K$497)</f>
        <v>-74.000192999999996</v>
      </c>
    </row>
    <row r="734" spans="1:8" x14ac:dyDescent="0.2">
      <c r="A734" t="s">
        <v>2311</v>
      </c>
      <c r="B734" t="s">
        <v>2313</v>
      </c>
      <c r="C734" t="s">
        <v>1336</v>
      </c>
      <c r="D734" s="2" t="s">
        <v>1337</v>
      </c>
      <c r="E734" t="s">
        <v>16</v>
      </c>
      <c r="F734">
        <v>623</v>
      </c>
      <c r="G734">
        <f>LOOKUP(F734, stations!$A$2:$A$497, stations!$J$2:$J$497)</f>
        <v>40.718803000000001</v>
      </c>
      <c r="H734">
        <f>LOOKUP(F734, stations!$A$2:$A$497, stations!$K$2:$K$497)</f>
        <v>-74.000192999999996</v>
      </c>
    </row>
    <row r="735" spans="1:8" x14ac:dyDescent="0.2">
      <c r="A735" t="s">
        <v>2314</v>
      </c>
      <c r="B735" t="s">
        <v>2315</v>
      </c>
      <c r="C735" t="s">
        <v>1336</v>
      </c>
      <c r="D735" s="2" t="s">
        <v>1337</v>
      </c>
      <c r="E735" t="s">
        <v>16</v>
      </c>
      <c r="F735">
        <v>623</v>
      </c>
      <c r="G735">
        <f>LOOKUP(F735, stations!$A$2:$A$497, stations!$J$2:$J$497)</f>
        <v>40.718803000000001</v>
      </c>
      <c r="H735">
        <f>LOOKUP(F735, stations!$A$2:$A$497, stations!$K$2:$K$497)</f>
        <v>-74.000192999999996</v>
      </c>
    </row>
    <row r="736" spans="1:8" x14ac:dyDescent="0.2">
      <c r="A736" t="s">
        <v>2314</v>
      </c>
      <c r="B736" t="s">
        <v>1657</v>
      </c>
      <c r="C736" t="s">
        <v>1336</v>
      </c>
      <c r="D736" s="2" t="s">
        <v>1337</v>
      </c>
      <c r="E736" t="s">
        <v>668</v>
      </c>
      <c r="F736">
        <v>623</v>
      </c>
      <c r="G736">
        <f>LOOKUP(F736, stations!$A$2:$A$497, stations!$J$2:$J$497)</f>
        <v>40.718803000000001</v>
      </c>
      <c r="H736">
        <f>LOOKUP(F736, stations!$A$2:$A$497, stations!$K$2:$K$497)</f>
        <v>-74.000192999999996</v>
      </c>
    </row>
    <row r="737" spans="1:8" x14ac:dyDescent="0.2">
      <c r="A737" t="s">
        <v>2316</v>
      </c>
      <c r="B737" t="s">
        <v>2317</v>
      </c>
      <c r="C737" t="s">
        <v>2318</v>
      </c>
      <c r="D737" s="2" t="s">
        <v>346</v>
      </c>
      <c r="E737" t="s">
        <v>343</v>
      </c>
      <c r="F737">
        <v>196</v>
      </c>
      <c r="G737">
        <f>LOOKUP(F737, stations!$A$2:$A$497, stations!$J$2:$J$497)</f>
        <v>40.672097000000001</v>
      </c>
      <c r="H737">
        <f>LOOKUP(F737, stations!$A$2:$A$497, stations!$K$2:$K$497)</f>
        <v>-73.835919000000004</v>
      </c>
    </row>
    <row r="738" spans="1:8" x14ac:dyDescent="0.2">
      <c r="A738" t="s">
        <v>2319</v>
      </c>
      <c r="B738" t="s">
        <v>2320</v>
      </c>
      <c r="C738" t="s">
        <v>2321</v>
      </c>
      <c r="D738" s="2">
        <v>1</v>
      </c>
      <c r="E738" t="s">
        <v>16</v>
      </c>
      <c r="F738" t="s">
        <v>2409</v>
      </c>
      <c r="G738" t="s">
        <v>2409</v>
      </c>
      <c r="H738" t="s">
        <v>2409</v>
      </c>
    </row>
    <row r="739" spans="1:8" x14ac:dyDescent="0.2">
      <c r="A739" t="s">
        <v>2322</v>
      </c>
      <c r="B739" t="s">
        <v>2323</v>
      </c>
      <c r="C739" t="s">
        <v>2324</v>
      </c>
      <c r="D739" s="2">
        <v>1</v>
      </c>
      <c r="E739" t="s">
        <v>16</v>
      </c>
      <c r="F739" t="s">
        <v>2409</v>
      </c>
      <c r="G739" t="s">
        <v>2409</v>
      </c>
      <c r="H739" t="s">
        <v>2409</v>
      </c>
    </row>
    <row r="740" spans="1:8" x14ac:dyDescent="0.2">
      <c r="A740" t="s">
        <v>2325</v>
      </c>
      <c r="B740" t="s">
        <v>2326</v>
      </c>
      <c r="C740" t="s">
        <v>2327</v>
      </c>
      <c r="D740" s="2">
        <v>1</v>
      </c>
      <c r="E740" t="s">
        <v>16</v>
      </c>
      <c r="F740" t="s">
        <v>2409</v>
      </c>
      <c r="G740" t="s">
        <v>2409</v>
      </c>
      <c r="H740" t="s">
        <v>2409</v>
      </c>
    </row>
    <row r="741" spans="1:8" x14ac:dyDescent="0.2">
      <c r="A741" t="s">
        <v>2328</v>
      </c>
      <c r="B741" t="s">
        <v>2329</v>
      </c>
      <c r="C741" t="s">
        <v>2330</v>
      </c>
      <c r="D741" s="2" t="s">
        <v>85</v>
      </c>
      <c r="E741" t="s">
        <v>2331</v>
      </c>
      <c r="F741" t="s">
        <v>2409</v>
      </c>
      <c r="G741" t="s">
        <v>2409</v>
      </c>
      <c r="H741" t="s">
        <v>2409</v>
      </c>
    </row>
    <row r="742" spans="1:8" x14ac:dyDescent="0.2">
      <c r="A742" t="s">
        <v>2332</v>
      </c>
      <c r="B742" t="s">
        <v>2333</v>
      </c>
      <c r="C742" t="s">
        <v>2334</v>
      </c>
      <c r="D742" s="2" t="s">
        <v>85</v>
      </c>
      <c r="E742" t="s">
        <v>2331</v>
      </c>
      <c r="F742" t="s">
        <v>2409</v>
      </c>
      <c r="G742" t="s">
        <v>2409</v>
      </c>
      <c r="H742" t="s">
        <v>2409</v>
      </c>
    </row>
    <row r="743" spans="1:8" x14ac:dyDescent="0.2">
      <c r="A743" t="s">
        <v>2335</v>
      </c>
      <c r="B743" t="s">
        <v>2336</v>
      </c>
      <c r="C743" t="s">
        <v>2337</v>
      </c>
      <c r="D743" s="2" t="s">
        <v>2338</v>
      </c>
      <c r="E743" t="s">
        <v>1173</v>
      </c>
      <c r="F743">
        <v>514</v>
      </c>
      <c r="G743">
        <f>LOOKUP(F743, stations!$A$2:$A$497, stations!$J$2:$J$497)</f>
        <v>40.544601</v>
      </c>
      <c r="H743">
        <f>LOOKUP(F743, stations!$A$2:$A$497, stations!$K$2:$K$497)</f>
        <v>-74.164569999999998</v>
      </c>
    </row>
    <row r="744" spans="1:8" x14ac:dyDescent="0.2">
      <c r="A744" t="s">
        <v>1250</v>
      </c>
      <c r="B744" t="s">
        <v>2339</v>
      </c>
      <c r="C744" t="s">
        <v>2340</v>
      </c>
      <c r="D744" s="2" t="s">
        <v>526</v>
      </c>
      <c r="E744" t="s">
        <v>2341</v>
      </c>
      <c r="F744" t="s">
        <v>2409</v>
      </c>
      <c r="G744" t="s">
        <v>2409</v>
      </c>
      <c r="H744" t="s">
        <v>2409</v>
      </c>
    </row>
    <row r="745" spans="1:8" x14ac:dyDescent="0.2">
      <c r="A745" t="s">
        <v>1956</v>
      </c>
      <c r="B745" t="s">
        <v>2342</v>
      </c>
      <c r="C745" t="s">
        <v>2343</v>
      </c>
      <c r="D745" s="2">
        <v>5</v>
      </c>
      <c r="E745" t="s">
        <v>2344</v>
      </c>
      <c r="F745" t="s">
        <v>2409</v>
      </c>
      <c r="G745" t="s">
        <v>2409</v>
      </c>
      <c r="H745" t="s">
        <v>2409</v>
      </c>
    </row>
    <row r="746" spans="1:8" x14ac:dyDescent="0.2">
      <c r="A746" t="s">
        <v>2345</v>
      </c>
      <c r="B746" t="s">
        <v>2346</v>
      </c>
      <c r="C746" t="s">
        <v>2347</v>
      </c>
      <c r="D746" s="2" t="s">
        <v>346</v>
      </c>
      <c r="E746" t="s">
        <v>343</v>
      </c>
      <c r="F746" t="s">
        <v>2409</v>
      </c>
      <c r="G746" t="s">
        <v>2409</v>
      </c>
      <c r="H746" t="s">
        <v>2409</v>
      </c>
    </row>
    <row r="747" spans="1:8" x14ac:dyDescent="0.2">
      <c r="A747" t="s">
        <v>2345</v>
      </c>
      <c r="B747" t="s">
        <v>2348</v>
      </c>
      <c r="C747" t="s">
        <v>2347</v>
      </c>
      <c r="D747" s="2" t="s">
        <v>346</v>
      </c>
      <c r="E747" t="s">
        <v>343</v>
      </c>
      <c r="F747" t="s">
        <v>2409</v>
      </c>
      <c r="G747" t="s">
        <v>2409</v>
      </c>
      <c r="H747" t="s">
        <v>2409</v>
      </c>
    </row>
    <row r="748" spans="1:8" x14ac:dyDescent="0.2">
      <c r="A748" t="s">
        <v>2349</v>
      </c>
      <c r="B748" t="s">
        <v>2350</v>
      </c>
      <c r="C748" t="s">
        <v>2351</v>
      </c>
      <c r="D748" s="2" t="s">
        <v>415</v>
      </c>
      <c r="E748" t="s">
        <v>343</v>
      </c>
      <c r="F748" t="s">
        <v>2409</v>
      </c>
      <c r="G748" t="s">
        <v>2409</v>
      </c>
      <c r="H748" t="s">
        <v>2409</v>
      </c>
    </row>
    <row r="749" spans="1:8" x14ac:dyDescent="0.2">
      <c r="A749" t="s">
        <v>2352</v>
      </c>
      <c r="B749" t="s">
        <v>2353</v>
      </c>
      <c r="C749" t="s">
        <v>2354</v>
      </c>
      <c r="D749" s="2" t="s">
        <v>415</v>
      </c>
      <c r="E749" t="s">
        <v>343</v>
      </c>
      <c r="F749" t="s">
        <v>2409</v>
      </c>
      <c r="G749" t="s">
        <v>2409</v>
      </c>
      <c r="H749" t="s">
        <v>2409</v>
      </c>
    </row>
    <row r="750" spans="1:8" x14ac:dyDescent="0.2">
      <c r="A750" t="s">
        <v>2355</v>
      </c>
      <c r="B750" t="s">
        <v>2356</v>
      </c>
      <c r="C750" t="s">
        <v>2357</v>
      </c>
      <c r="D750" s="2">
        <v>7</v>
      </c>
      <c r="E750" t="s">
        <v>668</v>
      </c>
      <c r="F750" t="s">
        <v>2409</v>
      </c>
      <c r="G750" t="s">
        <v>2409</v>
      </c>
      <c r="H750" t="s">
        <v>2409</v>
      </c>
    </row>
    <row r="751" spans="1:8" x14ac:dyDescent="0.2">
      <c r="A751" t="s">
        <v>2358</v>
      </c>
      <c r="B751" t="s">
        <v>2359</v>
      </c>
      <c r="C751" t="s">
        <v>2360</v>
      </c>
      <c r="D751" s="2">
        <v>1</v>
      </c>
      <c r="E751" t="s">
        <v>2361</v>
      </c>
      <c r="F751" t="s">
        <v>2409</v>
      </c>
      <c r="G751" t="s">
        <v>2409</v>
      </c>
      <c r="H751" t="s">
        <v>2409</v>
      </c>
    </row>
    <row r="752" spans="1:8" x14ac:dyDescent="0.2">
      <c r="A752" t="s">
        <v>2358</v>
      </c>
      <c r="B752" t="s">
        <v>2362</v>
      </c>
      <c r="C752" t="s">
        <v>2363</v>
      </c>
      <c r="D752" s="2">
        <v>1</v>
      </c>
      <c r="E752" t="s">
        <v>2361</v>
      </c>
      <c r="F752" t="s">
        <v>2409</v>
      </c>
      <c r="G752" t="s">
        <v>2409</v>
      </c>
      <c r="H752" t="s">
        <v>2409</v>
      </c>
    </row>
    <row r="753" spans="1:8" x14ac:dyDescent="0.2">
      <c r="A753" t="s">
        <v>2364</v>
      </c>
      <c r="B753" t="s">
        <v>2365</v>
      </c>
      <c r="C753" t="s">
        <v>2366</v>
      </c>
      <c r="D753" s="2">
        <v>1</v>
      </c>
      <c r="E753" t="s">
        <v>2361</v>
      </c>
      <c r="F753" t="s">
        <v>2409</v>
      </c>
      <c r="G753" t="s">
        <v>2409</v>
      </c>
      <c r="H753" t="s">
        <v>2409</v>
      </c>
    </row>
    <row r="754" spans="1:8" x14ac:dyDescent="0.2">
      <c r="A754" t="s">
        <v>2364</v>
      </c>
      <c r="B754" t="s">
        <v>2367</v>
      </c>
      <c r="C754" t="s">
        <v>2368</v>
      </c>
      <c r="D754" s="2">
        <v>1</v>
      </c>
      <c r="E754" t="s">
        <v>2361</v>
      </c>
      <c r="F754" t="s">
        <v>2409</v>
      </c>
      <c r="G754" t="s">
        <v>2409</v>
      </c>
      <c r="H754" t="s">
        <v>2409</v>
      </c>
    </row>
    <row r="755" spans="1:8" x14ac:dyDescent="0.2">
      <c r="A755" t="s">
        <v>2369</v>
      </c>
      <c r="B755" t="s">
        <v>2370</v>
      </c>
      <c r="C755" t="s">
        <v>2371</v>
      </c>
      <c r="D755" s="2">
        <v>1</v>
      </c>
      <c r="E755" t="s">
        <v>2361</v>
      </c>
      <c r="F755" t="s">
        <v>2409</v>
      </c>
      <c r="G755" t="s">
        <v>2409</v>
      </c>
      <c r="H755" t="s">
        <v>2409</v>
      </c>
    </row>
    <row r="756" spans="1:8" x14ac:dyDescent="0.2">
      <c r="A756" t="s">
        <v>2372</v>
      </c>
      <c r="B756" t="s">
        <v>2373</v>
      </c>
      <c r="C756" t="s">
        <v>2374</v>
      </c>
      <c r="D756" s="2">
        <v>1</v>
      </c>
      <c r="E756" t="s">
        <v>2361</v>
      </c>
      <c r="F756" t="s">
        <v>2409</v>
      </c>
      <c r="G756" t="s">
        <v>2409</v>
      </c>
      <c r="H756" t="s">
        <v>2409</v>
      </c>
    </row>
    <row r="757" spans="1:8" x14ac:dyDescent="0.2">
      <c r="A757" t="s">
        <v>2375</v>
      </c>
      <c r="B757" t="s">
        <v>2376</v>
      </c>
      <c r="C757" t="s">
        <v>2377</v>
      </c>
      <c r="D757" s="2">
        <v>1</v>
      </c>
      <c r="E757" t="s">
        <v>2361</v>
      </c>
      <c r="F757" t="s">
        <v>2409</v>
      </c>
      <c r="G757" t="s">
        <v>2409</v>
      </c>
      <c r="H757" t="s">
        <v>2409</v>
      </c>
    </row>
    <row r="758" spans="1:8" x14ac:dyDescent="0.2">
      <c r="A758" t="s">
        <v>2378</v>
      </c>
      <c r="B758" t="s">
        <v>2379</v>
      </c>
      <c r="C758" t="s">
        <v>2380</v>
      </c>
      <c r="D758" s="2">
        <v>1</v>
      </c>
      <c r="E758" t="s">
        <v>2361</v>
      </c>
      <c r="F758" t="s">
        <v>2409</v>
      </c>
      <c r="G758" t="s">
        <v>2409</v>
      </c>
      <c r="H758" t="s">
        <v>2409</v>
      </c>
    </row>
    <row r="759" spans="1:8" x14ac:dyDescent="0.2">
      <c r="A759" t="s">
        <v>2381</v>
      </c>
      <c r="B759" t="s">
        <v>2382</v>
      </c>
      <c r="C759" t="s">
        <v>2383</v>
      </c>
      <c r="D759" s="2">
        <v>1</v>
      </c>
      <c r="E759" t="s">
        <v>2361</v>
      </c>
      <c r="F759" t="s">
        <v>2409</v>
      </c>
      <c r="G759" t="s">
        <v>2409</v>
      </c>
      <c r="H759" t="s">
        <v>2409</v>
      </c>
    </row>
    <row r="760" spans="1:8" x14ac:dyDescent="0.2">
      <c r="A760" t="s">
        <v>2384</v>
      </c>
      <c r="B760" t="s">
        <v>2385</v>
      </c>
      <c r="C760" t="s">
        <v>2386</v>
      </c>
      <c r="D760" s="2">
        <v>1</v>
      </c>
      <c r="E760" t="s">
        <v>2361</v>
      </c>
      <c r="F760" t="s">
        <v>2409</v>
      </c>
      <c r="G760" t="s">
        <v>2409</v>
      </c>
      <c r="H760" t="s">
        <v>2409</v>
      </c>
    </row>
    <row r="761" spans="1:8" x14ac:dyDescent="0.2">
      <c r="A761" t="s">
        <v>2387</v>
      </c>
      <c r="B761" t="s">
        <v>2388</v>
      </c>
      <c r="C761" t="s">
        <v>1584</v>
      </c>
      <c r="D761" s="2">
        <v>1</v>
      </c>
      <c r="E761" t="s">
        <v>2361</v>
      </c>
      <c r="F761" t="s">
        <v>2409</v>
      </c>
      <c r="G761" t="s">
        <v>2409</v>
      </c>
      <c r="H761" t="s">
        <v>2409</v>
      </c>
    </row>
    <row r="762" spans="1:8" x14ac:dyDescent="0.2">
      <c r="A762" t="s">
        <v>2389</v>
      </c>
      <c r="B762" t="s">
        <v>2390</v>
      </c>
      <c r="C762" t="s">
        <v>2391</v>
      </c>
      <c r="D762" s="2">
        <v>1</v>
      </c>
      <c r="E762" t="s">
        <v>2361</v>
      </c>
      <c r="F762" t="s">
        <v>2409</v>
      </c>
      <c r="G762" t="s">
        <v>2409</v>
      </c>
      <c r="H762" t="s">
        <v>2409</v>
      </c>
    </row>
    <row r="763" spans="1:8" x14ac:dyDescent="0.2">
      <c r="A763" t="s">
        <v>2389</v>
      </c>
      <c r="B763" t="s">
        <v>2392</v>
      </c>
      <c r="C763" t="s">
        <v>2393</v>
      </c>
      <c r="D763" s="2">
        <v>1</v>
      </c>
      <c r="E763" t="s">
        <v>2361</v>
      </c>
      <c r="F763" t="s">
        <v>2409</v>
      </c>
      <c r="G763" t="s">
        <v>2409</v>
      </c>
      <c r="H763" t="s">
        <v>2409</v>
      </c>
    </row>
    <row r="764" spans="1:8" x14ac:dyDescent="0.2">
      <c r="A764" t="s">
        <v>2389</v>
      </c>
      <c r="B764" t="s">
        <v>2394</v>
      </c>
      <c r="C764" t="s">
        <v>2395</v>
      </c>
      <c r="D764" s="2">
        <v>1</v>
      </c>
      <c r="E764" t="s">
        <v>2361</v>
      </c>
      <c r="F764" t="s">
        <v>2409</v>
      </c>
      <c r="G764" t="s">
        <v>2409</v>
      </c>
      <c r="H764" t="s">
        <v>2409</v>
      </c>
    </row>
    <row r="765" spans="1:8" x14ac:dyDescent="0.2">
      <c r="A765" t="s">
        <v>2389</v>
      </c>
      <c r="B765" t="s">
        <v>2396</v>
      </c>
      <c r="C765" t="s">
        <v>2397</v>
      </c>
      <c r="D765" s="2">
        <v>1</v>
      </c>
      <c r="E765" t="s">
        <v>2361</v>
      </c>
      <c r="F765" t="s">
        <v>2409</v>
      </c>
      <c r="G765" t="s">
        <v>2409</v>
      </c>
      <c r="H765" t="s">
        <v>2409</v>
      </c>
    </row>
    <row r="766" spans="1:8" x14ac:dyDescent="0.2">
      <c r="A766" t="s">
        <v>2398</v>
      </c>
      <c r="B766" t="s">
        <v>2399</v>
      </c>
      <c r="C766" t="s">
        <v>2400</v>
      </c>
      <c r="D766" s="2">
        <v>1</v>
      </c>
      <c r="E766" t="s">
        <v>2361</v>
      </c>
      <c r="F766" t="s">
        <v>2409</v>
      </c>
      <c r="G766" t="s">
        <v>2409</v>
      </c>
      <c r="H766" t="s">
        <v>2409</v>
      </c>
    </row>
    <row r="767" spans="1:8" x14ac:dyDescent="0.2">
      <c r="A767" t="s">
        <v>2398</v>
      </c>
      <c r="B767" t="s">
        <v>2401</v>
      </c>
      <c r="C767" t="s">
        <v>2402</v>
      </c>
      <c r="D767" s="2">
        <v>1</v>
      </c>
      <c r="E767" t="s">
        <v>2361</v>
      </c>
      <c r="F767" t="s">
        <v>2409</v>
      </c>
      <c r="G767" t="s">
        <v>2409</v>
      </c>
      <c r="H767" t="s">
        <v>2409</v>
      </c>
    </row>
    <row r="768" spans="1:8" x14ac:dyDescent="0.2">
      <c r="A768" t="s">
        <v>2403</v>
      </c>
      <c r="B768" t="s">
        <v>2404</v>
      </c>
      <c r="C768" t="s">
        <v>2405</v>
      </c>
      <c r="D768" s="2">
        <v>1</v>
      </c>
      <c r="E768" t="s">
        <v>2361</v>
      </c>
      <c r="F768" t="s">
        <v>2409</v>
      </c>
      <c r="G768" t="s">
        <v>2409</v>
      </c>
      <c r="H768" t="s">
        <v>2409</v>
      </c>
    </row>
    <row r="769" spans="1:8" x14ac:dyDescent="0.2">
      <c r="A769" t="s">
        <v>2406</v>
      </c>
      <c r="B769" t="s">
        <v>2407</v>
      </c>
      <c r="C769" t="s">
        <v>2408</v>
      </c>
      <c r="D769" s="2">
        <v>1</v>
      </c>
      <c r="E769" t="s">
        <v>2361</v>
      </c>
      <c r="F769" t="s">
        <v>2409</v>
      </c>
      <c r="G769" t="s">
        <v>2409</v>
      </c>
      <c r="H769" t="s">
        <v>2409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booths</vt:lpstr>
      <vt:lpstr>mta_station_booth_join_complete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2021-07-13T23:53:16Z</dcterms:created>
  <dcterms:modified xsi:type="dcterms:W3CDTF">2021-07-14T05:16:06Z</dcterms:modified>
  <cp:category/>
</cp:coreProperties>
</file>