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CM/"/>
    </mc:Choice>
  </mc:AlternateContent>
  <xr:revisionPtr revIDLastSave="114" documentId="13_ncr:1_{0789512B-7DED-4EF6-90F7-B32F04DEC0F8}" xr6:coauthVersionLast="47" xr6:coauthVersionMax="47" xr10:uidLastSave="{72F7EAF1-4E26-46E8-BE73-E13ADC6F31D7}"/>
  <bookViews>
    <workbookView xWindow="-120" yWindow="-120" windowWidth="21840" windowHeight="13020" xr2:uid="{4E47DC79-6914-4729-B3E3-BEDA7B9B6868}"/>
  </bookViews>
  <sheets>
    <sheet name="Hoja1" sheetId="2" r:id="rId1"/>
  </sheets>
  <definedNames>
    <definedName name="_xlnm._FilterDatabase" localSheetId="0" hidden="1">Hoja1!$A$1:$N$73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2" l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2" i="2"/>
  <c r="M2" i="2" s="1"/>
</calcChain>
</file>

<file path=xl/sharedStrings.xml><?xml version="1.0" encoding="utf-8"?>
<sst xmlns="http://schemas.openxmlformats.org/spreadsheetml/2006/main" count="146" uniqueCount="59">
  <si>
    <t>Prácticas en responsabilidad social</t>
  </si>
  <si>
    <t>Total
En organizaciones</t>
  </si>
  <si>
    <t>En emprendimiento</t>
  </si>
  <si>
    <t>En investigación</t>
  </si>
  <si>
    <t>En escenario internacional</t>
  </si>
  <si>
    <t>Total prácticas profesionales</t>
  </si>
  <si>
    <t xml:space="preserve">Programa </t>
  </si>
  <si>
    <t xml:space="preserve">Modalidad </t>
  </si>
  <si>
    <t>Contrato de aprendizaje</t>
  </si>
  <si>
    <t>Contrato laboral</t>
  </si>
  <si>
    <t>Proyecto o convenio especial</t>
  </si>
  <si>
    <t>Administración de Empresas</t>
  </si>
  <si>
    <t>Presencial</t>
  </si>
  <si>
    <t xml:space="preserve">Administración de Empresas </t>
  </si>
  <si>
    <t>Distancia</t>
  </si>
  <si>
    <t>Administración de empresas turísticas y hoteleras</t>
  </si>
  <si>
    <t xml:space="preserve">Administración en Seguridad y Salud en el Trabajo </t>
  </si>
  <si>
    <t>Administración Financiera </t>
  </si>
  <si>
    <t xml:space="preserve">Ciencias Bíblicas  </t>
  </si>
  <si>
    <t>Comunicación Social</t>
  </si>
  <si>
    <t xml:space="preserve">Comunicación Social-Periodismo </t>
  </si>
  <si>
    <t>Comunicación Visual</t>
  </si>
  <si>
    <t xml:space="preserve">Contaduría Publica </t>
  </si>
  <si>
    <t xml:space="preserve">Estudios en Filosofía </t>
  </si>
  <si>
    <t>Ingeniería Agroecológica</t>
  </si>
  <si>
    <t>Ingeniería Civil</t>
  </si>
  <si>
    <t>Ingeniería de Sistemas</t>
  </si>
  <si>
    <t xml:space="preserve">Ingeniería de Sistemas </t>
  </si>
  <si>
    <t>Ingeniería industrial</t>
  </si>
  <si>
    <t xml:space="preserve">Ingeniería Industrial </t>
  </si>
  <si>
    <t xml:space="preserve">Licenciatura en Ciencias Naturales y Educación Ambiental </t>
  </si>
  <si>
    <t>Licenciatura en Educación Artística</t>
  </si>
  <si>
    <t xml:space="preserve">Licenciatura en Educación Artística </t>
  </si>
  <si>
    <t xml:space="preserve">Licenciatura en Educación Física </t>
  </si>
  <si>
    <t>Licenciatura en Educación Física Recreación y Deporte</t>
  </si>
  <si>
    <t>Licenciatura en Educación Infantil</t>
  </si>
  <si>
    <t xml:space="preserve">Licenciatura en Educación Infantil </t>
  </si>
  <si>
    <t>Licenciatura en Filosofía</t>
  </si>
  <si>
    <t>Licenciatura en Humanidades y Lengua Castellana</t>
  </si>
  <si>
    <t>Licenciatura en Informática</t>
  </si>
  <si>
    <t xml:space="preserve">Licenciatura en lenguas extranjeras con énfasis en inglés </t>
  </si>
  <si>
    <t xml:space="preserve">Licenciatura en Lenguas Extranjeras con Énfasis en Inglés </t>
  </si>
  <si>
    <t xml:space="preserve">Mercadeo </t>
  </si>
  <si>
    <t>Psicología</t>
  </si>
  <si>
    <t xml:space="preserve">Psicología </t>
  </si>
  <si>
    <t>Técnico Profesional en Producción de Sonido en Vivo y Audiovisual</t>
  </si>
  <si>
    <t xml:space="preserve">Tecnología en Comunicación Gráfica  </t>
  </si>
  <si>
    <t xml:space="preserve">Tecnología en Electrónica </t>
  </si>
  <si>
    <t>Tecnología en Gestión de Mercadeo</t>
  </si>
  <si>
    <t>Tecnología en Gestión del Talento Humano</t>
  </si>
  <si>
    <t>Tecnología en Informática</t>
  </si>
  <si>
    <t xml:space="preserve">Tecnología en Logística Empresarial  </t>
  </si>
  <si>
    <t>Trabajo social</t>
  </si>
  <si>
    <t>Lic.Bás.Hum.Lengua Castellana</t>
  </si>
  <si>
    <t>Tec Gestion Segurid Redes Comp</t>
  </si>
  <si>
    <t xml:space="preserve">Trabajo Social </t>
  </si>
  <si>
    <t>Año</t>
  </si>
  <si>
    <t>SNIES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</si>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</sst>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0" fillId="0" borderId="1" xfId="0" applyBorder="1"/>
  </cellXfs>
  <cellStyles count="3">
    <cellStyle name="Normal" xfId="0" builtinId="0"/>
    <cellStyle name="Normal 3" xfId="1" xr:uid="{E207CD9B-BA82-4498-ABA0-C561B72A4C1A}"/>
    <cellStyle name="Normal 4" xfId="2" xr:uid="{98381702-4D73-48E2-B3BB-D976F8CEAB90}"/>
  </cellStyles>
  <dxfs count="0"/>
  <tableStyles count="1" defaultTableStyle="TableStyleMedium2" defaultPivotStyle="PivotStyleLight16">
    <tableStyle name="Invisible" pivot="0" table="0" count="0" xr9:uid="{CF2821C8-846D-4382-9A88-B0DD510B04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34C7-31D3-486B-801C-5B0931601497}">
  <dimension ref="A1:N73"/>
  <sheetViews>
    <sheetView tabSelected="1" workbookViewId="0">
      <selection activeCell="C62" sqref="C62"/>
    </sheetView>
  </sheetViews>
  <sheetFormatPr baseColWidth="10" defaultRowHeight="15" x14ac:dyDescent="0.25"/>
  <cols>
    <col min="1" max="1" width="8.28515625" bestFit="1" customWidth="1"/>
    <col min="2" max="2" width="60.85546875" bestFit="1" customWidth="1"/>
    <col min="6" max="6" width="22.28515625" bestFit="1" customWidth="1"/>
    <col min="7" max="7" width="15.42578125" bestFit="1" customWidth="1"/>
    <col min="8" max="8" width="26.85546875" bestFit="1" customWidth="1"/>
    <col min="9" max="9" width="22.7109375" bestFit="1" customWidth="1"/>
    <col min="10" max="10" width="18.28515625" bestFit="1" customWidth="1"/>
    <col min="11" max="11" width="15.28515625" bestFit="1" customWidth="1"/>
    <col min="12" max="12" width="24.85546875" bestFit="1" customWidth="1"/>
    <col min="13" max="13" width="27.140625" bestFit="1" customWidth="1"/>
    <col min="14" max="14" width="33.28515625" bestFit="1" customWidth="1"/>
  </cols>
  <sheetData>
    <row r="1" spans="1:14" ht="15.75" thickBot="1" x14ac:dyDescent="0.3">
      <c r="A1" s="1" t="s">
        <v>57</v>
      </c>
      <c r="B1" s="1" t="s">
        <v>6</v>
      </c>
      <c r="C1" s="1" t="s">
        <v>7</v>
      </c>
      <c r="D1" s="1" t="s">
        <v>56</v>
      </c>
      <c r="E1" s="1" t="s">
        <v>58</v>
      </c>
      <c r="F1" s="1" t="s">
        <v>8</v>
      </c>
      <c r="G1" s="1" t="s">
        <v>9</v>
      </c>
      <c r="H1" s="1" t="s">
        <v>10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0</v>
      </c>
    </row>
    <row r="2" spans="1:14" x14ac:dyDescent="0.25">
      <c r="A2">
        <v>2051</v>
      </c>
      <c r="B2" t="s">
        <v>11</v>
      </c>
      <c r="C2" t="s">
        <v>12</v>
      </c>
      <c r="D2">
        <v>2024</v>
      </c>
      <c r="E2">
        <v>2</v>
      </c>
      <c r="F2">
        <v>54</v>
      </c>
      <c r="G2">
        <v>45</v>
      </c>
      <c r="H2">
        <v>10</v>
      </c>
      <c r="I2">
        <f>SUM(F2:H2)</f>
        <v>109</v>
      </c>
      <c r="J2">
        <v>3</v>
      </c>
      <c r="K2">
        <v>22</v>
      </c>
      <c r="L2">
        <v>0</v>
      </c>
      <c r="M2">
        <f>SUM(I2:L2)</f>
        <v>134</v>
      </c>
      <c r="N2">
        <v>90</v>
      </c>
    </row>
    <row r="3" spans="1:14" x14ac:dyDescent="0.25">
      <c r="A3">
        <v>91237</v>
      </c>
      <c r="B3" t="s">
        <v>13</v>
      </c>
      <c r="C3" t="s">
        <v>14</v>
      </c>
      <c r="D3">
        <v>2024</v>
      </c>
      <c r="E3">
        <v>2</v>
      </c>
      <c r="F3">
        <v>13</v>
      </c>
      <c r="G3">
        <v>124</v>
      </c>
      <c r="H3">
        <v>4</v>
      </c>
      <c r="I3">
        <f t="shared" ref="I3:I66" si="0">SUM(F3:H3)</f>
        <v>141</v>
      </c>
      <c r="J3">
        <v>29</v>
      </c>
      <c r="K3">
        <v>33</v>
      </c>
      <c r="L3">
        <v>0</v>
      </c>
      <c r="M3">
        <f t="shared" ref="M3:M66" si="1">SUM(I3:L3)</f>
        <v>203</v>
      </c>
      <c r="N3">
        <v>140</v>
      </c>
    </row>
    <row r="4" spans="1:14" x14ac:dyDescent="0.25">
      <c r="A4">
        <v>91237</v>
      </c>
      <c r="B4" t="s">
        <v>13</v>
      </c>
      <c r="C4" t="s">
        <v>14</v>
      </c>
      <c r="D4">
        <v>2024</v>
      </c>
      <c r="E4">
        <v>3</v>
      </c>
      <c r="F4">
        <v>18</v>
      </c>
      <c r="G4">
        <v>119</v>
      </c>
      <c r="H4">
        <v>4</v>
      </c>
      <c r="I4">
        <f t="shared" si="0"/>
        <v>141</v>
      </c>
      <c r="J4">
        <v>34</v>
      </c>
      <c r="K4">
        <v>25</v>
      </c>
      <c r="L4">
        <v>0</v>
      </c>
      <c r="M4">
        <f t="shared" si="1"/>
        <v>200</v>
      </c>
      <c r="N4">
        <v>126</v>
      </c>
    </row>
    <row r="5" spans="1:14" x14ac:dyDescent="0.25">
      <c r="A5">
        <v>105578</v>
      </c>
      <c r="B5" t="s">
        <v>15</v>
      </c>
      <c r="C5" t="s">
        <v>14</v>
      </c>
      <c r="D5">
        <v>2024</v>
      </c>
      <c r="E5">
        <v>2</v>
      </c>
      <c r="F5">
        <v>2</v>
      </c>
      <c r="G5">
        <v>3</v>
      </c>
      <c r="H5">
        <v>1</v>
      </c>
      <c r="I5">
        <f t="shared" si="0"/>
        <v>6</v>
      </c>
      <c r="J5">
        <v>0</v>
      </c>
      <c r="K5">
        <v>1</v>
      </c>
      <c r="L5">
        <v>0</v>
      </c>
      <c r="M5">
        <f t="shared" si="1"/>
        <v>7</v>
      </c>
      <c r="N5">
        <v>24</v>
      </c>
    </row>
    <row r="6" spans="1:14" x14ac:dyDescent="0.25">
      <c r="A6">
        <v>105578</v>
      </c>
      <c r="B6" t="s">
        <v>15</v>
      </c>
      <c r="C6" t="s">
        <v>14</v>
      </c>
      <c r="D6">
        <v>2024</v>
      </c>
      <c r="E6">
        <v>3</v>
      </c>
      <c r="F6">
        <v>3</v>
      </c>
      <c r="G6">
        <v>11</v>
      </c>
      <c r="H6">
        <v>3</v>
      </c>
      <c r="I6">
        <f t="shared" si="0"/>
        <v>17</v>
      </c>
      <c r="J6">
        <v>0</v>
      </c>
      <c r="K6">
        <v>2</v>
      </c>
      <c r="L6">
        <v>0</v>
      </c>
      <c r="M6">
        <f t="shared" si="1"/>
        <v>19</v>
      </c>
      <c r="N6">
        <v>23</v>
      </c>
    </row>
    <row r="7" spans="1:14" x14ac:dyDescent="0.25">
      <c r="A7">
        <v>108163</v>
      </c>
      <c r="B7" t="s">
        <v>16</v>
      </c>
      <c r="C7" t="s">
        <v>12</v>
      </c>
      <c r="D7">
        <v>2024</v>
      </c>
      <c r="E7">
        <v>2</v>
      </c>
      <c r="F7">
        <v>1</v>
      </c>
      <c r="G7">
        <v>4</v>
      </c>
      <c r="H7">
        <v>0</v>
      </c>
      <c r="I7">
        <f t="shared" si="0"/>
        <v>5</v>
      </c>
      <c r="J7">
        <v>0</v>
      </c>
      <c r="K7">
        <v>0</v>
      </c>
      <c r="L7">
        <v>0</v>
      </c>
      <c r="M7">
        <f t="shared" si="1"/>
        <v>5</v>
      </c>
      <c r="N7">
        <v>22</v>
      </c>
    </row>
    <row r="8" spans="1:14" x14ac:dyDescent="0.25">
      <c r="A8">
        <v>107528</v>
      </c>
      <c r="B8" t="s">
        <v>16</v>
      </c>
      <c r="C8" t="s">
        <v>14</v>
      </c>
      <c r="D8">
        <v>2024</v>
      </c>
      <c r="E8">
        <v>2</v>
      </c>
      <c r="F8">
        <v>13</v>
      </c>
      <c r="G8">
        <v>43</v>
      </c>
      <c r="H8">
        <v>7</v>
      </c>
      <c r="I8">
        <f t="shared" si="0"/>
        <v>63</v>
      </c>
      <c r="J8">
        <v>8</v>
      </c>
      <c r="K8">
        <v>47</v>
      </c>
      <c r="L8">
        <v>0</v>
      </c>
      <c r="M8">
        <f t="shared" si="1"/>
        <v>118</v>
      </c>
      <c r="N8">
        <v>98</v>
      </c>
    </row>
    <row r="9" spans="1:14" x14ac:dyDescent="0.25">
      <c r="A9">
        <v>107528</v>
      </c>
      <c r="B9" t="s">
        <v>16</v>
      </c>
      <c r="C9" t="s">
        <v>14</v>
      </c>
      <c r="D9">
        <v>2024</v>
      </c>
      <c r="E9">
        <v>3</v>
      </c>
      <c r="F9">
        <v>9</v>
      </c>
      <c r="G9">
        <v>41</v>
      </c>
      <c r="H9">
        <v>8</v>
      </c>
      <c r="I9">
        <f t="shared" si="0"/>
        <v>58</v>
      </c>
      <c r="J9">
        <v>6</v>
      </c>
      <c r="K9">
        <v>38</v>
      </c>
      <c r="L9">
        <v>0</v>
      </c>
      <c r="M9">
        <f t="shared" si="1"/>
        <v>102</v>
      </c>
      <c r="N9">
        <v>79</v>
      </c>
    </row>
    <row r="10" spans="1:14" x14ac:dyDescent="0.25">
      <c r="A10">
        <v>90921</v>
      </c>
      <c r="B10" t="s">
        <v>17</v>
      </c>
      <c r="C10" t="s">
        <v>14</v>
      </c>
      <c r="D10">
        <v>2024</v>
      </c>
      <c r="E10">
        <v>2</v>
      </c>
      <c r="F10">
        <v>5</v>
      </c>
      <c r="G10">
        <v>28</v>
      </c>
      <c r="H10">
        <v>2</v>
      </c>
      <c r="I10">
        <f t="shared" si="0"/>
        <v>35</v>
      </c>
      <c r="J10">
        <v>3</v>
      </c>
      <c r="K10">
        <v>19</v>
      </c>
      <c r="L10">
        <v>0</v>
      </c>
      <c r="M10">
        <f t="shared" si="1"/>
        <v>57</v>
      </c>
      <c r="N10">
        <v>48</v>
      </c>
    </row>
    <row r="11" spans="1:14" x14ac:dyDescent="0.25">
      <c r="A11">
        <v>90921</v>
      </c>
      <c r="B11" t="s">
        <v>17</v>
      </c>
      <c r="C11" t="s">
        <v>14</v>
      </c>
      <c r="D11">
        <v>2024</v>
      </c>
      <c r="E11">
        <v>3</v>
      </c>
      <c r="F11">
        <v>3</v>
      </c>
      <c r="G11">
        <v>16</v>
      </c>
      <c r="H11">
        <v>0</v>
      </c>
      <c r="I11">
        <f t="shared" si="0"/>
        <v>19</v>
      </c>
      <c r="J11">
        <v>3</v>
      </c>
      <c r="K11">
        <v>7</v>
      </c>
      <c r="L11">
        <v>0</v>
      </c>
      <c r="M11">
        <f t="shared" si="1"/>
        <v>29</v>
      </c>
      <c r="N11">
        <v>34</v>
      </c>
    </row>
    <row r="12" spans="1:14" x14ac:dyDescent="0.25">
      <c r="A12">
        <v>15803</v>
      </c>
      <c r="B12" t="s">
        <v>18</v>
      </c>
      <c r="C12" t="s">
        <v>12</v>
      </c>
      <c r="D12">
        <v>2024</v>
      </c>
      <c r="E12">
        <v>2</v>
      </c>
      <c r="F12">
        <v>0</v>
      </c>
      <c r="G12">
        <v>1</v>
      </c>
      <c r="H12">
        <v>3</v>
      </c>
      <c r="I12">
        <f t="shared" si="0"/>
        <v>4</v>
      </c>
      <c r="J12">
        <v>0</v>
      </c>
      <c r="K12">
        <v>4</v>
      </c>
      <c r="L12">
        <v>0</v>
      </c>
      <c r="M12">
        <f t="shared" si="1"/>
        <v>8</v>
      </c>
      <c r="N12">
        <v>2</v>
      </c>
    </row>
    <row r="13" spans="1:14" x14ac:dyDescent="0.25">
      <c r="A13">
        <v>91431</v>
      </c>
      <c r="B13" t="s">
        <v>19</v>
      </c>
      <c r="C13" t="s">
        <v>14</v>
      </c>
      <c r="D13">
        <v>2024</v>
      </c>
      <c r="E13">
        <v>2</v>
      </c>
      <c r="F13">
        <v>2</v>
      </c>
      <c r="G13">
        <v>1</v>
      </c>
      <c r="H13">
        <v>1</v>
      </c>
      <c r="I13">
        <f t="shared" si="0"/>
        <v>4</v>
      </c>
      <c r="J13">
        <v>0</v>
      </c>
      <c r="K13">
        <v>5</v>
      </c>
      <c r="L13">
        <v>0</v>
      </c>
      <c r="M13">
        <f t="shared" si="1"/>
        <v>9</v>
      </c>
      <c r="N13">
        <v>13</v>
      </c>
    </row>
    <row r="14" spans="1:14" x14ac:dyDescent="0.25">
      <c r="A14">
        <v>91431</v>
      </c>
      <c r="B14" t="s">
        <v>19</v>
      </c>
      <c r="C14" t="s">
        <v>14</v>
      </c>
      <c r="D14">
        <v>2024</v>
      </c>
      <c r="E14">
        <v>3</v>
      </c>
      <c r="F14">
        <v>2</v>
      </c>
      <c r="G14">
        <v>7</v>
      </c>
      <c r="H14">
        <v>1</v>
      </c>
      <c r="I14">
        <f t="shared" si="0"/>
        <v>10</v>
      </c>
      <c r="J14">
        <v>0</v>
      </c>
      <c r="K14">
        <v>3</v>
      </c>
      <c r="L14">
        <v>0</v>
      </c>
      <c r="M14">
        <f t="shared" si="1"/>
        <v>13</v>
      </c>
      <c r="N14">
        <v>6</v>
      </c>
    </row>
    <row r="15" spans="1:14" x14ac:dyDescent="0.25">
      <c r="A15">
        <v>2579</v>
      </c>
      <c r="B15" t="s">
        <v>20</v>
      </c>
      <c r="C15" t="s">
        <v>12</v>
      </c>
      <c r="D15">
        <v>2024</v>
      </c>
      <c r="E15">
        <v>2</v>
      </c>
      <c r="F15">
        <v>51</v>
      </c>
      <c r="G15">
        <v>7</v>
      </c>
      <c r="H15">
        <v>21</v>
      </c>
      <c r="I15">
        <f t="shared" si="0"/>
        <v>79</v>
      </c>
      <c r="J15">
        <v>0</v>
      </c>
      <c r="K15">
        <v>3</v>
      </c>
      <c r="L15">
        <v>0</v>
      </c>
      <c r="M15">
        <f t="shared" si="1"/>
        <v>82</v>
      </c>
      <c r="N15">
        <v>69</v>
      </c>
    </row>
    <row r="16" spans="1:14" x14ac:dyDescent="0.25">
      <c r="A16">
        <v>106004</v>
      </c>
      <c r="B16" t="s">
        <v>21</v>
      </c>
      <c r="C16" t="s">
        <v>12</v>
      </c>
      <c r="D16">
        <v>2024</v>
      </c>
      <c r="E16">
        <v>2</v>
      </c>
      <c r="F16">
        <v>18</v>
      </c>
      <c r="G16">
        <v>8</v>
      </c>
      <c r="H16">
        <v>3</v>
      </c>
      <c r="I16">
        <f t="shared" si="0"/>
        <v>29</v>
      </c>
      <c r="J16">
        <v>0</v>
      </c>
      <c r="K16">
        <v>2</v>
      </c>
      <c r="L16">
        <v>0</v>
      </c>
      <c r="M16">
        <f t="shared" si="1"/>
        <v>31</v>
      </c>
      <c r="N16">
        <v>23</v>
      </c>
    </row>
    <row r="17" spans="1:14" x14ac:dyDescent="0.25">
      <c r="A17">
        <v>90529</v>
      </c>
      <c r="B17" t="s">
        <v>22</v>
      </c>
      <c r="C17" t="s">
        <v>12</v>
      </c>
      <c r="D17">
        <v>2024</v>
      </c>
      <c r="E17">
        <v>2</v>
      </c>
      <c r="F17">
        <v>66</v>
      </c>
      <c r="G17">
        <v>168</v>
      </c>
      <c r="H17">
        <v>10</v>
      </c>
      <c r="I17">
        <f t="shared" si="0"/>
        <v>244</v>
      </c>
      <c r="J17">
        <v>2</v>
      </c>
      <c r="K17">
        <v>27</v>
      </c>
      <c r="L17">
        <v>0</v>
      </c>
      <c r="M17">
        <f t="shared" si="1"/>
        <v>273</v>
      </c>
      <c r="N17">
        <v>92</v>
      </c>
    </row>
    <row r="18" spans="1:14" x14ac:dyDescent="0.25">
      <c r="A18">
        <v>91334</v>
      </c>
      <c r="B18" t="s">
        <v>22</v>
      </c>
      <c r="C18" t="s">
        <v>14</v>
      </c>
      <c r="D18">
        <v>2024</v>
      </c>
      <c r="E18">
        <v>2</v>
      </c>
      <c r="F18">
        <v>12</v>
      </c>
      <c r="G18">
        <v>206</v>
      </c>
      <c r="H18">
        <v>14</v>
      </c>
      <c r="I18">
        <f t="shared" si="0"/>
        <v>232</v>
      </c>
      <c r="J18">
        <v>23</v>
      </c>
      <c r="K18">
        <v>30</v>
      </c>
      <c r="L18">
        <v>0</v>
      </c>
      <c r="M18">
        <f t="shared" si="1"/>
        <v>285</v>
      </c>
      <c r="N18">
        <v>157</v>
      </c>
    </row>
    <row r="19" spans="1:14" x14ac:dyDescent="0.25">
      <c r="A19">
        <v>91334</v>
      </c>
      <c r="B19" t="s">
        <v>22</v>
      </c>
      <c r="C19" t="s">
        <v>14</v>
      </c>
      <c r="D19">
        <v>2024</v>
      </c>
      <c r="E19">
        <v>3</v>
      </c>
      <c r="F19">
        <v>18</v>
      </c>
      <c r="G19">
        <v>206</v>
      </c>
      <c r="H19">
        <v>10</v>
      </c>
      <c r="I19">
        <f t="shared" si="0"/>
        <v>234</v>
      </c>
      <c r="J19">
        <v>19</v>
      </c>
      <c r="K19">
        <v>26</v>
      </c>
      <c r="L19">
        <v>0</v>
      </c>
      <c r="M19">
        <f t="shared" si="1"/>
        <v>279</v>
      </c>
      <c r="N19">
        <v>170</v>
      </c>
    </row>
    <row r="20" spans="1:14" x14ac:dyDescent="0.25">
      <c r="A20">
        <v>9363</v>
      </c>
      <c r="B20" t="s">
        <v>23</v>
      </c>
      <c r="C20" t="s">
        <v>12</v>
      </c>
      <c r="D20">
        <v>2024</v>
      </c>
      <c r="E20">
        <v>2</v>
      </c>
      <c r="F20">
        <v>0</v>
      </c>
      <c r="G20">
        <v>1</v>
      </c>
      <c r="H20">
        <v>1</v>
      </c>
      <c r="I20">
        <f t="shared" si="0"/>
        <v>2</v>
      </c>
      <c r="J20">
        <v>0</v>
      </c>
      <c r="K20">
        <v>1</v>
      </c>
      <c r="L20">
        <v>0</v>
      </c>
      <c r="M20">
        <f t="shared" si="1"/>
        <v>3</v>
      </c>
      <c r="N20">
        <v>1</v>
      </c>
    </row>
    <row r="21" spans="1:14" x14ac:dyDescent="0.25">
      <c r="A21">
        <v>8903</v>
      </c>
      <c r="B21" t="s">
        <v>24</v>
      </c>
      <c r="C21" t="s">
        <v>12</v>
      </c>
      <c r="D21">
        <v>2024</v>
      </c>
      <c r="E21">
        <v>2</v>
      </c>
      <c r="F21">
        <v>12</v>
      </c>
      <c r="G21">
        <v>1</v>
      </c>
      <c r="H21">
        <v>11</v>
      </c>
      <c r="I21">
        <f t="shared" si="0"/>
        <v>24</v>
      </c>
      <c r="J21">
        <v>2</v>
      </c>
      <c r="K21">
        <v>5</v>
      </c>
      <c r="L21">
        <v>0</v>
      </c>
      <c r="M21">
        <f t="shared" si="1"/>
        <v>31</v>
      </c>
      <c r="N21">
        <v>5</v>
      </c>
    </row>
    <row r="22" spans="1:14" x14ac:dyDescent="0.25">
      <c r="A22">
        <v>2052</v>
      </c>
      <c r="B22" t="s">
        <v>25</v>
      </c>
      <c r="C22" t="s">
        <v>12</v>
      </c>
      <c r="D22">
        <v>2024</v>
      </c>
      <c r="E22">
        <v>2</v>
      </c>
      <c r="F22">
        <v>27</v>
      </c>
      <c r="G22">
        <v>35</v>
      </c>
      <c r="H22">
        <v>7</v>
      </c>
      <c r="I22">
        <f t="shared" si="0"/>
        <v>69</v>
      </c>
      <c r="J22">
        <v>0</v>
      </c>
      <c r="K22">
        <v>3</v>
      </c>
      <c r="L22">
        <v>0</v>
      </c>
      <c r="M22">
        <f t="shared" si="1"/>
        <v>72</v>
      </c>
      <c r="N22">
        <v>71</v>
      </c>
    </row>
    <row r="23" spans="1:14" x14ac:dyDescent="0.25">
      <c r="A23">
        <v>90714</v>
      </c>
      <c r="B23" t="s">
        <v>26</v>
      </c>
      <c r="C23" t="s">
        <v>12</v>
      </c>
      <c r="D23">
        <v>2024</v>
      </c>
      <c r="E23">
        <v>2</v>
      </c>
      <c r="F23">
        <v>23</v>
      </c>
      <c r="G23">
        <v>29</v>
      </c>
      <c r="H23">
        <v>3</v>
      </c>
      <c r="I23">
        <f t="shared" si="0"/>
        <v>55</v>
      </c>
      <c r="J23">
        <v>0</v>
      </c>
      <c r="K23">
        <v>0</v>
      </c>
      <c r="L23">
        <v>0</v>
      </c>
      <c r="M23">
        <f t="shared" si="1"/>
        <v>55</v>
      </c>
      <c r="N23">
        <v>100</v>
      </c>
    </row>
    <row r="24" spans="1:14" x14ac:dyDescent="0.25">
      <c r="A24">
        <v>110700</v>
      </c>
      <c r="B24" t="s">
        <v>27</v>
      </c>
      <c r="C24" t="s">
        <v>14</v>
      </c>
      <c r="D24">
        <v>2024</v>
      </c>
      <c r="E24">
        <v>2</v>
      </c>
      <c r="F24">
        <v>2</v>
      </c>
      <c r="G24">
        <v>13</v>
      </c>
      <c r="H24">
        <v>0</v>
      </c>
      <c r="I24">
        <f t="shared" si="0"/>
        <v>15</v>
      </c>
      <c r="J24">
        <v>1</v>
      </c>
      <c r="K24">
        <v>0</v>
      </c>
      <c r="L24">
        <v>0</v>
      </c>
      <c r="M24">
        <f t="shared" si="1"/>
        <v>16</v>
      </c>
      <c r="N24">
        <v>43</v>
      </c>
    </row>
    <row r="25" spans="1:14" x14ac:dyDescent="0.25">
      <c r="A25">
        <v>110700</v>
      </c>
      <c r="B25" t="s">
        <v>27</v>
      </c>
      <c r="C25" t="s">
        <v>14</v>
      </c>
      <c r="D25">
        <v>2024</v>
      </c>
      <c r="E25">
        <v>3</v>
      </c>
      <c r="F25">
        <v>6</v>
      </c>
      <c r="G25">
        <v>32</v>
      </c>
      <c r="H25">
        <v>3</v>
      </c>
      <c r="I25">
        <f t="shared" si="0"/>
        <v>41</v>
      </c>
      <c r="J25">
        <v>3</v>
      </c>
      <c r="K25">
        <v>0</v>
      </c>
      <c r="L25">
        <v>0</v>
      </c>
      <c r="M25">
        <f t="shared" si="1"/>
        <v>44</v>
      </c>
      <c r="N25">
        <v>18</v>
      </c>
    </row>
    <row r="26" spans="1:14" x14ac:dyDescent="0.25">
      <c r="A26">
        <v>110359</v>
      </c>
      <c r="B26" t="s">
        <v>28</v>
      </c>
      <c r="C26" t="s">
        <v>14</v>
      </c>
      <c r="D26">
        <v>2024</v>
      </c>
      <c r="E26">
        <v>2</v>
      </c>
      <c r="F26">
        <v>8</v>
      </c>
      <c r="G26">
        <v>24</v>
      </c>
      <c r="H26">
        <v>2</v>
      </c>
      <c r="I26">
        <f t="shared" si="0"/>
        <v>34</v>
      </c>
      <c r="J26">
        <v>8</v>
      </c>
      <c r="K26">
        <v>5</v>
      </c>
      <c r="L26">
        <v>0</v>
      </c>
      <c r="M26">
        <f t="shared" si="1"/>
        <v>47</v>
      </c>
      <c r="N26">
        <v>47</v>
      </c>
    </row>
    <row r="27" spans="1:14" x14ac:dyDescent="0.25">
      <c r="A27">
        <v>110359</v>
      </c>
      <c r="B27" t="s">
        <v>28</v>
      </c>
      <c r="C27" t="s">
        <v>14</v>
      </c>
      <c r="D27">
        <v>2024</v>
      </c>
      <c r="E27">
        <v>3</v>
      </c>
      <c r="F27">
        <v>6</v>
      </c>
      <c r="G27">
        <v>23</v>
      </c>
      <c r="H27">
        <v>3</v>
      </c>
      <c r="I27">
        <f t="shared" si="0"/>
        <v>32</v>
      </c>
      <c r="J27">
        <v>0</v>
      </c>
      <c r="K27">
        <v>3</v>
      </c>
      <c r="L27">
        <v>0</v>
      </c>
      <c r="M27">
        <f t="shared" si="1"/>
        <v>35</v>
      </c>
      <c r="N27">
        <v>59</v>
      </c>
    </row>
    <row r="28" spans="1:14" x14ac:dyDescent="0.25">
      <c r="A28">
        <v>91518</v>
      </c>
      <c r="B28" t="s">
        <v>29</v>
      </c>
      <c r="C28" t="s">
        <v>12</v>
      </c>
      <c r="D28">
        <v>2024</v>
      </c>
      <c r="E28">
        <v>2</v>
      </c>
      <c r="F28">
        <v>38</v>
      </c>
      <c r="G28">
        <v>28</v>
      </c>
      <c r="H28">
        <v>3</v>
      </c>
      <c r="I28">
        <f t="shared" si="0"/>
        <v>69</v>
      </c>
      <c r="J28">
        <v>2</v>
      </c>
      <c r="K28">
        <v>2</v>
      </c>
      <c r="L28">
        <v>0</v>
      </c>
      <c r="M28">
        <f t="shared" si="1"/>
        <v>73</v>
      </c>
      <c r="N28">
        <v>88</v>
      </c>
    </row>
    <row r="29" spans="1:14" x14ac:dyDescent="0.25">
      <c r="A29">
        <v>109445</v>
      </c>
      <c r="B29" t="s">
        <v>30</v>
      </c>
      <c r="C29" t="s">
        <v>14</v>
      </c>
      <c r="D29">
        <v>2024</v>
      </c>
      <c r="E29">
        <v>2</v>
      </c>
      <c r="F29">
        <v>0</v>
      </c>
      <c r="G29">
        <v>11</v>
      </c>
      <c r="H29">
        <v>16</v>
      </c>
      <c r="I29">
        <f t="shared" si="0"/>
        <v>27</v>
      </c>
      <c r="J29">
        <v>0</v>
      </c>
      <c r="K29">
        <v>0</v>
      </c>
      <c r="L29">
        <v>0</v>
      </c>
      <c r="M29">
        <f t="shared" si="1"/>
        <v>27</v>
      </c>
      <c r="N29">
        <v>5</v>
      </c>
    </row>
    <row r="30" spans="1:14" x14ac:dyDescent="0.25">
      <c r="A30">
        <v>109445</v>
      </c>
      <c r="B30" t="s">
        <v>30</v>
      </c>
      <c r="C30" t="s">
        <v>14</v>
      </c>
      <c r="D30">
        <v>2024</v>
      </c>
      <c r="E30">
        <v>3</v>
      </c>
      <c r="F30">
        <v>0</v>
      </c>
      <c r="G30">
        <v>12</v>
      </c>
      <c r="H30">
        <v>17</v>
      </c>
      <c r="I30">
        <f t="shared" si="0"/>
        <v>29</v>
      </c>
      <c r="J30">
        <v>0</v>
      </c>
      <c r="K30">
        <v>0</v>
      </c>
      <c r="L30">
        <v>0</v>
      </c>
      <c r="M30">
        <f t="shared" si="1"/>
        <v>29</v>
      </c>
      <c r="N30">
        <v>8</v>
      </c>
    </row>
    <row r="31" spans="1:14" x14ac:dyDescent="0.25">
      <c r="A31">
        <v>104887</v>
      </c>
      <c r="B31" t="s">
        <v>31</v>
      </c>
      <c r="C31" t="s">
        <v>14</v>
      </c>
      <c r="D31">
        <v>2024</v>
      </c>
      <c r="E31">
        <v>2</v>
      </c>
      <c r="F31">
        <v>2</v>
      </c>
      <c r="G31">
        <v>17</v>
      </c>
      <c r="H31">
        <v>24</v>
      </c>
      <c r="I31">
        <f t="shared" si="0"/>
        <v>43</v>
      </c>
      <c r="J31">
        <v>0</v>
      </c>
      <c r="K31">
        <v>0</v>
      </c>
      <c r="L31">
        <v>0</v>
      </c>
      <c r="M31">
        <f t="shared" si="1"/>
        <v>43</v>
      </c>
      <c r="N31">
        <v>17</v>
      </c>
    </row>
    <row r="32" spans="1:14" x14ac:dyDescent="0.25">
      <c r="A32">
        <v>104887</v>
      </c>
      <c r="B32" t="s">
        <v>31</v>
      </c>
      <c r="C32" t="s">
        <v>14</v>
      </c>
      <c r="D32">
        <v>2024</v>
      </c>
      <c r="E32">
        <v>3</v>
      </c>
      <c r="F32">
        <v>2</v>
      </c>
      <c r="G32">
        <v>14</v>
      </c>
      <c r="H32">
        <v>28</v>
      </c>
      <c r="I32">
        <f t="shared" si="0"/>
        <v>44</v>
      </c>
      <c r="J32">
        <v>0</v>
      </c>
      <c r="K32">
        <v>1</v>
      </c>
      <c r="L32">
        <v>0</v>
      </c>
      <c r="M32">
        <f t="shared" si="1"/>
        <v>45</v>
      </c>
      <c r="N32">
        <v>19</v>
      </c>
    </row>
    <row r="33" spans="1:14" x14ac:dyDescent="0.25">
      <c r="A33">
        <v>108031</v>
      </c>
      <c r="B33" t="s">
        <v>32</v>
      </c>
      <c r="C33" t="s">
        <v>12</v>
      </c>
      <c r="D33">
        <v>2024</v>
      </c>
      <c r="E33">
        <v>2</v>
      </c>
      <c r="F33">
        <v>0</v>
      </c>
      <c r="G33">
        <v>8</v>
      </c>
      <c r="H33">
        <v>34</v>
      </c>
      <c r="I33">
        <f t="shared" si="0"/>
        <v>42</v>
      </c>
      <c r="J33">
        <v>0</v>
      </c>
      <c r="K33">
        <v>6</v>
      </c>
      <c r="L33">
        <v>3</v>
      </c>
      <c r="M33">
        <f t="shared" si="1"/>
        <v>51</v>
      </c>
      <c r="N33">
        <v>23</v>
      </c>
    </row>
    <row r="34" spans="1:14" x14ac:dyDescent="0.25">
      <c r="A34">
        <v>106884</v>
      </c>
      <c r="B34" t="s">
        <v>33</v>
      </c>
      <c r="C34" t="s">
        <v>12</v>
      </c>
      <c r="D34">
        <v>2024</v>
      </c>
      <c r="E34">
        <v>2</v>
      </c>
      <c r="F34">
        <v>13</v>
      </c>
      <c r="G34">
        <v>45</v>
      </c>
      <c r="H34">
        <v>159</v>
      </c>
      <c r="I34">
        <f t="shared" si="0"/>
        <v>217</v>
      </c>
      <c r="J34">
        <v>0</v>
      </c>
      <c r="K34">
        <v>1</v>
      </c>
      <c r="L34">
        <v>0</v>
      </c>
      <c r="M34">
        <f t="shared" si="1"/>
        <v>218</v>
      </c>
      <c r="N34">
        <v>95</v>
      </c>
    </row>
    <row r="35" spans="1:14" x14ac:dyDescent="0.25">
      <c r="A35">
        <v>106016</v>
      </c>
      <c r="B35" t="s">
        <v>34</v>
      </c>
      <c r="C35" t="s">
        <v>14</v>
      </c>
      <c r="D35">
        <v>2024</v>
      </c>
      <c r="E35">
        <v>2</v>
      </c>
      <c r="F35">
        <v>0</v>
      </c>
      <c r="G35">
        <v>29</v>
      </c>
      <c r="H35">
        <v>42</v>
      </c>
      <c r="I35">
        <f t="shared" si="0"/>
        <v>71</v>
      </c>
      <c r="J35">
        <v>0</v>
      </c>
      <c r="K35">
        <v>0</v>
      </c>
      <c r="L35">
        <v>0</v>
      </c>
      <c r="M35">
        <f t="shared" si="1"/>
        <v>71</v>
      </c>
      <c r="N35">
        <v>116</v>
      </c>
    </row>
    <row r="36" spans="1:14" x14ac:dyDescent="0.25">
      <c r="A36">
        <v>106016</v>
      </c>
      <c r="B36" t="s">
        <v>34</v>
      </c>
      <c r="C36" t="s">
        <v>14</v>
      </c>
      <c r="D36">
        <v>2024</v>
      </c>
      <c r="E36">
        <v>3</v>
      </c>
      <c r="F36">
        <v>0</v>
      </c>
      <c r="G36">
        <v>23</v>
      </c>
      <c r="H36">
        <v>79</v>
      </c>
      <c r="I36">
        <f t="shared" si="0"/>
        <v>102</v>
      </c>
      <c r="J36">
        <v>0</v>
      </c>
      <c r="K36">
        <v>0</v>
      </c>
      <c r="L36">
        <v>0</v>
      </c>
      <c r="M36">
        <f t="shared" si="1"/>
        <v>102</v>
      </c>
      <c r="N36">
        <v>136</v>
      </c>
    </row>
    <row r="37" spans="1:14" x14ac:dyDescent="0.25">
      <c r="A37">
        <v>106053</v>
      </c>
      <c r="B37" t="s">
        <v>35</v>
      </c>
      <c r="C37" t="s">
        <v>12</v>
      </c>
      <c r="D37">
        <v>2024</v>
      </c>
      <c r="E37">
        <v>2</v>
      </c>
      <c r="F37">
        <v>1</v>
      </c>
      <c r="G37">
        <v>10</v>
      </c>
      <c r="H37">
        <v>62</v>
      </c>
      <c r="I37">
        <f t="shared" si="0"/>
        <v>73</v>
      </c>
      <c r="J37">
        <v>0</v>
      </c>
      <c r="K37">
        <v>0</v>
      </c>
      <c r="L37">
        <v>0</v>
      </c>
      <c r="M37">
        <f t="shared" si="1"/>
        <v>73</v>
      </c>
      <c r="N37">
        <v>50</v>
      </c>
    </row>
    <row r="38" spans="1:14" x14ac:dyDescent="0.25">
      <c r="A38">
        <v>106952</v>
      </c>
      <c r="B38" t="s">
        <v>36</v>
      </c>
      <c r="C38" t="s">
        <v>14</v>
      </c>
      <c r="D38">
        <v>2024</v>
      </c>
      <c r="E38">
        <v>2</v>
      </c>
      <c r="F38">
        <v>0</v>
      </c>
      <c r="G38">
        <v>67</v>
      </c>
      <c r="H38">
        <v>52</v>
      </c>
      <c r="I38">
        <f t="shared" si="0"/>
        <v>119</v>
      </c>
      <c r="J38">
        <v>0</v>
      </c>
      <c r="K38">
        <v>0</v>
      </c>
      <c r="L38">
        <v>0</v>
      </c>
      <c r="M38">
        <f t="shared" si="1"/>
        <v>119</v>
      </c>
      <c r="N38">
        <v>36</v>
      </c>
    </row>
    <row r="39" spans="1:14" x14ac:dyDescent="0.25">
      <c r="A39">
        <v>106952</v>
      </c>
      <c r="B39" t="s">
        <v>36</v>
      </c>
      <c r="C39" t="s">
        <v>14</v>
      </c>
      <c r="D39">
        <v>2024</v>
      </c>
      <c r="E39">
        <v>3</v>
      </c>
      <c r="F39">
        <v>1</v>
      </c>
      <c r="G39">
        <v>62</v>
      </c>
      <c r="H39">
        <v>48</v>
      </c>
      <c r="I39">
        <f t="shared" si="0"/>
        <v>111</v>
      </c>
      <c r="J39">
        <v>0</v>
      </c>
      <c r="K39">
        <v>0</v>
      </c>
      <c r="L39">
        <v>0</v>
      </c>
      <c r="M39">
        <f t="shared" si="1"/>
        <v>111</v>
      </c>
      <c r="N39">
        <v>30</v>
      </c>
    </row>
    <row r="40" spans="1:14" x14ac:dyDescent="0.25">
      <c r="A40">
        <v>2049</v>
      </c>
      <c r="B40" t="s">
        <v>37</v>
      </c>
      <c r="C40" t="s">
        <v>12</v>
      </c>
      <c r="D40">
        <v>2024</v>
      </c>
      <c r="E40">
        <v>2</v>
      </c>
      <c r="F40">
        <v>0</v>
      </c>
      <c r="G40">
        <v>0</v>
      </c>
      <c r="H40">
        <v>5</v>
      </c>
      <c r="I40">
        <f t="shared" si="0"/>
        <v>5</v>
      </c>
      <c r="J40">
        <v>0</v>
      </c>
      <c r="K40">
        <v>0</v>
      </c>
      <c r="L40">
        <v>0</v>
      </c>
      <c r="M40">
        <f t="shared" si="1"/>
        <v>5</v>
      </c>
      <c r="N40">
        <v>2</v>
      </c>
    </row>
    <row r="41" spans="1:14" x14ac:dyDescent="0.25">
      <c r="A41">
        <v>106861</v>
      </c>
      <c r="B41" t="s">
        <v>38</v>
      </c>
      <c r="C41" t="s">
        <v>12</v>
      </c>
      <c r="D41">
        <v>2024</v>
      </c>
      <c r="E41">
        <v>2</v>
      </c>
      <c r="F41">
        <v>0</v>
      </c>
      <c r="G41">
        <v>4</v>
      </c>
      <c r="H41">
        <v>20</v>
      </c>
      <c r="I41">
        <f t="shared" si="0"/>
        <v>24</v>
      </c>
      <c r="J41">
        <v>0</v>
      </c>
      <c r="K41">
        <v>0</v>
      </c>
      <c r="L41">
        <v>0</v>
      </c>
      <c r="M41">
        <f t="shared" si="1"/>
        <v>24</v>
      </c>
      <c r="N41">
        <v>16</v>
      </c>
    </row>
    <row r="42" spans="1:14" x14ac:dyDescent="0.25">
      <c r="A42">
        <v>12168</v>
      </c>
      <c r="B42" t="s">
        <v>39</v>
      </c>
      <c r="C42" t="s">
        <v>12</v>
      </c>
      <c r="D42">
        <v>2024</v>
      </c>
      <c r="E42">
        <v>2</v>
      </c>
      <c r="F42">
        <v>0</v>
      </c>
      <c r="G42">
        <v>5</v>
      </c>
      <c r="H42">
        <v>1</v>
      </c>
      <c r="I42">
        <f t="shared" si="0"/>
        <v>6</v>
      </c>
      <c r="J42">
        <v>0</v>
      </c>
      <c r="K42">
        <v>3</v>
      </c>
      <c r="L42">
        <v>0</v>
      </c>
      <c r="M42">
        <f t="shared" si="1"/>
        <v>9</v>
      </c>
      <c r="N42">
        <v>14</v>
      </c>
    </row>
    <row r="43" spans="1:14" x14ac:dyDescent="0.25">
      <c r="A43">
        <v>111286</v>
      </c>
      <c r="B43" t="s">
        <v>40</v>
      </c>
      <c r="C43" t="s">
        <v>14</v>
      </c>
      <c r="D43">
        <v>2024</v>
      </c>
      <c r="E43">
        <v>2</v>
      </c>
      <c r="F43">
        <v>0</v>
      </c>
      <c r="G43">
        <v>0</v>
      </c>
      <c r="H43">
        <v>0</v>
      </c>
      <c r="I43">
        <f t="shared" si="0"/>
        <v>0</v>
      </c>
      <c r="J43">
        <v>0</v>
      </c>
      <c r="K43">
        <v>0</v>
      </c>
      <c r="L43">
        <v>0</v>
      </c>
      <c r="M43">
        <f t="shared" si="1"/>
        <v>0</v>
      </c>
      <c r="N43">
        <v>16</v>
      </c>
    </row>
    <row r="44" spans="1:14" x14ac:dyDescent="0.25">
      <c r="A44">
        <v>111286</v>
      </c>
      <c r="B44" t="s">
        <v>40</v>
      </c>
      <c r="C44" t="s">
        <v>14</v>
      </c>
      <c r="D44">
        <v>2024</v>
      </c>
      <c r="E44">
        <v>3</v>
      </c>
      <c r="F44">
        <v>0</v>
      </c>
      <c r="G44">
        <v>0</v>
      </c>
      <c r="H44">
        <v>0</v>
      </c>
      <c r="I44">
        <f t="shared" si="0"/>
        <v>0</v>
      </c>
      <c r="J44">
        <v>0</v>
      </c>
      <c r="K44">
        <v>0</v>
      </c>
      <c r="L44">
        <v>0</v>
      </c>
      <c r="M44">
        <f t="shared" si="1"/>
        <v>0</v>
      </c>
      <c r="N44">
        <v>38</v>
      </c>
    </row>
    <row r="45" spans="1:14" x14ac:dyDescent="0.25">
      <c r="A45">
        <v>106862</v>
      </c>
      <c r="B45" t="s">
        <v>41</v>
      </c>
      <c r="C45" t="s">
        <v>12</v>
      </c>
      <c r="D45">
        <v>2024</v>
      </c>
      <c r="E45">
        <v>2</v>
      </c>
      <c r="F45">
        <v>1</v>
      </c>
      <c r="G45">
        <v>37</v>
      </c>
      <c r="H45">
        <v>60</v>
      </c>
      <c r="I45">
        <f t="shared" si="0"/>
        <v>98</v>
      </c>
      <c r="J45">
        <v>0</v>
      </c>
      <c r="K45">
        <v>1</v>
      </c>
      <c r="L45">
        <v>1</v>
      </c>
      <c r="M45">
        <f t="shared" si="1"/>
        <v>100</v>
      </c>
      <c r="N45">
        <v>113</v>
      </c>
    </row>
    <row r="46" spans="1:14" x14ac:dyDescent="0.25">
      <c r="A46">
        <v>109939</v>
      </c>
      <c r="B46" t="s">
        <v>42</v>
      </c>
      <c r="C46" t="s">
        <v>12</v>
      </c>
      <c r="D46">
        <v>2024</v>
      </c>
      <c r="E46">
        <v>2</v>
      </c>
      <c r="F46">
        <v>6</v>
      </c>
      <c r="G46">
        <v>16</v>
      </c>
      <c r="H46">
        <v>3</v>
      </c>
      <c r="I46">
        <f t="shared" si="0"/>
        <v>25</v>
      </c>
      <c r="J46">
        <v>0</v>
      </c>
      <c r="K46">
        <v>6</v>
      </c>
      <c r="L46">
        <v>0</v>
      </c>
      <c r="M46">
        <f t="shared" si="1"/>
        <v>31</v>
      </c>
      <c r="N46">
        <v>14</v>
      </c>
    </row>
    <row r="47" spans="1:14" x14ac:dyDescent="0.25">
      <c r="A47">
        <v>54933</v>
      </c>
      <c r="B47" t="s">
        <v>43</v>
      </c>
      <c r="C47" t="s">
        <v>12</v>
      </c>
      <c r="D47">
        <v>2024</v>
      </c>
      <c r="E47">
        <v>2</v>
      </c>
      <c r="F47">
        <v>36</v>
      </c>
      <c r="G47">
        <v>5</v>
      </c>
      <c r="H47">
        <v>259</v>
      </c>
      <c r="I47">
        <f t="shared" si="0"/>
        <v>300</v>
      </c>
      <c r="J47">
        <v>0</v>
      </c>
      <c r="K47">
        <v>0</v>
      </c>
      <c r="L47">
        <v>1</v>
      </c>
      <c r="M47">
        <f t="shared" si="1"/>
        <v>301</v>
      </c>
      <c r="N47">
        <v>171</v>
      </c>
    </row>
    <row r="48" spans="1:14" x14ac:dyDescent="0.25">
      <c r="A48">
        <v>110771</v>
      </c>
      <c r="B48" t="s">
        <v>44</v>
      </c>
      <c r="C48" t="s">
        <v>14</v>
      </c>
      <c r="D48">
        <v>2024</v>
      </c>
      <c r="E48">
        <v>2</v>
      </c>
      <c r="F48">
        <v>6</v>
      </c>
      <c r="G48">
        <v>4</v>
      </c>
      <c r="H48">
        <v>12</v>
      </c>
      <c r="I48">
        <f t="shared" si="0"/>
        <v>22</v>
      </c>
      <c r="J48">
        <v>0</v>
      </c>
      <c r="K48">
        <v>0</v>
      </c>
      <c r="L48">
        <v>0</v>
      </c>
      <c r="M48">
        <f t="shared" si="1"/>
        <v>22</v>
      </c>
      <c r="N48">
        <v>24</v>
      </c>
    </row>
    <row r="49" spans="1:14" x14ac:dyDescent="0.25">
      <c r="A49">
        <v>110771</v>
      </c>
      <c r="B49" t="s">
        <v>44</v>
      </c>
      <c r="C49" t="s">
        <v>14</v>
      </c>
      <c r="D49">
        <v>2024</v>
      </c>
      <c r="E49">
        <v>3</v>
      </c>
      <c r="F49">
        <v>3</v>
      </c>
      <c r="G49">
        <v>2</v>
      </c>
      <c r="H49">
        <v>13</v>
      </c>
      <c r="I49">
        <f t="shared" si="0"/>
        <v>18</v>
      </c>
      <c r="J49">
        <v>0</v>
      </c>
      <c r="K49">
        <v>0</v>
      </c>
      <c r="L49">
        <v>0</v>
      </c>
      <c r="M49">
        <f t="shared" si="1"/>
        <v>18</v>
      </c>
      <c r="N49">
        <v>29</v>
      </c>
    </row>
    <row r="50" spans="1:14" x14ac:dyDescent="0.25">
      <c r="A50">
        <v>108164</v>
      </c>
      <c r="B50" t="s">
        <v>45</v>
      </c>
      <c r="C50" t="s">
        <v>12</v>
      </c>
      <c r="D50">
        <v>2024</v>
      </c>
      <c r="E50">
        <v>2</v>
      </c>
      <c r="F50">
        <v>0</v>
      </c>
      <c r="G50">
        <v>0</v>
      </c>
      <c r="H50">
        <v>0</v>
      </c>
      <c r="I50">
        <f t="shared" si="0"/>
        <v>0</v>
      </c>
      <c r="J50">
        <v>0</v>
      </c>
      <c r="K50">
        <v>0</v>
      </c>
      <c r="L50">
        <v>0</v>
      </c>
      <c r="M50">
        <f t="shared" si="1"/>
        <v>0</v>
      </c>
      <c r="N50">
        <v>26</v>
      </c>
    </row>
    <row r="51" spans="1:14" x14ac:dyDescent="0.25">
      <c r="A51">
        <v>10430</v>
      </c>
      <c r="B51" t="s">
        <v>46</v>
      </c>
      <c r="C51" t="s">
        <v>12</v>
      </c>
      <c r="D51">
        <v>2024</v>
      </c>
      <c r="E51">
        <v>2</v>
      </c>
      <c r="F51">
        <v>26</v>
      </c>
      <c r="G51">
        <v>1</v>
      </c>
      <c r="H51">
        <v>10</v>
      </c>
      <c r="I51">
        <f t="shared" si="0"/>
        <v>37</v>
      </c>
      <c r="J51">
        <v>1</v>
      </c>
      <c r="K51">
        <v>0</v>
      </c>
      <c r="L51">
        <v>0</v>
      </c>
      <c r="M51">
        <f t="shared" si="1"/>
        <v>38</v>
      </c>
      <c r="N51">
        <v>48</v>
      </c>
    </row>
    <row r="52" spans="1:14" x14ac:dyDescent="0.25">
      <c r="A52">
        <v>17759</v>
      </c>
      <c r="B52" t="s">
        <v>47</v>
      </c>
      <c r="C52" t="s">
        <v>12</v>
      </c>
      <c r="D52">
        <v>2024</v>
      </c>
      <c r="E52">
        <v>2</v>
      </c>
      <c r="F52">
        <v>0</v>
      </c>
      <c r="G52">
        <v>0</v>
      </c>
      <c r="H52">
        <v>2</v>
      </c>
      <c r="I52">
        <f t="shared" si="0"/>
        <v>2</v>
      </c>
      <c r="J52">
        <v>0</v>
      </c>
      <c r="K52">
        <v>0</v>
      </c>
      <c r="L52">
        <v>0</v>
      </c>
      <c r="M52">
        <f t="shared" si="1"/>
        <v>2</v>
      </c>
      <c r="N52">
        <v>24</v>
      </c>
    </row>
    <row r="53" spans="1:14" x14ac:dyDescent="0.25">
      <c r="A53">
        <v>52801</v>
      </c>
      <c r="B53" t="s">
        <v>48</v>
      </c>
      <c r="C53" t="s">
        <v>12</v>
      </c>
      <c r="D53">
        <v>2024</v>
      </c>
      <c r="E53">
        <v>2</v>
      </c>
      <c r="F53">
        <v>1</v>
      </c>
      <c r="G53">
        <v>4</v>
      </c>
      <c r="H53">
        <v>1</v>
      </c>
      <c r="I53">
        <f t="shared" si="0"/>
        <v>6</v>
      </c>
      <c r="J53">
        <v>2</v>
      </c>
      <c r="K53">
        <v>4</v>
      </c>
      <c r="L53">
        <v>0</v>
      </c>
      <c r="M53">
        <f t="shared" si="1"/>
        <v>12</v>
      </c>
      <c r="N53">
        <v>29</v>
      </c>
    </row>
    <row r="54" spans="1:14" x14ac:dyDescent="0.25">
      <c r="A54">
        <v>109535</v>
      </c>
      <c r="B54" t="s">
        <v>49</v>
      </c>
      <c r="C54" t="s">
        <v>12</v>
      </c>
      <c r="D54">
        <v>2024</v>
      </c>
      <c r="E54">
        <v>2</v>
      </c>
      <c r="F54">
        <v>3</v>
      </c>
      <c r="G54">
        <v>0</v>
      </c>
      <c r="H54">
        <v>0</v>
      </c>
      <c r="I54">
        <f t="shared" si="0"/>
        <v>3</v>
      </c>
      <c r="J54">
        <v>0</v>
      </c>
      <c r="K54">
        <v>0</v>
      </c>
      <c r="L54">
        <v>0</v>
      </c>
      <c r="M54">
        <f t="shared" si="1"/>
        <v>3</v>
      </c>
      <c r="N54">
        <v>18</v>
      </c>
    </row>
    <row r="55" spans="1:14" x14ac:dyDescent="0.25">
      <c r="A55">
        <v>7815</v>
      </c>
      <c r="B55" t="s">
        <v>50</v>
      </c>
      <c r="C55" t="s">
        <v>12</v>
      </c>
      <c r="D55">
        <v>2024</v>
      </c>
      <c r="E55">
        <v>2</v>
      </c>
      <c r="F55">
        <v>19</v>
      </c>
      <c r="G55">
        <v>7</v>
      </c>
      <c r="H55">
        <v>2</v>
      </c>
      <c r="I55">
        <f t="shared" si="0"/>
        <v>28</v>
      </c>
      <c r="J55">
        <v>2</v>
      </c>
      <c r="K55">
        <v>2</v>
      </c>
      <c r="L55">
        <v>0</v>
      </c>
      <c r="M55">
        <f t="shared" si="1"/>
        <v>32</v>
      </c>
      <c r="N55">
        <v>48</v>
      </c>
    </row>
    <row r="56" spans="1:14" x14ac:dyDescent="0.25">
      <c r="A56">
        <v>105082</v>
      </c>
      <c r="B56" t="s">
        <v>51</v>
      </c>
      <c r="C56" t="s">
        <v>12</v>
      </c>
      <c r="D56">
        <v>2024</v>
      </c>
      <c r="E56">
        <v>2</v>
      </c>
      <c r="F56">
        <v>3</v>
      </c>
      <c r="G56">
        <v>2</v>
      </c>
      <c r="H56">
        <v>0</v>
      </c>
      <c r="I56">
        <f t="shared" si="0"/>
        <v>5</v>
      </c>
      <c r="J56">
        <v>0</v>
      </c>
      <c r="K56">
        <v>0</v>
      </c>
      <c r="L56">
        <v>0</v>
      </c>
      <c r="M56">
        <f t="shared" si="1"/>
        <v>5</v>
      </c>
      <c r="N56">
        <v>15</v>
      </c>
    </row>
    <row r="57" spans="1:14" x14ac:dyDescent="0.25">
      <c r="A57">
        <v>105678</v>
      </c>
      <c r="B57" t="s">
        <v>52</v>
      </c>
      <c r="C57" t="s">
        <v>14</v>
      </c>
      <c r="D57">
        <v>2024</v>
      </c>
      <c r="E57">
        <v>2</v>
      </c>
      <c r="F57">
        <v>7</v>
      </c>
      <c r="G57">
        <v>9</v>
      </c>
      <c r="H57">
        <v>36</v>
      </c>
      <c r="I57">
        <f t="shared" si="0"/>
        <v>52</v>
      </c>
      <c r="J57">
        <v>0</v>
      </c>
      <c r="K57">
        <v>12</v>
      </c>
      <c r="L57">
        <v>0</v>
      </c>
      <c r="M57">
        <f t="shared" si="1"/>
        <v>64</v>
      </c>
      <c r="N57">
        <v>31</v>
      </c>
    </row>
    <row r="58" spans="1:14" x14ac:dyDescent="0.25">
      <c r="A58">
        <v>105678</v>
      </c>
      <c r="B58" t="s">
        <v>52</v>
      </c>
      <c r="C58" t="s">
        <v>14</v>
      </c>
      <c r="D58">
        <v>2024</v>
      </c>
      <c r="E58">
        <v>3</v>
      </c>
      <c r="F58">
        <v>7</v>
      </c>
      <c r="G58">
        <v>10</v>
      </c>
      <c r="H58">
        <v>25</v>
      </c>
      <c r="I58">
        <f t="shared" si="0"/>
        <v>42</v>
      </c>
      <c r="J58">
        <v>0</v>
      </c>
      <c r="K58">
        <v>5</v>
      </c>
      <c r="L58">
        <v>0</v>
      </c>
      <c r="M58">
        <f t="shared" si="1"/>
        <v>47</v>
      </c>
      <c r="N58">
        <v>50</v>
      </c>
    </row>
    <row r="59" spans="1:14" x14ac:dyDescent="0.25">
      <c r="B59" t="s">
        <v>53</v>
      </c>
      <c r="C59" t="s">
        <v>12</v>
      </c>
      <c r="D59">
        <v>2024</v>
      </c>
      <c r="E59">
        <v>2</v>
      </c>
      <c r="F59">
        <v>0</v>
      </c>
      <c r="G59">
        <v>4</v>
      </c>
      <c r="H59">
        <v>20</v>
      </c>
      <c r="I59">
        <f t="shared" si="0"/>
        <v>24</v>
      </c>
      <c r="J59">
        <v>0</v>
      </c>
      <c r="K59">
        <v>0</v>
      </c>
      <c r="L59">
        <v>0</v>
      </c>
      <c r="M59">
        <f t="shared" si="1"/>
        <v>24</v>
      </c>
      <c r="N59">
        <v>1</v>
      </c>
    </row>
    <row r="60" spans="1:14" x14ac:dyDescent="0.25">
      <c r="B60" t="s">
        <v>54</v>
      </c>
      <c r="C60" t="s">
        <v>12</v>
      </c>
      <c r="D60">
        <v>2024</v>
      </c>
      <c r="E60">
        <v>2</v>
      </c>
      <c r="F60">
        <v>8</v>
      </c>
      <c r="G60">
        <v>0</v>
      </c>
      <c r="H60">
        <v>0</v>
      </c>
      <c r="I60">
        <f t="shared" si="0"/>
        <v>8</v>
      </c>
      <c r="J60">
        <v>0</v>
      </c>
      <c r="K60">
        <v>0</v>
      </c>
      <c r="L60">
        <v>0</v>
      </c>
      <c r="M60">
        <f t="shared" si="1"/>
        <v>8</v>
      </c>
      <c r="N60">
        <v>1</v>
      </c>
    </row>
    <row r="61" spans="1:14" x14ac:dyDescent="0.25">
      <c r="A61">
        <v>11278</v>
      </c>
      <c r="B61" t="s">
        <v>55</v>
      </c>
      <c r="C61" t="s">
        <v>12</v>
      </c>
      <c r="D61">
        <v>2024</v>
      </c>
      <c r="E61">
        <v>2</v>
      </c>
      <c r="F61">
        <v>48</v>
      </c>
      <c r="G61">
        <v>14</v>
      </c>
      <c r="H61">
        <v>93</v>
      </c>
      <c r="I61">
        <f t="shared" si="0"/>
        <v>155</v>
      </c>
      <c r="J61">
        <v>2</v>
      </c>
      <c r="K61">
        <v>29</v>
      </c>
      <c r="L61">
        <v>0</v>
      </c>
      <c r="M61">
        <f t="shared" si="1"/>
        <v>186</v>
      </c>
      <c r="N61">
        <v>82</v>
      </c>
    </row>
    <row r="62" spans="1:14" x14ac:dyDescent="0.25">
      <c r="A62">
        <v>2051</v>
      </c>
      <c r="B62" t="s">
        <v>11</v>
      </c>
      <c r="D62">
        <v>2019</v>
      </c>
      <c r="E62">
        <v>1</v>
      </c>
      <c r="F62">
        <v>118</v>
      </c>
      <c r="G62">
        <v>147</v>
      </c>
      <c r="H62">
        <v>5</v>
      </c>
      <c r="I62">
        <f>SUM(F62:H62)</f>
        <v>270</v>
      </c>
      <c r="J62">
        <v>270</v>
      </c>
      <c r="K62">
        <v>14</v>
      </c>
      <c r="L62">
        <v>55</v>
      </c>
      <c r="M62">
        <f t="shared" si="1"/>
        <v>609</v>
      </c>
    </row>
    <row r="63" spans="1:14" x14ac:dyDescent="0.25">
      <c r="A63">
        <v>2051</v>
      </c>
      <c r="B63" t="s">
        <v>11</v>
      </c>
      <c r="D63">
        <v>2019</v>
      </c>
      <c r="E63">
        <v>2</v>
      </c>
      <c r="F63">
        <v>107</v>
      </c>
      <c r="G63">
        <v>136</v>
      </c>
      <c r="H63">
        <v>12</v>
      </c>
      <c r="I63">
        <f t="shared" si="0"/>
        <v>255</v>
      </c>
      <c r="J63">
        <v>255</v>
      </c>
      <c r="K63">
        <v>19</v>
      </c>
      <c r="L63">
        <v>45</v>
      </c>
      <c r="M63">
        <f t="shared" si="1"/>
        <v>574</v>
      </c>
    </row>
    <row r="64" spans="1:14" x14ac:dyDescent="0.25">
      <c r="A64">
        <v>2051</v>
      </c>
      <c r="B64" t="s">
        <v>11</v>
      </c>
      <c r="D64">
        <v>2020</v>
      </c>
      <c r="E64">
        <v>1</v>
      </c>
      <c r="F64">
        <v>102</v>
      </c>
      <c r="G64">
        <v>149</v>
      </c>
      <c r="H64">
        <v>5</v>
      </c>
      <c r="I64">
        <f t="shared" si="0"/>
        <v>256</v>
      </c>
      <c r="J64">
        <v>256</v>
      </c>
      <c r="K64">
        <v>12</v>
      </c>
      <c r="L64">
        <v>22</v>
      </c>
      <c r="M64">
        <f t="shared" si="1"/>
        <v>546</v>
      </c>
    </row>
    <row r="65" spans="1:13" x14ac:dyDescent="0.25">
      <c r="A65">
        <v>2051</v>
      </c>
      <c r="B65" t="s">
        <v>11</v>
      </c>
      <c r="D65">
        <v>2020</v>
      </c>
      <c r="E65">
        <v>2</v>
      </c>
      <c r="F65">
        <v>88</v>
      </c>
      <c r="G65">
        <v>99</v>
      </c>
      <c r="H65">
        <v>7</v>
      </c>
      <c r="I65">
        <f t="shared" si="0"/>
        <v>194</v>
      </c>
      <c r="J65">
        <v>194</v>
      </c>
      <c r="K65">
        <v>11</v>
      </c>
      <c r="L65">
        <v>23</v>
      </c>
      <c r="M65">
        <f t="shared" si="1"/>
        <v>422</v>
      </c>
    </row>
    <row r="66" spans="1:13" x14ac:dyDescent="0.25">
      <c r="A66">
        <v>2051</v>
      </c>
      <c r="B66" t="s">
        <v>11</v>
      </c>
      <c r="D66">
        <v>2021</v>
      </c>
      <c r="E66">
        <v>1</v>
      </c>
      <c r="F66">
        <v>89</v>
      </c>
      <c r="G66">
        <v>102</v>
      </c>
      <c r="H66">
        <v>10</v>
      </c>
      <c r="I66">
        <f t="shared" si="0"/>
        <v>201</v>
      </c>
      <c r="J66">
        <v>201</v>
      </c>
      <c r="K66">
        <v>11</v>
      </c>
      <c r="L66">
        <v>29</v>
      </c>
      <c r="M66">
        <f t="shared" si="1"/>
        <v>442</v>
      </c>
    </row>
    <row r="67" spans="1:13" x14ac:dyDescent="0.25">
      <c r="A67">
        <v>2051</v>
      </c>
      <c r="B67" t="s">
        <v>11</v>
      </c>
      <c r="D67">
        <v>2021</v>
      </c>
      <c r="E67">
        <v>2</v>
      </c>
      <c r="F67">
        <v>77</v>
      </c>
      <c r="G67">
        <v>80</v>
      </c>
      <c r="H67">
        <v>12</v>
      </c>
      <c r="I67">
        <f t="shared" ref="I67:I72" si="2">SUM(F67:H67)</f>
        <v>169</v>
      </c>
      <c r="J67">
        <v>169</v>
      </c>
      <c r="K67">
        <v>10</v>
      </c>
      <c r="L67">
        <v>28</v>
      </c>
      <c r="M67">
        <f t="shared" ref="M67:M73" si="3">SUM(I67:L67)</f>
        <v>376</v>
      </c>
    </row>
    <row r="68" spans="1:13" x14ac:dyDescent="0.25">
      <c r="A68">
        <v>2051</v>
      </c>
      <c r="B68" t="s">
        <v>11</v>
      </c>
      <c r="D68">
        <v>2022</v>
      </c>
      <c r="E68">
        <v>1</v>
      </c>
      <c r="F68">
        <v>86</v>
      </c>
      <c r="G68">
        <v>71</v>
      </c>
      <c r="H68">
        <v>12</v>
      </c>
      <c r="I68">
        <f t="shared" si="2"/>
        <v>169</v>
      </c>
      <c r="J68">
        <v>169</v>
      </c>
      <c r="K68">
        <v>10</v>
      </c>
      <c r="L68">
        <v>37</v>
      </c>
      <c r="M68">
        <f t="shared" si="3"/>
        <v>385</v>
      </c>
    </row>
    <row r="69" spans="1:13" x14ac:dyDescent="0.25">
      <c r="A69">
        <v>2051</v>
      </c>
      <c r="B69" t="s">
        <v>11</v>
      </c>
      <c r="D69">
        <v>2022</v>
      </c>
      <c r="E69">
        <v>2</v>
      </c>
      <c r="F69">
        <v>82</v>
      </c>
      <c r="G69">
        <v>70</v>
      </c>
      <c r="H69">
        <v>8</v>
      </c>
      <c r="I69">
        <f t="shared" si="2"/>
        <v>160</v>
      </c>
      <c r="J69">
        <v>160</v>
      </c>
      <c r="K69">
        <v>7</v>
      </c>
      <c r="L69">
        <v>16</v>
      </c>
      <c r="M69">
        <f t="shared" si="3"/>
        <v>343</v>
      </c>
    </row>
    <row r="70" spans="1:13" x14ac:dyDescent="0.25">
      <c r="A70">
        <v>2051</v>
      </c>
      <c r="B70" t="s">
        <v>11</v>
      </c>
      <c r="D70">
        <v>2023</v>
      </c>
      <c r="E70">
        <v>1</v>
      </c>
      <c r="F70">
        <v>80</v>
      </c>
      <c r="G70">
        <v>73</v>
      </c>
      <c r="H70">
        <v>10</v>
      </c>
      <c r="I70">
        <f t="shared" si="2"/>
        <v>163</v>
      </c>
      <c r="J70">
        <v>163</v>
      </c>
      <c r="K70">
        <v>2</v>
      </c>
      <c r="L70">
        <v>16</v>
      </c>
      <c r="M70">
        <f t="shared" si="3"/>
        <v>344</v>
      </c>
    </row>
    <row r="71" spans="1:13" x14ac:dyDescent="0.25">
      <c r="A71">
        <v>2051</v>
      </c>
      <c r="B71" t="s">
        <v>11</v>
      </c>
      <c r="D71">
        <v>2023</v>
      </c>
      <c r="E71">
        <v>2</v>
      </c>
      <c r="F71">
        <v>59</v>
      </c>
      <c r="G71">
        <v>71</v>
      </c>
      <c r="H71">
        <v>14</v>
      </c>
      <c r="I71">
        <f t="shared" si="2"/>
        <v>144</v>
      </c>
      <c r="J71">
        <v>144</v>
      </c>
      <c r="K71">
        <v>2</v>
      </c>
      <c r="L71">
        <v>22</v>
      </c>
      <c r="M71">
        <f t="shared" si="3"/>
        <v>312</v>
      </c>
    </row>
    <row r="72" spans="1:13" x14ac:dyDescent="0.25">
      <c r="A72">
        <v>2051</v>
      </c>
      <c r="B72" t="s">
        <v>11</v>
      </c>
      <c r="D72">
        <v>2024</v>
      </c>
      <c r="E72">
        <v>1</v>
      </c>
      <c r="F72">
        <v>48</v>
      </c>
      <c r="G72">
        <v>65</v>
      </c>
      <c r="H72">
        <v>11</v>
      </c>
      <c r="I72">
        <f t="shared" si="2"/>
        <v>124</v>
      </c>
      <c r="J72">
        <v>124</v>
      </c>
      <c r="K72">
        <v>4</v>
      </c>
      <c r="L72">
        <v>19</v>
      </c>
      <c r="M72">
        <f t="shared" si="3"/>
        <v>271</v>
      </c>
    </row>
    <row r="73" spans="1:13" x14ac:dyDescent="0.25">
      <c r="A73">
        <v>2051</v>
      </c>
      <c r="B73" t="s">
        <v>11</v>
      </c>
      <c r="D73">
        <v>2024</v>
      </c>
      <c r="E73">
        <v>2</v>
      </c>
      <c r="J73">
        <v>0</v>
      </c>
      <c r="M73">
        <f t="shared" si="3"/>
        <v>0</v>
      </c>
    </row>
  </sheetData>
  <autoFilter ref="A1:N73" xr:uid="{AF4B34C7-31D3-486B-801C-5B093160149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F0F9B-7A74-4F00-8BD4-3F8B51371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F0385-1F63-43C2-B782-35FF64D317E6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3.xml><?xml version="1.0" encoding="utf-8"?>
<ds:datastoreItem xmlns:ds="http://schemas.openxmlformats.org/officeDocument/2006/customXml" ds:itemID="{091CD901-A5F5-4EFE-B41C-67790773F1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 NATALY GUZMAN DAVILA</dc:creator>
  <cp:keywords/>
  <dc:description/>
  <cp:lastModifiedBy>DANIEL MATEO PRIETO RESTREPO</cp:lastModifiedBy>
  <cp:revision/>
  <dcterms:created xsi:type="dcterms:W3CDTF">2024-07-22T15:54:06Z</dcterms:created>
  <dcterms:modified xsi:type="dcterms:W3CDTF">2025-07-31T12:54:30Z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