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os, speedups e eficiencia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<sst xmlns="http://schemas.openxmlformats.org/spreadsheetml/2006/main" count="40" uniqueCount="13">
  <si>
    <t xml:space="preserve">Tamanho do Problema</t>
  </si>
  <si>
    <t xml:space="preserve">Serial</t>
  </si>
  <si>
    <t xml:space="preserve">Speedup 4</t>
  </si>
  <si>
    <t xml:space="preserve">Speedup 8</t>
  </si>
  <si>
    <t xml:space="preserve">Speedup 16</t>
  </si>
  <si>
    <t xml:space="preserve">Speedup 32</t>
  </si>
  <si>
    <t xml:space="preserve">Eficiencia 4</t>
  </si>
  <si>
    <t xml:space="preserve">Eficiencia 8</t>
  </si>
  <si>
    <t xml:space="preserve">Eficiencia 16</t>
  </si>
  <si>
    <t xml:space="preserve">Eficiencia 32</t>
  </si>
  <si>
    <t xml:space="preserve">Serial random line</t>
  </si>
  <si>
    <t xml:space="preserve">Serial square transpose</t>
  </si>
  <si>
    <t xml:space="preserve">Serial transpose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</si>
</sst>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00000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Título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3" activeCellId="0" sqref="D33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20.7"/>
    <col collapsed="false" customWidth="true" hidden="false" outlineLevel="0" max="2" min="2" style="1" width="20.56"/>
    <col collapsed="false" customWidth="true" hidden="false" outlineLevel="0" max="9" min="3" style="1" width="14.43"/>
    <col collapsed="false" customWidth="true" hidden="false" outlineLevel="0" max="10" min="10" style="1" width="17.09"/>
    <col collapsed="false" customWidth="true" hidden="false" outlineLevel="0" max="11" min="11" style="1" width="14.43"/>
    <col collapsed="false" customWidth="true" hidden="false" outlineLevel="0" max="12" min="12" style="1" width="16.53"/>
    <col collapsed="false" customWidth="true" hidden="false" outlineLevel="0" max="13" min="13" style="1" width="17.64"/>
    <col collapsed="false" customWidth="true" hidden="false" outlineLevel="0" max="14" min="14" style="1" width="17.51"/>
    <col collapsed="false" customWidth="true" hidden="false" outlineLevel="0" max="64" min="15" style="1" width="14.43"/>
    <col collapsed="false" customWidth="false" hidden="false" outlineLevel="0" max="1024" min="65" style="1" width="11.57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n">
        <v>4</v>
      </c>
      <c r="D1" s="2" t="n">
        <v>8</v>
      </c>
      <c r="E1" s="2" t="n">
        <v>16</v>
      </c>
      <c r="F1" s="2" t="n">
        <v>32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0"/>
      <c r="P1" s="0"/>
      <c r="Q1" s="0"/>
      <c r="R1" s="0"/>
      <c r="S1" s="2"/>
      <c r="T1" s="2"/>
    </row>
    <row r="2" customFormat="false" ht="12.8" hidden="false" customHeight="false" outlineLevel="0" collapsed="false">
      <c r="A2" s="1" t="n">
        <v>1440</v>
      </c>
      <c r="B2" s="3" t="n">
        <v>32.774</v>
      </c>
      <c r="C2" s="0" t="n">
        <v>8.055492</v>
      </c>
      <c r="D2" s="0" t="n">
        <v>4.132062</v>
      </c>
      <c r="E2" s="0"/>
      <c r="F2" s="0"/>
      <c r="G2" s="4" t="n">
        <f aca="false">$B2/C2</f>
        <v>4.06852865101225</v>
      </c>
      <c r="H2" s="4" t="n">
        <f aca="false">$B2/D2</f>
        <v>7.93163316523324</v>
      </c>
      <c r="I2" s="4" t="e">
        <f aca="false">$B2/E2</f>
        <v>#DIV/0!</v>
      </c>
      <c r="J2" s="4" t="e">
        <f aca="false">$B2/F2</f>
        <v>#DIV/0!</v>
      </c>
      <c r="K2" s="4" t="n">
        <f aca="false">G2/C$1</f>
        <v>1.01713216275306</v>
      </c>
      <c r="L2" s="4" t="n">
        <f aca="false">H2/D$1</f>
        <v>0.991454145654155</v>
      </c>
      <c r="M2" s="4" t="e">
        <f aca="false">I2/E$1</f>
        <v>#DIV/0!</v>
      </c>
      <c r="N2" s="4" t="e">
        <f aca="false">J2/F$1</f>
        <v>#DIV/0!</v>
      </c>
      <c r="O2" s="0"/>
      <c r="P2" s="0"/>
      <c r="Q2" s="0"/>
      <c r="R2" s="0"/>
      <c r="S2" s="4"/>
      <c r="T2" s="4"/>
    </row>
    <row r="3" customFormat="false" ht="12.8" hidden="false" customHeight="false" outlineLevel="0" collapsed="false">
      <c r="A3" s="1" t="n">
        <v>1600</v>
      </c>
      <c r="B3" s="3" t="n">
        <v>48.926</v>
      </c>
      <c r="C3" s="0" t="n">
        <v>11.35947</v>
      </c>
      <c r="D3" s="0" t="n">
        <v>6.396154</v>
      </c>
      <c r="E3" s="0"/>
      <c r="F3" s="0"/>
      <c r="G3" s="4" t="n">
        <f aca="false">$B3/C3</f>
        <v>4.30706714309735</v>
      </c>
      <c r="H3" s="4" t="n">
        <f aca="false">$B3/D3</f>
        <v>7.64928424174903</v>
      </c>
      <c r="I3" s="4" t="e">
        <f aca="false">$B3/E3</f>
        <v>#DIV/0!</v>
      </c>
      <c r="J3" s="4" t="e">
        <f aca="false">$B3/F3</f>
        <v>#DIV/0!</v>
      </c>
      <c r="K3" s="4" t="n">
        <f aca="false">G3/C$1</f>
        <v>1.07676678577434</v>
      </c>
      <c r="L3" s="4" t="n">
        <f aca="false">H3/D$1</f>
        <v>0.956160530218628</v>
      </c>
      <c r="M3" s="4" t="e">
        <f aca="false">I3/E$1</f>
        <v>#DIV/0!</v>
      </c>
      <c r="N3" s="4" t="e">
        <f aca="false">J3/F$1</f>
        <v>#DIV/0!</v>
      </c>
      <c r="O3" s="0"/>
      <c r="P3" s="0"/>
      <c r="Q3" s="0"/>
      <c r="R3" s="0"/>
      <c r="S3" s="4"/>
      <c r="T3" s="4"/>
    </row>
    <row r="4" customFormat="false" ht="12.8" hidden="false" customHeight="false" outlineLevel="0" collapsed="false">
      <c r="A4" s="1" t="n">
        <v>1760</v>
      </c>
      <c r="B4" s="3" t="n">
        <v>68.304</v>
      </c>
      <c r="C4" s="0" t="n">
        <v>15.592144</v>
      </c>
      <c r="D4" s="0" t="n">
        <v>8.310097</v>
      </c>
      <c r="E4" s="0"/>
      <c r="F4" s="0"/>
      <c r="G4" s="4" t="n">
        <f aca="false">$B4/C4</f>
        <v>4.38066759773383</v>
      </c>
      <c r="H4" s="4" t="n">
        <f aca="false">$B4/D4</f>
        <v>8.21939864239852</v>
      </c>
      <c r="I4" s="4" t="e">
        <f aca="false">$B4/E4</f>
        <v>#DIV/0!</v>
      </c>
      <c r="J4" s="4" t="e">
        <f aca="false">$B4/F4</f>
        <v>#DIV/0!</v>
      </c>
      <c r="K4" s="4" t="n">
        <f aca="false">G4/C$1</f>
        <v>1.09516689943346</v>
      </c>
      <c r="L4" s="4" t="n">
        <f aca="false">H4/D$1</f>
        <v>1.02742483029981</v>
      </c>
      <c r="M4" s="4" t="e">
        <f aca="false">I4/E$1</f>
        <v>#DIV/0!</v>
      </c>
      <c r="N4" s="4" t="e">
        <f aca="false">J4/F$1</f>
        <v>#DIV/0!</v>
      </c>
      <c r="O4" s="0"/>
      <c r="P4" s="0"/>
      <c r="Q4" s="0"/>
      <c r="R4" s="0"/>
      <c r="S4" s="4"/>
      <c r="T4" s="4"/>
    </row>
    <row r="5" customFormat="false" ht="12.8" hidden="false" customHeight="false" outlineLevel="0" collapsed="false">
      <c r="A5" s="1" t="n">
        <v>1920</v>
      </c>
      <c r="B5" s="3" t="n">
        <v>96.08</v>
      </c>
      <c r="C5" s="0" t="n">
        <v>21.496143</v>
      </c>
      <c r="D5" s="0" t="n">
        <v>10.753671</v>
      </c>
      <c r="E5" s="0"/>
      <c r="F5" s="0"/>
      <c r="G5" s="4" t="n">
        <f aca="false">$B5/C5</f>
        <v>4.4696390417574</v>
      </c>
      <c r="H5" s="4" t="n">
        <f aca="false">$B5/D5</f>
        <v>8.93462334862207</v>
      </c>
      <c r="I5" s="4" t="e">
        <f aca="false">$B5/E5</f>
        <v>#DIV/0!</v>
      </c>
      <c r="J5" s="4" t="e">
        <f aca="false">$B5/F5</f>
        <v>#DIV/0!</v>
      </c>
      <c r="K5" s="4" t="n">
        <f aca="false">G5/C$1</f>
        <v>1.11740976043935</v>
      </c>
      <c r="L5" s="4" t="n">
        <f aca="false">H5/D$1</f>
        <v>1.11682791857776</v>
      </c>
      <c r="M5" s="4" t="e">
        <f aca="false">I5/E$1</f>
        <v>#DIV/0!</v>
      </c>
      <c r="N5" s="4" t="e">
        <f aca="false">J5/F$1</f>
        <v>#DIV/0!</v>
      </c>
      <c r="O5" s="0"/>
      <c r="P5" s="0"/>
      <c r="Q5" s="0"/>
      <c r="R5" s="0"/>
      <c r="S5" s="4"/>
      <c r="T5" s="4"/>
    </row>
    <row r="6" customFormat="false" ht="12.8" hidden="false" customHeight="false" outlineLevel="0" collapsed="false">
      <c r="A6" s="1" t="n">
        <v>2080</v>
      </c>
      <c r="B6" s="3" t="n">
        <v>131.746</v>
      </c>
      <c r="C6" s="0" t="n">
        <v>30.347294</v>
      </c>
      <c r="D6" s="0" t="n">
        <v>15.086799</v>
      </c>
      <c r="E6" s="0"/>
      <c r="F6" s="0"/>
      <c r="G6" s="4" t="n">
        <f aca="false">$B6/C6</f>
        <v>4.34127668845862</v>
      </c>
      <c r="H6" s="4" t="n">
        <f aca="false">$B6/D6</f>
        <v>8.73253497975283</v>
      </c>
      <c r="I6" s="4" t="e">
        <f aca="false">$B6/E6</f>
        <v>#DIV/0!</v>
      </c>
      <c r="J6" s="4" t="e">
        <f aca="false">$B6/F6</f>
        <v>#DIV/0!</v>
      </c>
      <c r="K6" s="4" t="n">
        <f aca="false">G6/C$1</f>
        <v>1.08531917211465</v>
      </c>
      <c r="L6" s="4" t="n">
        <f aca="false">H6/D$1</f>
        <v>1.0915668724691</v>
      </c>
      <c r="M6" s="4" t="e">
        <f aca="false">I6/E$1</f>
        <v>#DIV/0!</v>
      </c>
      <c r="N6" s="4" t="e">
        <f aca="false">J6/F$1</f>
        <v>#DIV/0!</v>
      </c>
      <c r="O6" s="0"/>
      <c r="P6" s="0"/>
      <c r="Q6" s="0"/>
      <c r="R6" s="0"/>
      <c r="S6" s="4"/>
      <c r="T6" s="4"/>
    </row>
    <row r="7" customFormat="false" ht="12.8" hidden="false" customHeight="false" outlineLevel="0" collapsed="false">
      <c r="B7" s="3"/>
      <c r="C7" s="3"/>
      <c r="D7" s="3"/>
      <c r="E7" s="3"/>
      <c r="F7" s="3"/>
      <c r="G7" s="3"/>
      <c r="H7" s="3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customFormat="false" ht="12.8" hidden="false" customHeight="false" outlineLevel="0" collapsed="false">
      <c r="A8" s="2" t="s">
        <v>0</v>
      </c>
      <c r="B8" s="2" t="s">
        <v>10</v>
      </c>
      <c r="C8" s="2" t="n">
        <v>4</v>
      </c>
      <c r="D8" s="2" t="n">
        <v>8</v>
      </c>
      <c r="E8" s="2" t="n">
        <v>16</v>
      </c>
      <c r="F8" s="2" t="n">
        <v>32</v>
      </c>
      <c r="G8" s="2" t="s">
        <v>2</v>
      </c>
      <c r="H8" s="2" t="s">
        <v>3</v>
      </c>
      <c r="I8" s="2" t="s">
        <v>4</v>
      </c>
      <c r="J8" s="2" t="s">
        <v>5</v>
      </c>
      <c r="K8" s="2" t="s">
        <v>6</v>
      </c>
      <c r="L8" s="2" t="s">
        <v>7</v>
      </c>
      <c r="M8" s="2" t="s">
        <v>8</v>
      </c>
      <c r="N8" s="2" t="s">
        <v>9</v>
      </c>
      <c r="O8" s="4"/>
      <c r="P8" s="4"/>
      <c r="Q8" s="4"/>
      <c r="R8" s="4"/>
      <c r="S8" s="4"/>
      <c r="T8" s="4"/>
    </row>
    <row r="9" customFormat="false" ht="12.8" hidden="false" customHeight="false" outlineLevel="0" collapsed="false">
      <c r="A9" s="1" t="n">
        <v>1440</v>
      </c>
      <c r="B9" s="3" t="n">
        <v>32.435</v>
      </c>
      <c r="C9" s="0"/>
      <c r="D9" s="0"/>
      <c r="E9" s="0"/>
      <c r="F9" s="0"/>
      <c r="G9" s="4" t="e">
        <f aca="false">$B9/C9</f>
        <v>#DIV/0!</v>
      </c>
      <c r="H9" s="4" t="e">
        <f aca="false">$B9/D9</f>
        <v>#DIV/0!</v>
      </c>
      <c r="I9" s="4" t="e">
        <f aca="false">$B9/E9</f>
        <v>#DIV/0!</v>
      </c>
      <c r="J9" s="4" t="e">
        <f aca="false">$B9/F9</f>
        <v>#DIV/0!</v>
      </c>
      <c r="K9" s="4" t="e">
        <f aca="false">G9/C$1</f>
        <v>#DIV/0!</v>
      </c>
      <c r="L9" s="4" t="e">
        <f aca="false">H9/D$1</f>
        <v>#DIV/0!</v>
      </c>
      <c r="M9" s="4" t="e">
        <f aca="false">I9/E$1</f>
        <v>#DIV/0!</v>
      </c>
      <c r="N9" s="4" t="e">
        <f aca="false">J9/F$1</f>
        <v>#DIV/0!</v>
      </c>
      <c r="O9" s="4"/>
      <c r="P9" s="4"/>
      <c r="Q9" s="4"/>
      <c r="R9" s="4"/>
      <c r="S9" s="4"/>
      <c r="T9" s="4"/>
    </row>
    <row r="10" customFormat="false" ht="12.8" hidden="false" customHeight="false" outlineLevel="0" collapsed="false">
      <c r="A10" s="1" t="n">
        <v>1600</v>
      </c>
      <c r="B10" s="3" t="n">
        <v>48.915</v>
      </c>
      <c r="C10" s="0"/>
      <c r="D10" s="0"/>
      <c r="E10" s="0"/>
      <c r="F10" s="0"/>
      <c r="G10" s="4" t="e">
        <f aca="false">$B10/C10</f>
        <v>#DIV/0!</v>
      </c>
      <c r="H10" s="4" t="e">
        <f aca="false">$B10/D10</f>
        <v>#DIV/0!</v>
      </c>
      <c r="I10" s="4" t="e">
        <f aca="false">$B10/E10</f>
        <v>#DIV/0!</v>
      </c>
      <c r="J10" s="4" t="e">
        <f aca="false">$B10/F10</f>
        <v>#DIV/0!</v>
      </c>
      <c r="K10" s="4" t="e">
        <f aca="false">G10/C$1</f>
        <v>#DIV/0!</v>
      </c>
      <c r="L10" s="4" t="e">
        <f aca="false">H10/D$1</f>
        <v>#DIV/0!</v>
      </c>
      <c r="M10" s="4" t="e">
        <f aca="false">I10/E$1</f>
        <v>#DIV/0!</v>
      </c>
      <c r="N10" s="4" t="e">
        <f aca="false">J10/F$1</f>
        <v>#DIV/0!</v>
      </c>
      <c r="O10" s="4"/>
      <c r="P10" s="4"/>
      <c r="Q10" s="4"/>
      <c r="R10" s="4"/>
      <c r="S10" s="4"/>
      <c r="T10" s="4"/>
    </row>
    <row r="11" customFormat="false" ht="12.8" hidden="false" customHeight="false" outlineLevel="0" collapsed="false">
      <c r="A11" s="1" t="n">
        <v>1760</v>
      </c>
      <c r="B11" s="3" t="n">
        <v>68.821</v>
      </c>
      <c r="C11" s="0"/>
      <c r="D11" s="0"/>
      <c r="E11" s="0"/>
      <c r="F11" s="0"/>
      <c r="G11" s="4" t="e">
        <f aca="false">$B11/C11</f>
        <v>#DIV/0!</v>
      </c>
      <c r="H11" s="4" t="e">
        <f aca="false">$B11/D11</f>
        <v>#DIV/0!</v>
      </c>
      <c r="I11" s="4" t="e">
        <f aca="false">$B11/E11</f>
        <v>#DIV/0!</v>
      </c>
      <c r="J11" s="4" t="e">
        <f aca="false">$B11/F11</f>
        <v>#DIV/0!</v>
      </c>
      <c r="K11" s="4" t="e">
        <f aca="false">G11/C$1</f>
        <v>#DIV/0!</v>
      </c>
      <c r="L11" s="4" t="e">
        <f aca="false">H11/D$1</f>
        <v>#DIV/0!</v>
      </c>
      <c r="M11" s="4" t="e">
        <f aca="false">I11/E$1</f>
        <v>#DIV/0!</v>
      </c>
      <c r="N11" s="4" t="e">
        <f aca="false">J11/F$1</f>
        <v>#DIV/0!</v>
      </c>
      <c r="O11" s="4"/>
      <c r="P11" s="4"/>
      <c r="Q11" s="4"/>
      <c r="R11" s="4"/>
      <c r="S11" s="4"/>
      <c r="T11" s="4"/>
    </row>
    <row r="12" customFormat="false" ht="12.8" hidden="false" customHeight="false" outlineLevel="0" collapsed="false">
      <c r="A12" s="1" t="n">
        <v>1920</v>
      </c>
      <c r="B12" s="3" t="n">
        <v>96.382</v>
      </c>
      <c r="C12" s="0"/>
      <c r="D12" s="0"/>
      <c r="E12" s="0"/>
      <c r="F12" s="0"/>
      <c r="G12" s="4" t="e">
        <f aca="false">$B12/C12</f>
        <v>#DIV/0!</v>
      </c>
      <c r="H12" s="4" t="e">
        <f aca="false">$B12/D12</f>
        <v>#DIV/0!</v>
      </c>
      <c r="I12" s="4" t="e">
        <f aca="false">$B12/E12</f>
        <v>#DIV/0!</v>
      </c>
      <c r="J12" s="4" t="e">
        <f aca="false">$B12/F12</f>
        <v>#DIV/0!</v>
      </c>
      <c r="K12" s="4" t="e">
        <f aca="false">G12/C$1</f>
        <v>#DIV/0!</v>
      </c>
      <c r="L12" s="4" t="e">
        <f aca="false">H12/D$1</f>
        <v>#DIV/0!</v>
      </c>
      <c r="M12" s="4" t="e">
        <f aca="false">I12/E$1</f>
        <v>#DIV/0!</v>
      </c>
      <c r="N12" s="4" t="e">
        <f aca="false">J12/F$1</f>
        <v>#DIV/0!</v>
      </c>
      <c r="O12" s="4"/>
      <c r="P12" s="4"/>
      <c r="Q12" s="4"/>
      <c r="R12" s="4"/>
      <c r="S12" s="4"/>
      <c r="T12" s="4"/>
    </row>
    <row r="13" customFormat="false" ht="12.8" hidden="false" customHeight="false" outlineLevel="0" collapsed="false">
      <c r="A13" s="1" t="n">
        <v>2080</v>
      </c>
      <c r="B13" s="3" t="n">
        <v>131.708</v>
      </c>
      <c r="C13" s="0"/>
      <c r="D13" s="0"/>
      <c r="E13" s="0"/>
      <c r="F13" s="0"/>
      <c r="G13" s="4" t="e">
        <f aca="false">$B13/C13</f>
        <v>#DIV/0!</v>
      </c>
      <c r="H13" s="4" t="e">
        <f aca="false">$B13/D13</f>
        <v>#DIV/0!</v>
      </c>
      <c r="I13" s="4" t="e">
        <f aca="false">$B13/E13</f>
        <v>#DIV/0!</v>
      </c>
      <c r="J13" s="4" t="e">
        <f aca="false">$B13/F13</f>
        <v>#DIV/0!</v>
      </c>
      <c r="K13" s="4" t="e">
        <f aca="false">G13/C$1</f>
        <v>#DIV/0!</v>
      </c>
      <c r="L13" s="4" t="e">
        <f aca="false">H13/D$1</f>
        <v>#DIV/0!</v>
      </c>
      <c r="M13" s="4" t="e">
        <f aca="false">I13/E$1</f>
        <v>#DIV/0!</v>
      </c>
      <c r="N13" s="4" t="e">
        <f aca="false">J13/F$1</f>
        <v>#DIV/0!</v>
      </c>
    </row>
    <row r="15" customFormat="false" ht="12.8" hidden="false" customHeight="false" outlineLevel="0" collapsed="false">
      <c r="A15" s="2" t="s">
        <v>0</v>
      </c>
      <c r="B15" s="2" t="s">
        <v>11</v>
      </c>
      <c r="C15" s="2" t="n">
        <v>4</v>
      </c>
      <c r="D15" s="2" t="n">
        <v>8</v>
      </c>
      <c r="E15" s="2" t="n">
        <v>16</v>
      </c>
      <c r="F15" s="2" t="n">
        <v>32</v>
      </c>
      <c r="G15" s="2" t="s">
        <v>2</v>
      </c>
      <c r="H15" s="2" t="s">
        <v>3</v>
      </c>
      <c r="I15" s="2" t="s">
        <v>4</v>
      </c>
      <c r="J15" s="2" t="s">
        <v>5</v>
      </c>
      <c r="K15" s="2" t="s">
        <v>6</v>
      </c>
      <c r="L15" s="2" t="s">
        <v>7</v>
      </c>
      <c r="M15" s="2" t="s">
        <v>8</v>
      </c>
      <c r="N15" s="2" t="s">
        <v>9</v>
      </c>
    </row>
    <row r="16" customFormat="false" ht="12.8" hidden="false" customHeight="false" outlineLevel="0" collapsed="false">
      <c r="A16" s="1" t="n">
        <v>1440</v>
      </c>
      <c r="B16" s="3" t="n">
        <v>13.482</v>
      </c>
      <c r="C16" s="0" t="n">
        <v>3.482495</v>
      </c>
      <c r="D16" s="0" t="n">
        <v>1.981049</v>
      </c>
      <c r="E16" s="0"/>
      <c r="F16" s="0"/>
      <c r="G16" s="4" t="n">
        <f aca="false">$B16/C16</f>
        <v>3.87136234222878</v>
      </c>
      <c r="H16" s="4" t="n">
        <f aca="false">$B16/D16</f>
        <v>6.8054853766868</v>
      </c>
      <c r="I16" s="4" t="e">
        <f aca="false">$B16/E16</f>
        <v>#DIV/0!</v>
      </c>
      <c r="J16" s="4" t="e">
        <f aca="false">$B16/F16</f>
        <v>#DIV/0!</v>
      </c>
      <c r="K16" s="4" t="n">
        <f aca="false">G16/C$1</f>
        <v>0.967840585557194</v>
      </c>
      <c r="L16" s="4" t="n">
        <f aca="false">H16/D$1</f>
        <v>0.850685672085849</v>
      </c>
      <c r="M16" s="4" t="e">
        <f aca="false">I16/E$1</f>
        <v>#DIV/0!</v>
      </c>
      <c r="N16" s="4" t="e">
        <f aca="false">J16/F$1</f>
        <v>#DIV/0!</v>
      </c>
    </row>
    <row r="17" customFormat="false" ht="12.8" hidden="false" customHeight="false" outlineLevel="0" collapsed="false">
      <c r="A17" s="1" t="n">
        <v>1600</v>
      </c>
      <c r="B17" s="3" t="n">
        <v>18.487</v>
      </c>
      <c r="C17" s="0" t="n">
        <v>4.756809</v>
      </c>
      <c r="D17" s="0" t="n">
        <v>2.768971</v>
      </c>
      <c r="E17" s="0"/>
      <c r="F17" s="0"/>
      <c r="G17" s="4" t="n">
        <f aca="false">$B17/C17</f>
        <v>3.88642890643707</v>
      </c>
      <c r="H17" s="4" t="n">
        <f aca="false">$B17/D17</f>
        <v>6.67648740272108</v>
      </c>
      <c r="I17" s="4" t="e">
        <f aca="false">$B17/E17</f>
        <v>#DIV/0!</v>
      </c>
      <c r="J17" s="4" t="e">
        <f aca="false">$B17/F17</f>
        <v>#DIV/0!</v>
      </c>
      <c r="K17" s="4" t="n">
        <f aca="false">G17/C$1</f>
        <v>0.971607226609267</v>
      </c>
      <c r="L17" s="4" t="n">
        <f aca="false">H17/D$1</f>
        <v>0.834560925340135</v>
      </c>
      <c r="M17" s="4" t="e">
        <f aca="false">I17/E$1</f>
        <v>#DIV/0!</v>
      </c>
      <c r="N17" s="4" t="e">
        <f aca="false">J17/F$1</f>
        <v>#DIV/0!</v>
      </c>
    </row>
    <row r="18" customFormat="false" ht="12.8" hidden="false" customHeight="false" outlineLevel="0" collapsed="false">
      <c r="A18" s="1" t="n">
        <v>1760</v>
      </c>
      <c r="B18" s="3" t="n">
        <v>24.597</v>
      </c>
      <c r="C18" s="0" t="n">
        <v>6.293661</v>
      </c>
      <c r="D18" s="0" t="n">
        <v>3.449617</v>
      </c>
      <c r="E18" s="0"/>
      <c r="F18" s="0"/>
      <c r="G18" s="4" t="n">
        <f aca="false">$B18/C18</f>
        <v>3.90821812614311</v>
      </c>
      <c r="H18" s="4" t="n">
        <f aca="false">$B18/D18</f>
        <v>7.13035679033354</v>
      </c>
      <c r="I18" s="4" t="e">
        <f aca="false">$B18/E18</f>
        <v>#DIV/0!</v>
      </c>
      <c r="J18" s="4" t="e">
        <f aca="false">$B18/F18</f>
        <v>#DIV/0!</v>
      </c>
      <c r="K18" s="4" t="n">
        <f aca="false">G18/C$1</f>
        <v>0.977054531535778</v>
      </c>
      <c r="L18" s="4" t="n">
        <f aca="false">H18/D$1</f>
        <v>0.891294598791692</v>
      </c>
      <c r="M18" s="4" t="e">
        <f aca="false">I18/E$1</f>
        <v>#DIV/0!</v>
      </c>
      <c r="N18" s="4" t="e">
        <f aca="false">J18/F$1</f>
        <v>#DIV/0!</v>
      </c>
    </row>
    <row r="19" customFormat="false" ht="12.8" hidden="false" customHeight="false" outlineLevel="0" collapsed="false">
      <c r="A19" s="1" t="n">
        <v>1920</v>
      </c>
      <c r="B19" s="3" t="n">
        <v>32.002</v>
      </c>
      <c r="C19" s="0" t="n">
        <v>8.169217</v>
      </c>
      <c r="D19" s="0" t="n">
        <v>4.267796</v>
      </c>
      <c r="E19" s="0"/>
      <c r="F19" s="0"/>
      <c r="G19" s="4" t="n">
        <f aca="false">$B19/C19</f>
        <v>3.91738890030709</v>
      </c>
      <c r="H19" s="4" t="n">
        <f aca="false">$B19/D19</f>
        <v>7.49848399501757</v>
      </c>
      <c r="I19" s="4" t="e">
        <f aca="false">$B19/E19</f>
        <v>#DIV/0!</v>
      </c>
      <c r="J19" s="4" t="e">
        <f aca="false">$B19/F19</f>
        <v>#DIV/0!</v>
      </c>
      <c r="K19" s="4" t="n">
        <f aca="false">G19/C$1</f>
        <v>0.979347225076773</v>
      </c>
      <c r="L19" s="4" t="n">
        <f aca="false">H19/D$1</f>
        <v>0.937310499377196</v>
      </c>
      <c r="M19" s="4" t="e">
        <f aca="false">I19/E$1</f>
        <v>#DIV/0!</v>
      </c>
      <c r="N19" s="4" t="e">
        <f aca="false">J19/F$1</f>
        <v>#DIV/0!</v>
      </c>
    </row>
    <row r="20" customFormat="false" ht="12.8" hidden="false" customHeight="false" outlineLevel="0" collapsed="false">
      <c r="A20" s="1" t="n">
        <v>2080</v>
      </c>
      <c r="B20" s="3" t="n">
        <v>40.724</v>
      </c>
      <c r="C20" s="0" t="n">
        <v>10.377178</v>
      </c>
      <c r="D20" s="0" t="n">
        <v>5.295903</v>
      </c>
      <c r="E20" s="0"/>
      <c r="F20" s="0"/>
      <c r="G20" s="4" t="n">
        <f aca="false">$B20/C20</f>
        <v>3.92438098296088</v>
      </c>
      <c r="H20" s="4" t="n">
        <f aca="false">$B20/D20</f>
        <v>7.6897178819174</v>
      </c>
      <c r="I20" s="4" t="e">
        <f aca="false">$B20/E20</f>
        <v>#DIV/0!</v>
      </c>
      <c r="J20" s="4" t="e">
        <f aca="false">$B20/F20</f>
        <v>#DIV/0!</v>
      </c>
      <c r="K20" s="4" t="n">
        <f aca="false">G20/C$1</f>
        <v>0.98109524574022</v>
      </c>
      <c r="L20" s="4" t="n">
        <f aca="false">H20/D$1</f>
        <v>0.961214735239675</v>
      </c>
      <c r="M20" s="4" t="e">
        <f aca="false">I20/E$1</f>
        <v>#DIV/0!</v>
      </c>
      <c r="N20" s="4" t="e">
        <f aca="false">J20/F$1</f>
        <v>#DIV/0!</v>
      </c>
    </row>
    <row r="22" customFormat="false" ht="12.8" hidden="false" customHeight="false" outlineLevel="0" collapsed="false">
      <c r="A22" s="2" t="s">
        <v>0</v>
      </c>
      <c r="B22" s="2" t="s">
        <v>12</v>
      </c>
      <c r="C22" s="2" t="n">
        <v>4</v>
      </c>
      <c r="D22" s="2" t="n">
        <v>8</v>
      </c>
      <c r="E22" s="2" t="n">
        <v>16</v>
      </c>
      <c r="F22" s="2" t="n">
        <v>32</v>
      </c>
      <c r="G22" s="2" t="s">
        <v>2</v>
      </c>
      <c r="H22" s="2" t="s">
        <v>3</v>
      </c>
      <c r="I22" s="2" t="s">
        <v>4</v>
      </c>
      <c r="J22" s="2" t="s">
        <v>5</v>
      </c>
      <c r="K22" s="2" t="s">
        <v>6</v>
      </c>
      <c r="L22" s="2" t="s">
        <v>7</v>
      </c>
      <c r="M22" s="2" t="s">
        <v>8</v>
      </c>
      <c r="N22" s="2" t="s">
        <v>9</v>
      </c>
    </row>
    <row r="23" customFormat="false" ht="12.8" hidden="false" customHeight="false" outlineLevel="0" collapsed="false">
      <c r="A23" s="1" t="n">
        <v>1440</v>
      </c>
      <c r="B23" s="3" t="n">
        <v>13.507</v>
      </c>
      <c r="C23" s="0" t="n">
        <v>3.496897</v>
      </c>
      <c r="D23" s="0" t="n">
        <v>1.959328</v>
      </c>
      <c r="E23" s="0"/>
      <c r="F23" s="0"/>
      <c r="G23" s="4" t="n">
        <f aca="false">$B23/C23</f>
        <v>3.86256729895104</v>
      </c>
      <c r="H23" s="4" t="n">
        <f aca="false">$B23/D23</f>
        <v>6.89369008149733</v>
      </c>
      <c r="I23" s="4" t="e">
        <f aca="false">$B23/E23</f>
        <v>#DIV/0!</v>
      </c>
      <c r="J23" s="4" t="e">
        <f aca="false">$B23/F23</f>
        <v>#DIV/0!</v>
      </c>
      <c r="K23" s="4" t="n">
        <f aca="false">G23/C$1</f>
        <v>0.96564182473776</v>
      </c>
      <c r="L23" s="4" t="n">
        <f aca="false">H23/D$1</f>
        <v>0.861711260187166</v>
      </c>
      <c r="M23" s="4" t="e">
        <f aca="false">I23/E$1</f>
        <v>#DIV/0!</v>
      </c>
      <c r="N23" s="4" t="e">
        <f aca="false">J23/F$1</f>
        <v>#DIV/0!</v>
      </c>
    </row>
    <row r="24" customFormat="false" ht="12.8" hidden="false" customHeight="false" outlineLevel="0" collapsed="false">
      <c r="A24" s="1" t="n">
        <v>1600</v>
      </c>
      <c r="B24" s="3" t="n">
        <v>18.514</v>
      </c>
      <c r="C24" s="0" t="n">
        <v>4.759964</v>
      </c>
      <c r="D24" s="0" t="n">
        <v>2.81301</v>
      </c>
      <c r="E24" s="0"/>
      <c r="F24" s="0"/>
      <c r="G24" s="4" t="n">
        <f aca="false">$B24/C24</f>
        <v>3.88952521489658</v>
      </c>
      <c r="H24" s="4" t="n">
        <f aca="false">$B24/D24</f>
        <v>6.58156209896161</v>
      </c>
      <c r="I24" s="4" t="e">
        <f aca="false">$B24/E24</f>
        <v>#DIV/0!</v>
      </c>
      <c r="J24" s="4" t="e">
        <f aca="false">$B24/F24</f>
        <v>#DIV/0!</v>
      </c>
      <c r="K24" s="4" t="n">
        <f aca="false">G24/C$1</f>
        <v>0.972381303724146</v>
      </c>
      <c r="L24" s="4" t="n">
        <f aca="false">H24/D$1</f>
        <v>0.822695262370201</v>
      </c>
      <c r="M24" s="4" t="e">
        <f aca="false">I24/E$1</f>
        <v>#DIV/0!</v>
      </c>
      <c r="N24" s="4" t="e">
        <f aca="false">J24/F$1</f>
        <v>#DIV/0!</v>
      </c>
    </row>
    <row r="25" customFormat="false" ht="12.8" hidden="false" customHeight="false" outlineLevel="0" collapsed="false">
      <c r="A25" s="1" t="n">
        <v>1760</v>
      </c>
      <c r="B25" s="3" t="n">
        <v>24.637</v>
      </c>
      <c r="C25" s="0" t="n">
        <v>6.302242</v>
      </c>
      <c r="D25" s="0" t="n">
        <v>3.399018</v>
      </c>
      <c r="E25" s="0"/>
      <c r="F25" s="0"/>
      <c r="G25" s="4" t="n">
        <f aca="false">$B25/C25</f>
        <v>3.90924372628027</v>
      </c>
      <c r="H25" s="4" t="n">
        <f aca="false">$B25/D25</f>
        <v>7.24826994149487</v>
      </c>
      <c r="I25" s="4" t="e">
        <f aca="false">$B25/E25</f>
        <v>#DIV/0!</v>
      </c>
      <c r="J25" s="4" t="e">
        <f aca="false">$B25/F25</f>
        <v>#DIV/0!</v>
      </c>
      <c r="K25" s="4" t="n">
        <f aca="false">G25/C$1</f>
        <v>0.977310931570067</v>
      </c>
      <c r="L25" s="4" t="n">
        <f aca="false">H25/D$1</f>
        <v>0.906033742686858</v>
      </c>
      <c r="M25" s="4" t="e">
        <f aca="false">I25/E$1</f>
        <v>#DIV/0!</v>
      </c>
      <c r="N25" s="4" t="e">
        <f aca="false">J25/F$1</f>
        <v>#DIV/0!</v>
      </c>
    </row>
    <row r="26" customFormat="false" ht="12.8" hidden="false" customHeight="false" outlineLevel="0" collapsed="false">
      <c r="A26" s="1" t="n">
        <v>1920</v>
      </c>
      <c r="B26" s="3" t="n">
        <v>32.016</v>
      </c>
      <c r="C26" s="0" t="n">
        <v>8.17801</v>
      </c>
      <c r="D26" s="0" t="n">
        <v>4.307409</v>
      </c>
      <c r="E26" s="0"/>
      <c r="F26" s="0"/>
      <c r="G26" s="4" t="n">
        <f aca="false">$B26/C26</f>
        <v>3.91488882992317</v>
      </c>
      <c r="H26" s="4" t="n">
        <f aca="false">$B26/D26</f>
        <v>7.43277455194062</v>
      </c>
      <c r="I26" s="4" t="e">
        <f aca="false">$B26/E26</f>
        <v>#DIV/0!</v>
      </c>
      <c r="J26" s="4" t="e">
        <f aca="false">$B26/F26</f>
        <v>#DIV/0!</v>
      </c>
      <c r="K26" s="4" t="n">
        <f aca="false">G26/C$1</f>
        <v>0.978722207480793</v>
      </c>
      <c r="L26" s="4" t="n">
        <f aca="false">H26/D$1</f>
        <v>0.929096818992578</v>
      </c>
      <c r="M26" s="4" t="e">
        <f aca="false">I26/E$1</f>
        <v>#DIV/0!</v>
      </c>
      <c r="N26" s="4" t="e">
        <f aca="false">J26/F$1</f>
        <v>#DIV/0!</v>
      </c>
    </row>
    <row r="27" customFormat="false" ht="12.8" hidden="false" customHeight="false" outlineLevel="0" collapsed="false">
      <c r="A27" s="1" t="n">
        <v>2080</v>
      </c>
      <c r="B27" s="3" t="n">
        <v>40.766</v>
      </c>
      <c r="C27" s="0" t="n">
        <v>10.367398</v>
      </c>
      <c r="D27" s="0" t="n">
        <v>5.535948</v>
      </c>
      <c r="E27" s="0"/>
      <c r="F27" s="0"/>
      <c r="G27" s="4" t="n">
        <f aca="false">$B27/C27</f>
        <v>3.93213417677222</v>
      </c>
      <c r="H27" s="4" t="n">
        <f aca="false">$B27/D27</f>
        <v>7.36386974733144</v>
      </c>
      <c r="I27" s="4" t="e">
        <f aca="false">$B27/E27</f>
        <v>#DIV/0!</v>
      </c>
      <c r="J27" s="4" t="e">
        <f aca="false">$B27/F27</f>
        <v>#DIV/0!</v>
      </c>
      <c r="K27" s="4" t="n">
        <f aca="false">G27/C$1</f>
        <v>0.983033544193056</v>
      </c>
      <c r="L27" s="4" t="n">
        <f aca="false">H27/D$1</f>
        <v>0.92048371841643</v>
      </c>
      <c r="M27" s="4" t="e">
        <f aca="false">I27/E$1</f>
        <v>#DIV/0!</v>
      </c>
      <c r="N27" s="4" t="e">
        <f aca="false">J27/F$1</f>
        <v>#DIV/0!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2020-11-09T10:42:46Z</dcterms:modified>
  <cp:revision>9</cp:revision>
  <dc:subject/>
  <dc:title/>
</cp:coreProperties>
</file>