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empos, speedups e eficiencia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<sst xmlns="http://schemas.openxmlformats.org/spreadsheetml/2006/main" count="14" uniqueCount="14">
  <si>
    <t xml:space="preserve">Tamanho do Problema</t>
  </si>
  <si>
    <t xml:space="preserve">Serial</t>
  </si>
  <si>
    <t xml:space="preserve">Speedup 2</t>
  </si>
  <si>
    <t xml:space="preserve">Speedup 3</t>
  </si>
  <si>
    <t xml:space="preserve">Speedup 4</t>
  </si>
  <si>
    <t xml:space="preserve">Speedup 6</t>
  </si>
  <si>
    <t xml:space="preserve">Speedup 8</t>
  </si>
  <si>
    <t xml:space="preserve">Speedup 12</t>
  </si>
  <si>
    <t xml:space="preserve">Eficiencia 2</t>
  </si>
  <si>
    <t xml:space="preserve">Eficiencia 3</t>
  </si>
  <si>
    <t xml:space="preserve">Eficiencia 4</t>
  </si>
  <si>
    <t xml:space="preserve">Eficiencia 6</t>
  </si>
  <si>
    <t xml:space="preserve">Eficiencia 8</t>
  </si>
  <si>
    <t xml:space="preserve">Eficiencia 12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</si>
</sst>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.00000000000"/>
    <numFmt numFmtId="166" formatCode="0.000000000000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0"/>
      <charset val="1"/>
    </font>
    <font>
      <sz val="8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Título" xfId="20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1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17" activeCellId="0" sqref="I17"/>
    </sheetView>
  </sheetViews>
  <sheetFormatPr defaultColWidth="11.5703125" defaultRowHeight="15.75" zeroHeight="false" outlineLevelRow="0" outlineLevelCol="0"/>
  <cols>
    <col collapsed="false" customWidth="true" hidden="false" outlineLevel="0" max="1" min="1" style="0" width="17.92"/>
    <col collapsed="false" customWidth="true" hidden="false" outlineLevel="0" max="64" min="2" style="0" width="14.43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n">
        <v>2</v>
      </c>
      <c r="D1" s="1" t="n">
        <v>3</v>
      </c>
      <c r="E1" s="1" t="n">
        <v>4</v>
      </c>
      <c r="F1" s="1" t="n">
        <v>6</v>
      </c>
      <c r="G1" s="1" t="n">
        <v>8</v>
      </c>
      <c r="H1" s="1" t="n">
        <v>12</v>
      </c>
      <c r="I1" s="1" t="s">
        <v>2</v>
      </c>
      <c r="J1" s="1" t="s">
        <v>3</v>
      </c>
      <c r="K1" s="1" t="s">
        <v>4</v>
      </c>
      <c r="L1" s="1" t="s">
        <v>5</v>
      </c>
      <c r="M1" s="1" t="s">
        <v>6</v>
      </c>
      <c r="N1" s="1" t="s">
        <v>7</v>
      </c>
      <c r="O1" s="1" t="s">
        <v>8</v>
      </c>
      <c r="P1" s="1" t="s">
        <v>9</v>
      </c>
      <c r="Q1" s="1" t="s">
        <v>10</v>
      </c>
      <c r="R1" s="1" t="s">
        <v>11</v>
      </c>
      <c r="S1" s="1" t="s">
        <v>12</v>
      </c>
      <c r="T1" s="1" t="s">
        <v>13</v>
      </c>
    </row>
    <row r="2" customFormat="false" ht="12.8" hidden="false" customHeight="false" outlineLevel="0" collapsed="false">
      <c r="A2" s="0" t="n">
        <v>126000</v>
      </c>
      <c r="B2" s="2" t="n">
        <v>32.1456012666667</v>
      </c>
      <c r="C2" s="2" t="n">
        <v>7.9532538134</v>
      </c>
      <c r="D2" s="2" t="n">
        <v>3.47047148506667</v>
      </c>
      <c r="E2" s="2" t="n">
        <v>1.9341660056</v>
      </c>
      <c r="F2" s="2" t="n">
        <v>0.936023313466666</v>
      </c>
      <c r="G2" s="2" t="n">
        <v>0.747955419266667</v>
      </c>
      <c r="H2" s="2" t="n">
        <v>0.3353791048</v>
      </c>
      <c r="I2" s="3" t="n">
        <f aca="false">$B2/C2</f>
        <v>4.04181760331933</v>
      </c>
      <c r="J2" s="3" t="n">
        <f aca="false">$B2/D2</f>
        <v>9.26260348341377</v>
      </c>
      <c r="K2" s="3" t="n">
        <f aca="false">$B2/E2</f>
        <v>16.6198770806618</v>
      </c>
      <c r="L2" s="3" t="n">
        <f aca="false">$B2/F2</f>
        <v>34.3427357034643</v>
      </c>
      <c r="M2" s="3" t="n">
        <f aca="false">$B2/G2</f>
        <v>42.9779642457619</v>
      </c>
      <c r="N2" s="3" t="n">
        <f aca="false">$B2/H2</f>
        <v>95.8485511070714</v>
      </c>
      <c r="O2" s="3" t="n">
        <f aca="false">I2/C$1</f>
        <v>2.02090880165966</v>
      </c>
      <c r="P2" s="3" t="n">
        <f aca="false">J2/D$1</f>
        <v>3.08753449447126</v>
      </c>
      <c r="Q2" s="3" t="n">
        <f aca="false">K2/E$1</f>
        <v>4.15496927016546</v>
      </c>
      <c r="R2" s="3" t="n">
        <f aca="false">L2/F$1</f>
        <v>5.72378928391072</v>
      </c>
      <c r="S2" s="3" t="n">
        <f aca="false">M2/G$1</f>
        <v>5.37224553072024</v>
      </c>
      <c r="T2" s="3" t="n">
        <f aca="false">N2/H$1</f>
        <v>7.98737925892262</v>
      </c>
    </row>
    <row r="3" customFormat="false" ht="12.8" hidden="false" customHeight="false" outlineLevel="0" collapsed="false">
      <c r="A3" s="0" t="n">
        <v>131400</v>
      </c>
      <c r="B3" s="2" t="n">
        <v>35.323637</v>
      </c>
      <c r="C3" s="2" t="n">
        <v>8.65327300886667</v>
      </c>
      <c r="D3" s="2" t="n">
        <v>3.8719255552</v>
      </c>
      <c r="E3" s="2" t="n">
        <v>2.11234748433333</v>
      </c>
      <c r="F3" s="2" t="n">
        <v>1.03843587833333</v>
      </c>
      <c r="G3" s="2" t="n">
        <v>0.816578629133334</v>
      </c>
      <c r="H3" s="2" t="n">
        <v>0.365576548866667</v>
      </c>
      <c r="I3" s="3" t="n">
        <f aca="false">$B3/C3</f>
        <v>4.08211285646544</v>
      </c>
      <c r="J3" s="3" t="n">
        <f aca="false">$B3/D3</f>
        <v>9.12301553746567</v>
      </c>
      <c r="K3" s="3" t="n">
        <f aca="false">$B3/E3</f>
        <v>16.722455591225</v>
      </c>
      <c r="L3" s="3" t="n">
        <f aca="false">$B3/F3</f>
        <v>34.0161946799196</v>
      </c>
      <c r="M3" s="3" t="n">
        <f aca="false">$B3/G3</f>
        <v>43.2580963299154</v>
      </c>
      <c r="N3" s="3" t="n">
        <f aca="false">$B3/H3</f>
        <v>96.6244610315068</v>
      </c>
      <c r="O3" s="3" t="n">
        <f aca="false">I3/C$1</f>
        <v>2.04105642823272</v>
      </c>
      <c r="P3" s="3" t="n">
        <f aca="false">J3/D$1</f>
        <v>3.04100517915522</v>
      </c>
      <c r="Q3" s="3" t="n">
        <f aca="false">K3/E$1</f>
        <v>4.18061389780625</v>
      </c>
      <c r="R3" s="3" t="n">
        <f aca="false">L3/F$1</f>
        <v>5.6693657799866</v>
      </c>
      <c r="S3" s="3" t="n">
        <f aca="false">M3/G$1</f>
        <v>5.40726204123942</v>
      </c>
      <c r="T3" s="3" t="n">
        <f aca="false">N3/H$1</f>
        <v>8.05203841929224</v>
      </c>
    </row>
    <row r="4" customFormat="false" ht="12.8" hidden="false" customHeight="false" outlineLevel="0" collapsed="false">
      <c r="A4" s="0" t="n">
        <v>136800</v>
      </c>
      <c r="B4" s="2" t="n">
        <v>38.3459938666667</v>
      </c>
      <c r="C4" s="2" t="n">
        <v>9.38634962233334</v>
      </c>
      <c r="D4" s="2" t="n">
        <v>4.10015878833333</v>
      </c>
      <c r="E4" s="2" t="n">
        <v>2.2916488076</v>
      </c>
      <c r="F4" s="2" t="n">
        <v>1.11218173513333</v>
      </c>
      <c r="G4" s="2" t="n">
        <v>0.8819952936</v>
      </c>
      <c r="H4" s="2" t="n">
        <v>0.3969565492</v>
      </c>
      <c r="I4" s="3" t="n">
        <f aca="false">$B4/C4</f>
        <v>4.08529358158878</v>
      </c>
      <c r="J4" s="3" t="n">
        <f aca="false">$B4/D4</f>
        <v>9.35231922621559</v>
      </c>
      <c r="K4" s="3" t="n">
        <f aca="false">$B4/E4</f>
        <v>16.7329277241331</v>
      </c>
      <c r="L4" s="3" t="n">
        <f aca="false">$B4/F4</f>
        <v>34.4781726361201</v>
      </c>
      <c r="M4" s="3" t="n">
        <f aca="false">$B4/G4</f>
        <v>43.4764155148171</v>
      </c>
      <c r="N4" s="3" t="n">
        <f aca="false">$B4/H4</f>
        <v>96.5999778664608</v>
      </c>
      <c r="O4" s="3" t="n">
        <f aca="false">I4/C$1</f>
        <v>2.04264679079439</v>
      </c>
      <c r="P4" s="3" t="n">
        <f aca="false">J4/D$1</f>
        <v>3.11743974207186</v>
      </c>
      <c r="Q4" s="3" t="n">
        <f aca="false">K4/E$1</f>
        <v>4.18323193103328</v>
      </c>
      <c r="R4" s="3" t="n">
        <f aca="false">L4/F$1</f>
        <v>5.74636210602002</v>
      </c>
      <c r="S4" s="3" t="n">
        <f aca="false">M4/G$1</f>
        <v>5.43455193935213</v>
      </c>
      <c r="T4" s="3" t="n">
        <f aca="false">N4/H$1</f>
        <v>8.0499981555384</v>
      </c>
    </row>
    <row r="5" customFormat="false" ht="12.8" hidden="false" customHeight="false" outlineLevel="0" collapsed="false">
      <c r="A5" s="0" t="n">
        <v>142200</v>
      </c>
      <c r="B5" s="2" t="n">
        <v>41.303932</v>
      </c>
      <c r="C5" s="2" t="n">
        <v>10.1808808730667</v>
      </c>
      <c r="D5" s="2" t="n">
        <v>4.44330127926667</v>
      </c>
      <c r="E5" s="2" t="n">
        <v>2.4800174738</v>
      </c>
      <c r="F5" s="2" t="n">
        <v>1.17051522653333</v>
      </c>
      <c r="G5" s="2" t="n">
        <v>0.9561878396</v>
      </c>
      <c r="H5" s="2" t="n">
        <v>0.4272770946</v>
      </c>
      <c r="I5" s="3" t="n">
        <f aca="false">$B5/C5</f>
        <v>4.05700965515359</v>
      </c>
      <c r="J5" s="3" t="n">
        <f aca="false">$B5/D5</f>
        <v>9.2957756865897</v>
      </c>
      <c r="K5" s="3" t="n">
        <f aca="false">$B5/E5</f>
        <v>16.6546939432294</v>
      </c>
      <c r="L5" s="3" t="n">
        <f aca="false">$B5/F5</f>
        <v>35.2869668533302</v>
      </c>
      <c r="M5" s="3" t="n">
        <f aca="false">$B5/G5</f>
        <v>43.1964623366038</v>
      </c>
      <c r="N5" s="3" t="n">
        <f aca="false">$B5/H5</f>
        <v>96.6677889407274</v>
      </c>
      <c r="O5" s="3" t="n">
        <f aca="false">I5/C$1</f>
        <v>2.0285048275768</v>
      </c>
      <c r="P5" s="3" t="n">
        <f aca="false">J5/D$1</f>
        <v>3.0985918955299</v>
      </c>
      <c r="Q5" s="3" t="n">
        <f aca="false">K5/E$1</f>
        <v>4.16367348580736</v>
      </c>
      <c r="R5" s="3" t="n">
        <f aca="false">L5/F$1</f>
        <v>5.8811611422217</v>
      </c>
      <c r="S5" s="3" t="n">
        <f aca="false">M5/G$1</f>
        <v>5.39955779207548</v>
      </c>
      <c r="T5" s="3" t="n">
        <f aca="false">N5/H$1</f>
        <v>8.05564907839395</v>
      </c>
    </row>
    <row r="6" customFormat="false" ht="12.8" hidden="false" customHeight="false" outlineLevel="0" collapsed="false">
      <c r="A6" s="0" t="n">
        <v>147600</v>
      </c>
      <c r="B6" s="2" t="n">
        <v>44.5977304</v>
      </c>
      <c r="C6" s="2" t="n">
        <v>10.96877442</v>
      </c>
      <c r="D6" s="2" t="n">
        <v>4.7837572762</v>
      </c>
      <c r="E6" s="2" t="n">
        <v>2.6737679894</v>
      </c>
      <c r="F6" s="2" t="n">
        <v>1.27111198686667</v>
      </c>
      <c r="G6" s="2" t="n">
        <v>1.035650457</v>
      </c>
      <c r="H6" s="2" t="n">
        <v>0.4613287768</v>
      </c>
      <c r="I6" s="3" t="n">
        <f aca="false">$B6/C6</f>
        <v>4.06588089902573</v>
      </c>
      <c r="J6" s="3" t="n">
        <f aca="false">$B6/D6</f>
        <v>9.32274106420099</v>
      </c>
      <c r="K6" s="3" t="n">
        <f aca="false">$B6/E6</f>
        <v>16.6797308430668</v>
      </c>
      <c r="L6" s="3" t="n">
        <f aca="false">$B6/F6</f>
        <v>35.0856028900608</v>
      </c>
      <c r="M6" s="3" t="n">
        <f aca="false">$B6/G6</f>
        <v>43.0625314733965</v>
      </c>
      <c r="N6" s="3" t="n">
        <f aca="false">$B6/H6</f>
        <v>96.6723357457808</v>
      </c>
      <c r="O6" s="3" t="n">
        <f aca="false">I6/C$1</f>
        <v>2.03294044951286</v>
      </c>
      <c r="P6" s="3" t="n">
        <f aca="false">J6/D$1</f>
        <v>3.10758035473366</v>
      </c>
      <c r="Q6" s="3" t="n">
        <f aca="false">K6/E$1</f>
        <v>4.16993271076671</v>
      </c>
      <c r="R6" s="3" t="n">
        <f aca="false">L6/F$1</f>
        <v>5.84760048167679</v>
      </c>
      <c r="S6" s="3" t="n">
        <f aca="false">M6/G$1</f>
        <v>5.38281643417457</v>
      </c>
      <c r="T6" s="3" t="n">
        <f aca="false">N6/H$1</f>
        <v>8.05602797881507</v>
      </c>
    </row>
    <row r="7" customFormat="false" ht="12.8" hidden="false" customHeight="false" outlineLevel="0" collapsed="false">
      <c r="A7" s="0" t="n">
        <v>153000</v>
      </c>
      <c r="B7" s="2" t="n">
        <v>47.9203078</v>
      </c>
      <c r="C7" s="2" t="n">
        <v>11.7980137126667</v>
      </c>
      <c r="D7" s="2" t="n">
        <v>5.16311409573333</v>
      </c>
      <c r="E7" s="2" t="n">
        <v>2.87991355733333</v>
      </c>
      <c r="F7" s="2" t="n">
        <v>1.37764275653333</v>
      </c>
      <c r="G7" s="2" t="n">
        <v>1.1070069456</v>
      </c>
      <c r="H7" s="2" t="n">
        <v>0.495579158066667</v>
      </c>
      <c r="I7" s="3" t="n">
        <f aca="false">$B7/C7</f>
        <v>4.06172674206604</v>
      </c>
      <c r="J7" s="3" t="n">
        <f aca="false">$B7/D7</f>
        <v>9.28128003981166</v>
      </c>
      <c r="K7" s="3" t="n">
        <f aca="false">$B7/E7</f>
        <v>16.6394951952558</v>
      </c>
      <c r="L7" s="3" t="n">
        <f aca="false">$B7/F7</f>
        <v>34.7842773990156</v>
      </c>
      <c r="M7" s="3" t="n">
        <f aca="false">$B7/G7</f>
        <v>43.2881726627534</v>
      </c>
      <c r="N7" s="3" t="n">
        <f aca="false">$B7/H7</f>
        <v>96.6955672368159</v>
      </c>
      <c r="O7" s="3" t="n">
        <f aca="false">I7/C$1</f>
        <v>2.03086337103302</v>
      </c>
      <c r="P7" s="3" t="n">
        <f aca="false">J7/D$1</f>
        <v>3.09376001327055</v>
      </c>
      <c r="Q7" s="3" t="n">
        <f aca="false">K7/E$1</f>
        <v>4.15987379881395</v>
      </c>
      <c r="R7" s="3" t="n">
        <f aca="false">L7/F$1</f>
        <v>5.7973795665026</v>
      </c>
      <c r="S7" s="3" t="n">
        <f aca="false">M7/G$1</f>
        <v>5.41102158284417</v>
      </c>
      <c r="T7" s="3" t="n">
        <f aca="false">N7/H$1</f>
        <v>8.05796393640133</v>
      </c>
    </row>
    <row r="8" customFormat="false" ht="12.8" hidden="false" customHeight="false" outlineLevel="0" collapsed="false">
      <c r="A8" s="0" t="n">
        <v>158400</v>
      </c>
      <c r="B8" s="2" t="n">
        <v>51.3775533333333</v>
      </c>
      <c r="C8" s="2" t="n">
        <v>12.6536408018</v>
      </c>
      <c r="D8" s="2" t="n">
        <v>5.5527405784</v>
      </c>
      <c r="E8" s="2" t="n">
        <v>3.07916415713333</v>
      </c>
      <c r="F8" s="2" t="n">
        <v>1.47368962086667</v>
      </c>
      <c r="G8" s="2" t="n">
        <v>1.18944901686667</v>
      </c>
      <c r="H8" s="2" t="n">
        <v>0.5312177654</v>
      </c>
      <c r="I8" s="3" t="n">
        <f aca="false">$B8/C8</f>
        <v>4.06029807057782</v>
      </c>
      <c r="J8" s="3" t="n">
        <f aca="false">$B8/D8</f>
        <v>9.25264787863322</v>
      </c>
      <c r="K8" s="3" t="n">
        <f aca="false">$B8/E8</f>
        <v>16.6855518937858</v>
      </c>
      <c r="L8" s="3" t="n">
        <f aca="false">$B8/F8</f>
        <v>34.8632117685124</v>
      </c>
      <c r="M8" s="3" t="n">
        <f aca="false">$B8/G8</f>
        <v>43.1944140562458</v>
      </c>
      <c r="N8" s="3" t="n">
        <f aca="false">$B8/H8</f>
        <v>96.7165570877448</v>
      </c>
      <c r="O8" s="3" t="n">
        <f aca="false">I8/C$1</f>
        <v>2.03014903528891</v>
      </c>
      <c r="P8" s="3" t="n">
        <f aca="false">J8/D$1</f>
        <v>3.08421595954441</v>
      </c>
      <c r="Q8" s="3" t="n">
        <f aca="false">K8/E$1</f>
        <v>4.17138797344644</v>
      </c>
      <c r="R8" s="3" t="n">
        <f aca="false">L8/F$1</f>
        <v>5.81053529475206</v>
      </c>
      <c r="S8" s="3" t="n">
        <f aca="false">M8/G$1</f>
        <v>5.39930175703073</v>
      </c>
      <c r="T8" s="3" t="n">
        <f aca="false">N8/H$1</f>
        <v>8.0597130906454</v>
      </c>
    </row>
    <row r="9" customFormat="false" ht="12.8" hidden="false" customHeight="false" outlineLevel="0" collapsed="false">
      <c r="A9" s="0" t="n">
        <v>163800</v>
      </c>
      <c r="B9" s="2" t="n">
        <v>55.0586878</v>
      </c>
      <c r="C9" s="2" t="n">
        <v>13.5908741746667</v>
      </c>
      <c r="D9" s="2" t="n">
        <v>5.9406379758</v>
      </c>
      <c r="E9" s="2" t="n">
        <v>3.3161407746</v>
      </c>
      <c r="F9" s="2" t="n">
        <v>1.55485779866667</v>
      </c>
      <c r="G9" s="2" t="n">
        <v>1.27801328126667</v>
      </c>
      <c r="H9" s="2" t="n">
        <v>0.571470625533333</v>
      </c>
      <c r="I9" s="3" t="n">
        <f aca="false">$B9/C9</f>
        <v>4.05115131612573</v>
      </c>
      <c r="J9" s="3" t="n">
        <f aca="false">$B9/D9</f>
        <v>9.26814393071739</v>
      </c>
      <c r="K9" s="3" t="n">
        <f aca="false">$B9/E9</f>
        <v>16.6032420039952</v>
      </c>
      <c r="L9" s="3" t="n">
        <f aca="false">$B9/F9</f>
        <v>35.410754505791</v>
      </c>
      <c r="M9" s="3" t="n">
        <f aca="false">$B9/G9</f>
        <v>43.0814676240533</v>
      </c>
      <c r="N9" s="3" t="n">
        <f aca="false">$B9/H9</f>
        <v>96.3456131251115</v>
      </c>
      <c r="O9" s="3" t="n">
        <f aca="false">I9/C$1</f>
        <v>2.02557565806286</v>
      </c>
      <c r="P9" s="3" t="n">
        <f aca="false">J9/D$1</f>
        <v>3.08938131023913</v>
      </c>
      <c r="Q9" s="3" t="n">
        <f aca="false">K9/E$1</f>
        <v>4.15081050099881</v>
      </c>
      <c r="R9" s="3" t="n">
        <f aca="false">L9/F$1</f>
        <v>5.90179241763184</v>
      </c>
      <c r="S9" s="3" t="n">
        <f aca="false">M9/G$1</f>
        <v>5.38518345300666</v>
      </c>
      <c r="T9" s="3" t="n">
        <f aca="false">N9/H$1</f>
        <v>8.02880109375929</v>
      </c>
    </row>
    <row r="10" customFormat="false" ht="12.8" hidden="false" customHeight="false" outlineLevel="0" collapsed="false">
      <c r="A10" s="0" t="n">
        <v>169200</v>
      </c>
      <c r="B10" s="2" t="n">
        <v>59.1168638</v>
      </c>
      <c r="C10" s="2" t="n">
        <v>14.5516228549333</v>
      </c>
      <c r="D10" s="2" t="n">
        <v>6.3758100922</v>
      </c>
      <c r="E10" s="2" t="n">
        <v>3.52657417833333</v>
      </c>
      <c r="F10" s="2" t="n">
        <v>1.6634653846</v>
      </c>
      <c r="G10" s="2" t="n">
        <v>1.36770096646667</v>
      </c>
      <c r="H10" s="2" t="n">
        <v>0.611733458866667</v>
      </c>
      <c r="I10" s="3" t="n">
        <f aca="false">$B10/C10</f>
        <v>4.06256157057823</v>
      </c>
      <c r="J10" s="3" t="n">
        <f aca="false">$B10/D10</f>
        <v>9.27205530671656</v>
      </c>
      <c r="K10" s="3" t="n">
        <f aca="false">$B10/E10</f>
        <v>16.7632554458102</v>
      </c>
      <c r="L10" s="3" t="n">
        <f aca="false">$B10/F10</f>
        <v>35.5383793058101</v>
      </c>
      <c r="M10" s="3" t="n">
        <f aca="false">$B10/G10</f>
        <v>43.2235300328281</v>
      </c>
      <c r="N10" s="3" t="n">
        <f aca="false">$B10/H10</f>
        <v>96.6382710364141</v>
      </c>
      <c r="O10" s="3" t="n">
        <f aca="false">I10/C$1</f>
        <v>2.03128078528911</v>
      </c>
      <c r="P10" s="3" t="n">
        <f aca="false">J10/D$1</f>
        <v>3.09068510223885</v>
      </c>
      <c r="Q10" s="3" t="n">
        <f aca="false">K10/E$1</f>
        <v>4.19081386145256</v>
      </c>
      <c r="R10" s="3" t="n">
        <f aca="false">L10/F$1</f>
        <v>5.92306321763501</v>
      </c>
      <c r="S10" s="3" t="n">
        <f aca="false">M10/G$1</f>
        <v>5.40294125410351</v>
      </c>
      <c r="T10" s="3" t="n">
        <f aca="false">N10/H$1</f>
        <v>8.05318925303451</v>
      </c>
    </row>
    <row r="11" customFormat="false" ht="12.8" hidden="false" customHeight="false" outlineLevel="0" collapsed="false">
      <c r="A11" s="0" t="n">
        <v>174600</v>
      </c>
      <c r="B11" s="2" t="n">
        <v>63.4021563333334</v>
      </c>
      <c r="C11" s="2" t="n">
        <v>15.4806275853333</v>
      </c>
      <c r="D11" s="2" t="n">
        <v>6.7825731086</v>
      </c>
      <c r="E11" s="2" t="n">
        <v>3.7705081884</v>
      </c>
      <c r="F11" s="2" t="n">
        <v>1.79202729173333</v>
      </c>
      <c r="G11" s="2" t="n">
        <v>1.46733564893333</v>
      </c>
      <c r="H11" s="2" t="n">
        <v>0.654650561266667</v>
      </c>
      <c r="I11" s="3" t="n">
        <f aca="false">$B11/C11</f>
        <v>4.09558049141379</v>
      </c>
      <c r="J11" s="3" t="n">
        <f aca="false">$B11/D11</f>
        <v>9.34780286451203</v>
      </c>
      <c r="K11" s="3" t="n">
        <f aca="false">$B11/E11</f>
        <v>16.8152814329884</v>
      </c>
      <c r="L11" s="3" t="n">
        <f aca="false">$B11/F11</f>
        <v>35.3801287657889</v>
      </c>
      <c r="M11" s="3" t="n">
        <f aca="false">$B11/G11</f>
        <v>43.209034265216</v>
      </c>
      <c r="N11" s="3" t="n">
        <f aca="false">$B11/H11</f>
        <v>96.8488535481557</v>
      </c>
      <c r="O11" s="3" t="n">
        <f aca="false">I11/C$1</f>
        <v>2.04779024570689</v>
      </c>
      <c r="P11" s="3" t="n">
        <f aca="false">J11/D$1</f>
        <v>3.11593428817068</v>
      </c>
      <c r="Q11" s="3" t="n">
        <f aca="false">K11/E$1</f>
        <v>4.20382035824711</v>
      </c>
      <c r="R11" s="3" t="n">
        <f aca="false">L11/F$1</f>
        <v>5.89668812763149</v>
      </c>
      <c r="S11" s="3" t="n">
        <f aca="false">M11/G$1</f>
        <v>5.401129283152</v>
      </c>
      <c r="T11" s="3" t="n">
        <f aca="false">N11/H$1</f>
        <v>8.07073779567964</v>
      </c>
    </row>
    <row r="12" customFormat="false" ht="12.8" hidden="false" customHeight="false" outlineLevel="0" collapsed="false">
      <c r="A12" s="0" t="n">
        <v>180000</v>
      </c>
      <c r="B12" s="2" t="n">
        <v>67.9814642</v>
      </c>
      <c r="C12" s="2" t="n">
        <v>16.4776443379333</v>
      </c>
      <c r="D12" s="2" t="n">
        <v>7.20355278606667</v>
      </c>
      <c r="E12" s="2" t="n">
        <v>4.0158576462</v>
      </c>
      <c r="F12" s="2" t="n">
        <v>1.90498979046667</v>
      </c>
      <c r="G12" s="2" t="n">
        <v>1.55895775806667</v>
      </c>
      <c r="H12" s="2" t="n">
        <v>0.694477215266667</v>
      </c>
      <c r="I12" s="3" t="n">
        <f aca="false">$B12/C12</f>
        <v>4.1256785743032</v>
      </c>
      <c r="J12" s="3" t="n">
        <f aca="false">$B12/D12</f>
        <v>9.43721330556387</v>
      </c>
      <c r="K12" s="3" t="n">
        <f aca="false">$B12/E12</f>
        <v>16.9282554784598</v>
      </c>
      <c r="L12" s="3" t="n">
        <f aca="false">$B12/F12</f>
        <v>35.6859992322303</v>
      </c>
      <c r="M12" s="3" t="n">
        <f aca="false">$B12/G12</f>
        <v>43.606995666327</v>
      </c>
      <c r="N12" s="3" t="n">
        <f aca="false">$B12/H12</f>
        <v>97.8886890823284</v>
      </c>
      <c r="O12" s="3" t="n">
        <f aca="false">I12/C$1</f>
        <v>2.0628392871516</v>
      </c>
      <c r="P12" s="3" t="n">
        <f aca="false">J12/D$1</f>
        <v>3.14573776852129</v>
      </c>
      <c r="Q12" s="3" t="n">
        <f aca="false">K12/E$1</f>
        <v>4.23206386961496</v>
      </c>
      <c r="R12" s="3" t="n">
        <f aca="false">L12/F$1</f>
        <v>5.94766653870505</v>
      </c>
      <c r="S12" s="3" t="n">
        <f aca="false">M12/G$1</f>
        <v>5.45087445829087</v>
      </c>
      <c r="T12" s="3" t="n">
        <f aca="false">N12/H$1</f>
        <v>8.1573907568607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2020-10-20T13:23:02Z</dcterms:modified>
  <cp:revision>4</cp:revision>
  <dc:subject/>
  <dc:title/>
</cp:coreProperties>
</file>