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2="http://schemas.microsoft.com/office/spreadsheetml/2015/revision2" mc:Ignorable="x15 xr2">
  <fileVersion appName="xl" lastEdited="7" lowestEdited="7" rupBuild="186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cygwin64\home\snanditale\"/>
    </mc:Choice>
  </mc:AlternateContent>
  <bookViews>
    <workbookView xWindow="1890" yWindow="0" windowWidth="27855" windowHeight="14235" xr2:uid="{C0E4B2E6-10A6-4D57-86C8-635D3547ADB2}"/>
  </bookViews>
  <sheets>
    <sheet name="28.11.2017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69" i="1" l="1"/>
  <c r="K68" i="1"/>
  <c r="K67" i="1"/>
  <c r="K66" i="1"/>
  <c r="K60" i="1"/>
  <c r="K59" i="1"/>
  <c r="K58" i="1"/>
  <c r="K57" i="1"/>
  <c r="K51" i="1"/>
  <c r="K50" i="1"/>
  <c r="K49" i="1"/>
  <c r="K48" i="1"/>
  <c r="K42" i="1"/>
  <c r="K41" i="1"/>
  <c r="K40" i="1"/>
  <c r="K39" i="1"/>
  <c r="K33" i="1"/>
  <c r="K32" i="1"/>
  <c r="K31" i="1"/>
  <c r="K30" i="1"/>
  <c r="K24" i="1"/>
  <c r="K23" i="1"/>
  <c r="K22" i="1"/>
  <c r="K21" i="1"/>
  <c r="K15" i="1"/>
  <c r="K14" i="1"/>
  <c r="K13" i="1"/>
  <c r="K12" i="1"/>
  <c r="K6" i="1"/>
  <c r="K5" i="1"/>
  <c r="K4" i="1"/>
  <c r="K3" i="1"/>
</calcChain>
</file>

<file path=xl/sharedStrings.xml><?xml version="1.0" encoding="utf-8"?>
<sst xmlns="http://schemas.openxmlformats.org/spreadsheetml/2006/main" count="252" uniqueCount="39">
  <si>
    <t>airline</t>
  </si>
  <si>
    <t>train_time</t>
  </si>
  <si>
    <t>test_time</t>
  </si>
  <si>
    <t>AUC</t>
  </si>
  <si>
    <t>Accuracy</t>
  </si>
  <si>
    <t>F1</t>
  </si>
  <si>
    <t>Precision</t>
  </si>
  <si>
    <t>Recall</t>
  </si>
  <si>
    <t>cat-cpu</t>
  </si>
  <si>
    <t>cat-gpu</t>
  </si>
  <si>
    <t>lgbm-cpu</t>
  </si>
  <si>
    <t>lgbm-gpu</t>
  </si>
  <si>
    <t>xgb-cpu</t>
  </si>
  <si>
    <t>xgb-gpu</t>
  </si>
  <si>
    <t>xgb-cpu-hist</t>
  </si>
  <si>
    <t>xgb-gpu-hist</t>
  </si>
  <si>
    <t>bosch</t>
  </si>
  <si>
    <t>-na-</t>
  </si>
  <si>
    <t>football</t>
  </si>
  <si>
    <t>fraud</t>
  </si>
  <si>
    <t>higgs</t>
  </si>
  <si>
    <t>msltr</t>
  </si>
  <si>
    <t>msltr_full</t>
  </si>
  <si>
    <t>planet</t>
  </si>
  <si>
    <t>GPU speedup</t>
  </si>
  <si>
    <t>Algo</t>
  </si>
  <si>
    <t>CatBoost</t>
  </si>
  <si>
    <t>LGBM</t>
  </si>
  <si>
    <t>XGB</t>
  </si>
  <si>
    <t>XGB-Hist</t>
  </si>
  <si>
    <t>Machine Details</t>
  </si>
  <si>
    <t>model name      : Intel(R) Xeon(R) CPU E5-2698 v3 @ 2.30GHz</t>
  </si>
  <si>
    <t>| NVIDIA-SMI 384.81                 Driver Version: 384.81                    |</t>
  </si>
  <si>
    <t>GPU 0: Tesla P100-PCIE-16GB (UUID: GPU-60a2589c-3815-802f-3553-c649e6a332f4)</t>
  </si>
  <si>
    <t>Linux de283d05c594 3.10.0-514.21.1.el7.x86_64 #1 SMP Thu May 25 17:04:51 UTC 2017 x86_64 x86_64 x86_64 GNU/Linux</t>
  </si>
  <si>
    <t>XGBoost  Commit: 77ae4c870178be3c4dbe5331ec7966cec93fee33</t>
  </si>
  <si>
    <t>LightGBM Commit: 04d4811b4e6d51542bd2e2e23d0e608a9732ea30</t>
  </si>
  <si>
    <t>CatBoost Commit: f28154d8b0d4ca8e4d1baed2260656ba1223a75d</t>
  </si>
  <si>
    <t>seconds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</si>
</sst>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0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837D01-9387-472D-8443-F9638088D6BC}">
  <dimension ref="A1:P73"/>
  <sheetViews>
    <sheetView tabSelected="1" zoomScale="80" zoomScaleNormal="80" workbookViewId="0">
      <selection activeCell="Q29" sqref="Q29"/>
    </sheetView>
  </sheetViews>
  <sheetFormatPr defaultRowHeight="15" x14ac:dyDescent="0.25"/>
  <cols>
    <col min="1" max="1" width="11.140625" bestFit="1" customWidth="1"/>
    <col min="2" max="8" width="12.28515625" bestFit="1" customWidth="1"/>
    <col min="9" max="9" width="2.5703125" customWidth="1"/>
    <col min="11" max="11" width="12.5703125" bestFit="1" customWidth="1"/>
  </cols>
  <sheetData>
    <row r="1" spans="1:16" x14ac:dyDescent="0.25">
      <c r="B1" s="1" t="s">
        <v>38</v>
      </c>
      <c r="C1" s="1" t="s">
        <v>38</v>
      </c>
      <c r="J1" s="1" t="s">
        <v>25</v>
      </c>
      <c r="K1" s="1" t="s">
        <v>24</v>
      </c>
      <c r="P1" s="1" t="s">
        <v>30</v>
      </c>
    </row>
    <row r="2" spans="1:16" s="1" customFormat="1" x14ac:dyDescent="0.25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P2" s="2" t="s">
        <v>31</v>
      </c>
    </row>
    <row r="3" spans="1:16" x14ac:dyDescent="0.25">
      <c r="A3" t="s">
        <v>8</v>
      </c>
      <c r="B3">
        <v>327.85048413276598</v>
      </c>
      <c r="C3">
        <v>6.9443659782409597</v>
      </c>
      <c r="D3">
        <v>0.72115824186937105</v>
      </c>
      <c r="E3">
        <v>0.72141100000000002</v>
      </c>
      <c r="F3">
        <v>0.73221865508093298</v>
      </c>
      <c r="G3">
        <v>0.73819346967530497</v>
      </c>
      <c r="H3">
        <v>0.72633978225186302</v>
      </c>
      <c r="J3" t="s">
        <v>26</v>
      </c>
      <c r="K3">
        <f>B3/B4</f>
        <v>3.2368926781584051</v>
      </c>
      <c r="P3" t="s">
        <v>33</v>
      </c>
    </row>
    <row r="4" spans="1:16" x14ac:dyDescent="0.25">
      <c r="A4" t="s">
        <v>9</v>
      </c>
      <c r="B4">
        <v>101.28555893898</v>
      </c>
      <c r="C4">
        <v>7.2891988754272399</v>
      </c>
      <c r="D4">
        <v>0.72590733526718398</v>
      </c>
      <c r="E4">
        <v>0.72586649999999997</v>
      </c>
      <c r="F4">
        <v>0.73502739777666704</v>
      </c>
      <c r="G4">
        <v>0.74526186939875905</v>
      </c>
      <c r="H4">
        <v>0.72507021249918302</v>
      </c>
      <c r="J4" t="s">
        <v>27</v>
      </c>
      <c r="K4">
        <f>B5/B6</f>
        <v>1.2499499969943728</v>
      </c>
      <c r="P4" t="s">
        <v>34</v>
      </c>
    </row>
    <row r="5" spans="1:16" x14ac:dyDescent="0.25">
      <c r="A5" t="s">
        <v>10</v>
      </c>
      <c r="B5">
        <v>84.521354913711505</v>
      </c>
      <c r="C5">
        <v>3.3380930423736501</v>
      </c>
      <c r="D5">
        <v>0.86444707500946805</v>
      </c>
      <c r="E5">
        <v>0.74016349999999997</v>
      </c>
      <c r="F5">
        <v>0.78373603855582896</v>
      </c>
      <c r="G5">
        <v>0.69536135060680704</v>
      </c>
      <c r="H5">
        <v>0.89784468723436395</v>
      </c>
      <c r="J5" t="s">
        <v>28</v>
      </c>
      <c r="K5" t="e">
        <f>B7/B8</f>
        <v>#VALUE!</v>
      </c>
      <c r="P5" t="s">
        <v>32</v>
      </c>
    </row>
    <row r="6" spans="1:16" x14ac:dyDescent="0.25">
      <c r="A6" t="s">
        <v>11</v>
      </c>
      <c r="B6">
        <v>67.619788885116506</v>
      </c>
      <c r="C6">
        <v>3.2557280063629102</v>
      </c>
      <c r="D6">
        <v>0.864447089900652</v>
      </c>
      <c r="E6">
        <v>0.74016349999999997</v>
      </c>
      <c r="F6">
        <v>0.78373594855669404</v>
      </c>
      <c r="G6">
        <v>0.69536149487271004</v>
      </c>
      <c r="H6">
        <v>0.89784421049018304</v>
      </c>
      <c r="J6" t="s">
        <v>29</v>
      </c>
      <c r="K6">
        <f>B9/B10</f>
        <v>4.6020944459388504</v>
      </c>
      <c r="P6" t="s">
        <v>35</v>
      </c>
    </row>
    <row r="7" spans="1:16" x14ac:dyDescent="0.25">
      <c r="A7" t="s">
        <v>12</v>
      </c>
      <c r="B7">
        <v>540.45999789237896</v>
      </c>
      <c r="C7">
        <v>1.2428181171417201</v>
      </c>
      <c r="D7">
        <v>0.84655055508365695</v>
      </c>
      <c r="E7">
        <v>0.70275874999999999</v>
      </c>
      <c r="F7">
        <v>0.76382006174231198</v>
      </c>
      <c r="G7">
        <v>0.65470266853913395</v>
      </c>
      <c r="H7">
        <v>0.91658454748157503</v>
      </c>
      <c r="P7" t="s">
        <v>36</v>
      </c>
    </row>
    <row r="8" spans="1:16" x14ac:dyDescent="0.25">
      <c r="A8" t="s">
        <v>13</v>
      </c>
      <c r="B8" t="s">
        <v>17</v>
      </c>
      <c r="C8" t="s">
        <v>17</v>
      </c>
      <c r="D8" t="s">
        <v>17</v>
      </c>
      <c r="E8" t="s">
        <v>17</v>
      </c>
      <c r="F8" t="s">
        <v>17</v>
      </c>
      <c r="G8" t="s">
        <v>17</v>
      </c>
      <c r="H8" t="s">
        <v>17</v>
      </c>
      <c r="P8" t="s">
        <v>37</v>
      </c>
    </row>
    <row r="9" spans="1:16" x14ac:dyDescent="0.25">
      <c r="A9" t="s">
        <v>14</v>
      </c>
      <c r="B9">
        <v>105.004899024963</v>
      </c>
      <c r="C9">
        <v>1.16814589500427</v>
      </c>
      <c r="D9">
        <v>0.84561288598680395</v>
      </c>
      <c r="E9">
        <v>0.70202874999999998</v>
      </c>
      <c r="F9">
        <v>0.76337079066598201</v>
      </c>
      <c r="G9">
        <v>0.65405954337153804</v>
      </c>
      <c r="H9">
        <v>0.91655165213311995</v>
      </c>
    </row>
    <row r="10" spans="1:16" x14ac:dyDescent="0.25">
      <c r="A10" t="s">
        <v>15</v>
      </c>
      <c r="B10">
        <v>22.816763162612901</v>
      </c>
      <c r="C10">
        <v>0.15872502326965299</v>
      </c>
      <c r="D10">
        <v>0.84546133064648599</v>
      </c>
      <c r="E10">
        <v>0.70681349999999998</v>
      </c>
      <c r="F10">
        <v>0.76563547924235698</v>
      </c>
      <c r="G10">
        <v>0.65910089496242497</v>
      </c>
      <c r="H10">
        <v>0.91324972193895604</v>
      </c>
    </row>
    <row r="11" spans="1:16" s="1" customFormat="1" x14ac:dyDescent="0.25">
      <c r="A11" s="1" t="s">
        <v>16</v>
      </c>
      <c r="B11" s="1" t="s">
        <v>1</v>
      </c>
      <c r="C11" s="1" t="s">
        <v>2</v>
      </c>
      <c r="D11" s="1" t="s">
        <v>3</v>
      </c>
      <c r="E11" s="1" t="s">
        <v>4</v>
      </c>
      <c r="F11" s="1" t="s">
        <v>5</v>
      </c>
      <c r="G11" s="1" t="s">
        <v>6</v>
      </c>
      <c r="H11" s="1" t="s">
        <v>7</v>
      </c>
    </row>
    <row r="12" spans="1:16" x14ac:dyDescent="0.25">
      <c r="A12" t="s">
        <v>8</v>
      </c>
      <c r="B12">
        <v>244.96644806861801</v>
      </c>
      <c r="C12">
        <v>15.346307992935101</v>
      </c>
      <c r="D12">
        <v>0.5</v>
      </c>
      <c r="E12">
        <v>0.99418766020669702</v>
      </c>
      <c r="F12">
        <v>0</v>
      </c>
      <c r="G12">
        <v>0</v>
      </c>
      <c r="H12">
        <v>0</v>
      </c>
      <c r="J12" t="s">
        <v>26</v>
      </c>
      <c r="K12" t="e">
        <f>B12/B13</f>
        <v>#VALUE!</v>
      </c>
    </row>
    <row r="13" spans="1:16" x14ac:dyDescent="0.25">
      <c r="A13" t="s">
        <v>9</v>
      </c>
      <c r="B13" t="s">
        <v>17</v>
      </c>
      <c r="C13" t="s">
        <v>17</v>
      </c>
      <c r="D13" t="s">
        <v>17</v>
      </c>
      <c r="E13" t="s">
        <v>17</v>
      </c>
      <c r="F13" t="s">
        <v>17</v>
      </c>
      <c r="G13" t="s">
        <v>17</v>
      </c>
      <c r="H13" t="s">
        <v>17</v>
      </c>
      <c r="J13" t="s">
        <v>27</v>
      </c>
      <c r="K13">
        <f>B14/B15</f>
        <v>1.1441141799606207</v>
      </c>
    </row>
    <row r="14" spans="1:16" x14ac:dyDescent="0.25">
      <c r="A14" t="s">
        <v>10</v>
      </c>
      <c r="B14">
        <v>70.201375961303697</v>
      </c>
      <c r="C14">
        <v>1.93897485733032</v>
      </c>
      <c r="D14">
        <v>0.71730578327843098</v>
      </c>
      <c r="E14">
        <v>0.994345485912695</v>
      </c>
      <c r="F14">
        <v>0.14203137902559801</v>
      </c>
      <c r="G14">
        <v>0.60139860139860102</v>
      </c>
      <c r="H14">
        <v>8.0524344569288295E-2</v>
      </c>
      <c r="J14" t="s">
        <v>28</v>
      </c>
      <c r="K14" t="e">
        <f>B16/B17</f>
        <v>#VALUE!</v>
      </c>
    </row>
    <row r="15" spans="1:16" x14ac:dyDescent="0.25">
      <c r="A15" t="s">
        <v>11</v>
      </c>
      <c r="B15">
        <v>61.358715057372997</v>
      </c>
      <c r="C15">
        <v>1.74326395988464</v>
      </c>
      <c r="D15">
        <v>0.71708436738657799</v>
      </c>
      <c r="E15">
        <v>0.99428562098972995</v>
      </c>
      <c r="F15">
        <v>0.136513157894736</v>
      </c>
      <c r="G15">
        <v>0.56081081081080997</v>
      </c>
      <c r="H15">
        <v>7.77153558052434E-2</v>
      </c>
      <c r="J15" t="s">
        <v>29</v>
      </c>
      <c r="K15">
        <f>B18/B19</f>
        <v>2.5047971669251745</v>
      </c>
    </row>
    <row r="16" spans="1:16" x14ac:dyDescent="0.25">
      <c r="A16" t="s">
        <v>12</v>
      </c>
      <c r="B16">
        <v>140.671549081802</v>
      </c>
      <c r="C16">
        <v>7.9900026321411105E-2</v>
      </c>
      <c r="D16">
        <v>0.70108406883378405</v>
      </c>
      <c r="E16">
        <v>0.99425840966111001</v>
      </c>
      <c r="F16">
        <v>0.11715481171548101</v>
      </c>
      <c r="G16">
        <v>0.55118110236220397</v>
      </c>
      <c r="H16">
        <v>6.5543071161048599E-2</v>
      </c>
    </row>
    <row r="17" spans="1:11" x14ac:dyDescent="0.25">
      <c r="A17" t="s">
        <v>13</v>
      </c>
      <c r="B17" t="s">
        <v>17</v>
      </c>
      <c r="C17" t="s">
        <v>17</v>
      </c>
      <c r="D17" t="s">
        <v>17</v>
      </c>
      <c r="E17" t="s">
        <v>17</v>
      </c>
      <c r="F17" t="s">
        <v>17</v>
      </c>
      <c r="G17" t="s">
        <v>17</v>
      </c>
      <c r="H17" t="s">
        <v>17</v>
      </c>
    </row>
    <row r="18" spans="1:11" x14ac:dyDescent="0.25">
      <c r="A18" t="s">
        <v>14</v>
      </c>
      <c r="B18">
        <v>74.015393972396794</v>
      </c>
      <c r="C18">
        <v>6.4553022384643499E-2</v>
      </c>
      <c r="D18">
        <v>0.70360105525147698</v>
      </c>
      <c r="E18">
        <v>0.99430739005262603</v>
      </c>
      <c r="F18">
        <v>0.12978369384359401</v>
      </c>
      <c r="G18">
        <v>0.58208955223880599</v>
      </c>
      <c r="H18">
        <v>7.3033707865168496E-2</v>
      </c>
    </row>
    <row r="19" spans="1:11" x14ac:dyDescent="0.25">
      <c r="A19" t="s">
        <v>15</v>
      </c>
      <c r="B19">
        <v>29.5494561195373</v>
      </c>
      <c r="C19">
        <v>0.33221912384033198</v>
      </c>
      <c r="D19">
        <v>0.71516730816973195</v>
      </c>
      <c r="E19">
        <v>0.994345485912695</v>
      </c>
      <c r="F19">
        <v>0.12908633696563199</v>
      </c>
      <c r="G19">
        <v>0.61599999999999999</v>
      </c>
      <c r="H19">
        <v>7.2097378277153498E-2</v>
      </c>
    </row>
    <row r="20" spans="1:11" s="1" customFormat="1" x14ac:dyDescent="0.25">
      <c r="A20" s="1" t="s">
        <v>18</v>
      </c>
      <c r="B20" s="1" t="s">
        <v>1</v>
      </c>
      <c r="C20" s="1" t="s">
        <v>2</v>
      </c>
      <c r="D20" s="1" t="s">
        <v>3</v>
      </c>
      <c r="E20" s="1" t="s">
        <v>4</v>
      </c>
      <c r="F20" s="1" t="s">
        <v>5</v>
      </c>
      <c r="G20" s="1" t="s">
        <v>6</v>
      </c>
      <c r="H20" s="1" t="s">
        <v>7</v>
      </c>
    </row>
    <row r="21" spans="1:11" x14ac:dyDescent="0.25">
      <c r="A21" t="s">
        <v>8</v>
      </c>
      <c r="B21">
        <v>4.2575268745422301</v>
      </c>
      <c r="C21">
        <v>1.45189762115478E-2</v>
      </c>
      <c r="D21" t="s">
        <v>17</v>
      </c>
      <c r="E21">
        <v>0.480559085133418</v>
      </c>
      <c r="F21">
        <v>0.41753640437300898</v>
      </c>
      <c r="G21">
        <v>0.41276695117293699</v>
      </c>
      <c r="H21">
        <v>0.480559085133418</v>
      </c>
      <c r="J21" t="s">
        <v>26</v>
      </c>
      <c r="K21">
        <f>B21/B22</f>
        <v>1.0493544459066011</v>
      </c>
    </row>
    <row r="22" spans="1:11" x14ac:dyDescent="0.25">
      <c r="A22" t="s">
        <v>9</v>
      </c>
      <c r="B22">
        <v>4.0572819709777797</v>
      </c>
      <c r="C22">
        <v>1.4071941375732399E-2</v>
      </c>
      <c r="D22" t="s">
        <v>17</v>
      </c>
      <c r="E22">
        <v>0.47115628970775097</v>
      </c>
      <c r="F22">
        <v>0.40864373814819699</v>
      </c>
      <c r="G22">
        <v>0.40542552287258199</v>
      </c>
      <c r="H22">
        <v>0.47115628970775097</v>
      </c>
      <c r="J22" t="s">
        <v>27</v>
      </c>
      <c r="K22">
        <f>B23/B24</f>
        <v>0.23447762998958924</v>
      </c>
    </row>
    <row r="23" spans="1:11" x14ac:dyDescent="0.25">
      <c r="A23" t="s">
        <v>10</v>
      </c>
      <c r="B23">
        <v>0.40218496322631803</v>
      </c>
      <c r="C23">
        <v>6.3321590423583898E-3</v>
      </c>
      <c r="D23" t="s">
        <v>17</v>
      </c>
      <c r="E23">
        <v>0.53748411689961795</v>
      </c>
      <c r="F23">
        <v>0.46275790203997502</v>
      </c>
      <c r="G23">
        <v>0.48948241635230699</v>
      </c>
      <c r="H23">
        <v>0.53748411689961795</v>
      </c>
      <c r="J23" t="s">
        <v>28</v>
      </c>
      <c r="K23">
        <f>B25/B26</f>
        <v>0.64985153239002713</v>
      </c>
    </row>
    <row r="24" spans="1:11" x14ac:dyDescent="0.25">
      <c r="A24" t="s">
        <v>11</v>
      </c>
      <c r="B24">
        <v>1.71523809432983</v>
      </c>
      <c r="C24">
        <v>9.8171234130859306E-3</v>
      </c>
      <c r="D24" t="s">
        <v>17</v>
      </c>
      <c r="E24">
        <v>0.53748411689961795</v>
      </c>
      <c r="F24">
        <v>0.46275790203997502</v>
      </c>
      <c r="G24">
        <v>0.48948241635230699</v>
      </c>
      <c r="H24">
        <v>0.53748411689961795</v>
      </c>
      <c r="J24" t="s">
        <v>29</v>
      </c>
      <c r="K24">
        <f>B27/B28</f>
        <v>1.2568836980255964</v>
      </c>
    </row>
    <row r="25" spans="1:11" x14ac:dyDescent="0.25">
      <c r="A25" t="s">
        <v>12</v>
      </c>
      <c r="B25">
        <v>0.77965283393859797</v>
      </c>
      <c r="C25">
        <v>2.3519992828369102E-3</v>
      </c>
      <c r="D25" t="s">
        <v>17</v>
      </c>
      <c r="E25">
        <v>0.54129606099110505</v>
      </c>
      <c r="F25">
        <v>0.46549872521500602</v>
      </c>
      <c r="G25">
        <v>0.49836879790121602</v>
      </c>
      <c r="H25">
        <v>0.54129606099110505</v>
      </c>
    </row>
    <row r="26" spans="1:11" x14ac:dyDescent="0.25">
      <c r="A26" t="s">
        <v>13</v>
      </c>
      <c r="B26">
        <v>1.19973993301391</v>
      </c>
      <c r="C26">
        <v>3.3330917358398398E-3</v>
      </c>
      <c r="D26" t="s">
        <v>17</v>
      </c>
      <c r="E26">
        <v>0.54129606099110505</v>
      </c>
      <c r="F26">
        <v>0.46384763520248401</v>
      </c>
      <c r="G26">
        <v>0.49281387720424802</v>
      </c>
      <c r="H26">
        <v>0.54129606099110505</v>
      </c>
    </row>
    <row r="27" spans="1:11" x14ac:dyDescent="0.25">
      <c r="A27" t="s">
        <v>14</v>
      </c>
      <c r="B27">
        <v>1.6472580432891799</v>
      </c>
      <c r="C27">
        <v>2.3999214172363199E-3</v>
      </c>
      <c r="D27" t="s">
        <v>17</v>
      </c>
      <c r="E27">
        <v>0.53748411689961795</v>
      </c>
      <c r="F27">
        <v>0.462144650384823</v>
      </c>
      <c r="G27">
        <v>0.48170437730093602</v>
      </c>
      <c r="H27">
        <v>0.53748411689961795</v>
      </c>
    </row>
    <row r="28" spans="1:11" x14ac:dyDescent="0.25">
      <c r="A28" t="s">
        <v>15</v>
      </c>
      <c r="B28">
        <v>1.3105890750885001</v>
      </c>
      <c r="C28">
        <v>6.7760944366455E-3</v>
      </c>
      <c r="D28" t="s">
        <v>17</v>
      </c>
      <c r="E28">
        <v>0.54053367217280801</v>
      </c>
      <c r="F28">
        <v>0.46571787206051901</v>
      </c>
      <c r="G28">
        <v>0.50074868935259698</v>
      </c>
      <c r="H28">
        <v>0.54053367217280801</v>
      </c>
    </row>
    <row r="29" spans="1:11" s="1" customFormat="1" x14ac:dyDescent="0.25">
      <c r="A29" s="1" t="s">
        <v>19</v>
      </c>
      <c r="B29" s="1" t="s">
        <v>1</v>
      </c>
      <c r="C29" s="1" t="s">
        <v>2</v>
      </c>
      <c r="D29" s="1" t="s">
        <v>3</v>
      </c>
      <c r="E29" s="1" t="s">
        <v>4</v>
      </c>
      <c r="F29" s="1" t="s">
        <v>5</v>
      </c>
      <c r="G29" s="1" t="s">
        <v>6</v>
      </c>
      <c r="H29" s="1" t="s">
        <v>7</v>
      </c>
    </row>
    <row r="30" spans="1:11" x14ac:dyDescent="0.25">
      <c r="A30" t="s">
        <v>8</v>
      </c>
      <c r="B30">
        <v>9.6328449249267507</v>
      </c>
      <c r="C30">
        <v>0.196533918380737</v>
      </c>
      <c r="D30">
        <v>0.86821393320162299</v>
      </c>
      <c r="E30">
        <v>0.99948503680816403</v>
      </c>
      <c r="F30">
        <v>0.83206106870229002</v>
      </c>
      <c r="G30">
        <v>0.95614035087719296</v>
      </c>
      <c r="H30">
        <v>0.73648648648648596</v>
      </c>
      <c r="J30" t="s">
        <v>26</v>
      </c>
      <c r="K30">
        <f>B30/B31</f>
        <v>1.3455285765819138</v>
      </c>
    </row>
    <row r="31" spans="1:11" x14ac:dyDescent="0.25">
      <c r="A31" t="s">
        <v>9</v>
      </c>
      <c r="B31">
        <v>7.1591529846191397</v>
      </c>
      <c r="C31">
        <v>0.204784154891967</v>
      </c>
      <c r="D31">
        <v>0.874947241925083</v>
      </c>
      <c r="E31">
        <v>0.99946162939035299</v>
      </c>
      <c r="F31">
        <v>0.82835820895522305</v>
      </c>
      <c r="G31">
        <v>0.92500000000000004</v>
      </c>
      <c r="H31">
        <v>0.75</v>
      </c>
      <c r="J31" t="s">
        <v>27</v>
      </c>
      <c r="K31">
        <f>B32/B33</f>
        <v>0.35125462866502499</v>
      </c>
    </row>
    <row r="32" spans="1:11" x14ac:dyDescent="0.25">
      <c r="A32" t="s">
        <v>10</v>
      </c>
      <c r="B32">
        <v>0.428867816925048</v>
      </c>
      <c r="C32">
        <v>1.6045808792114199E-2</v>
      </c>
      <c r="D32">
        <v>0.96703151067123105</v>
      </c>
      <c r="E32">
        <v>0.999403110845827</v>
      </c>
      <c r="F32">
        <v>0.81454545454545402</v>
      </c>
      <c r="G32">
        <v>0.88188976377952699</v>
      </c>
      <c r="H32">
        <v>0.75675675675675602</v>
      </c>
      <c r="J32" t="s">
        <v>28</v>
      </c>
      <c r="K32">
        <f>B34/B35</f>
        <v>1.4613502230129545</v>
      </c>
    </row>
    <row r="33" spans="1:11" x14ac:dyDescent="0.25">
      <c r="A33" t="s">
        <v>11</v>
      </c>
      <c r="B33">
        <v>1.2209599018096899</v>
      </c>
      <c r="C33">
        <v>1.60748958587646E-2</v>
      </c>
      <c r="D33">
        <v>0.96703166910388805</v>
      </c>
      <c r="E33">
        <v>0.999403110845827</v>
      </c>
      <c r="F33">
        <v>0.81454545454545402</v>
      </c>
      <c r="G33">
        <v>0.88188976377952699</v>
      </c>
      <c r="H33">
        <v>0.75675675675675602</v>
      </c>
      <c r="J33" t="s">
        <v>29</v>
      </c>
      <c r="K33">
        <f>B36/B37</f>
        <v>1.9459128409324746</v>
      </c>
    </row>
    <row r="34" spans="1:11" x14ac:dyDescent="0.25">
      <c r="A34" t="s">
        <v>12</v>
      </c>
      <c r="B34">
        <v>1.9117078781127901</v>
      </c>
      <c r="C34">
        <v>5.2549839019775304E-3</v>
      </c>
      <c r="D34">
        <v>0.95517635139095902</v>
      </c>
      <c r="E34">
        <v>0.99936799971910995</v>
      </c>
      <c r="F34">
        <v>0.80985915492957705</v>
      </c>
      <c r="G34">
        <v>0.84558823529411697</v>
      </c>
      <c r="H34">
        <v>0.77702702702702697</v>
      </c>
    </row>
    <row r="35" spans="1:11" x14ac:dyDescent="0.25">
      <c r="A35" t="s">
        <v>13</v>
      </c>
      <c r="B35">
        <v>1.3081791400909399</v>
      </c>
      <c r="C35">
        <v>7.3399543762206997E-3</v>
      </c>
      <c r="D35">
        <v>0.96889947131022203</v>
      </c>
      <c r="E35">
        <v>0.99941481455473202</v>
      </c>
      <c r="F35">
        <v>0.82269503546099199</v>
      </c>
      <c r="G35">
        <v>0.86567164179104406</v>
      </c>
      <c r="H35">
        <v>0.78378378378378299</v>
      </c>
    </row>
    <row r="36" spans="1:11" x14ac:dyDescent="0.25">
      <c r="A36" t="s">
        <v>14</v>
      </c>
      <c r="B36">
        <v>1.0934898853302</v>
      </c>
      <c r="C36">
        <v>7.9159736633300695E-3</v>
      </c>
      <c r="D36">
        <v>0.965868852614851</v>
      </c>
      <c r="E36">
        <v>0.99930948117458396</v>
      </c>
      <c r="F36">
        <v>0.79442508710801296</v>
      </c>
      <c r="G36">
        <v>0.82014388489208601</v>
      </c>
      <c r="H36">
        <v>0.77027027027026995</v>
      </c>
    </row>
    <row r="37" spans="1:11" x14ac:dyDescent="0.25">
      <c r="A37" t="s">
        <v>15</v>
      </c>
      <c r="B37">
        <v>0.56194186210632302</v>
      </c>
      <c r="C37">
        <v>7.17687606811523E-3</v>
      </c>
      <c r="D37">
        <v>0.96353208974259397</v>
      </c>
      <c r="E37">
        <v>0.99939140713692098</v>
      </c>
      <c r="F37">
        <v>0.81294964028776895</v>
      </c>
      <c r="G37">
        <v>0.86923076923076903</v>
      </c>
      <c r="H37">
        <v>0.76351351351351304</v>
      </c>
    </row>
    <row r="38" spans="1:11" s="1" customFormat="1" x14ac:dyDescent="0.25">
      <c r="A38" s="1" t="s">
        <v>20</v>
      </c>
      <c r="B38" s="1" t="s">
        <v>1</v>
      </c>
      <c r="C38" s="1" t="s">
        <v>2</v>
      </c>
      <c r="D38" s="1" t="s">
        <v>3</v>
      </c>
      <c r="E38" s="1" t="s">
        <v>4</v>
      </c>
      <c r="F38" s="1" t="s">
        <v>5</v>
      </c>
      <c r="G38" s="1" t="s">
        <v>6</v>
      </c>
      <c r="H38" s="1" t="s">
        <v>7</v>
      </c>
    </row>
    <row r="39" spans="1:11" x14ac:dyDescent="0.25">
      <c r="A39" t="s">
        <v>8</v>
      </c>
      <c r="B39">
        <v>244.28486108779899</v>
      </c>
      <c r="C39">
        <v>1.3483309745788501</v>
      </c>
      <c r="D39">
        <v>0.71646244739306297</v>
      </c>
      <c r="E39">
        <v>0.71802600000000005</v>
      </c>
      <c r="F39">
        <v>0.73622687328929204</v>
      </c>
      <c r="G39">
        <v>0.72997057961497502</v>
      </c>
      <c r="H39">
        <v>0.74259133454106196</v>
      </c>
      <c r="J39" t="s">
        <v>26</v>
      </c>
      <c r="K39">
        <f>B39/B40</f>
        <v>2.7776717201747716</v>
      </c>
    </row>
    <row r="40" spans="1:11" x14ac:dyDescent="0.25">
      <c r="A40" t="s">
        <v>9</v>
      </c>
      <c r="B40">
        <v>87.945907831192002</v>
      </c>
      <c r="C40">
        <v>1.4156398773193299</v>
      </c>
      <c r="D40">
        <v>0.71651312100643505</v>
      </c>
      <c r="E40">
        <v>0.71809599999999996</v>
      </c>
      <c r="F40">
        <v>0.736372749988778</v>
      </c>
      <c r="G40">
        <v>0.72989647910301603</v>
      </c>
      <c r="H40">
        <v>0.74296497584540999</v>
      </c>
      <c r="J40" t="s">
        <v>27</v>
      </c>
      <c r="K40" t="e">
        <f>B41/B42</f>
        <v>#VALUE!</v>
      </c>
    </row>
    <row r="41" spans="1:11" x14ac:dyDescent="0.25">
      <c r="A41" t="s">
        <v>10</v>
      </c>
      <c r="B41">
        <v>86.059884071350098</v>
      </c>
      <c r="C41">
        <v>0.29416084289550698</v>
      </c>
      <c r="D41">
        <v>0.81275250797903498</v>
      </c>
      <c r="E41">
        <v>0.69657800000000003</v>
      </c>
      <c r="F41">
        <v>0.76205368695938502</v>
      </c>
      <c r="G41">
        <v>0.651961086883596</v>
      </c>
      <c r="H41">
        <v>0.91688179347826004</v>
      </c>
      <c r="J41" t="s">
        <v>28</v>
      </c>
      <c r="K41" t="e">
        <f>B43/B44</f>
        <v>#VALUE!</v>
      </c>
    </row>
    <row r="42" spans="1:11" x14ac:dyDescent="0.25">
      <c r="A42" t="s">
        <v>11</v>
      </c>
      <c r="B42" t="s">
        <v>17</v>
      </c>
      <c r="C42" t="s">
        <v>17</v>
      </c>
      <c r="D42" t="s">
        <v>17</v>
      </c>
      <c r="E42" t="s">
        <v>17</v>
      </c>
      <c r="F42" t="s">
        <v>17</v>
      </c>
      <c r="G42" t="s">
        <v>17</v>
      </c>
      <c r="H42" t="s">
        <v>17</v>
      </c>
      <c r="J42" t="s">
        <v>29</v>
      </c>
      <c r="K42">
        <f>B45/B46</f>
        <v>4.0736947903615164</v>
      </c>
    </row>
    <row r="43" spans="1:11" x14ac:dyDescent="0.25">
      <c r="A43" t="s">
        <v>12</v>
      </c>
      <c r="B43" t="s">
        <v>17</v>
      </c>
      <c r="C43" t="s">
        <v>17</v>
      </c>
      <c r="D43" t="s">
        <v>17</v>
      </c>
      <c r="E43" t="s">
        <v>17</v>
      </c>
      <c r="F43" t="s">
        <v>17</v>
      </c>
      <c r="G43" t="s">
        <v>17</v>
      </c>
      <c r="H43" t="s">
        <v>17</v>
      </c>
    </row>
    <row r="44" spans="1:11" x14ac:dyDescent="0.25">
      <c r="A44" t="s">
        <v>13</v>
      </c>
      <c r="B44" t="s">
        <v>17</v>
      </c>
      <c r="C44" t="s">
        <v>17</v>
      </c>
      <c r="D44" t="s">
        <v>17</v>
      </c>
      <c r="E44" t="s">
        <v>17</v>
      </c>
      <c r="F44" t="s">
        <v>17</v>
      </c>
      <c r="G44" t="s">
        <v>17</v>
      </c>
      <c r="H44" t="s">
        <v>17</v>
      </c>
    </row>
    <row r="45" spans="1:11" x14ac:dyDescent="0.25">
      <c r="A45" t="s">
        <v>14</v>
      </c>
      <c r="B45">
        <v>58.499768018722499</v>
      </c>
      <c r="C45">
        <v>8.6911916732788003E-2</v>
      </c>
      <c r="D45">
        <v>0.80570472140444505</v>
      </c>
      <c r="E45">
        <v>0.68078000000000005</v>
      </c>
      <c r="F45">
        <v>0.75513328751319297</v>
      </c>
      <c r="G45">
        <v>0.63615896025476604</v>
      </c>
      <c r="H45">
        <v>0.92884586352656995</v>
      </c>
    </row>
    <row r="46" spans="1:11" x14ac:dyDescent="0.25">
      <c r="A46" t="s">
        <v>15</v>
      </c>
      <c r="B46">
        <v>14.3603708744049</v>
      </c>
      <c r="C46">
        <v>3.5959005355834898E-2</v>
      </c>
      <c r="D46">
        <v>0.806738224269964</v>
      </c>
      <c r="E46">
        <v>0.686338</v>
      </c>
      <c r="F46">
        <v>0.75713469391547505</v>
      </c>
      <c r="G46">
        <v>0.641978712843986</v>
      </c>
      <c r="H46">
        <v>0.92263360507246295</v>
      </c>
    </row>
    <row r="47" spans="1:11" s="1" customFormat="1" x14ac:dyDescent="0.25">
      <c r="A47" s="1" t="s">
        <v>21</v>
      </c>
      <c r="B47" s="1" t="s">
        <v>1</v>
      </c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</row>
    <row r="48" spans="1:11" x14ac:dyDescent="0.25">
      <c r="A48" t="s">
        <v>8</v>
      </c>
      <c r="B48">
        <v>53.730160951614302</v>
      </c>
      <c r="C48">
        <v>2.29514288902282</v>
      </c>
      <c r="D48" t="s">
        <v>17</v>
      </c>
      <c r="E48">
        <v>0.55052091524659996</v>
      </c>
      <c r="F48">
        <v>0.51063744663122801</v>
      </c>
      <c r="G48">
        <v>0.48356099117343498</v>
      </c>
      <c r="H48">
        <v>0.55052091524659996</v>
      </c>
      <c r="J48" t="s">
        <v>26</v>
      </c>
      <c r="K48">
        <f>B48/B49</f>
        <v>1.9431228005260242</v>
      </c>
    </row>
    <row r="49" spans="1:11" x14ac:dyDescent="0.25">
      <c r="A49" t="s">
        <v>9</v>
      </c>
      <c r="B49">
        <v>27.6514489650726</v>
      </c>
      <c r="C49">
        <v>2.37886214256286</v>
      </c>
      <c r="D49" t="s">
        <v>17</v>
      </c>
      <c r="E49">
        <v>0.54834459043012096</v>
      </c>
      <c r="F49">
        <v>0.50896802325010204</v>
      </c>
      <c r="G49">
        <v>0.483186929998564</v>
      </c>
      <c r="H49">
        <v>0.54834459043012096</v>
      </c>
      <c r="J49" t="s">
        <v>27</v>
      </c>
      <c r="K49">
        <f>B50/B51</f>
        <v>0.79313257107344903</v>
      </c>
    </row>
    <row r="50" spans="1:11" x14ac:dyDescent="0.25">
      <c r="A50" t="s">
        <v>10</v>
      </c>
      <c r="B50">
        <v>40.609479904174798</v>
      </c>
      <c r="C50">
        <v>0.88867998123168901</v>
      </c>
      <c r="D50" t="s">
        <v>17</v>
      </c>
      <c r="E50">
        <v>0.56813979486438304</v>
      </c>
      <c r="F50">
        <v>0.53125620204753699</v>
      </c>
      <c r="G50">
        <v>0.53831934292043304</v>
      </c>
      <c r="H50">
        <v>0.56813979486438304</v>
      </c>
      <c r="J50" t="s">
        <v>28</v>
      </c>
      <c r="K50">
        <f>B52/B53</f>
        <v>1.4153099191772547</v>
      </c>
    </row>
    <row r="51" spans="1:11" x14ac:dyDescent="0.25">
      <c r="A51" t="s">
        <v>11</v>
      </c>
      <c r="B51">
        <v>51.201377153396599</v>
      </c>
      <c r="C51">
        <v>0.88277316093444802</v>
      </c>
      <c r="D51" t="s">
        <v>17</v>
      </c>
      <c r="E51">
        <v>0.56774448586451498</v>
      </c>
      <c r="F51">
        <v>0.53123215859804895</v>
      </c>
      <c r="G51">
        <v>0.53920459205646698</v>
      </c>
      <c r="H51">
        <v>0.56774448586451498</v>
      </c>
      <c r="J51" t="s">
        <v>29</v>
      </c>
      <c r="K51">
        <f>B54/B55</f>
        <v>8.8158158703353102</v>
      </c>
    </row>
    <row r="52" spans="1:11" x14ac:dyDescent="0.25">
      <c r="A52" t="s">
        <v>12</v>
      </c>
      <c r="B52">
        <v>233.17652106284999</v>
      </c>
      <c r="C52">
        <v>0.60153222084045399</v>
      </c>
      <c r="D52" t="s">
        <v>17</v>
      </c>
      <c r="E52">
        <v>0.56819930374608396</v>
      </c>
      <c r="F52">
        <v>0.52982353679646399</v>
      </c>
      <c r="G52">
        <v>0.53988811351919797</v>
      </c>
      <c r="H52">
        <v>0.56819930374608396</v>
      </c>
    </row>
    <row r="53" spans="1:11" x14ac:dyDescent="0.25">
      <c r="A53" t="s">
        <v>13</v>
      </c>
      <c r="B53">
        <v>164.752975940704</v>
      </c>
      <c r="C53">
        <v>1.43372702598571</v>
      </c>
      <c r="D53" t="s">
        <v>17</v>
      </c>
      <c r="E53">
        <v>0.56744694145601204</v>
      </c>
      <c r="F53">
        <v>0.52894419417011396</v>
      </c>
      <c r="G53">
        <v>0.53908305765770304</v>
      </c>
      <c r="H53">
        <v>0.56744694145601204</v>
      </c>
    </row>
    <row r="54" spans="1:11" x14ac:dyDescent="0.25">
      <c r="A54" t="s">
        <v>14</v>
      </c>
      <c r="B54">
        <v>230.15626096725401</v>
      </c>
      <c r="C54">
        <v>0.569161176681518</v>
      </c>
      <c r="D54" t="s">
        <v>17</v>
      </c>
      <c r="E54">
        <v>0.56795701758487405</v>
      </c>
      <c r="F54">
        <v>0.52987988210048298</v>
      </c>
      <c r="G54">
        <v>0.53878050784568199</v>
      </c>
      <c r="H54">
        <v>0.56795701758487405</v>
      </c>
    </row>
    <row r="55" spans="1:11" x14ac:dyDescent="0.25">
      <c r="A55" t="s">
        <v>15</v>
      </c>
      <c r="B55">
        <v>26.107199192047101</v>
      </c>
      <c r="C55">
        <v>1.4060571193695</v>
      </c>
      <c r="D55" t="s">
        <v>17</v>
      </c>
      <c r="E55">
        <v>0.56853510386425099</v>
      </c>
      <c r="F55">
        <v>0.53040334971192105</v>
      </c>
      <c r="G55">
        <v>0.53976928261546597</v>
      </c>
      <c r="H55">
        <v>0.56853510386425099</v>
      </c>
    </row>
    <row r="56" spans="1:11" s="1" customFormat="1" x14ac:dyDescent="0.25">
      <c r="A56" s="1" t="s">
        <v>22</v>
      </c>
      <c r="B56" s="1" t="s">
        <v>1</v>
      </c>
      <c r="C56" s="1" t="s">
        <v>2</v>
      </c>
      <c r="D56" s="1" t="s">
        <v>3</v>
      </c>
      <c r="E56" s="1" t="s">
        <v>4</v>
      </c>
      <c r="F56" s="1" t="s">
        <v>5</v>
      </c>
      <c r="G56" s="1" t="s">
        <v>6</v>
      </c>
      <c r="H56" s="1" t="s">
        <v>7</v>
      </c>
    </row>
    <row r="57" spans="1:11" x14ac:dyDescent="0.25">
      <c r="A57" t="s">
        <v>8</v>
      </c>
      <c r="B57">
        <v>180.19692587852401</v>
      </c>
      <c r="C57">
        <v>8.1206378936767507</v>
      </c>
      <c r="D57" t="s">
        <v>17</v>
      </c>
      <c r="E57">
        <v>0.55519941971419295</v>
      </c>
      <c r="F57">
        <v>0.51573261889564104</v>
      </c>
      <c r="G57">
        <v>0.49233004449838003</v>
      </c>
      <c r="H57">
        <v>0.55519941971419295</v>
      </c>
      <c r="J57" t="s">
        <v>26</v>
      </c>
      <c r="K57">
        <f>B57/B58</f>
        <v>2.8586284440276275</v>
      </c>
    </row>
    <row r="58" spans="1:11" x14ac:dyDescent="0.25">
      <c r="A58" t="s">
        <v>9</v>
      </c>
      <c r="B58">
        <v>63.036148071288999</v>
      </c>
      <c r="C58">
        <v>8.0460729598999006</v>
      </c>
      <c r="D58" t="s">
        <v>17</v>
      </c>
      <c r="E58">
        <v>0.55454097733191599</v>
      </c>
      <c r="F58">
        <v>0.51513318732907099</v>
      </c>
      <c r="G58">
        <v>0.491900429668506</v>
      </c>
      <c r="H58">
        <v>0.55454097733191599</v>
      </c>
      <c r="J58" t="s">
        <v>27</v>
      </c>
      <c r="K58">
        <f>B59/B60</f>
        <v>1.2758380735360466</v>
      </c>
    </row>
    <row r="59" spans="1:11" x14ac:dyDescent="0.25">
      <c r="A59" t="s">
        <v>10</v>
      </c>
      <c r="B59">
        <v>119.648628950119</v>
      </c>
      <c r="C59">
        <v>2.68793392181396</v>
      </c>
      <c r="D59" t="s">
        <v>17</v>
      </c>
      <c r="E59">
        <v>0.57492726352951795</v>
      </c>
      <c r="F59">
        <v>0.54022847257045004</v>
      </c>
      <c r="G59">
        <v>0.55068813343912604</v>
      </c>
      <c r="H59">
        <v>0.57492726352951795</v>
      </c>
      <c r="J59" t="s">
        <v>28</v>
      </c>
      <c r="K59" t="e">
        <f>B61/B62</f>
        <v>#VALUE!</v>
      </c>
    </row>
    <row r="60" spans="1:11" x14ac:dyDescent="0.25">
      <c r="A60" t="s">
        <v>11</v>
      </c>
      <c r="B60">
        <v>93.780418872833195</v>
      </c>
      <c r="C60">
        <v>2.7575352191925</v>
      </c>
      <c r="D60" t="s">
        <v>17</v>
      </c>
      <c r="E60">
        <v>0.57522838047263303</v>
      </c>
      <c r="F60">
        <v>0.54049064658851897</v>
      </c>
      <c r="G60">
        <v>0.55103383940185202</v>
      </c>
      <c r="H60">
        <v>0.57522838047263303</v>
      </c>
      <c r="J60" t="s">
        <v>29</v>
      </c>
      <c r="K60">
        <f>B63/B64</f>
        <v>5.0850574422263284</v>
      </c>
    </row>
    <row r="61" spans="1:11" x14ac:dyDescent="0.25">
      <c r="A61" t="s">
        <v>12</v>
      </c>
      <c r="B61">
        <v>840.76587104797295</v>
      </c>
      <c r="C61">
        <v>1.75413393974304</v>
      </c>
      <c r="D61" t="s">
        <v>17</v>
      </c>
      <c r="E61">
        <v>0.57380443190608299</v>
      </c>
      <c r="F61">
        <v>0.53738030433031003</v>
      </c>
      <c r="G61">
        <v>0.54984792738212096</v>
      </c>
      <c r="H61">
        <v>0.57380443190608299</v>
      </c>
    </row>
    <row r="62" spans="1:11" x14ac:dyDescent="0.25">
      <c r="A62" t="s">
        <v>13</v>
      </c>
      <c r="B62" t="s">
        <v>17</v>
      </c>
      <c r="C62" t="s">
        <v>17</v>
      </c>
      <c r="D62" t="s">
        <v>17</v>
      </c>
      <c r="E62" t="s">
        <v>17</v>
      </c>
      <c r="F62" t="s">
        <v>17</v>
      </c>
      <c r="G62" t="s">
        <v>17</v>
      </c>
      <c r="H62" t="s">
        <v>17</v>
      </c>
    </row>
    <row r="63" spans="1:11" x14ac:dyDescent="0.25">
      <c r="A63" t="s">
        <v>14</v>
      </c>
      <c r="B63">
        <v>391.30918908119202</v>
      </c>
      <c r="C63">
        <v>1.6533501148223799</v>
      </c>
      <c r="D63" t="s">
        <v>17</v>
      </c>
      <c r="E63">
        <v>0.57437187005666301</v>
      </c>
      <c r="F63">
        <v>0.53837752021419305</v>
      </c>
      <c r="G63">
        <v>0.55064677322581101</v>
      </c>
      <c r="H63">
        <v>0.57437187005666301</v>
      </c>
    </row>
    <row r="64" spans="1:11" x14ac:dyDescent="0.25">
      <c r="A64" t="s">
        <v>15</v>
      </c>
      <c r="B64">
        <v>76.952756881713796</v>
      </c>
      <c r="C64">
        <v>4.3804979324340803</v>
      </c>
      <c r="D64" t="s">
        <v>17</v>
      </c>
      <c r="E64">
        <v>0.57459938063590499</v>
      </c>
      <c r="F64">
        <v>0.53836030055053297</v>
      </c>
      <c r="G64">
        <v>0.55092883524532199</v>
      </c>
      <c r="H64">
        <v>0.57459938063590499</v>
      </c>
    </row>
    <row r="65" spans="1:11" s="1" customFormat="1" x14ac:dyDescent="0.25">
      <c r="A65" s="1" t="s">
        <v>23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</row>
    <row r="66" spans="1:11" x14ac:dyDescent="0.25">
      <c r="A66" t="s">
        <v>8</v>
      </c>
      <c r="B66">
        <v>544.22584891319195</v>
      </c>
      <c r="C66">
        <v>14.5915539264678</v>
      </c>
      <c r="D66" t="s">
        <v>17</v>
      </c>
      <c r="E66">
        <v>0.59846687351706496</v>
      </c>
      <c r="F66">
        <v>0.88480311540176404</v>
      </c>
      <c r="G66">
        <v>0.92279873803874501</v>
      </c>
      <c r="H66">
        <v>0.86882664546015498</v>
      </c>
      <c r="J66" t="s">
        <v>26</v>
      </c>
      <c r="K66">
        <f>B66/B67</f>
        <v>0.73894995736746827</v>
      </c>
    </row>
    <row r="67" spans="1:11" x14ac:dyDescent="0.25">
      <c r="A67" t="s">
        <v>9</v>
      </c>
      <c r="B67">
        <v>736.48539185523896</v>
      </c>
      <c r="C67">
        <v>13.6015799045562</v>
      </c>
      <c r="D67" t="s">
        <v>17</v>
      </c>
      <c r="E67">
        <v>0.60156962949443304</v>
      </c>
      <c r="F67">
        <v>0.885875016063006</v>
      </c>
      <c r="G67">
        <v>0.92334367585325705</v>
      </c>
      <c r="H67">
        <v>0.87018942455609705</v>
      </c>
      <c r="J67" t="s">
        <v>27</v>
      </c>
      <c r="K67">
        <f>B68/B69</f>
        <v>0.32606470258984749</v>
      </c>
    </row>
    <row r="68" spans="1:11" x14ac:dyDescent="0.25">
      <c r="A68" t="s">
        <v>10</v>
      </c>
      <c r="B68">
        <v>151.334974050521</v>
      </c>
      <c r="C68">
        <v>0.56721997261047297</v>
      </c>
      <c r="D68" t="s">
        <v>17</v>
      </c>
      <c r="E68">
        <v>0.42416499361197202</v>
      </c>
      <c r="F68">
        <v>0.84915301536491505</v>
      </c>
      <c r="G68">
        <v>0.78759368382018402</v>
      </c>
      <c r="H68">
        <v>0.96375533421983495</v>
      </c>
      <c r="J68" t="s">
        <v>28</v>
      </c>
      <c r="K68">
        <f>B70/B71</f>
        <v>1.085357948288296</v>
      </c>
    </row>
    <row r="69" spans="1:11" x14ac:dyDescent="0.25">
      <c r="A69" t="s">
        <v>11</v>
      </c>
      <c r="B69">
        <v>464.12559485435401</v>
      </c>
      <c r="C69">
        <v>0.70114254951476995</v>
      </c>
      <c r="D69" t="s">
        <v>17</v>
      </c>
      <c r="E69">
        <v>0.42453002372695697</v>
      </c>
      <c r="F69">
        <v>0.84905140741515905</v>
      </c>
      <c r="G69">
        <v>0.78751763587956303</v>
      </c>
      <c r="H69">
        <v>0.96351198080984501</v>
      </c>
      <c r="J69" t="s">
        <v>29</v>
      </c>
      <c r="K69">
        <f>B72/B73</f>
        <v>15.825411412094915</v>
      </c>
    </row>
    <row r="70" spans="1:11" x14ac:dyDescent="0.25">
      <c r="A70" t="s">
        <v>12</v>
      </c>
      <c r="B70">
        <v>201.87754178047101</v>
      </c>
      <c r="C70">
        <v>6.27288818359375E-2</v>
      </c>
      <c r="D70" t="s">
        <v>17</v>
      </c>
      <c r="E70">
        <v>0.34166818762547901</v>
      </c>
      <c r="F70">
        <v>0.80378698860495601</v>
      </c>
      <c r="G70">
        <v>0.717244558588782</v>
      </c>
      <c r="H70">
        <v>0.97676626774089803</v>
      </c>
    </row>
    <row r="71" spans="1:11" x14ac:dyDescent="0.25">
      <c r="A71" t="s">
        <v>13</v>
      </c>
      <c r="B71">
        <v>186.00088763237</v>
      </c>
      <c r="C71">
        <v>0.29358696937561002</v>
      </c>
      <c r="D71" t="s">
        <v>17</v>
      </c>
      <c r="E71">
        <v>0.33692279613067999</v>
      </c>
      <c r="F71">
        <v>0.80190365818995901</v>
      </c>
      <c r="G71">
        <v>0.714876136011379</v>
      </c>
      <c r="H71">
        <v>0.97643296048114403</v>
      </c>
    </row>
    <row r="72" spans="1:11" x14ac:dyDescent="0.25">
      <c r="A72" t="s">
        <v>14</v>
      </c>
      <c r="B72">
        <v>1823.9185843467701</v>
      </c>
      <c r="C72">
        <v>0.106192111968994</v>
      </c>
      <c r="D72" t="s">
        <v>17</v>
      </c>
      <c r="E72">
        <v>0.33947800693557201</v>
      </c>
      <c r="F72">
        <v>0.80364455635812504</v>
      </c>
      <c r="G72">
        <v>0.71715576356477895</v>
      </c>
      <c r="H72">
        <v>0.97693661512788998</v>
      </c>
    </row>
    <row r="73" spans="1:11" x14ac:dyDescent="0.25">
      <c r="A73" t="s">
        <v>15</v>
      </c>
      <c r="B73">
        <v>115.252522468566</v>
      </c>
      <c r="C73">
        <v>0.28674292564392001</v>
      </c>
      <c r="D73" t="s">
        <v>17</v>
      </c>
      <c r="E73">
        <v>0.342945793027924</v>
      </c>
      <c r="F73">
        <v>0.80348055718883304</v>
      </c>
      <c r="G73">
        <v>0.717519957481629</v>
      </c>
      <c r="H73">
        <v>0.976329100722238</v>
      </c>
    </row>
  </sheetData>
  <conditionalFormatting sqref="B3:B10">
    <cfRule type="dataBar" priority="16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{7871CE74-7A4D-42B9-9889-F7E429AF6B2B}</x14:id>
        </ext>
      </extLst>
    </cfRule>
  </conditionalFormatting>
  <conditionalFormatting sqref="B12:B19">
    <cfRule type="dataBar" priority="15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{CFD76062-0296-4E16-B5F8-1E39E8314ADF}</x14:id>
        </ext>
      </extLst>
    </cfRule>
  </conditionalFormatting>
  <conditionalFormatting sqref="B21:B28">
    <cfRule type="dataBar" priority="14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{9DBDDBCA-48F2-4C8F-ADB2-A23CB34684BB}</x14:id>
        </ext>
      </extLst>
    </cfRule>
  </conditionalFormatting>
  <conditionalFormatting sqref="B30:B37">
    <cfRule type="dataBar" priority="13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{FC20705A-7812-4D06-9DAE-0453EFDF802C}</x14:id>
        </ext>
      </extLst>
    </cfRule>
  </conditionalFormatting>
  <conditionalFormatting sqref="B39:B46">
    <cfRule type="dataBar" priority="12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{D22B3E2A-C54C-4B4F-A8B4-774D848482E7}</x14:id>
        </ext>
      </extLst>
    </cfRule>
  </conditionalFormatting>
  <conditionalFormatting sqref="B48:B55">
    <cfRule type="dataBar" priority="11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{3BC8ABA7-DDAB-4D66-A30A-EE6B35166CB3}</x14:id>
        </ext>
      </extLst>
    </cfRule>
  </conditionalFormatting>
  <conditionalFormatting sqref="B57:B64">
    <cfRule type="dataBar" priority="10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{2B9D246C-A3C3-4ED2-9F2F-2F32054D2D8D}</x14:id>
        </ext>
      </extLst>
    </cfRule>
  </conditionalFormatting>
  <conditionalFormatting sqref="B66:B73">
    <cfRule type="dataBar" priority="9">
      <dataBar>
        <cfvo type="min"/>
        <cfvo type="max"/>
        <color rgb="FF638EC6"/>
      </dataBar>
      <extLst>
        <ext xmlns:x14="http://schemas.microsoft.com/office/spreadsheetml/2009/9/main" uri="{B025F937-C7B1-47D3-B67F-A62EFF666E3E}">
          <x14:id>{896AD732-1B44-444B-9A99-8BDBD5CDA198}</x14:id>
        </ext>
      </extLst>
    </cfRule>
  </conditionalFormatting>
  <conditionalFormatting sqref="F3:F10">
    <cfRule type="colorScale" priority="8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12:F19">
    <cfRule type="colorScale" priority="7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21:F28">
    <cfRule type="colorScale" priority="6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0:F37">
    <cfRule type="colorScale" priority="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39:F4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48:F55">
    <cfRule type="colorScale" priority="3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57:F64">
    <cfRule type="colorScale" priority="2">
      <colorScale>
        <cfvo type="min"/>
        <cfvo type="percentile" val="50"/>
        <cfvo type="max"/>
        <color rgb="FFF8696B"/>
        <color rgb="FFFFEB84"/>
        <color rgb="FF63BE7B"/>
      </colorScale>
    </cfRule>
  </conditionalFormatting>
  <conditionalFormatting sqref="F66:F73">
    <cfRule type="colorScale" priority="1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7871CE74-7A4D-42B9-9889-F7E429AF6B2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B3:B10</xm:sqref>
        </x14:conditionalFormatting>
        <x14:conditionalFormatting xmlns:xm="http://schemas.microsoft.com/office/excel/2006/main">
          <x14:cfRule type="dataBar" id="{CFD76062-0296-4E16-B5F8-1E39E8314ADF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B12:B19</xm:sqref>
        </x14:conditionalFormatting>
        <x14:conditionalFormatting xmlns:xm="http://schemas.microsoft.com/office/excel/2006/main">
          <x14:cfRule type="dataBar" id="{9DBDDBCA-48F2-4C8F-ADB2-A23CB34684BB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B21:B28</xm:sqref>
        </x14:conditionalFormatting>
        <x14:conditionalFormatting xmlns:xm="http://schemas.microsoft.com/office/excel/2006/main">
          <x14:cfRule type="dataBar" id="{FC20705A-7812-4D06-9DAE-0453EFDF802C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B30:B37</xm:sqref>
        </x14:conditionalFormatting>
        <x14:conditionalFormatting xmlns:xm="http://schemas.microsoft.com/office/excel/2006/main">
          <x14:cfRule type="dataBar" id="{D22B3E2A-C54C-4B4F-A8B4-774D848482E7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B39:B46</xm:sqref>
        </x14:conditionalFormatting>
        <x14:conditionalFormatting xmlns:xm="http://schemas.microsoft.com/office/excel/2006/main">
          <x14:cfRule type="dataBar" id="{3BC8ABA7-DDAB-4D66-A30A-EE6B35166CB3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B48:B55</xm:sqref>
        </x14:conditionalFormatting>
        <x14:conditionalFormatting xmlns:xm="http://schemas.microsoft.com/office/excel/2006/main">
          <x14:cfRule type="dataBar" id="{2B9D246C-A3C3-4ED2-9F2F-2F32054D2D8D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B57:B64</xm:sqref>
        </x14:conditionalFormatting>
        <x14:conditionalFormatting xmlns:xm="http://schemas.microsoft.com/office/excel/2006/main">
          <x14:cfRule type="dataBar" id="{896AD732-1B44-444B-9A99-8BDBD5CDA198}">
            <x14:dataBar minLength="0" maxLength="100" border="1" negativeBarBorderColorSameAsPositive="0">
              <x14:cfvo type="autoMin"/>
              <x14:cfvo type="autoMax"/>
              <x14:borderColor rgb="FF638EC6"/>
              <x14:negativeFillColor rgb="FFFF0000"/>
              <x14:negativeBorderColor rgb="FFFF0000"/>
              <x14:axisColor rgb="FF000000"/>
            </x14:dataBar>
          </x14:cfRule>
          <xm:sqref>B66:B73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28.11.2017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Shankara Rao Thejaswi Nanditale</dc:creator>
  <cp:lastModifiedBy>Shankara Rao Thejaswi Nanditale</cp:lastModifiedBy>
  <dcterms:created xsi:type="dcterms:W3CDTF">2017-11-27T04:28:43Z</dcterms:created>
  <dcterms:modified xsi:type="dcterms:W3CDTF">2017-11-28T08:13:43Z</dcterms:modified>
</cp:coreProperties>
</file>