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8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E3" i="1" l="1"/>
  <c r="E4" i="1"/>
  <c r="E5" i="1"/>
  <c r="F5" i="1" s="1"/>
  <c r="E6" i="1"/>
  <c r="F6" i="1" s="1"/>
  <c r="E7" i="1"/>
  <c r="E8" i="1"/>
  <c r="E9" i="1"/>
  <c r="E10" i="1"/>
  <c r="F10" i="1" s="1"/>
  <c r="E11" i="1"/>
  <c r="E12" i="1"/>
  <c r="E13" i="1"/>
  <c r="E14" i="1"/>
  <c r="F14" i="1" s="1"/>
  <c r="E15" i="1"/>
  <c r="E16" i="1"/>
  <c r="E17" i="1"/>
  <c r="E18" i="1"/>
  <c r="F18" i="1" s="1"/>
  <c r="E19" i="1"/>
  <c r="E20" i="1"/>
  <c r="E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7" i="1"/>
  <c r="F9" i="1"/>
  <c r="F11" i="1"/>
  <c r="F12" i="1"/>
  <c r="F13" i="1"/>
  <c r="F15" i="1"/>
  <c r="F16" i="1"/>
  <c r="F17" i="1"/>
  <c r="F2" i="1" l="1"/>
</calcChain>
</file>

<file path=xl/sharedStrings.xml><?xml version="1.0" encoding="utf-8"?>
<sst xmlns="http://schemas.openxmlformats.org/spreadsheetml/2006/main" count="27" uniqueCount="27">
  <si>
    <t>Andalucía</t>
  </si>
  <si>
    <t>Aragón</t>
  </si>
  <si>
    <t>Asturias</t>
  </si>
  <si>
    <t>Illes Balears</t>
  </si>
  <si>
    <t>Canarias</t>
  </si>
  <si>
    <t>Cantabria</t>
  </si>
  <si>
    <t>Castilla y León</t>
  </si>
  <si>
    <t>Castilla-La Mancha</t>
  </si>
  <si>
    <t>Cataluña</t>
  </si>
  <si>
    <t>Comunidad Valenciana</t>
  </si>
  <si>
    <t>Extremadura</t>
  </si>
  <si>
    <t>Galicia</t>
  </si>
  <si>
    <t>Madrid</t>
  </si>
  <si>
    <t>Región de Murcia</t>
  </si>
  <si>
    <t>C. Foral de Navarra</t>
  </si>
  <si>
    <t>País Vasco</t>
  </si>
  <si>
    <t>La Rioja</t>
  </si>
  <si>
    <t>Ceuta</t>
  </si>
  <si>
    <t>Melilla</t>
  </si>
  <si>
    <t>CCAA</t>
  </si>
  <si>
    <t>Ntest</t>
  </si>
  <si>
    <t>Casos</t>
  </si>
  <si>
    <t>Pop.M</t>
  </si>
  <si>
    <t>Pop</t>
  </si>
  <si>
    <t>Ntest.pop</t>
  </si>
  <si>
    <t>Casos.pop</t>
  </si>
  <si>
    <t>Prop.pos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</si>
</sst>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4" sqref="H4"/>
    </sheetView>
  </sheetViews>
  <sheetFormatPr defaultRowHeight="15" x14ac:dyDescent="0.25"/>
  <cols>
    <col min="1" max="1" width="21.140625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t="s">
        <v>0</v>
      </c>
      <c r="B2">
        <v>43625</v>
      </c>
      <c r="C2">
        <v>10192</v>
      </c>
      <c r="D2">
        <v>8414240</v>
      </c>
      <c r="E2">
        <f>D2/100000</f>
        <v>84.142399999999995</v>
      </c>
      <c r="F2">
        <f>B2/E2</f>
        <v>518.46631424822681</v>
      </c>
      <c r="G2">
        <f>C2/E2</f>
        <v>121.12799254596969</v>
      </c>
      <c r="H2" s="1">
        <f>C2/B2</f>
        <v>0.23362750716332378</v>
      </c>
    </row>
    <row r="3" spans="1:8" x14ac:dyDescent="0.25">
      <c r="A3" t="s">
        <v>1</v>
      </c>
      <c r="B3">
        <v>15000</v>
      </c>
      <c r="C3">
        <v>4245</v>
      </c>
      <c r="D3">
        <v>1319291</v>
      </c>
      <c r="E3">
        <f t="shared" ref="E3:E20" si="0">D3/100000</f>
        <v>13.192909999999999</v>
      </c>
      <c r="F3">
        <f t="shared" ref="F3:F18" si="1">B3/E3</f>
        <v>1136.974329393591</v>
      </c>
      <c r="G3">
        <f t="shared" ref="G3:G20" si="2">C3/E3</f>
        <v>321.76373521838627</v>
      </c>
      <c r="H3" s="1">
        <f t="shared" ref="H3:H20" si="3">C3/B3</f>
        <v>0.28299999999999997</v>
      </c>
    </row>
    <row r="4" spans="1:8" x14ac:dyDescent="0.25">
      <c r="A4" t="s">
        <v>2</v>
      </c>
      <c r="B4">
        <v>23967</v>
      </c>
      <c r="C4">
        <v>2051</v>
      </c>
      <c r="D4">
        <v>1022800</v>
      </c>
      <c r="E4">
        <f t="shared" si="0"/>
        <v>10.228</v>
      </c>
      <c r="F4">
        <f t="shared" si="1"/>
        <v>2343.2733672272193</v>
      </c>
      <c r="G4">
        <f t="shared" si="2"/>
        <v>200.52796245600314</v>
      </c>
      <c r="H4" s="1">
        <f t="shared" si="3"/>
        <v>8.5576000333792299E-2</v>
      </c>
    </row>
    <row r="5" spans="1:8" x14ac:dyDescent="0.25">
      <c r="A5" t="s">
        <v>3</v>
      </c>
      <c r="B5">
        <v>19870</v>
      </c>
      <c r="C5">
        <v>1571</v>
      </c>
      <c r="D5">
        <v>1149460</v>
      </c>
      <c r="E5">
        <f t="shared" si="0"/>
        <v>11.4946</v>
      </c>
      <c r="F5">
        <f t="shared" si="1"/>
        <v>1728.6377951385869</v>
      </c>
      <c r="G5">
        <f t="shared" si="2"/>
        <v>136.67287247925111</v>
      </c>
      <c r="H5" s="1">
        <f t="shared" si="3"/>
        <v>7.9063915450427777E-2</v>
      </c>
    </row>
    <row r="6" spans="1:8" x14ac:dyDescent="0.25">
      <c r="A6" t="s">
        <v>4</v>
      </c>
      <c r="B6">
        <v>23000</v>
      </c>
      <c r="C6">
        <v>1958</v>
      </c>
      <c r="D6">
        <v>2153389</v>
      </c>
      <c r="E6">
        <f t="shared" si="0"/>
        <v>21.53389</v>
      </c>
      <c r="F6">
        <f t="shared" si="1"/>
        <v>1068.0838436529582</v>
      </c>
      <c r="G6">
        <f t="shared" si="2"/>
        <v>90.926441994456184</v>
      </c>
      <c r="H6" s="1">
        <f t="shared" si="3"/>
        <v>8.5130434782608691E-2</v>
      </c>
    </row>
    <row r="7" spans="1:8" x14ac:dyDescent="0.25">
      <c r="A7" t="s">
        <v>5</v>
      </c>
      <c r="B7">
        <v>12711</v>
      </c>
      <c r="C7">
        <v>1796</v>
      </c>
      <c r="D7">
        <v>581078</v>
      </c>
      <c r="E7">
        <f t="shared" si="0"/>
        <v>5.8107800000000003</v>
      </c>
      <c r="F7">
        <f t="shared" si="1"/>
        <v>2187.4860173677198</v>
      </c>
      <c r="G7">
        <f t="shared" si="2"/>
        <v>309.08070861398983</v>
      </c>
      <c r="H7" s="1">
        <f t="shared" si="3"/>
        <v>0.14129494138934781</v>
      </c>
    </row>
    <row r="8" spans="1:8" x14ac:dyDescent="0.25">
      <c r="A8" t="s">
        <v>6</v>
      </c>
      <c r="C8">
        <v>13180</v>
      </c>
      <c r="D8">
        <v>2399548</v>
      </c>
      <c r="E8">
        <f t="shared" si="0"/>
        <v>23.995480000000001</v>
      </c>
      <c r="G8">
        <f t="shared" si="2"/>
        <v>549.27011253786134</v>
      </c>
      <c r="H8" s="1" t="e">
        <f t="shared" si="3"/>
        <v>#DIV/0!</v>
      </c>
    </row>
    <row r="9" spans="1:8" x14ac:dyDescent="0.25">
      <c r="A9" t="s">
        <v>7</v>
      </c>
      <c r="B9">
        <v>30212</v>
      </c>
      <c r="C9">
        <v>14329</v>
      </c>
      <c r="D9">
        <v>2032863</v>
      </c>
      <c r="E9">
        <f t="shared" si="0"/>
        <v>20.32863</v>
      </c>
      <c r="F9">
        <f t="shared" si="1"/>
        <v>1486.1798360243656</v>
      </c>
      <c r="G9">
        <f t="shared" si="2"/>
        <v>704.867962081065</v>
      </c>
      <c r="H9" s="1">
        <f t="shared" si="3"/>
        <v>0.47428174235403153</v>
      </c>
    </row>
    <row r="10" spans="1:8" x14ac:dyDescent="0.25">
      <c r="A10" t="s">
        <v>8</v>
      </c>
      <c r="B10">
        <v>78538</v>
      </c>
      <c r="C10">
        <v>35197</v>
      </c>
      <c r="D10">
        <v>7675217</v>
      </c>
      <c r="E10">
        <f t="shared" si="0"/>
        <v>76.752170000000007</v>
      </c>
      <c r="F10">
        <f t="shared" si="1"/>
        <v>1023.2674854665346</v>
      </c>
      <c r="G10">
        <f t="shared" si="2"/>
        <v>458.57986816529092</v>
      </c>
      <c r="H10" s="1">
        <f t="shared" si="3"/>
        <v>0.44815248669433905</v>
      </c>
    </row>
    <row r="11" spans="1:8" x14ac:dyDescent="0.25">
      <c r="A11" t="s">
        <v>9</v>
      </c>
      <c r="B11">
        <v>41394</v>
      </c>
      <c r="C11">
        <v>9213</v>
      </c>
      <c r="D11">
        <v>5003769</v>
      </c>
      <c r="E11">
        <f t="shared" si="0"/>
        <v>50.037689999999998</v>
      </c>
      <c r="F11">
        <f t="shared" si="1"/>
        <v>827.25641411504012</v>
      </c>
      <c r="G11">
        <f t="shared" si="2"/>
        <v>184.12120943232992</v>
      </c>
      <c r="H11" s="1">
        <f t="shared" si="3"/>
        <v>0.22256848818669372</v>
      </c>
    </row>
    <row r="12" spans="1:8" x14ac:dyDescent="0.25">
      <c r="A12" t="s">
        <v>10</v>
      </c>
      <c r="B12">
        <v>10311</v>
      </c>
      <c r="C12">
        <v>2684</v>
      </c>
      <c r="D12">
        <v>1067710</v>
      </c>
      <c r="E12">
        <f t="shared" si="0"/>
        <v>10.677099999999999</v>
      </c>
      <c r="F12">
        <f t="shared" si="1"/>
        <v>965.71166327935498</v>
      </c>
      <c r="G12">
        <f t="shared" si="2"/>
        <v>251.37911979844716</v>
      </c>
      <c r="H12" s="1">
        <f t="shared" si="3"/>
        <v>0.260304529143633</v>
      </c>
    </row>
    <row r="13" spans="1:8" x14ac:dyDescent="0.25">
      <c r="A13" t="s">
        <v>11</v>
      </c>
      <c r="B13">
        <v>50396</v>
      </c>
      <c r="C13">
        <v>7597</v>
      </c>
      <c r="D13">
        <v>2699499</v>
      </c>
      <c r="E13">
        <f t="shared" si="0"/>
        <v>26.994990000000001</v>
      </c>
      <c r="F13">
        <f t="shared" si="1"/>
        <v>1866.8649256769495</v>
      </c>
      <c r="G13">
        <f t="shared" si="2"/>
        <v>281.42258989538431</v>
      </c>
      <c r="H13" s="1">
        <f t="shared" si="3"/>
        <v>0.15074609095959998</v>
      </c>
    </row>
    <row r="14" spans="1:8" x14ac:dyDescent="0.25">
      <c r="A14" t="s">
        <v>12</v>
      </c>
      <c r="B14">
        <v>200000</v>
      </c>
      <c r="C14">
        <v>48048</v>
      </c>
      <c r="D14">
        <v>6663394</v>
      </c>
      <c r="E14">
        <f t="shared" si="0"/>
        <v>66.633939999999996</v>
      </c>
      <c r="F14">
        <f t="shared" si="1"/>
        <v>3001.4734233035001</v>
      </c>
      <c r="G14">
        <f t="shared" si="2"/>
        <v>721.07397521443283</v>
      </c>
      <c r="H14" s="1">
        <f t="shared" si="3"/>
        <v>0.24024000000000001</v>
      </c>
    </row>
    <row r="15" spans="1:8" x14ac:dyDescent="0.25">
      <c r="A15" t="s">
        <v>13</v>
      </c>
      <c r="B15">
        <v>13982</v>
      </c>
      <c r="C15">
        <v>1487</v>
      </c>
      <c r="D15">
        <v>1493898</v>
      </c>
      <c r="E15">
        <f t="shared" si="0"/>
        <v>14.938980000000001</v>
      </c>
      <c r="F15">
        <f t="shared" si="1"/>
        <v>935.94074026473015</v>
      </c>
      <c r="G15">
        <f t="shared" si="2"/>
        <v>99.538254954488181</v>
      </c>
      <c r="H15" s="1">
        <f t="shared" si="3"/>
        <v>0.1063510227435274</v>
      </c>
    </row>
    <row r="16" spans="1:8" x14ac:dyDescent="0.25">
      <c r="A16" t="s">
        <v>14</v>
      </c>
      <c r="B16">
        <v>11052</v>
      </c>
      <c r="C16">
        <v>4150</v>
      </c>
      <c r="D16">
        <v>654214</v>
      </c>
      <c r="E16">
        <f t="shared" si="0"/>
        <v>6.5421399999999998</v>
      </c>
      <c r="F16">
        <f t="shared" si="1"/>
        <v>1689.3554708398169</v>
      </c>
      <c r="G16">
        <f t="shared" si="2"/>
        <v>634.34900506562076</v>
      </c>
      <c r="H16" s="1">
        <f t="shared" si="3"/>
        <v>0.37549764748461817</v>
      </c>
    </row>
    <row r="17" spans="1:8" x14ac:dyDescent="0.25">
      <c r="A17" t="s">
        <v>15</v>
      </c>
      <c r="B17">
        <v>42025</v>
      </c>
      <c r="C17">
        <v>11226</v>
      </c>
      <c r="D17">
        <v>2207776</v>
      </c>
      <c r="E17">
        <f t="shared" si="0"/>
        <v>22.077760000000001</v>
      </c>
      <c r="F17">
        <f t="shared" si="1"/>
        <v>1903.4992680416854</v>
      </c>
      <c r="G17">
        <f t="shared" si="2"/>
        <v>508.47549751424054</v>
      </c>
      <c r="H17" s="1">
        <f t="shared" si="3"/>
        <v>0.26712671029149315</v>
      </c>
    </row>
    <row r="18" spans="1:8" x14ac:dyDescent="0.25">
      <c r="A18" t="s">
        <v>16</v>
      </c>
      <c r="B18">
        <v>10735</v>
      </c>
      <c r="C18">
        <v>3420</v>
      </c>
      <c r="D18">
        <v>316798</v>
      </c>
      <c r="E18">
        <f t="shared" si="0"/>
        <v>3.16798</v>
      </c>
      <c r="F18">
        <f t="shared" si="1"/>
        <v>3388.5946249660665</v>
      </c>
      <c r="G18">
        <f t="shared" si="2"/>
        <v>1079.5522699006938</v>
      </c>
      <c r="H18" s="1">
        <f t="shared" si="3"/>
        <v>0.31858407079646017</v>
      </c>
    </row>
    <row r="19" spans="1:8" x14ac:dyDescent="0.25">
      <c r="A19" t="s">
        <v>17</v>
      </c>
      <c r="C19">
        <v>96</v>
      </c>
      <c r="D19">
        <v>84777</v>
      </c>
      <c r="E19">
        <f t="shared" si="0"/>
        <v>0.84777000000000002</v>
      </c>
      <c r="G19">
        <f t="shared" si="2"/>
        <v>113.23826037722495</v>
      </c>
      <c r="H19" s="1"/>
    </row>
    <row r="20" spans="1:8" x14ac:dyDescent="0.25">
      <c r="A20" t="s">
        <v>18</v>
      </c>
      <c r="C20">
        <v>101</v>
      </c>
      <c r="D20">
        <v>86487</v>
      </c>
      <c r="E20">
        <f t="shared" si="0"/>
        <v>0.86487000000000003</v>
      </c>
      <c r="G20">
        <f t="shared" si="2"/>
        <v>116.78055661544509</v>
      </c>
      <c r="H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2020-04-18T12:58:49Z</dcterms:created>
  <dcterms:modified xsi:type="dcterms:W3CDTF">2020-04-18T22:57:20Z</dcterms:modified>
</cp:coreProperties>
</file>