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datos" sheetId="1" r:id="rId1"/>
    <sheet name="test-Andal" sheetId="2" r:id="rId2"/>
    <sheet name="distritos-raw" sheetId="3" r:id="rId3"/>
    <sheet name="distritos" sheetId="4" r:id="rId4"/>
    <sheet name="Pred_metadata" sheetId="6" r:id="rId5"/>
    <sheet name="Pred_And_Confirmados" sheetId="5" r:id="rId6"/>
    <sheet name="Pred_And_Fallecidos" sheetId="7" r:id="rId7"/>
    <sheet name="Pred_And_Hospitalizados" sheetId="8" r:id="rId8"/>
    <sheet name="Pred_And_Nuevos" sheetId="9" r:id="rId9"/>
    <sheet name="Pred_And_UCI" sheetId="10" r:id="rId10"/>
  </sheets>
  <definedNames>
    <definedName name="distri" localSheetId="3">distritos!$A$1:$D$34</definedName>
  </definedNames>
  <calcPr calcId="145621"/>
</workbook>
</file>

<file path=xl/calcChain.xml><?xml version="1.0" encoding="utf-8"?>
<calcChain xmlns="http://schemas.openxmlformats.org/spreadsheetml/2006/main">
  <c r="D23" i="2" l="1"/>
  <c r="E23" i="2"/>
  <c r="F23" i="2"/>
  <c r="D3" i="2" l="1"/>
  <c r="E3" i="2"/>
  <c r="F3" i="2" s="1"/>
  <c r="D22" i="2" l="1"/>
  <c r="F22" i="2" s="1"/>
  <c r="E22" i="2"/>
  <c r="D21" i="2" l="1"/>
  <c r="F21" i="2" s="1"/>
  <c r="E21" i="2"/>
  <c r="D20" i="2" l="1"/>
  <c r="E20" i="2"/>
  <c r="F20" i="2"/>
  <c r="D19" i="2"/>
  <c r="F19" i="2" s="1"/>
  <c r="E19" i="2"/>
  <c r="D18" i="2" l="1"/>
  <c r="E18" i="2"/>
  <c r="F18" i="2" l="1"/>
  <c r="D16" i="2"/>
  <c r="E16" i="2"/>
  <c r="F16" i="2"/>
  <c r="D17" i="2"/>
  <c r="E17" i="2"/>
  <c r="F17" i="2" l="1"/>
  <c r="D15" i="2"/>
  <c r="F15" i="2" s="1"/>
  <c r="E15" i="2"/>
  <c r="D14" i="2" l="1"/>
  <c r="E14" i="2"/>
  <c r="F14" i="2" s="1"/>
  <c r="D13" i="2" l="1"/>
  <c r="E13" i="2"/>
  <c r="F13" i="2" l="1"/>
  <c r="D12" i="2"/>
  <c r="E12" i="2"/>
  <c r="F12" i="2" s="1"/>
  <c r="D11" i="2" l="1"/>
  <c r="E11" i="2"/>
  <c r="F11" i="2" s="1"/>
  <c r="D10" i="2" l="1"/>
  <c r="E10" i="2"/>
  <c r="F10" i="2" l="1"/>
  <c r="D9" i="2"/>
  <c r="E9" i="2"/>
  <c r="F9" i="2" s="1"/>
  <c r="D8" i="2" l="1"/>
  <c r="E8" i="2"/>
  <c r="F8" i="2" l="1"/>
  <c r="E5" i="2"/>
  <c r="E6" i="2"/>
  <c r="E7" i="2"/>
  <c r="F7" i="2" s="1"/>
  <c r="E4" i="2"/>
  <c r="D5" i="2"/>
  <c r="D6" i="2"/>
  <c r="D7" i="2"/>
  <c r="D4" i="2"/>
  <c r="F4" i="2" l="1"/>
  <c r="F5" i="2"/>
  <c r="F6" i="2" l="1"/>
</calcChain>
</file>

<file path=xl/connections.xml><?xml version="1.0" encoding="utf-8"?>
<connections xmlns="http://schemas.openxmlformats.org/spreadsheetml/2006/main">
  <connection id="1" name="distri" type="6" refreshedVersion="4" background="1" saveData="1">
    <textPr sourceFile="C:\Users\FRS\Dropbox\Rcode\myRcode\researchprojects\COVID19-Andalucia\distri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<sst xmlns="http://schemas.openxmlformats.org/spreadsheetml/2006/main" count="493" uniqueCount="109">
  <si>
    <t>Provincia</t>
  </si>
  <si>
    <t>Almería</t>
  </si>
  <si>
    <t>Cádiz</t>
  </si>
  <si>
    <t>Córdoba</t>
  </si>
  <si>
    <t>Granada</t>
  </si>
  <si>
    <t>Jaén</t>
  </si>
  <si>
    <t>Málaga</t>
  </si>
  <si>
    <t>Sevilla</t>
  </si>
  <si>
    <t>Fecha</t>
  </si>
  <si>
    <t>Positivos.acum</t>
  </si>
  <si>
    <t>Fallecimientos.acum</t>
  </si>
  <si>
    <t>Huelva</t>
  </si>
  <si>
    <t>Seguimiento</t>
  </si>
  <si>
    <t>Notas</t>
  </si>
  <si>
    <t>Ntest.acum</t>
  </si>
  <si>
    <t>Ntest.dia</t>
  </si>
  <si>
    <t>Positivos.dia</t>
  </si>
  <si>
    <t>Proporcion.Positivos</t>
  </si>
  <si>
    <t>UCI.acum</t>
  </si>
  <si>
    <t>Ingresados.neto</t>
  </si>
  <si>
    <t>Ingresos.acum</t>
  </si>
  <si>
    <t>Altas.acum</t>
  </si>
  <si>
    <t>Curadas.acum</t>
  </si>
  <si>
    <t>Distritos y Área de Gestión Sanitaria</t>
  </si>
  <si>
    <t>Número de casos</t>
  </si>
  <si>
    <t>D. Campo de Cadiz (AGS Campo de Gibraltar)</t>
  </si>
  <si>
    <t>D. Sevilla Este (AGS Osuna)</t>
  </si>
  <si>
    <t>D. Almería Norte (AGS Norte de Almería)</t>
  </si>
  <si>
    <t>D. Córdoba Norte (AGS Norte de Córdoba)</t>
  </si>
  <si>
    <t>D.La Vega (AGS Norte de Málaga)</t>
  </si>
  <si>
    <t>D.Serranía de Málaga (AGS Serranía de Málaga)</t>
  </si>
  <si>
    <t>D.Granada Sur (AGS Sur de Granada)</t>
  </si>
  <si>
    <t>D.Axarquía (AGS Este de Málaga-Axarquía)</t>
  </si>
  <si>
    <t>D.Granada Nordeste (AGS Nordeste de Granada)</t>
  </si>
  <si>
    <t>D.Sierra de Huelva-Andévalo Central (AGS Norte de Huelva)</t>
  </si>
  <si>
    <t>D. Córdoba Sur (AGS Sur de Córdoba)</t>
  </si>
  <si>
    <t>D. Sevilla Sur (AGS Sur de Sevilla)</t>
  </si>
  <si>
    <t>D. Aljarafe</t>
  </si>
  <si>
    <t>D. Almería</t>
  </si>
  <si>
    <t>D. Bahía de Cádiz-La Janda</t>
  </si>
  <si>
    <t>D. Condado-Campiña</t>
  </si>
  <si>
    <t>D. Córdoba</t>
  </si>
  <si>
    <t>D. Costa del Sol</t>
  </si>
  <si>
    <t>D. Granada</t>
  </si>
  <si>
    <t>D.Guadalquivir</t>
  </si>
  <si>
    <t>D.Huelva-Costa</t>
  </si>
  <si>
    <t>D. Jaén</t>
  </si>
  <si>
    <t>D.Jaén Nordeste (AGS Norte de Jaén)</t>
  </si>
  <si>
    <t>D. Jaén Norte (AGS Norte de Jaén)</t>
  </si>
  <si>
    <t>D. Jaén Sur</t>
  </si>
  <si>
    <t>D. Jerez-Costa Noroeste (AGS Norte de Cádiz)</t>
  </si>
  <si>
    <t>D.Málaga</t>
  </si>
  <si>
    <t>D. Metropolitano de Granada</t>
  </si>
  <si>
    <t>D. Poniente de Almería</t>
  </si>
  <si>
    <t>D.Sevilla</t>
  </si>
  <si>
    <t>D. Sevilla Norte</t>
  </si>
  <si>
    <t>D. Sierra de Cádiz (AGS Norte de Cádiz)</t>
  </si>
  <si>
    <t>D.Valle del Guadalhorce</t>
  </si>
  <si>
    <t>AN</t>
  </si>
  <si>
    <t>CODIST</t>
  </si>
  <si>
    <t>nombre</t>
  </si>
  <si>
    <t>provincia</t>
  </si>
  <si>
    <t>coprov</t>
  </si>
  <si>
    <t>Aljarafe</t>
  </si>
  <si>
    <t>Axarquía</t>
  </si>
  <si>
    <t>Bahía de Cádiz-La Janda</t>
  </si>
  <si>
    <t>Campo de Gibraltar</t>
  </si>
  <si>
    <t>Condado-Campiña</t>
  </si>
  <si>
    <t>Córdoba Norte</t>
  </si>
  <si>
    <t>Córdoba Sur</t>
  </si>
  <si>
    <t>Costa del Sol</t>
  </si>
  <si>
    <t>Granada Nordeste</t>
  </si>
  <si>
    <t>Granada Sur</t>
  </si>
  <si>
    <t>Guadalquivir</t>
  </si>
  <si>
    <t>Huelva-Costa</t>
  </si>
  <si>
    <t>Jaén Nordeste</t>
  </si>
  <si>
    <t>Jaén Norte</t>
  </si>
  <si>
    <t>Jaén Sur</t>
  </si>
  <si>
    <t>Jerez-Costa Noroeste</t>
  </si>
  <si>
    <t>La Vega</t>
  </si>
  <si>
    <t>Levante-Alto Almanzora</t>
  </si>
  <si>
    <t>Metropolitano de Granada</t>
  </si>
  <si>
    <t>Poniente de Almeria</t>
  </si>
  <si>
    <t>Serranía</t>
  </si>
  <si>
    <t>Sevilla Este</t>
  </si>
  <si>
    <t>Sevilla Norte</t>
  </si>
  <si>
    <t>Sevilla Sur</t>
  </si>
  <si>
    <t>Sierra de Cádiz</t>
  </si>
  <si>
    <t>Sierra de Huelva-Andévalo Central</t>
  </si>
  <si>
    <t>Valle del Guadalhorce</t>
  </si>
  <si>
    <t>casos</t>
  </si>
  <si>
    <t>fecha</t>
  </si>
  <si>
    <t>notas</t>
  </si>
  <si>
    <t>Incluye positivos en test rapidos (a diferencia de Ministerio): https://www.juntadeandalucia.es/organismos/saludyfamilias/actualidad/noticias/detalle/234496.html</t>
  </si>
  <si>
    <t>CP01</t>
  </si>
  <si>
    <t>CP02</t>
  </si>
  <si>
    <t>CP03</t>
  </si>
  <si>
    <t>CP04</t>
  </si>
  <si>
    <t>CP05</t>
  </si>
  <si>
    <t>CP06</t>
  </si>
  <si>
    <t>CP07</t>
  </si>
  <si>
    <t>npre</t>
  </si>
  <si>
    <t>nphis</t>
  </si>
  <si>
    <t>ndhis</t>
  </si>
  <si>
    <t>CP01 :Simple Average, CP02: Median, CP03: Trimmed Mean, CP04: Winsored Mean, CP05: Bates/Granger(mod), CP06: Lowess, CP07: Loess+Bates/Granger(mod), npre: Número de predictores individuales, nphis: Número de predictores individuales en el histórico para el entrenamiento de CP06 y CP08, ndhis: Número (máximo) de observaciones en el histórico</t>
  </si>
  <si>
    <t>fecha-captura</t>
  </si>
  <si>
    <t>row</t>
  </si>
  <si>
    <t>Fuente: https://twitter.com/AndaluciaJunta</t>
  </si>
  <si>
    <t>Vease tambien  https://docs.google.com/spreadsheets/d/1U-PFh3VmXAs1rgGxTNHkFtlPoM-ZyEGG_chtYdlLoyI/edit#gid=0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</si>
</sst>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istr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7"/>
  <sheetViews>
    <sheetView tabSelected="1" workbookViewId="0">
      <pane ySplit="600" topLeftCell="A274" activePane="bottomLeft"/>
      <selection activeCell="B1" sqref="B1:B1048576"/>
      <selection pane="bottomLeft" activeCell="I283" sqref="I283"/>
    </sheetView>
  </sheetViews>
  <sheetFormatPr defaultRowHeight="15" x14ac:dyDescent="0.25"/>
  <cols>
    <col min="1" max="1" width="13" style="1" customWidth="1"/>
    <col min="2" max="2" width="11.28515625" customWidth="1"/>
    <col min="3" max="3" width="14.42578125" bestFit="1" customWidth="1"/>
    <col min="4" max="5" width="10.85546875" customWidth="1"/>
    <col min="6" max="6" width="13.28515625" customWidth="1"/>
    <col min="7" max="7" width="13.42578125" customWidth="1"/>
    <col min="8" max="8" width="10.7109375" bestFit="1" customWidth="1"/>
  </cols>
  <sheetData>
    <row r="1" spans="1:11" s="3" customFormat="1" x14ac:dyDescent="0.25">
      <c r="A1" s="2" t="s">
        <v>8</v>
      </c>
      <c r="B1" s="3" t="s">
        <v>0</v>
      </c>
      <c r="C1" s="3" t="s">
        <v>9</v>
      </c>
      <c r="D1" s="3" t="s">
        <v>20</v>
      </c>
      <c r="E1" s="3" t="s">
        <v>18</v>
      </c>
      <c r="F1" s="3" t="s">
        <v>12</v>
      </c>
      <c r="G1" s="3" t="s">
        <v>10</v>
      </c>
      <c r="H1" s="3" t="s">
        <v>21</v>
      </c>
      <c r="I1" s="3" t="s">
        <v>22</v>
      </c>
      <c r="J1" s="3" t="s">
        <v>19</v>
      </c>
      <c r="K1" s="3" t="s">
        <v>13</v>
      </c>
    </row>
    <row r="2" spans="1:11" s="4" customFormat="1" x14ac:dyDescent="0.25">
      <c r="A2" s="1">
        <v>43901</v>
      </c>
      <c r="B2" s="4" t="s">
        <v>1</v>
      </c>
      <c r="C2" s="4">
        <v>4</v>
      </c>
    </row>
    <row r="3" spans="1:11" s="4" customFormat="1" x14ac:dyDescent="0.25">
      <c r="A3" s="1">
        <v>43901</v>
      </c>
      <c r="B3" s="4" t="s">
        <v>2</v>
      </c>
      <c r="C3" s="4">
        <v>11</v>
      </c>
    </row>
    <row r="4" spans="1:11" s="4" customFormat="1" x14ac:dyDescent="0.25">
      <c r="A4" s="1">
        <v>43901</v>
      </c>
      <c r="B4" s="4" t="s">
        <v>3</v>
      </c>
      <c r="C4" s="4">
        <v>3</v>
      </c>
    </row>
    <row r="5" spans="1:11" s="4" customFormat="1" x14ac:dyDescent="0.25">
      <c r="A5" s="1">
        <v>43901</v>
      </c>
      <c r="B5" s="4" t="s">
        <v>4</v>
      </c>
      <c r="C5" s="4">
        <v>13</v>
      </c>
    </row>
    <row r="6" spans="1:11" s="4" customFormat="1" x14ac:dyDescent="0.25">
      <c r="A6" s="1">
        <v>43901</v>
      </c>
      <c r="B6" s="4" t="s">
        <v>11</v>
      </c>
      <c r="C6" s="4">
        <v>2</v>
      </c>
    </row>
    <row r="7" spans="1:11" s="4" customFormat="1" x14ac:dyDescent="0.25">
      <c r="A7" s="1">
        <v>43901</v>
      </c>
      <c r="B7" s="4" t="s">
        <v>5</v>
      </c>
      <c r="C7" s="4">
        <v>17</v>
      </c>
    </row>
    <row r="8" spans="1:11" s="4" customFormat="1" x14ac:dyDescent="0.25">
      <c r="A8" s="1">
        <v>43901</v>
      </c>
      <c r="B8" s="4" t="s">
        <v>6</v>
      </c>
      <c r="C8" s="4">
        <v>97</v>
      </c>
    </row>
    <row r="9" spans="1:11" s="4" customFormat="1" x14ac:dyDescent="0.25">
      <c r="A9" s="1">
        <v>43901</v>
      </c>
      <c r="B9" s="4" t="s">
        <v>7</v>
      </c>
      <c r="C9" s="4">
        <v>11</v>
      </c>
    </row>
    <row r="10" spans="1:11" s="3" customFormat="1" x14ac:dyDescent="0.25">
      <c r="A10" s="1">
        <v>43902</v>
      </c>
      <c r="B10" s="4" t="s">
        <v>1</v>
      </c>
      <c r="C10" s="4">
        <v>13</v>
      </c>
      <c r="D10" s="4">
        <v>0</v>
      </c>
      <c r="E10" s="4"/>
      <c r="F10" s="4">
        <v>13</v>
      </c>
      <c r="G10" s="4">
        <v>0</v>
      </c>
      <c r="H10" s="4">
        <v>0</v>
      </c>
    </row>
    <row r="11" spans="1:11" s="3" customFormat="1" x14ac:dyDescent="0.25">
      <c r="A11" s="1">
        <v>43902</v>
      </c>
      <c r="B11" s="4" t="s">
        <v>2</v>
      </c>
      <c r="C11" s="4">
        <v>21</v>
      </c>
      <c r="D11" s="4">
        <v>2</v>
      </c>
      <c r="E11" s="4"/>
      <c r="F11" s="4">
        <v>18</v>
      </c>
      <c r="G11" s="4">
        <v>0</v>
      </c>
      <c r="H11" s="4">
        <v>0</v>
      </c>
    </row>
    <row r="12" spans="1:11" s="3" customFormat="1" x14ac:dyDescent="0.25">
      <c r="A12" s="1">
        <v>43902</v>
      </c>
      <c r="B12" s="4" t="s">
        <v>3</v>
      </c>
      <c r="C12" s="4">
        <v>18</v>
      </c>
      <c r="D12" s="4">
        <v>3</v>
      </c>
      <c r="E12" s="4"/>
      <c r="F12" s="4">
        <v>14</v>
      </c>
      <c r="G12" s="4">
        <v>0</v>
      </c>
      <c r="H12" s="4">
        <v>0</v>
      </c>
    </row>
    <row r="13" spans="1:11" s="3" customFormat="1" x14ac:dyDescent="0.25">
      <c r="A13" s="1">
        <v>43902</v>
      </c>
      <c r="B13" s="4" t="s">
        <v>4</v>
      </c>
      <c r="C13" s="4">
        <v>22</v>
      </c>
      <c r="D13" s="4">
        <v>6</v>
      </c>
      <c r="E13" s="4"/>
      <c r="F13" s="4">
        <v>15</v>
      </c>
      <c r="G13" s="4">
        <v>0</v>
      </c>
      <c r="H13" s="4">
        <v>0</v>
      </c>
    </row>
    <row r="14" spans="1:11" s="3" customFormat="1" x14ac:dyDescent="0.25">
      <c r="A14" s="1">
        <v>43902</v>
      </c>
      <c r="B14" s="4" t="s">
        <v>11</v>
      </c>
      <c r="C14" s="4">
        <v>4</v>
      </c>
      <c r="D14" s="4">
        <v>0</v>
      </c>
      <c r="E14" s="4"/>
      <c r="F14" s="4">
        <v>4</v>
      </c>
      <c r="G14" s="4">
        <v>0</v>
      </c>
      <c r="H14" s="4">
        <v>0</v>
      </c>
    </row>
    <row r="15" spans="1:11" s="3" customFormat="1" x14ac:dyDescent="0.25">
      <c r="A15" s="1">
        <v>43902</v>
      </c>
      <c r="B15" s="4" t="s">
        <v>5</v>
      </c>
      <c r="C15" s="4">
        <v>34</v>
      </c>
      <c r="D15" s="4">
        <v>10</v>
      </c>
      <c r="E15" s="4"/>
      <c r="F15" s="4">
        <v>23</v>
      </c>
      <c r="G15" s="4">
        <v>0</v>
      </c>
      <c r="H15" s="4">
        <v>0</v>
      </c>
    </row>
    <row r="16" spans="1:11" s="3" customFormat="1" x14ac:dyDescent="0.25">
      <c r="A16" s="1">
        <v>43902</v>
      </c>
      <c r="B16" s="4" t="s">
        <v>6</v>
      </c>
      <c r="C16" s="4">
        <v>128</v>
      </c>
      <c r="D16" s="4">
        <v>46</v>
      </c>
      <c r="E16" s="4"/>
      <c r="F16" s="4">
        <v>73</v>
      </c>
      <c r="G16" s="4">
        <v>2</v>
      </c>
      <c r="H16" s="4">
        <v>0</v>
      </c>
    </row>
    <row r="17" spans="1:8" s="3" customFormat="1" x14ac:dyDescent="0.25">
      <c r="A17" s="1">
        <v>43902</v>
      </c>
      <c r="B17" s="4" t="s">
        <v>7</v>
      </c>
      <c r="C17" s="4">
        <v>29</v>
      </c>
      <c r="D17" s="4">
        <v>8</v>
      </c>
      <c r="E17" s="4"/>
      <c r="F17" s="4">
        <v>21</v>
      </c>
      <c r="G17" s="4">
        <v>0</v>
      </c>
      <c r="H17" s="4">
        <v>1</v>
      </c>
    </row>
    <row r="18" spans="1:8" x14ac:dyDescent="0.25">
      <c r="A18" s="1">
        <v>43903</v>
      </c>
      <c r="B18" t="s">
        <v>1</v>
      </c>
      <c r="C18">
        <v>14</v>
      </c>
      <c r="D18">
        <v>0</v>
      </c>
      <c r="F18">
        <v>14</v>
      </c>
      <c r="G18">
        <v>0</v>
      </c>
      <c r="H18">
        <v>0</v>
      </c>
    </row>
    <row r="19" spans="1:8" x14ac:dyDescent="0.25">
      <c r="A19" s="1">
        <v>43903</v>
      </c>
      <c r="B19" t="s">
        <v>2</v>
      </c>
      <c r="C19">
        <v>22</v>
      </c>
      <c r="D19">
        <v>7</v>
      </c>
      <c r="F19">
        <v>14</v>
      </c>
      <c r="G19">
        <v>0</v>
      </c>
      <c r="H19">
        <v>0</v>
      </c>
    </row>
    <row r="20" spans="1:8" x14ac:dyDescent="0.25">
      <c r="A20" s="1">
        <v>43903</v>
      </c>
      <c r="B20" t="s">
        <v>3</v>
      </c>
      <c r="C20">
        <v>23</v>
      </c>
      <c r="D20">
        <v>4</v>
      </c>
      <c r="F20">
        <v>17</v>
      </c>
      <c r="G20">
        <v>0</v>
      </c>
      <c r="H20">
        <v>0</v>
      </c>
    </row>
    <row r="21" spans="1:8" x14ac:dyDescent="0.25">
      <c r="A21" s="1">
        <v>43903</v>
      </c>
      <c r="B21" t="s">
        <v>4</v>
      </c>
      <c r="C21">
        <v>27</v>
      </c>
      <c r="D21">
        <v>14</v>
      </c>
      <c r="F21">
        <v>10</v>
      </c>
      <c r="G21">
        <v>0</v>
      </c>
      <c r="H21">
        <v>0</v>
      </c>
    </row>
    <row r="22" spans="1:8" x14ac:dyDescent="0.25">
      <c r="A22" s="1">
        <v>43903</v>
      </c>
      <c r="B22" t="s">
        <v>11</v>
      </c>
      <c r="C22">
        <v>4</v>
      </c>
      <c r="D22">
        <v>0</v>
      </c>
      <c r="F22">
        <v>4</v>
      </c>
      <c r="G22">
        <v>0</v>
      </c>
      <c r="H22">
        <v>0</v>
      </c>
    </row>
    <row r="23" spans="1:8" x14ac:dyDescent="0.25">
      <c r="A23" s="1">
        <v>43903</v>
      </c>
      <c r="B23" t="s">
        <v>5</v>
      </c>
      <c r="C23">
        <v>34</v>
      </c>
      <c r="D23">
        <v>3</v>
      </c>
      <c r="F23">
        <v>30</v>
      </c>
      <c r="G23">
        <v>1</v>
      </c>
      <c r="H23">
        <v>0</v>
      </c>
    </row>
    <row r="24" spans="1:8" x14ac:dyDescent="0.25">
      <c r="A24" s="1">
        <v>43903</v>
      </c>
      <c r="B24" t="s">
        <v>6</v>
      </c>
      <c r="C24">
        <v>146</v>
      </c>
      <c r="D24">
        <v>52</v>
      </c>
      <c r="F24">
        <v>82</v>
      </c>
      <c r="G24">
        <v>2</v>
      </c>
      <c r="H24">
        <v>0</v>
      </c>
    </row>
    <row r="25" spans="1:8" x14ac:dyDescent="0.25">
      <c r="A25" s="1">
        <v>43903</v>
      </c>
      <c r="B25" t="s">
        <v>7</v>
      </c>
      <c r="C25">
        <v>34</v>
      </c>
      <c r="D25">
        <v>13</v>
      </c>
      <c r="F25">
        <v>19</v>
      </c>
      <c r="G25">
        <v>0</v>
      </c>
      <c r="H25">
        <v>1</v>
      </c>
    </row>
    <row r="26" spans="1:8" x14ac:dyDescent="0.25">
      <c r="A26" s="1">
        <v>43904</v>
      </c>
      <c r="B26" t="s">
        <v>1</v>
      </c>
      <c r="C26">
        <v>14</v>
      </c>
      <c r="D26">
        <v>1</v>
      </c>
      <c r="F26">
        <v>13</v>
      </c>
      <c r="G26">
        <v>0</v>
      </c>
      <c r="H26">
        <v>0</v>
      </c>
    </row>
    <row r="27" spans="1:8" x14ac:dyDescent="0.25">
      <c r="A27" s="1">
        <v>43904</v>
      </c>
      <c r="B27" t="s">
        <v>2</v>
      </c>
      <c r="C27">
        <v>34</v>
      </c>
      <c r="D27">
        <v>8</v>
      </c>
      <c r="F27">
        <v>25</v>
      </c>
      <c r="G27">
        <v>0</v>
      </c>
      <c r="H27">
        <v>0</v>
      </c>
    </row>
    <row r="28" spans="1:8" x14ac:dyDescent="0.25">
      <c r="A28" s="1">
        <v>43904</v>
      </c>
      <c r="B28" t="s">
        <v>3</v>
      </c>
      <c r="C28">
        <v>37</v>
      </c>
      <c r="D28">
        <v>6</v>
      </c>
      <c r="F28">
        <v>29</v>
      </c>
      <c r="G28">
        <v>0</v>
      </c>
      <c r="H28">
        <v>0</v>
      </c>
    </row>
    <row r="29" spans="1:8" x14ac:dyDescent="0.25">
      <c r="A29" s="1">
        <v>43904</v>
      </c>
      <c r="B29" t="s">
        <v>4</v>
      </c>
      <c r="C29">
        <v>57</v>
      </c>
      <c r="D29">
        <v>20</v>
      </c>
      <c r="F29">
        <v>34</v>
      </c>
      <c r="G29">
        <v>0</v>
      </c>
      <c r="H29">
        <v>0</v>
      </c>
    </row>
    <row r="30" spans="1:8" x14ac:dyDescent="0.25">
      <c r="A30" s="1">
        <v>43904</v>
      </c>
      <c r="B30" t="s">
        <v>11</v>
      </c>
      <c r="C30">
        <v>6</v>
      </c>
      <c r="D30">
        <v>0</v>
      </c>
      <c r="F30">
        <v>6</v>
      </c>
      <c r="G30">
        <v>0</v>
      </c>
      <c r="H30">
        <v>0</v>
      </c>
    </row>
    <row r="31" spans="1:8" x14ac:dyDescent="0.25">
      <c r="A31" s="1">
        <v>43904</v>
      </c>
      <c r="B31" t="s">
        <v>5</v>
      </c>
      <c r="C31">
        <v>47</v>
      </c>
      <c r="D31">
        <v>3</v>
      </c>
      <c r="F31">
        <v>41</v>
      </c>
      <c r="G31">
        <v>2</v>
      </c>
      <c r="H31">
        <v>0</v>
      </c>
    </row>
    <row r="32" spans="1:8" x14ac:dyDescent="0.25">
      <c r="A32" s="1">
        <v>43904</v>
      </c>
      <c r="B32" t="s">
        <v>6</v>
      </c>
      <c r="C32">
        <v>180</v>
      </c>
      <c r="D32">
        <v>81</v>
      </c>
      <c r="F32">
        <v>83</v>
      </c>
      <c r="G32">
        <v>4</v>
      </c>
      <c r="H32">
        <v>0</v>
      </c>
    </row>
    <row r="33" spans="1:8" x14ac:dyDescent="0.25">
      <c r="A33" s="1">
        <v>43904</v>
      </c>
      <c r="B33" t="s">
        <v>7</v>
      </c>
      <c r="C33">
        <v>62</v>
      </c>
      <c r="D33">
        <v>15</v>
      </c>
      <c r="F33">
        <v>42</v>
      </c>
      <c r="G33">
        <v>0</v>
      </c>
      <c r="H33">
        <v>1</v>
      </c>
    </row>
    <row r="34" spans="1:8" x14ac:dyDescent="0.25">
      <c r="A34" s="1">
        <v>43905</v>
      </c>
      <c r="B34" t="s">
        <v>1</v>
      </c>
      <c r="C34">
        <v>23</v>
      </c>
      <c r="D34">
        <v>1</v>
      </c>
      <c r="F34">
        <v>21</v>
      </c>
      <c r="G34">
        <v>0</v>
      </c>
      <c r="H34">
        <v>0</v>
      </c>
    </row>
    <row r="35" spans="1:8" x14ac:dyDescent="0.25">
      <c r="A35" s="1">
        <v>43905</v>
      </c>
      <c r="B35" t="s">
        <v>2</v>
      </c>
      <c r="C35">
        <v>48</v>
      </c>
      <c r="D35">
        <v>3</v>
      </c>
      <c r="F35">
        <v>44</v>
      </c>
      <c r="G35">
        <v>0</v>
      </c>
      <c r="H35">
        <v>0</v>
      </c>
    </row>
    <row r="36" spans="1:8" x14ac:dyDescent="0.25">
      <c r="A36" s="1">
        <v>43905</v>
      </c>
      <c r="B36" t="s">
        <v>3</v>
      </c>
      <c r="C36">
        <v>41</v>
      </c>
      <c r="D36">
        <v>7</v>
      </c>
      <c r="F36">
        <v>29</v>
      </c>
      <c r="G36">
        <v>0</v>
      </c>
      <c r="H36">
        <v>0</v>
      </c>
    </row>
    <row r="37" spans="1:8" x14ac:dyDescent="0.25">
      <c r="A37" s="1">
        <v>43905</v>
      </c>
      <c r="B37" t="s">
        <v>4</v>
      </c>
      <c r="C37">
        <v>67</v>
      </c>
      <c r="D37">
        <v>28</v>
      </c>
      <c r="F37">
        <v>35</v>
      </c>
      <c r="G37">
        <v>0</v>
      </c>
      <c r="H37">
        <v>0</v>
      </c>
    </row>
    <row r="38" spans="1:8" x14ac:dyDescent="0.25">
      <c r="A38" s="1">
        <v>43905</v>
      </c>
      <c r="B38" t="s">
        <v>11</v>
      </c>
      <c r="C38">
        <v>6</v>
      </c>
      <c r="D38">
        <v>5</v>
      </c>
      <c r="F38">
        <v>0</v>
      </c>
      <c r="G38">
        <v>0</v>
      </c>
      <c r="H38">
        <v>0</v>
      </c>
    </row>
    <row r="39" spans="1:8" x14ac:dyDescent="0.25">
      <c r="A39" s="1">
        <v>43905</v>
      </c>
      <c r="B39" t="s">
        <v>5</v>
      </c>
      <c r="C39">
        <v>50</v>
      </c>
      <c r="D39">
        <v>10</v>
      </c>
      <c r="F39">
        <v>38</v>
      </c>
      <c r="G39">
        <v>2</v>
      </c>
      <c r="H39">
        <v>0</v>
      </c>
    </row>
    <row r="40" spans="1:8" x14ac:dyDescent="0.25">
      <c r="A40" s="1">
        <v>43905</v>
      </c>
      <c r="B40" t="s">
        <v>6</v>
      </c>
      <c r="C40">
        <v>235</v>
      </c>
      <c r="D40">
        <v>85</v>
      </c>
      <c r="F40">
        <v>132</v>
      </c>
      <c r="G40">
        <v>5</v>
      </c>
      <c r="H40">
        <v>0</v>
      </c>
    </row>
    <row r="41" spans="1:8" x14ac:dyDescent="0.25">
      <c r="A41" s="1">
        <v>43905</v>
      </c>
      <c r="B41" t="s">
        <v>7</v>
      </c>
      <c r="C41">
        <v>84</v>
      </c>
      <c r="D41">
        <v>21</v>
      </c>
      <c r="F41">
        <v>53</v>
      </c>
      <c r="G41">
        <v>0</v>
      </c>
      <c r="H41">
        <v>1</v>
      </c>
    </row>
    <row r="42" spans="1:8" x14ac:dyDescent="0.25">
      <c r="A42" s="1">
        <v>43906</v>
      </c>
      <c r="B42" t="s">
        <v>1</v>
      </c>
      <c r="C42">
        <v>26</v>
      </c>
      <c r="D42">
        <v>3</v>
      </c>
      <c r="F42">
        <v>23</v>
      </c>
      <c r="G42">
        <v>0</v>
      </c>
      <c r="H42">
        <v>0</v>
      </c>
    </row>
    <row r="43" spans="1:8" x14ac:dyDescent="0.25">
      <c r="A43" s="1">
        <v>43906</v>
      </c>
      <c r="B43" t="s">
        <v>2</v>
      </c>
      <c r="C43">
        <v>56</v>
      </c>
      <c r="D43">
        <v>3</v>
      </c>
      <c r="F43">
        <v>53</v>
      </c>
      <c r="G43">
        <v>0</v>
      </c>
      <c r="H43">
        <v>0</v>
      </c>
    </row>
    <row r="44" spans="1:8" x14ac:dyDescent="0.25">
      <c r="A44" s="1">
        <v>43906</v>
      </c>
      <c r="B44" t="s">
        <v>3</v>
      </c>
      <c r="C44">
        <v>68</v>
      </c>
      <c r="D44">
        <v>18</v>
      </c>
      <c r="F44">
        <v>50</v>
      </c>
      <c r="G44">
        <v>0</v>
      </c>
      <c r="H44">
        <v>0</v>
      </c>
    </row>
    <row r="45" spans="1:8" x14ac:dyDescent="0.25">
      <c r="A45" s="1">
        <v>43906</v>
      </c>
      <c r="B45" t="s">
        <v>4</v>
      </c>
      <c r="C45">
        <v>95</v>
      </c>
      <c r="D45">
        <v>36</v>
      </c>
      <c r="F45">
        <v>57</v>
      </c>
      <c r="G45">
        <v>2</v>
      </c>
      <c r="H45">
        <v>0</v>
      </c>
    </row>
    <row r="46" spans="1:8" x14ac:dyDescent="0.25">
      <c r="A46" s="1">
        <v>43906</v>
      </c>
      <c r="B46" t="s">
        <v>11</v>
      </c>
      <c r="C46">
        <v>8</v>
      </c>
      <c r="D46">
        <v>1</v>
      </c>
      <c r="F46">
        <v>7</v>
      </c>
      <c r="G46">
        <v>0</v>
      </c>
      <c r="H46">
        <v>0</v>
      </c>
    </row>
    <row r="47" spans="1:8" x14ac:dyDescent="0.25">
      <c r="A47" s="1">
        <v>43906</v>
      </c>
      <c r="B47" t="s">
        <v>5</v>
      </c>
      <c r="C47">
        <v>52</v>
      </c>
      <c r="D47">
        <v>8</v>
      </c>
      <c r="F47">
        <v>42</v>
      </c>
      <c r="G47">
        <v>2</v>
      </c>
      <c r="H47">
        <v>0</v>
      </c>
    </row>
    <row r="48" spans="1:8" x14ac:dyDescent="0.25">
      <c r="A48" s="1">
        <v>43906</v>
      </c>
      <c r="B48" t="s">
        <v>6</v>
      </c>
      <c r="C48">
        <v>278</v>
      </c>
      <c r="D48">
        <v>97</v>
      </c>
      <c r="F48">
        <v>175</v>
      </c>
      <c r="G48">
        <v>6</v>
      </c>
      <c r="H48">
        <v>0</v>
      </c>
    </row>
    <row r="49" spans="1:8" x14ac:dyDescent="0.25">
      <c r="A49" s="1">
        <v>43906</v>
      </c>
      <c r="B49" t="s">
        <v>7</v>
      </c>
      <c r="C49">
        <v>100</v>
      </c>
      <c r="D49">
        <v>34</v>
      </c>
      <c r="F49">
        <v>64</v>
      </c>
      <c r="G49">
        <v>1</v>
      </c>
      <c r="H49">
        <v>1</v>
      </c>
    </row>
    <row r="50" spans="1:8" x14ac:dyDescent="0.25">
      <c r="A50" s="1">
        <v>43907</v>
      </c>
      <c r="B50" t="s">
        <v>1</v>
      </c>
      <c r="C50">
        <v>30</v>
      </c>
      <c r="D50">
        <v>3</v>
      </c>
      <c r="F50">
        <v>27</v>
      </c>
      <c r="G50">
        <v>0</v>
      </c>
      <c r="H50">
        <v>0</v>
      </c>
    </row>
    <row r="51" spans="1:8" x14ac:dyDescent="0.25">
      <c r="A51" s="1">
        <v>43907</v>
      </c>
      <c r="B51" t="s">
        <v>2</v>
      </c>
      <c r="C51">
        <v>74</v>
      </c>
      <c r="D51">
        <v>3</v>
      </c>
      <c r="F51">
        <v>71</v>
      </c>
      <c r="G51">
        <v>0</v>
      </c>
      <c r="H51">
        <v>0</v>
      </c>
    </row>
    <row r="52" spans="1:8" x14ac:dyDescent="0.25">
      <c r="A52" s="1">
        <v>43907</v>
      </c>
      <c r="B52" t="s">
        <v>3</v>
      </c>
      <c r="C52">
        <v>78</v>
      </c>
      <c r="D52">
        <v>19</v>
      </c>
      <c r="F52">
        <v>59</v>
      </c>
      <c r="G52">
        <v>0</v>
      </c>
      <c r="H52">
        <v>0</v>
      </c>
    </row>
    <row r="53" spans="1:8" x14ac:dyDescent="0.25">
      <c r="A53" s="1">
        <v>43907</v>
      </c>
      <c r="B53" t="s">
        <v>4</v>
      </c>
      <c r="C53">
        <v>130</v>
      </c>
      <c r="D53">
        <v>29</v>
      </c>
      <c r="F53">
        <v>95</v>
      </c>
      <c r="G53">
        <v>6</v>
      </c>
      <c r="H53">
        <v>0</v>
      </c>
    </row>
    <row r="54" spans="1:8" x14ac:dyDescent="0.25">
      <c r="A54" s="1">
        <v>43907</v>
      </c>
      <c r="B54" t="s">
        <v>11</v>
      </c>
      <c r="C54">
        <v>14</v>
      </c>
      <c r="D54">
        <v>4</v>
      </c>
      <c r="F54">
        <v>10</v>
      </c>
      <c r="G54">
        <v>0</v>
      </c>
      <c r="H54">
        <v>0</v>
      </c>
    </row>
    <row r="55" spans="1:8" x14ac:dyDescent="0.25">
      <c r="A55" s="1">
        <v>43907</v>
      </c>
      <c r="B55" t="s">
        <v>5</v>
      </c>
      <c r="C55">
        <v>77</v>
      </c>
      <c r="D55">
        <v>10</v>
      </c>
      <c r="F55">
        <v>65</v>
      </c>
      <c r="G55">
        <v>2</v>
      </c>
      <c r="H55">
        <v>0</v>
      </c>
    </row>
    <row r="56" spans="1:8" x14ac:dyDescent="0.25">
      <c r="A56" s="1">
        <v>43907</v>
      </c>
      <c r="B56" t="s">
        <v>6</v>
      </c>
      <c r="C56">
        <v>333</v>
      </c>
      <c r="D56">
        <v>113</v>
      </c>
      <c r="F56">
        <v>210</v>
      </c>
      <c r="G56">
        <v>10</v>
      </c>
      <c r="H56">
        <v>0</v>
      </c>
    </row>
    <row r="57" spans="1:8" x14ac:dyDescent="0.25">
      <c r="A57" s="1">
        <v>43907</v>
      </c>
      <c r="B57" t="s">
        <v>7</v>
      </c>
      <c r="C57">
        <v>123</v>
      </c>
      <c r="D57">
        <v>42</v>
      </c>
      <c r="F57">
        <v>79</v>
      </c>
      <c r="G57">
        <v>1</v>
      </c>
      <c r="H57">
        <v>1</v>
      </c>
    </row>
    <row r="58" spans="1:8" x14ac:dyDescent="0.25">
      <c r="A58" s="1">
        <v>43908</v>
      </c>
      <c r="B58" t="s">
        <v>1</v>
      </c>
      <c r="C58">
        <v>37</v>
      </c>
      <c r="D58">
        <v>7</v>
      </c>
      <c r="F58">
        <v>30</v>
      </c>
      <c r="G58">
        <v>0</v>
      </c>
    </row>
    <row r="59" spans="1:8" x14ac:dyDescent="0.25">
      <c r="A59" s="1">
        <v>43908</v>
      </c>
      <c r="B59" t="s">
        <v>2</v>
      </c>
      <c r="C59">
        <v>84</v>
      </c>
      <c r="D59">
        <v>15</v>
      </c>
      <c r="F59">
        <v>69</v>
      </c>
      <c r="G59">
        <v>0</v>
      </c>
    </row>
    <row r="60" spans="1:8" x14ac:dyDescent="0.25">
      <c r="A60" s="1">
        <v>43908</v>
      </c>
      <c r="B60" t="s">
        <v>3</v>
      </c>
      <c r="C60">
        <v>101</v>
      </c>
      <c r="D60">
        <v>26</v>
      </c>
      <c r="F60">
        <v>75</v>
      </c>
      <c r="G60">
        <v>0</v>
      </c>
    </row>
    <row r="61" spans="1:8" x14ac:dyDescent="0.25">
      <c r="A61" s="1">
        <v>43908</v>
      </c>
      <c r="B61" t="s">
        <v>4</v>
      </c>
      <c r="C61">
        <v>176</v>
      </c>
      <c r="D61">
        <v>66</v>
      </c>
      <c r="F61">
        <v>103</v>
      </c>
      <c r="G61">
        <v>7</v>
      </c>
    </row>
    <row r="62" spans="1:8" x14ac:dyDescent="0.25">
      <c r="A62" s="1">
        <v>43908</v>
      </c>
      <c r="B62" t="s">
        <v>11</v>
      </c>
      <c r="C62">
        <v>23</v>
      </c>
      <c r="D62">
        <v>15</v>
      </c>
      <c r="F62">
        <v>8</v>
      </c>
      <c r="G62">
        <v>0</v>
      </c>
    </row>
    <row r="63" spans="1:8" x14ac:dyDescent="0.25">
      <c r="A63" s="1">
        <v>43908</v>
      </c>
      <c r="B63" t="s">
        <v>5</v>
      </c>
      <c r="C63">
        <v>88</v>
      </c>
      <c r="D63">
        <v>32</v>
      </c>
      <c r="F63">
        <v>54</v>
      </c>
      <c r="G63">
        <v>2</v>
      </c>
    </row>
    <row r="64" spans="1:8" x14ac:dyDescent="0.25">
      <c r="A64" s="1">
        <v>43908</v>
      </c>
      <c r="B64" t="s">
        <v>6</v>
      </c>
      <c r="C64">
        <v>361</v>
      </c>
      <c r="D64">
        <v>93</v>
      </c>
      <c r="F64">
        <v>255</v>
      </c>
      <c r="G64">
        <v>13</v>
      </c>
    </row>
    <row r="65" spans="1:7" x14ac:dyDescent="0.25">
      <c r="A65" s="1">
        <v>43908</v>
      </c>
      <c r="B65" t="s">
        <v>7</v>
      </c>
      <c r="C65">
        <v>138</v>
      </c>
      <c r="D65">
        <v>53</v>
      </c>
      <c r="F65">
        <v>84</v>
      </c>
      <c r="G65">
        <v>1</v>
      </c>
    </row>
    <row r="66" spans="1:7" x14ac:dyDescent="0.25">
      <c r="A66" s="1">
        <v>43909</v>
      </c>
      <c r="B66" t="s">
        <v>1</v>
      </c>
      <c r="C66">
        <v>46</v>
      </c>
      <c r="D66">
        <v>9</v>
      </c>
      <c r="F66">
        <v>37</v>
      </c>
      <c r="G66">
        <v>0</v>
      </c>
    </row>
    <row r="67" spans="1:7" x14ac:dyDescent="0.25">
      <c r="A67" s="1">
        <v>43909</v>
      </c>
      <c r="B67" t="s">
        <v>2</v>
      </c>
      <c r="C67">
        <v>103</v>
      </c>
      <c r="D67">
        <v>19</v>
      </c>
      <c r="F67">
        <v>84</v>
      </c>
      <c r="G67">
        <v>0</v>
      </c>
    </row>
    <row r="68" spans="1:7" x14ac:dyDescent="0.25">
      <c r="A68" s="1">
        <v>43909</v>
      </c>
      <c r="B68" t="s">
        <v>3</v>
      </c>
      <c r="C68">
        <v>125</v>
      </c>
      <c r="D68">
        <v>25</v>
      </c>
      <c r="F68">
        <v>100</v>
      </c>
      <c r="G68">
        <v>0</v>
      </c>
    </row>
    <row r="69" spans="1:7" x14ac:dyDescent="0.25">
      <c r="A69" s="1">
        <v>43909</v>
      </c>
      <c r="B69" t="s">
        <v>4</v>
      </c>
      <c r="C69">
        <v>244</v>
      </c>
      <c r="D69">
        <v>87</v>
      </c>
      <c r="F69">
        <v>147</v>
      </c>
      <c r="G69">
        <v>10</v>
      </c>
    </row>
    <row r="70" spans="1:7" x14ac:dyDescent="0.25">
      <c r="A70" s="1">
        <v>43909</v>
      </c>
      <c r="B70" t="s">
        <v>11</v>
      </c>
      <c r="C70">
        <v>36</v>
      </c>
      <c r="D70">
        <v>13</v>
      </c>
      <c r="F70">
        <v>23</v>
      </c>
      <c r="G70">
        <v>0</v>
      </c>
    </row>
    <row r="71" spans="1:7" x14ac:dyDescent="0.25">
      <c r="A71" s="1">
        <v>43909</v>
      </c>
      <c r="B71" t="s">
        <v>5</v>
      </c>
      <c r="C71">
        <v>119</v>
      </c>
      <c r="D71">
        <v>41</v>
      </c>
      <c r="F71">
        <v>76</v>
      </c>
      <c r="G71">
        <v>2</v>
      </c>
    </row>
    <row r="72" spans="1:7" x14ac:dyDescent="0.25">
      <c r="A72" s="1">
        <v>43909</v>
      </c>
      <c r="B72" t="s">
        <v>6</v>
      </c>
      <c r="C72">
        <v>424</v>
      </c>
      <c r="D72">
        <v>109</v>
      </c>
      <c r="F72">
        <v>298</v>
      </c>
      <c r="G72">
        <v>17</v>
      </c>
    </row>
    <row r="73" spans="1:7" x14ac:dyDescent="0.25">
      <c r="A73" s="1">
        <v>43909</v>
      </c>
      <c r="B73" t="s">
        <v>7</v>
      </c>
      <c r="C73">
        <v>190</v>
      </c>
      <c r="D73">
        <v>64</v>
      </c>
      <c r="F73">
        <v>125</v>
      </c>
      <c r="G73">
        <v>1</v>
      </c>
    </row>
    <row r="74" spans="1:7" x14ac:dyDescent="0.25">
      <c r="A74" s="1">
        <v>43910</v>
      </c>
      <c r="B74" t="s">
        <v>1</v>
      </c>
      <c r="C74">
        <v>53</v>
      </c>
      <c r="D74">
        <v>13</v>
      </c>
      <c r="F74">
        <v>40</v>
      </c>
      <c r="G74">
        <v>0</v>
      </c>
    </row>
    <row r="75" spans="1:7" x14ac:dyDescent="0.25">
      <c r="A75" s="1">
        <v>43910</v>
      </c>
      <c r="B75" t="s">
        <v>2</v>
      </c>
      <c r="C75">
        <v>126</v>
      </c>
      <c r="D75">
        <v>27</v>
      </c>
      <c r="F75">
        <v>99</v>
      </c>
      <c r="G75">
        <v>0</v>
      </c>
    </row>
    <row r="76" spans="1:7" x14ac:dyDescent="0.25">
      <c r="A76" s="1">
        <v>43910</v>
      </c>
      <c r="B76" t="s">
        <v>3</v>
      </c>
      <c r="C76">
        <v>143</v>
      </c>
      <c r="D76">
        <v>34</v>
      </c>
      <c r="F76">
        <v>106</v>
      </c>
      <c r="G76">
        <v>3</v>
      </c>
    </row>
    <row r="77" spans="1:7" x14ac:dyDescent="0.25">
      <c r="A77" s="1">
        <v>43910</v>
      </c>
      <c r="B77" t="s">
        <v>4</v>
      </c>
      <c r="C77">
        <v>289</v>
      </c>
      <c r="D77">
        <v>100</v>
      </c>
      <c r="F77">
        <v>176</v>
      </c>
      <c r="G77">
        <v>13</v>
      </c>
    </row>
    <row r="78" spans="1:7" x14ac:dyDescent="0.25">
      <c r="A78" s="1">
        <v>43910</v>
      </c>
      <c r="B78" t="s">
        <v>11</v>
      </c>
      <c r="C78">
        <v>37</v>
      </c>
      <c r="D78">
        <v>16</v>
      </c>
      <c r="F78">
        <v>21</v>
      </c>
      <c r="G78">
        <v>0</v>
      </c>
    </row>
    <row r="79" spans="1:7" x14ac:dyDescent="0.25">
      <c r="A79" s="1">
        <v>43910</v>
      </c>
      <c r="B79" t="s">
        <v>5</v>
      </c>
      <c r="C79">
        <v>138</v>
      </c>
      <c r="D79">
        <v>63</v>
      </c>
      <c r="F79">
        <v>73</v>
      </c>
      <c r="G79">
        <v>2</v>
      </c>
    </row>
    <row r="80" spans="1:7" x14ac:dyDescent="0.25">
      <c r="A80" s="1">
        <v>43910</v>
      </c>
      <c r="B80" t="s">
        <v>6</v>
      </c>
      <c r="C80">
        <v>484</v>
      </c>
      <c r="D80">
        <v>161</v>
      </c>
      <c r="F80">
        <v>303</v>
      </c>
      <c r="G80">
        <v>20</v>
      </c>
    </row>
    <row r="81" spans="1:9" x14ac:dyDescent="0.25">
      <c r="A81" s="1">
        <v>43910</v>
      </c>
      <c r="B81" t="s">
        <v>7</v>
      </c>
      <c r="C81">
        <v>245</v>
      </c>
      <c r="D81">
        <v>89</v>
      </c>
      <c r="F81">
        <v>154</v>
      </c>
      <c r="G81">
        <v>2</v>
      </c>
    </row>
    <row r="82" spans="1:9" x14ac:dyDescent="0.25">
      <c r="A82" s="1">
        <v>43911</v>
      </c>
      <c r="B82" t="s">
        <v>1</v>
      </c>
      <c r="C82">
        <v>58</v>
      </c>
      <c r="D82">
        <v>17</v>
      </c>
      <c r="F82">
        <v>40</v>
      </c>
      <c r="G82">
        <v>1</v>
      </c>
    </row>
    <row r="83" spans="1:9" x14ac:dyDescent="0.25">
      <c r="A83" s="1">
        <v>43911</v>
      </c>
      <c r="B83" t="s">
        <v>2</v>
      </c>
      <c r="C83">
        <v>134</v>
      </c>
      <c r="D83">
        <v>34</v>
      </c>
      <c r="F83">
        <v>98</v>
      </c>
      <c r="G83">
        <v>2</v>
      </c>
    </row>
    <row r="84" spans="1:9" x14ac:dyDescent="0.25">
      <c r="A84" s="1">
        <v>43911</v>
      </c>
      <c r="B84" t="s">
        <v>3</v>
      </c>
      <c r="C84">
        <v>180</v>
      </c>
      <c r="D84">
        <v>39</v>
      </c>
      <c r="F84">
        <v>138</v>
      </c>
      <c r="G84">
        <v>3</v>
      </c>
    </row>
    <row r="85" spans="1:9" x14ac:dyDescent="0.25">
      <c r="A85" s="1">
        <v>43911</v>
      </c>
      <c r="B85" t="s">
        <v>4</v>
      </c>
      <c r="C85">
        <v>335</v>
      </c>
      <c r="D85">
        <v>145</v>
      </c>
      <c r="F85">
        <v>177</v>
      </c>
      <c r="G85">
        <v>13</v>
      </c>
    </row>
    <row r="86" spans="1:9" x14ac:dyDescent="0.25">
      <c r="A86" s="1">
        <v>43911</v>
      </c>
      <c r="B86" t="s">
        <v>11</v>
      </c>
      <c r="C86">
        <v>47</v>
      </c>
      <c r="D86">
        <v>24</v>
      </c>
      <c r="F86">
        <v>23</v>
      </c>
      <c r="G86">
        <v>0</v>
      </c>
    </row>
    <row r="87" spans="1:9" x14ac:dyDescent="0.25">
      <c r="A87" s="1">
        <v>43911</v>
      </c>
      <c r="B87" t="s">
        <v>5</v>
      </c>
      <c r="C87">
        <v>171</v>
      </c>
      <c r="D87">
        <v>62</v>
      </c>
      <c r="F87">
        <v>106</v>
      </c>
      <c r="G87">
        <v>3</v>
      </c>
    </row>
    <row r="88" spans="1:9" x14ac:dyDescent="0.25">
      <c r="A88" s="1">
        <v>43911</v>
      </c>
      <c r="B88" t="s">
        <v>6</v>
      </c>
      <c r="C88">
        <v>505</v>
      </c>
      <c r="D88">
        <v>169</v>
      </c>
      <c r="F88">
        <v>315</v>
      </c>
      <c r="G88">
        <v>21</v>
      </c>
    </row>
    <row r="89" spans="1:9" x14ac:dyDescent="0.25">
      <c r="A89" s="1">
        <v>43911</v>
      </c>
      <c r="B89" t="s">
        <v>7</v>
      </c>
      <c r="C89">
        <v>295</v>
      </c>
      <c r="D89">
        <v>126</v>
      </c>
      <c r="F89">
        <v>165</v>
      </c>
      <c r="G89">
        <v>4</v>
      </c>
    </row>
    <row r="90" spans="1:9" x14ac:dyDescent="0.25">
      <c r="A90" s="1">
        <v>43912</v>
      </c>
      <c r="B90" t="s">
        <v>1</v>
      </c>
      <c r="C90">
        <v>74</v>
      </c>
      <c r="D90">
        <v>23</v>
      </c>
      <c r="F90">
        <v>49</v>
      </c>
      <c r="G90">
        <v>2</v>
      </c>
      <c r="H90">
        <v>3</v>
      </c>
      <c r="I90">
        <v>2</v>
      </c>
    </row>
    <row r="91" spans="1:9" x14ac:dyDescent="0.25">
      <c r="A91" s="1">
        <v>43912</v>
      </c>
      <c r="B91" t="s">
        <v>2</v>
      </c>
      <c r="C91">
        <v>178</v>
      </c>
      <c r="D91">
        <v>50</v>
      </c>
      <c r="F91">
        <v>125</v>
      </c>
      <c r="G91">
        <v>3</v>
      </c>
      <c r="H91">
        <v>6</v>
      </c>
      <c r="I91">
        <v>4</v>
      </c>
    </row>
    <row r="92" spans="1:9" x14ac:dyDescent="0.25">
      <c r="A92" s="1">
        <v>43912</v>
      </c>
      <c r="B92" t="s">
        <v>3</v>
      </c>
      <c r="C92">
        <v>191</v>
      </c>
      <c r="D92">
        <v>50</v>
      </c>
      <c r="F92">
        <v>137</v>
      </c>
      <c r="G92">
        <v>4</v>
      </c>
      <c r="H92">
        <v>7</v>
      </c>
      <c r="I92">
        <v>0</v>
      </c>
    </row>
    <row r="93" spans="1:9" x14ac:dyDescent="0.25">
      <c r="A93" s="1">
        <v>43912</v>
      </c>
      <c r="B93" t="s">
        <v>4</v>
      </c>
      <c r="C93">
        <v>374</v>
      </c>
      <c r="D93">
        <v>169</v>
      </c>
      <c r="F93">
        <v>188</v>
      </c>
      <c r="G93">
        <v>17</v>
      </c>
      <c r="H93">
        <v>18</v>
      </c>
      <c r="I93">
        <v>0</v>
      </c>
    </row>
    <row r="94" spans="1:9" x14ac:dyDescent="0.25">
      <c r="A94" s="1">
        <v>43912</v>
      </c>
      <c r="B94" t="s">
        <v>11</v>
      </c>
      <c r="C94">
        <v>58</v>
      </c>
      <c r="D94">
        <v>29</v>
      </c>
      <c r="F94">
        <v>28</v>
      </c>
      <c r="G94">
        <v>1</v>
      </c>
      <c r="H94">
        <v>1</v>
      </c>
      <c r="I94">
        <v>0</v>
      </c>
    </row>
    <row r="95" spans="1:9" x14ac:dyDescent="0.25">
      <c r="A95" s="1">
        <v>43912</v>
      </c>
      <c r="B95" t="s">
        <v>5</v>
      </c>
      <c r="C95">
        <v>215</v>
      </c>
      <c r="D95">
        <v>79</v>
      </c>
      <c r="F95">
        <v>131</v>
      </c>
      <c r="G95">
        <v>5</v>
      </c>
      <c r="H95">
        <v>12</v>
      </c>
      <c r="I95">
        <v>5</v>
      </c>
    </row>
    <row r="96" spans="1:9" x14ac:dyDescent="0.25">
      <c r="A96" s="1">
        <v>43912</v>
      </c>
      <c r="B96" t="s">
        <v>6</v>
      </c>
      <c r="C96">
        <v>520</v>
      </c>
      <c r="D96">
        <v>192</v>
      </c>
      <c r="F96">
        <v>307</v>
      </c>
      <c r="G96">
        <v>21</v>
      </c>
      <c r="H96">
        <v>44</v>
      </c>
      <c r="I96">
        <v>34</v>
      </c>
    </row>
    <row r="97" spans="1:9" x14ac:dyDescent="0.25">
      <c r="A97" s="1">
        <v>43912</v>
      </c>
      <c r="B97" t="s">
        <v>7</v>
      </c>
      <c r="C97">
        <v>351</v>
      </c>
      <c r="D97">
        <v>152</v>
      </c>
      <c r="F97">
        <v>194</v>
      </c>
      <c r="G97">
        <v>5</v>
      </c>
      <c r="H97">
        <v>13</v>
      </c>
      <c r="I97">
        <v>5</v>
      </c>
    </row>
    <row r="98" spans="1:9" x14ac:dyDescent="0.25">
      <c r="A98" s="1">
        <v>43913</v>
      </c>
      <c r="B98" t="s">
        <v>1</v>
      </c>
      <c r="C98">
        <v>91</v>
      </c>
      <c r="D98">
        <v>39</v>
      </c>
      <c r="F98">
        <v>47</v>
      </c>
      <c r="G98">
        <v>5</v>
      </c>
      <c r="H98">
        <v>6</v>
      </c>
      <c r="I98">
        <v>3</v>
      </c>
    </row>
    <row r="99" spans="1:9" x14ac:dyDescent="0.25">
      <c r="A99" s="1">
        <v>43913</v>
      </c>
      <c r="B99" t="s">
        <v>2</v>
      </c>
      <c r="C99">
        <v>245</v>
      </c>
      <c r="D99">
        <v>73</v>
      </c>
      <c r="F99">
        <v>169</v>
      </c>
      <c r="G99">
        <v>3</v>
      </c>
      <c r="H99">
        <v>7</v>
      </c>
      <c r="I99">
        <v>4</v>
      </c>
    </row>
    <row r="100" spans="1:9" x14ac:dyDescent="0.25">
      <c r="A100" s="1">
        <v>43913</v>
      </c>
      <c r="B100" t="s">
        <v>3</v>
      </c>
      <c r="C100">
        <v>234</v>
      </c>
      <c r="D100">
        <v>100</v>
      </c>
      <c r="F100">
        <v>128</v>
      </c>
      <c r="G100">
        <v>6</v>
      </c>
      <c r="H100">
        <v>9</v>
      </c>
      <c r="I100">
        <v>0</v>
      </c>
    </row>
    <row r="101" spans="1:9" x14ac:dyDescent="0.25">
      <c r="A101" s="1">
        <v>43913</v>
      </c>
      <c r="B101" t="s">
        <v>4</v>
      </c>
      <c r="C101">
        <v>480</v>
      </c>
      <c r="D101">
        <v>215</v>
      </c>
      <c r="F101">
        <v>244</v>
      </c>
      <c r="G101">
        <v>21</v>
      </c>
      <c r="H101">
        <v>22</v>
      </c>
      <c r="I101">
        <v>1</v>
      </c>
    </row>
    <row r="102" spans="1:9" x14ac:dyDescent="0.25">
      <c r="A102" s="1">
        <v>43913</v>
      </c>
      <c r="B102" t="s">
        <v>11</v>
      </c>
      <c r="C102">
        <v>70</v>
      </c>
      <c r="D102">
        <v>38</v>
      </c>
      <c r="F102">
        <v>31</v>
      </c>
      <c r="G102">
        <v>1</v>
      </c>
      <c r="H102">
        <v>2</v>
      </c>
      <c r="I102">
        <v>2</v>
      </c>
    </row>
    <row r="103" spans="1:9" x14ac:dyDescent="0.25">
      <c r="A103" s="1">
        <v>43913</v>
      </c>
      <c r="B103" t="s">
        <v>5</v>
      </c>
      <c r="C103">
        <v>259</v>
      </c>
      <c r="D103">
        <v>134</v>
      </c>
      <c r="F103">
        <v>113</v>
      </c>
      <c r="G103">
        <v>12</v>
      </c>
      <c r="H103">
        <v>15</v>
      </c>
      <c r="I103">
        <v>5</v>
      </c>
    </row>
    <row r="104" spans="1:9" x14ac:dyDescent="0.25">
      <c r="A104" s="1">
        <v>43913</v>
      </c>
      <c r="B104" t="s">
        <v>6</v>
      </c>
      <c r="C104">
        <v>665</v>
      </c>
      <c r="D104">
        <v>333</v>
      </c>
      <c r="F104">
        <v>306</v>
      </c>
      <c r="G104">
        <v>26</v>
      </c>
      <c r="H104">
        <v>69</v>
      </c>
      <c r="I104">
        <v>46</v>
      </c>
    </row>
    <row r="105" spans="1:9" x14ac:dyDescent="0.25">
      <c r="A105" s="1">
        <v>43913</v>
      </c>
      <c r="B105" t="s">
        <v>7</v>
      </c>
      <c r="C105">
        <v>427</v>
      </c>
      <c r="D105">
        <v>200</v>
      </c>
      <c r="F105">
        <v>214</v>
      </c>
      <c r="G105">
        <v>13</v>
      </c>
      <c r="H105">
        <v>23</v>
      </c>
      <c r="I105">
        <v>5</v>
      </c>
    </row>
    <row r="106" spans="1:9" x14ac:dyDescent="0.25">
      <c r="A106" s="1">
        <v>43914</v>
      </c>
      <c r="B106" t="s">
        <v>1</v>
      </c>
      <c r="C106">
        <v>115</v>
      </c>
      <c r="D106">
        <v>50</v>
      </c>
      <c r="F106">
        <v>60</v>
      </c>
      <c r="G106">
        <v>5</v>
      </c>
      <c r="H106">
        <v>6</v>
      </c>
      <c r="I106">
        <v>5</v>
      </c>
    </row>
    <row r="107" spans="1:9" x14ac:dyDescent="0.25">
      <c r="A107" s="1">
        <v>43914</v>
      </c>
      <c r="B107" t="s">
        <v>2</v>
      </c>
      <c r="C107">
        <v>278</v>
      </c>
      <c r="D107">
        <v>84</v>
      </c>
      <c r="F107">
        <v>190</v>
      </c>
      <c r="G107">
        <v>4</v>
      </c>
      <c r="H107">
        <v>7</v>
      </c>
      <c r="I107">
        <v>4</v>
      </c>
    </row>
    <row r="108" spans="1:9" x14ac:dyDescent="0.25">
      <c r="A108" s="1">
        <v>43914</v>
      </c>
      <c r="B108" t="s">
        <v>3</v>
      </c>
      <c r="C108">
        <v>291</v>
      </c>
      <c r="D108">
        <v>135</v>
      </c>
      <c r="F108">
        <v>150</v>
      </c>
      <c r="G108">
        <v>6</v>
      </c>
      <c r="H108">
        <v>11</v>
      </c>
      <c r="I108">
        <v>0</v>
      </c>
    </row>
    <row r="109" spans="1:9" x14ac:dyDescent="0.25">
      <c r="A109" s="1">
        <v>43914</v>
      </c>
      <c r="B109" t="s">
        <v>4</v>
      </c>
      <c r="C109">
        <v>579</v>
      </c>
      <c r="D109">
        <v>263</v>
      </c>
      <c r="F109">
        <v>291</v>
      </c>
      <c r="G109">
        <v>25</v>
      </c>
      <c r="H109">
        <v>29</v>
      </c>
      <c r="I109">
        <v>1</v>
      </c>
    </row>
    <row r="110" spans="1:9" x14ac:dyDescent="0.25">
      <c r="A110" s="1">
        <v>43914</v>
      </c>
      <c r="B110" t="s">
        <v>11</v>
      </c>
      <c r="C110">
        <v>77</v>
      </c>
      <c r="D110">
        <v>42</v>
      </c>
      <c r="F110">
        <v>34</v>
      </c>
      <c r="G110">
        <v>1</v>
      </c>
      <c r="H110">
        <v>3</v>
      </c>
      <c r="I110">
        <v>2</v>
      </c>
    </row>
    <row r="111" spans="1:9" x14ac:dyDescent="0.25">
      <c r="A111" s="1">
        <v>43914</v>
      </c>
      <c r="B111" t="s">
        <v>5</v>
      </c>
      <c r="C111">
        <v>316</v>
      </c>
      <c r="D111">
        <v>167</v>
      </c>
      <c r="F111">
        <v>135</v>
      </c>
      <c r="G111">
        <v>14</v>
      </c>
      <c r="H111">
        <v>18</v>
      </c>
      <c r="I111">
        <v>5</v>
      </c>
    </row>
    <row r="112" spans="1:9" x14ac:dyDescent="0.25">
      <c r="A112" s="1">
        <v>43914</v>
      </c>
      <c r="B112" t="s">
        <v>6</v>
      </c>
      <c r="C112">
        <v>819</v>
      </c>
      <c r="D112">
        <v>431</v>
      </c>
      <c r="F112">
        <v>348</v>
      </c>
      <c r="G112">
        <v>40</v>
      </c>
      <c r="H112">
        <v>89</v>
      </c>
      <c r="I112">
        <v>48</v>
      </c>
    </row>
    <row r="113" spans="1:9" x14ac:dyDescent="0.25">
      <c r="A113" s="1">
        <v>43914</v>
      </c>
      <c r="B113" t="s">
        <v>7</v>
      </c>
      <c r="C113">
        <v>535</v>
      </c>
      <c r="D113">
        <v>261</v>
      </c>
      <c r="F113">
        <v>256</v>
      </c>
      <c r="G113">
        <v>18</v>
      </c>
      <c r="H113">
        <v>31</v>
      </c>
      <c r="I113">
        <v>6</v>
      </c>
    </row>
    <row r="114" spans="1:9" x14ac:dyDescent="0.25">
      <c r="A114" s="1">
        <v>43915</v>
      </c>
      <c r="B114" t="s">
        <v>1</v>
      </c>
      <c r="C114">
        <v>134</v>
      </c>
      <c r="D114">
        <v>62</v>
      </c>
      <c r="F114">
        <v>65</v>
      </c>
      <c r="G114">
        <v>7</v>
      </c>
      <c r="H114">
        <v>8</v>
      </c>
      <c r="I114">
        <v>5</v>
      </c>
    </row>
    <row r="115" spans="1:9" x14ac:dyDescent="0.25">
      <c r="A115" s="1">
        <v>43915</v>
      </c>
      <c r="B115" t="s">
        <v>2</v>
      </c>
      <c r="C115">
        <v>299</v>
      </c>
      <c r="D115">
        <v>92</v>
      </c>
      <c r="F115">
        <v>202</v>
      </c>
      <c r="G115">
        <v>5</v>
      </c>
      <c r="H115">
        <v>9</v>
      </c>
      <c r="I115">
        <v>4</v>
      </c>
    </row>
    <row r="116" spans="1:9" x14ac:dyDescent="0.25">
      <c r="A116" s="1">
        <v>43915</v>
      </c>
      <c r="B116" t="s">
        <v>3</v>
      </c>
      <c r="C116">
        <v>349</v>
      </c>
      <c r="D116">
        <v>161</v>
      </c>
      <c r="F116">
        <v>181</v>
      </c>
      <c r="G116">
        <v>7</v>
      </c>
      <c r="H116">
        <v>14</v>
      </c>
      <c r="I116">
        <v>0</v>
      </c>
    </row>
    <row r="117" spans="1:9" x14ac:dyDescent="0.25">
      <c r="A117" s="1">
        <v>43915</v>
      </c>
      <c r="B117" t="s">
        <v>4</v>
      </c>
      <c r="C117">
        <v>648</v>
      </c>
      <c r="D117">
        <v>287</v>
      </c>
      <c r="F117">
        <v>329</v>
      </c>
      <c r="G117">
        <v>32</v>
      </c>
      <c r="H117">
        <v>34</v>
      </c>
      <c r="I117">
        <v>1</v>
      </c>
    </row>
    <row r="118" spans="1:9" x14ac:dyDescent="0.25">
      <c r="A118" s="1">
        <v>43915</v>
      </c>
      <c r="B118" t="s">
        <v>11</v>
      </c>
      <c r="C118">
        <v>95</v>
      </c>
      <c r="D118">
        <v>52</v>
      </c>
      <c r="F118">
        <v>41</v>
      </c>
      <c r="G118">
        <v>2</v>
      </c>
      <c r="H118">
        <v>4</v>
      </c>
      <c r="I118">
        <v>2</v>
      </c>
    </row>
    <row r="119" spans="1:9" x14ac:dyDescent="0.25">
      <c r="A119" s="1">
        <v>43915</v>
      </c>
      <c r="B119" t="s">
        <v>5</v>
      </c>
      <c r="C119">
        <v>349</v>
      </c>
      <c r="D119">
        <v>189</v>
      </c>
      <c r="F119">
        <v>145</v>
      </c>
      <c r="G119">
        <v>15</v>
      </c>
      <c r="H119">
        <v>19</v>
      </c>
      <c r="I119">
        <v>5</v>
      </c>
    </row>
    <row r="120" spans="1:9" x14ac:dyDescent="0.25">
      <c r="A120" s="1">
        <v>43915</v>
      </c>
      <c r="B120" t="s">
        <v>6</v>
      </c>
      <c r="C120">
        <v>905</v>
      </c>
      <c r="D120">
        <v>490</v>
      </c>
      <c r="F120">
        <v>373</v>
      </c>
      <c r="G120">
        <v>42</v>
      </c>
      <c r="H120">
        <v>95</v>
      </c>
      <c r="I120">
        <v>52</v>
      </c>
    </row>
    <row r="121" spans="1:9" x14ac:dyDescent="0.25">
      <c r="A121" s="1">
        <v>43915</v>
      </c>
      <c r="B121" t="s">
        <v>7</v>
      </c>
      <c r="C121">
        <v>627</v>
      </c>
      <c r="D121">
        <v>293</v>
      </c>
      <c r="F121">
        <v>310</v>
      </c>
      <c r="G121">
        <v>24</v>
      </c>
      <c r="H121">
        <v>45</v>
      </c>
      <c r="I121">
        <v>8</v>
      </c>
    </row>
    <row r="122" spans="1:9" x14ac:dyDescent="0.25">
      <c r="A122" s="1">
        <v>43916</v>
      </c>
      <c r="B122" t="s">
        <v>1</v>
      </c>
      <c r="C122">
        <v>142</v>
      </c>
      <c r="D122">
        <v>65</v>
      </c>
      <c r="F122">
        <v>69</v>
      </c>
      <c r="G122">
        <v>8</v>
      </c>
      <c r="H122">
        <v>9</v>
      </c>
      <c r="I122">
        <v>6</v>
      </c>
    </row>
    <row r="123" spans="1:9" x14ac:dyDescent="0.25">
      <c r="A123" s="1">
        <v>43916</v>
      </c>
      <c r="B123" t="s">
        <v>2</v>
      </c>
      <c r="C123">
        <v>348</v>
      </c>
      <c r="D123">
        <v>117</v>
      </c>
      <c r="F123">
        <v>225</v>
      </c>
      <c r="G123">
        <v>6</v>
      </c>
      <c r="H123">
        <v>9</v>
      </c>
      <c r="I123">
        <v>6</v>
      </c>
    </row>
    <row r="124" spans="1:9" x14ac:dyDescent="0.25">
      <c r="A124" s="1">
        <v>43916</v>
      </c>
      <c r="B124" t="s">
        <v>3</v>
      </c>
      <c r="C124">
        <v>359</v>
      </c>
      <c r="D124">
        <v>168</v>
      </c>
      <c r="F124">
        <v>183</v>
      </c>
      <c r="G124">
        <v>8</v>
      </c>
      <c r="H124">
        <v>14</v>
      </c>
      <c r="I124">
        <v>1</v>
      </c>
    </row>
    <row r="125" spans="1:9" x14ac:dyDescent="0.25">
      <c r="A125" s="1">
        <v>43916</v>
      </c>
      <c r="B125" t="s">
        <v>4</v>
      </c>
      <c r="C125">
        <v>711</v>
      </c>
      <c r="D125">
        <v>336</v>
      </c>
      <c r="F125">
        <v>341</v>
      </c>
      <c r="G125">
        <v>34</v>
      </c>
      <c r="H125">
        <v>40</v>
      </c>
      <c r="I125">
        <v>1</v>
      </c>
    </row>
    <row r="126" spans="1:9" x14ac:dyDescent="0.25">
      <c r="A126" s="1">
        <v>43916</v>
      </c>
      <c r="B126" t="s">
        <v>11</v>
      </c>
      <c r="C126">
        <v>105</v>
      </c>
      <c r="D126">
        <v>60</v>
      </c>
      <c r="F126">
        <v>43</v>
      </c>
      <c r="G126">
        <v>2</v>
      </c>
      <c r="H126">
        <v>4</v>
      </c>
      <c r="I126">
        <v>2</v>
      </c>
    </row>
    <row r="127" spans="1:9" x14ac:dyDescent="0.25">
      <c r="A127" s="1">
        <v>43916</v>
      </c>
      <c r="B127" t="s">
        <v>5</v>
      </c>
      <c r="C127">
        <v>414</v>
      </c>
      <c r="D127">
        <v>228</v>
      </c>
      <c r="F127">
        <v>171</v>
      </c>
      <c r="G127">
        <v>15</v>
      </c>
      <c r="H127">
        <v>21</v>
      </c>
      <c r="I127">
        <v>7</v>
      </c>
    </row>
    <row r="128" spans="1:9" x14ac:dyDescent="0.25">
      <c r="A128" s="1">
        <v>43916</v>
      </c>
      <c r="B128" t="s">
        <v>6</v>
      </c>
      <c r="C128">
        <v>1006</v>
      </c>
      <c r="D128">
        <v>540</v>
      </c>
      <c r="F128">
        <v>420</v>
      </c>
      <c r="G128">
        <v>46</v>
      </c>
      <c r="H128">
        <v>104</v>
      </c>
      <c r="I128">
        <v>61</v>
      </c>
    </row>
    <row r="129" spans="1:9" x14ac:dyDescent="0.25">
      <c r="A129" s="1">
        <v>43916</v>
      </c>
      <c r="B129" t="s">
        <v>7</v>
      </c>
      <c r="C129">
        <v>708</v>
      </c>
      <c r="D129">
        <v>329</v>
      </c>
      <c r="F129">
        <v>354</v>
      </c>
      <c r="G129">
        <v>25</v>
      </c>
      <c r="H129">
        <v>50</v>
      </c>
      <c r="I129">
        <v>8</v>
      </c>
    </row>
    <row r="130" spans="1:9" x14ac:dyDescent="0.25">
      <c r="A130" s="1">
        <v>43917</v>
      </c>
      <c r="B130" t="s">
        <v>1</v>
      </c>
      <c r="C130">
        <v>173</v>
      </c>
      <c r="D130">
        <v>72</v>
      </c>
      <c r="F130">
        <v>91</v>
      </c>
      <c r="G130">
        <v>10</v>
      </c>
      <c r="H130">
        <v>12</v>
      </c>
      <c r="I130">
        <v>6</v>
      </c>
    </row>
    <row r="131" spans="1:9" x14ac:dyDescent="0.25">
      <c r="A131" s="1">
        <v>43917</v>
      </c>
      <c r="B131" t="s">
        <v>2</v>
      </c>
      <c r="C131">
        <v>406</v>
      </c>
      <c r="D131">
        <v>156</v>
      </c>
      <c r="F131">
        <v>243</v>
      </c>
      <c r="G131">
        <v>7</v>
      </c>
      <c r="H131">
        <v>9</v>
      </c>
      <c r="I131">
        <v>8</v>
      </c>
    </row>
    <row r="132" spans="1:9" x14ac:dyDescent="0.25">
      <c r="A132" s="1">
        <v>43917</v>
      </c>
      <c r="B132" t="s">
        <v>3</v>
      </c>
      <c r="C132">
        <v>424</v>
      </c>
      <c r="D132">
        <v>200</v>
      </c>
      <c r="F132">
        <v>215</v>
      </c>
      <c r="G132">
        <v>9</v>
      </c>
      <c r="H132">
        <v>16</v>
      </c>
      <c r="I132">
        <v>4</v>
      </c>
    </row>
    <row r="133" spans="1:9" x14ac:dyDescent="0.25">
      <c r="A133" s="1">
        <v>43917</v>
      </c>
      <c r="B133" t="s">
        <v>4</v>
      </c>
      <c r="C133">
        <v>806</v>
      </c>
      <c r="D133">
        <v>396</v>
      </c>
      <c r="F133">
        <v>361</v>
      </c>
      <c r="G133">
        <v>49</v>
      </c>
      <c r="H133">
        <v>56</v>
      </c>
      <c r="I133">
        <v>11</v>
      </c>
    </row>
    <row r="134" spans="1:9" x14ac:dyDescent="0.25">
      <c r="A134" s="1">
        <v>43917</v>
      </c>
      <c r="B134" t="s">
        <v>11</v>
      </c>
      <c r="C134">
        <v>120</v>
      </c>
      <c r="D134">
        <v>66</v>
      </c>
      <c r="F134">
        <v>52</v>
      </c>
      <c r="G134">
        <v>2</v>
      </c>
      <c r="H134">
        <v>5</v>
      </c>
      <c r="I134">
        <v>2</v>
      </c>
    </row>
    <row r="135" spans="1:9" x14ac:dyDescent="0.25">
      <c r="A135" s="1">
        <v>43917</v>
      </c>
      <c r="B135" t="s">
        <v>5</v>
      </c>
      <c r="C135">
        <v>465</v>
      </c>
      <c r="D135">
        <v>258</v>
      </c>
      <c r="F135">
        <v>191</v>
      </c>
      <c r="G135">
        <v>16</v>
      </c>
      <c r="H135">
        <v>28</v>
      </c>
      <c r="I135">
        <v>15</v>
      </c>
    </row>
    <row r="136" spans="1:9" x14ac:dyDescent="0.25">
      <c r="A136" s="1">
        <v>43917</v>
      </c>
      <c r="B136" t="s">
        <v>6</v>
      </c>
      <c r="C136">
        <v>1053</v>
      </c>
      <c r="D136">
        <v>575</v>
      </c>
      <c r="F136">
        <v>422</v>
      </c>
      <c r="G136">
        <v>56</v>
      </c>
      <c r="H136">
        <v>150</v>
      </c>
      <c r="I136">
        <v>80</v>
      </c>
    </row>
    <row r="137" spans="1:9" x14ac:dyDescent="0.25">
      <c r="A137" s="1">
        <v>43917</v>
      </c>
      <c r="B137" t="s">
        <v>7</v>
      </c>
      <c r="C137">
        <v>830</v>
      </c>
      <c r="D137">
        <v>383</v>
      </c>
      <c r="F137">
        <v>421</v>
      </c>
      <c r="G137">
        <v>26</v>
      </c>
      <c r="H137">
        <v>57</v>
      </c>
      <c r="I137">
        <v>13</v>
      </c>
    </row>
    <row r="138" spans="1:9" x14ac:dyDescent="0.25">
      <c r="A138" s="1">
        <v>43918</v>
      </c>
      <c r="B138" t="s">
        <v>1</v>
      </c>
      <c r="C138">
        <v>200</v>
      </c>
      <c r="D138">
        <v>86</v>
      </c>
      <c r="F138">
        <v>102</v>
      </c>
      <c r="G138">
        <v>12</v>
      </c>
      <c r="H138">
        <v>12</v>
      </c>
      <c r="I138">
        <v>6</v>
      </c>
    </row>
    <row r="139" spans="1:9" x14ac:dyDescent="0.25">
      <c r="A139" s="1">
        <v>43918</v>
      </c>
      <c r="B139" t="s">
        <v>2</v>
      </c>
      <c r="C139">
        <v>447</v>
      </c>
      <c r="D139">
        <v>170</v>
      </c>
      <c r="F139">
        <v>268</v>
      </c>
      <c r="G139">
        <v>9</v>
      </c>
      <c r="H139">
        <v>13</v>
      </c>
      <c r="I139">
        <v>9</v>
      </c>
    </row>
    <row r="140" spans="1:9" x14ac:dyDescent="0.25">
      <c r="A140" s="1">
        <v>43918</v>
      </c>
      <c r="B140" t="s">
        <v>3</v>
      </c>
      <c r="C140">
        <v>473</v>
      </c>
      <c r="D140">
        <v>221</v>
      </c>
      <c r="F140">
        <v>241</v>
      </c>
      <c r="G140">
        <v>11</v>
      </c>
      <c r="H140">
        <v>20</v>
      </c>
      <c r="I140">
        <v>4</v>
      </c>
    </row>
    <row r="141" spans="1:9" x14ac:dyDescent="0.25">
      <c r="A141" s="1">
        <v>43918</v>
      </c>
      <c r="B141" t="s">
        <v>4</v>
      </c>
      <c r="C141">
        <v>860</v>
      </c>
      <c r="D141">
        <v>427</v>
      </c>
      <c r="F141">
        <v>376</v>
      </c>
      <c r="G141">
        <v>57</v>
      </c>
      <c r="H141">
        <v>64</v>
      </c>
      <c r="I141">
        <v>13</v>
      </c>
    </row>
    <row r="142" spans="1:9" x14ac:dyDescent="0.25">
      <c r="A142" s="1">
        <v>43918</v>
      </c>
      <c r="B142" t="s">
        <v>11</v>
      </c>
      <c r="C142">
        <v>131</v>
      </c>
      <c r="D142">
        <v>72</v>
      </c>
      <c r="F142">
        <v>55</v>
      </c>
      <c r="G142">
        <v>4</v>
      </c>
      <c r="H142">
        <v>9</v>
      </c>
      <c r="I142">
        <v>2</v>
      </c>
    </row>
    <row r="143" spans="1:9" x14ac:dyDescent="0.25">
      <c r="A143" s="1">
        <v>43918</v>
      </c>
      <c r="B143" t="s">
        <v>5</v>
      </c>
      <c r="C143">
        <v>501</v>
      </c>
      <c r="D143">
        <v>279</v>
      </c>
      <c r="F143">
        <v>202</v>
      </c>
      <c r="G143">
        <v>20</v>
      </c>
      <c r="H143">
        <v>35</v>
      </c>
      <c r="I143">
        <v>16</v>
      </c>
    </row>
    <row r="144" spans="1:9" x14ac:dyDescent="0.25">
      <c r="A144" s="1">
        <v>43918</v>
      </c>
      <c r="B144" t="s">
        <v>6</v>
      </c>
      <c r="C144">
        <v>1158</v>
      </c>
      <c r="D144">
        <v>642</v>
      </c>
      <c r="F144">
        <v>452</v>
      </c>
      <c r="G144">
        <v>64</v>
      </c>
      <c r="H144">
        <v>176</v>
      </c>
      <c r="I144">
        <v>81</v>
      </c>
    </row>
    <row r="145" spans="1:9" x14ac:dyDescent="0.25">
      <c r="A145" s="1">
        <v>43918</v>
      </c>
      <c r="B145" t="s">
        <v>7</v>
      </c>
      <c r="C145">
        <v>912</v>
      </c>
      <c r="D145">
        <v>397</v>
      </c>
      <c r="F145">
        <v>485</v>
      </c>
      <c r="G145">
        <v>30</v>
      </c>
      <c r="H145">
        <v>78</v>
      </c>
      <c r="I145">
        <v>17</v>
      </c>
    </row>
    <row r="146" spans="1:9" x14ac:dyDescent="0.25">
      <c r="A146" s="1">
        <v>43919</v>
      </c>
      <c r="B146" t="s">
        <v>1</v>
      </c>
      <c r="C146">
        <v>223</v>
      </c>
      <c r="D146">
        <v>96</v>
      </c>
      <c r="F146">
        <v>113</v>
      </c>
      <c r="G146">
        <v>14</v>
      </c>
      <c r="H146">
        <v>15</v>
      </c>
      <c r="I146">
        <v>6</v>
      </c>
    </row>
    <row r="147" spans="1:9" x14ac:dyDescent="0.25">
      <c r="A147" s="1">
        <v>43919</v>
      </c>
      <c r="B147" t="s">
        <v>2</v>
      </c>
      <c r="C147">
        <v>507</v>
      </c>
      <c r="D147">
        <v>207</v>
      </c>
      <c r="F147">
        <v>287</v>
      </c>
      <c r="G147">
        <v>13</v>
      </c>
      <c r="H147">
        <v>18</v>
      </c>
      <c r="I147">
        <v>10</v>
      </c>
    </row>
    <row r="148" spans="1:9" x14ac:dyDescent="0.25">
      <c r="A148" s="1">
        <v>43919</v>
      </c>
      <c r="B148" t="s">
        <v>3</v>
      </c>
      <c r="C148">
        <v>572</v>
      </c>
      <c r="D148">
        <v>269</v>
      </c>
      <c r="F148">
        <v>290</v>
      </c>
      <c r="G148">
        <v>13</v>
      </c>
      <c r="H148">
        <v>23</v>
      </c>
      <c r="I148">
        <v>4</v>
      </c>
    </row>
    <row r="149" spans="1:9" x14ac:dyDescent="0.25">
      <c r="A149" s="1">
        <v>43919</v>
      </c>
      <c r="B149" t="s">
        <v>4</v>
      </c>
      <c r="C149">
        <v>963</v>
      </c>
      <c r="D149">
        <v>493</v>
      </c>
      <c r="F149">
        <v>404</v>
      </c>
      <c r="G149">
        <v>66</v>
      </c>
      <c r="H149">
        <v>86</v>
      </c>
      <c r="I149">
        <v>15</v>
      </c>
    </row>
    <row r="150" spans="1:9" x14ac:dyDescent="0.25">
      <c r="A150" s="1">
        <v>43919</v>
      </c>
      <c r="B150" t="s">
        <v>11</v>
      </c>
      <c r="C150">
        <v>168</v>
      </c>
      <c r="D150">
        <v>92</v>
      </c>
      <c r="F150">
        <v>72</v>
      </c>
      <c r="G150">
        <v>4</v>
      </c>
      <c r="H150">
        <v>9</v>
      </c>
      <c r="I150">
        <v>2</v>
      </c>
    </row>
    <row r="151" spans="1:9" x14ac:dyDescent="0.25">
      <c r="A151" s="1">
        <v>43919</v>
      </c>
      <c r="B151" t="s">
        <v>5</v>
      </c>
      <c r="C151">
        <v>599</v>
      </c>
      <c r="D151">
        <v>319</v>
      </c>
      <c r="F151">
        <v>257</v>
      </c>
      <c r="G151">
        <v>23</v>
      </c>
      <c r="H151">
        <v>37</v>
      </c>
      <c r="I151">
        <v>17</v>
      </c>
    </row>
    <row r="152" spans="1:9" x14ac:dyDescent="0.25">
      <c r="A152" s="1">
        <v>43919</v>
      </c>
      <c r="B152" t="s">
        <v>6</v>
      </c>
      <c r="C152">
        <v>1321</v>
      </c>
      <c r="D152">
        <v>725</v>
      </c>
      <c r="F152">
        <v>527</v>
      </c>
      <c r="G152">
        <v>69</v>
      </c>
      <c r="H152">
        <v>185</v>
      </c>
      <c r="I152">
        <v>83</v>
      </c>
    </row>
    <row r="153" spans="1:9" x14ac:dyDescent="0.25">
      <c r="A153" s="1">
        <v>43919</v>
      </c>
      <c r="B153" t="s">
        <v>7</v>
      </c>
      <c r="C153">
        <v>1052</v>
      </c>
      <c r="D153">
        <v>470</v>
      </c>
      <c r="F153">
        <v>548</v>
      </c>
      <c r="G153">
        <v>34</v>
      </c>
      <c r="H153">
        <v>82</v>
      </c>
      <c r="I153">
        <v>18</v>
      </c>
    </row>
    <row r="154" spans="1:9" x14ac:dyDescent="0.25">
      <c r="A154" s="1">
        <v>43920</v>
      </c>
      <c r="B154" t="s">
        <v>1</v>
      </c>
      <c r="C154">
        <v>251</v>
      </c>
      <c r="D154">
        <v>108</v>
      </c>
      <c r="E154">
        <v>15</v>
      </c>
      <c r="G154">
        <v>16</v>
      </c>
      <c r="H154">
        <v>26</v>
      </c>
      <c r="I154">
        <v>6</v>
      </c>
    </row>
    <row r="155" spans="1:9" x14ac:dyDescent="0.25">
      <c r="A155" s="1">
        <v>43920</v>
      </c>
      <c r="B155" t="s">
        <v>2</v>
      </c>
      <c r="C155">
        <v>539</v>
      </c>
      <c r="D155">
        <v>216</v>
      </c>
      <c r="E155">
        <v>19</v>
      </c>
      <c r="G155">
        <v>14</v>
      </c>
      <c r="H155">
        <v>18</v>
      </c>
      <c r="I155">
        <v>16</v>
      </c>
    </row>
    <row r="156" spans="1:9" x14ac:dyDescent="0.25">
      <c r="A156" s="1">
        <v>43920</v>
      </c>
      <c r="B156" t="s">
        <v>3</v>
      </c>
      <c r="C156">
        <v>661</v>
      </c>
      <c r="D156">
        <v>288</v>
      </c>
      <c r="E156">
        <v>17</v>
      </c>
      <c r="G156">
        <v>15</v>
      </c>
      <c r="H156">
        <v>26</v>
      </c>
      <c r="I156">
        <v>4</v>
      </c>
    </row>
    <row r="157" spans="1:9" x14ac:dyDescent="0.25">
      <c r="A157" s="1">
        <v>43920</v>
      </c>
      <c r="B157" t="s">
        <v>4</v>
      </c>
      <c r="C157">
        <v>1061</v>
      </c>
      <c r="D157">
        <v>556</v>
      </c>
      <c r="E157">
        <v>50</v>
      </c>
      <c r="G157">
        <v>67</v>
      </c>
      <c r="H157">
        <v>89</v>
      </c>
      <c r="I157">
        <v>15</v>
      </c>
    </row>
    <row r="158" spans="1:9" x14ac:dyDescent="0.25">
      <c r="A158" s="1">
        <v>43920</v>
      </c>
      <c r="B158" t="s">
        <v>11</v>
      </c>
      <c r="C158">
        <v>177</v>
      </c>
      <c r="D158">
        <v>96</v>
      </c>
      <c r="E158">
        <v>7</v>
      </c>
      <c r="G158">
        <v>4</v>
      </c>
      <c r="H158">
        <v>9</v>
      </c>
      <c r="I158">
        <v>2</v>
      </c>
    </row>
    <row r="159" spans="1:9" x14ac:dyDescent="0.25">
      <c r="A159" s="1">
        <v>43920</v>
      </c>
      <c r="B159" t="s">
        <v>5</v>
      </c>
      <c r="C159">
        <v>661</v>
      </c>
      <c r="D159">
        <v>358</v>
      </c>
      <c r="E159">
        <v>13</v>
      </c>
      <c r="G159">
        <v>26</v>
      </c>
      <c r="H159">
        <v>40</v>
      </c>
      <c r="I159">
        <v>17</v>
      </c>
    </row>
    <row r="160" spans="1:9" x14ac:dyDescent="0.25">
      <c r="A160" s="1">
        <v>43920</v>
      </c>
      <c r="B160" t="s">
        <v>6</v>
      </c>
      <c r="C160">
        <v>1349</v>
      </c>
      <c r="D160">
        <v>745</v>
      </c>
      <c r="E160">
        <v>61</v>
      </c>
      <c r="G160">
        <v>70</v>
      </c>
      <c r="H160">
        <v>186</v>
      </c>
      <c r="I160">
        <v>83</v>
      </c>
    </row>
    <row r="161" spans="1:9" x14ac:dyDescent="0.25">
      <c r="A161" s="1">
        <v>43920</v>
      </c>
      <c r="B161" t="s">
        <v>7</v>
      </c>
      <c r="C161">
        <v>1119</v>
      </c>
      <c r="D161">
        <v>500</v>
      </c>
      <c r="E161">
        <v>53</v>
      </c>
      <c r="G161">
        <v>36</v>
      </c>
      <c r="H161">
        <v>89</v>
      </c>
      <c r="I161">
        <v>18</v>
      </c>
    </row>
    <row r="162" spans="1:9" x14ac:dyDescent="0.25">
      <c r="A162" s="1">
        <v>43921</v>
      </c>
      <c r="B162" t="s">
        <v>1</v>
      </c>
      <c r="C162">
        <v>262</v>
      </c>
      <c r="D162">
        <v>124</v>
      </c>
      <c r="E162">
        <v>18</v>
      </c>
      <c r="G162">
        <v>17</v>
      </c>
      <c r="I162">
        <v>14</v>
      </c>
    </row>
    <row r="163" spans="1:9" x14ac:dyDescent="0.25">
      <c r="A163" s="1">
        <v>43921</v>
      </c>
      <c r="B163" t="s">
        <v>2</v>
      </c>
      <c r="C163">
        <v>645</v>
      </c>
      <c r="D163">
        <v>266</v>
      </c>
      <c r="E163">
        <v>22</v>
      </c>
      <c r="G163">
        <v>17</v>
      </c>
      <c r="I163">
        <v>17</v>
      </c>
    </row>
    <row r="164" spans="1:9" x14ac:dyDescent="0.25">
      <c r="A164" s="1">
        <v>43921</v>
      </c>
      <c r="B164" t="s">
        <v>3</v>
      </c>
      <c r="C164">
        <v>687</v>
      </c>
      <c r="D164">
        <v>302</v>
      </c>
      <c r="E164">
        <v>19</v>
      </c>
      <c r="G164">
        <v>21</v>
      </c>
      <c r="I164">
        <v>4</v>
      </c>
    </row>
    <row r="165" spans="1:9" x14ac:dyDescent="0.25">
      <c r="A165" s="1">
        <v>43921</v>
      </c>
      <c r="B165" t="s">
        <v>4</v>
      </c>
      <c r="C165">
        <v>1182</v>
      </c>
      <c r="D165">
        <v>603</v>
      </c>
      <c r="E165">
        <v>56</v>
      </c>
      <c r="G165">
        <v>80</v>
      </c>
      <c r="I165">
        <v>15</v>
      </c>
    </row>
    <row r="166" spans="1:9" x14ac:dyDescent="0.25">
      <c r="A166" s="1">
        <v>43921</v>
      </c>
      <c r="B166" t="s">
        <v>11</v>
      </c>
      <c r="C166">
        <v>195</v>
      </c>
      <c r="D166">
        <v>106</v>
      </c>
      <c r="E166">
        <v>7</v>
      </c>
      <c r="G166">
        <v>4</v>
      </c>
      <c r="I166">
        <v>2</v>
      </c>
    </row>
    <row r="167" spans="1:9" x14ac:dyDescent="0.25">
      <c r="A167" s="1">
        <v>43921</v>
      </c>
      <c r="B167" t="s">
        <v>5</v>
      </c>
      <c r="C167">
        <v>742</v>
      </c>
      <c r="D167">
        <v>395</v>
      </c>
      <c r="E167">
        <v>16</v>
      </c>
      <c r="G167">
        <v>37</v>
      </c>
      <c r="I167">
        <v>17</v>
      </c>
    </row>
    <row r="168" spans="1:9" x14ac:dyDescent="0.25">
      <c r="A168" s="1">
        <v>43921</v>
      </c>
      <c r="B168" t="s">
        <v>6</v>
      </c>
      <c r="C168">
        <v>1464</v>
      </c>
      <c r="D168">
        <v>815</v>
      </c>
      <c r="E168">
        <v>65</v>
      </c>
      <c r="G168">
        <v>77</v>
      </c>
      <c r="I168">
        <v>93</v>
      </c>
    </row>
    <row r="169" spans="1:9" x14ac:dyDescent="0.25">
      <c r="A169" s="1">
        <v>43921</v>
      </c>
      <c r="B169" t="s">
        <v>7</v>
      </c>
      <c r="C169">
        <v>1215</v>
      </c>
      <c r="D169">
        <v>536</v>
      </c>
      <c r="E169">
        <v>57</v>
      </c>
      <c r="G169">
        <v>55</v>
      </c>
      <c r="I169">
        <v>20</v>
      </c>
    </row>
    <row r="170" spans="1:9" x14ac:dyDescent="0.25">
      <c r="A170" s="1">
        <v>43922</v>
      </c>
      <c r="B170" t="s">
        <v>1</v>
      </c>
      <c r="C170">
        <v>290</v>
      </c>
      <c r="D170">
        <v>129</v>
      </c>
      <c r="E170">
        <v>19</v>
      </c>
      <c r="G170">
        <v>18</v>
      </c>
      <c r="I170">
        <v>22</v>
      </c>
    </row>
    <row r="171" spans="1:9" x14ac:dyDescent="0.25">
      <c r="A171" s="1">
        <v>43922</v>
      </c>
      <c r="B171" t="s">
        <v>2</v>
      </c>
      <c r="C171">
        <v>697</v>
      </c>
      <c r="D171">
        <v>295</v>
      </c>
      <c r="E171">
        <v>23</v>
      </c>
      <c r="G171">
        <v>19</v>
      </c>
      <c r="I171">
        <v>22</v>
      </c>
    </row>
    <row r="172" spans="1:9" x14ac:dyDescent="0.25">
      <c r="A172" s="1">
        <v>43922</v>
      </c>
      <c r="B172" t="s">
        <v>3</v>
      </c>
      <c r="C172">
        <v>728</v>
      </c>
      <c r="D172">
        <v>321</v>
      </c>
      <c r="E172">
        <v>20</v>
      </c>
      <c r="G172">
        <v>25</v>
      </c>
      <c r="I172">
        <v>7</v>
      </c>
    </row>
    <row r="173" spans="1:9" x14ac:dyDescent="0.25">
      <c r="A173" s="1">
        <v>43922</v>
      </c>
      <c r="B173" t="s">
        <v>4</v>
      </c>
      <c r="C173">
        <v>1230</v>
      </c>
      <c r="D173">
        <v>636</v>
      </c>
      <c r="E173">
        <v>58</v>
      </c>
      <c r="G173">
        <v>86</v>
      </c>
      <c r="I173">
        <v>23</v>
      </c>
    </row>
    <row r="174" spans="1:9" x14ac:dyDescent="0.25">
      <c r="A174" s="1">
        <v>43922</v>
      </c>
      <c r="B174" t="s">
        <v>11</v>
      </c>
      <c r="C174">
        <v>224</v>
      </c>
      <c r="D174">
        <v>115</v>
      </c>
      <c r="E174">
        <v>10</v>
      </c>
      <c r="G174">
        <v>6</v>
      </c>
      <c r="I174">
        <v>2</v>
      </c>
    </row>
    <row r="175" spans="1:9" x14ac:dyDescent="0.25">
      <c r="A175" s="1">
        <v>43922</v>
      </c>
      <c r="B175" t="s">
        <v>5</v>
      </c>
      <c r="C175">
        <v>788</v>
      </c>
      <c r="D175">
        <v>420</v>
      </c>
      <c r="E175">
        <v>16</v>
      </c>
      <c r="G175">
        <v>39</v>
      </c>
      <c r="I175">
        <v>21</v>
      </c>
    </row>
    <row r="176" spans="1:9" x14ac:dyDescent="0.25">
      <c r="A176" s="1">
        <v>43922</v>
      </c>
      <c r="B176" t="s">
        <v>6</v>
      </c>
      <c r="C176">
        <v>1644</v>
      </c>
      <c r="D176">
        <v>917</v>
      </c>
      <c r="E176">
        <v>74</v>
      </c>
      <c r="G176">
        <v>93</v>
      </c>
      <c r="I176">
        <v>101</v>
      </c>
    </row>
    <row r="177" spans="1:10" x14ac:dyDescent="0.25">
      <c r="A177" s="1">
        <v>43922</v>
      </c>
      <c r="B177" t="s">
        <v>7</v>
      </c>
      <c r="C177">
        <v>1371</v>
      </c>
      <c r="D177">
        <v>611</v>
      </c>
      <c r="E177">
        <v>60</v>
      </c>
      <c r="G177">
        <v>57</v>
      </c>
      <c r="I177">
        <v>30</v>
      </c>
    </row>
    <row r="178" spans="1:10" x14ac:dyDescent="0.25">
      <c r="A178" s="1">
        <v>43923</v>
      </c>
      <c r="B178" t="s">
        <v>1</v>
      </c>
      <c r="C178">
        <v>301</v>
      </c>
      <c r="D178">
        <v>145</v>
      </c>
      <c r="E178">
        <v>25</v>
      </c>
      <c r="G178">
        <v>20</v>
      </c>
      <c r="I178">
        <v>25</v>
      </c>
    </row>
    <row r="179" spans="1:10" x14ac:dyDescent="0.25">
      <c r="A179" s="1">
        <v>43923</v>
      </c>
      <c r="B179" t="s">
        <v>2</v>
      </c>
      <c r="C179">
        <v>754</v>
      </c>
      <c r="D179">
        <v>319</v>
      </c>
      <c r="E179">
        <v>42</v>
      </c>
      <c r="G179">
        <v>22</v>
      </c>
      <c r="I179">
        <v>28</v>
      </c>
    </row>
    <row r="180" spans="1:10" x14ac:dyDescent="0.25">
      <c r="A180" s="1">
        <v>43923</v>
      </c>
      <c r="B180" t="s">
        <v>3</v>
      </c>
      <c r="C180">
        <v>782</v>
      </c>
      <c r="D180">
        <v>338</v>
      </c>
      <c r="E180">
        <v>32</v>
      </c>
      <c r="G180">
        <v>25</v>
      </c>
      <c r="I180">
        <v>10</v>
      </c>
    </row>
    <row r="181" spans="1:10" x14ac:dyDescent="0.25">
      <c r="A181" s="1">
        <v>43923</v>
      </c>
      <c r="B181" t="s">
        <v>4</v>
      </c>
      <c r="C181">
        <v>1292</v>
      </c>
      <c r="D181">
        <v>681</v>
      </c>
      <c r="E181">
        <v>68</v>
      </c>
      <c r="G181">
        <v>93</v>
      </c>
      <c r="I181">
        <v>25</v>
      </c>
    </row>
    <row r="182" spans="1:10" x14ac:dyDescent="0.25">
      <c r="A182" s="1">
        <v>43923</v>
      </c>
      <c r="B182" t="s">
        <v>11</v>
      </c>
      <c r="C182">
        <v>237</v>
      </c>
      <c r="D182">
        <v>123</v>
      </c>
      <c r="E182">
        <v>10</v>
      </c>
      <c r="G182">
        <v>10</v>
      </c>
      <c r="I182">
        <v>4</v>
      </c>
    </row>
    <row r="183" spans="1:10" x14ac:dyDescent="0.25">
      <c r="A183" s="1">
        <v>43923</v>
      </c>
      <c r="B183" t="s">
        <v>5</v>
      </c>
      <c r="C183">
        <v>821</v>
      </c>
      <c r="D183">
        <v>440</v>
      </c>
      <c r="E183">
        <v>21</v>
      </c>
      <c r="G183">
        <v>43</v>
      </c>
      <c r="I183">
        <v>23</v>
      </c>
    </row>
    <row r="184" spans="1:10" x14ac:dyDescent="0.25">
      <c r="A184" s="1">
        <v>43923</v>
      </c>
      <c r="B184" t="s">
        <v>6</v>
      </c>
      <c r="C184">
        <v>1725</v>
      </c>
      <c r="D184">
        <v>968</v>
      </c>
      <c r="E184">
        <v>77</v>
      </c>
      <c r="G184">
        <v>98</v>
      </c>
      <c r="I184">
        <v>110</v>
      </c>
    </row>
    <row r="185" spans="1:10" x14ac:dyDescent="0.25">
      <c r="A185" s="1">
        <v>43923</v>
      </c>
      <c r="B185" t="s">
        <v>7</v>
      </c>
      <c r="C185">
        <v>1462</v>
      </c>
      <c r="D185">
        <v>659</v>
      </c>
      <c r="E185">
        <v>63</v>
      </c>
      <c r="G185">
        <v>65</v>
      </c>
      <c r="I185">
        <v>33</v>
      </c>
    </row>
    <row r="186" spans="1:10" x14ac:dyDescent="0.25">
      <c r="A186" s="1">
        <v>43924</v>
      </c>
      <c r="B186" t="s">
        <v>1</v>
      </c>
      <c r="C186">
        <v>319</v>
      </c>
      <c r="D186">
        <v>146</v>
      </c>
      <c r="E186">
        <v>27</v>
      </c>
      <c r="G186">
        <v>22</v>
      </c>
      <c r="I186">
        <v>37</v>
      </c>
      <c r="J186">
        <v>84</v>
      </c>
    </row>
    <row r="187" spans="1:10" x14ac:dyDescent="0.25">
      <c r="A187" s="1">
        <v>43924</v>
      </c>
      <c r="B187" t="s">
        <v>2</v>
      </c>
      <c r="C187">
        <v>796</v>
      </c>
      <c r="D187">
        <v>345</v>
      </c>
      <c r="E187">
        <v>48</v>
      </c>
      <c r="G187">
        <v>27</v>
      </c>
      <c r="I187">
        <v>62</v>
      </c>
      <c r="J187">
        <v>207</v>
      </c>
    </row>
    <row r="188" spans="1:10" x14ac:dyDescent="0.25">
      <c r="A188" s="1">
        <v>43924</v>
      </c>
      <c r="B188" t="s">
        <v>3</v>
      </c>
      <c r="C188">
        <v>892</v>
      </c>
      <c r="D188">
        <v>365</v>
      </c>
      <c r="E188">
        <v>33</v>
      </c>
      <c r="G188">
        <v>30</v>
      </c>
      <c r="I188">
        <v>55</v>
      </c>
      <c r="J188">
        <v>217</v>
      </c>
    </row>
    <row r="189" spans="1:10" x14ac:dyDescent="0.25">
      <c r="A189" s="1">
        <v>43924</v>
      </c>
      <c r="B189" t="s">
        <v>4</v>
      </c>
      <c r="C189">
        <v>1379</v>
      </c>
      <c r="D189">
        <v>727</v>
      </c>
      <c r="E189">
        <v>71</v>
      </c>
      <c r="G189">
        <v>105</v>
      </c>
      <c r="I189">
        <v>47</v>
      </c>
      <c r="J189">
        <v>455</v>
      </c>
    </row>
    <row r="190" spans="1:10" x14ac:dyDescent="0.25">
      <c r="A190" s="1">
        <v>43924</v>
      </c>
      <c r="B190" t="s">
        <v>11</v>
      </c>
      <c r="C190">
        <v>274</v>
      </c>
      <c r="D190">
        <v>132</v>
      </c>
      <c r="E190">
        <v>11</v>
      </c>
      <c r="G190">
        <v>11</v>
      </c>
      <c r="I190">
        <v>8</v>
      </c>
      <c r="J190">
        <v>91</v>
      </c>
    </row>
    <row r="191" spans="1:10" x14ac:dyDescent="0.25">
      <c r="A191" s="1">
        <v>43924</v>
      </c>
      <c r="B191" t="s">
        <v>5</v>
      </c>
      <c r="C191">
        <v>874</v>
      </c>
      <c r="D191">
        <v>459</v>
      </c>
      <c r="E191">
        <v>27</v>
      </c>
      <c r="G191">
        <v>46</v>
      </c>
      <c r="I191">
        <v>39</v>
      </c>
      <c r="J191">
        <v>209</v>
      </c>
    </row>
    <row r="192" spans="1:10" x14ac:dyDescent="0.25">
      <c r="A192" s="1">
        <v>43924</v>
      </c>
      <c r="B192" t="s">
        <v>6</v>
      </c>
      <c r="C192">
        <v>1800</v>
      </c>
      <c r="D192">
        <v>1010</v>
      </c>
      <c r="E192">
        <v>79</v>
      </c>
      <c r="G192">
        <v>110</v>
      </c>
      <c r="I192">
        <v>162</v>
      </c>
      <c r="J192">
        <v>396</v>
      </c>
    </row>
    <row r="193" spans="1:10" x14ac:dyDescent="0.25">
      <c r="A193" s="1">
        <v>43924</v>
      </c>
      <c r="B193" t="s">
        <v>7</v>
      </c>
      <c r="C193">
        <v>1535</v>
      </c>
      <c r="D193">
        <v>712</v>
      </c>
      <c r="E193">
        <v>68</v>
      </c>
      <c r="G193">
        <v>75</v>
      </c>
      <c r="I193">
        <v>53</v>
      </c>
      <c r="J193">
        <v>363</v>
      </c>
    </row>
    <row r="194" spans="1:10" x14ac:dyDescent="0.25">
      <c r="A194" s="1">
        <v>43925</v>
      </c>
      <c r="B194" t="s">
        <v>1</v>
      </c>
      <c r="C194">
        <v>346</v>
      </c>
      <c r="D194">
        <v>151</v>
      </c>
      <c r="E194">
        <v>30</v>
      </c>
      <c r="G194">
        <v>22</v>
      </c>
      <c r="I194">
        <v>39</v>
      </c>
    </row>
    <row r="195" spans="1:10" x14ac:dyDescent="0.25">
      <c r="A195" s="1">
        <v>43925</v>
      </c>
      <c r="B195" t="s">
        <v>2</v>
      </c>
      <c r="C195">
        <v>846</v>
      </c>
      <c r="D195">
        <v>365</v>
      </c>
      <c r="E195">
        <v>49</v>
      </c>
      <c r="G195">
        <v>31</v>
      </c>
      <c r="I195">
        <v>88</v>
      </c>
    </row>
    <row r="196" spans="1:10" x14ac:dyDescent="0.25">
      <c r="A196" s="1">
        <v>43925</v>
      </c>
      <c r="B196" t="s">
        <v>3</v>
      </c>
      <c r="C196">
        <v>974</v>
      </c>
      <c r="D196">
        <v>385</v>
      </c>
      <c r="E196">
        <v>46</v>
      </c>
      <c r="G196">
        <v>32</v>
      </c>
      <c r="I196">
        <v>66</v>
      </c>
    </row>
    <row r="197" spans="1:10" x14ac:dyDescent="0.25">
      <c r="A197" s="1">
        <v>43925</v>
      </c>
      <c r="B197" t="s">
        <v>4</v>
      </c>
      <c r="C197">
        <v>1477</v>
      </c>
      <c r="D197">
        <v>787</v>
      </c>
      <c r="E197">
        <v>84</v>
      </c>
      <c r="G197">
        <v>114</v>
      </c>
      <c r="I197">
        <v>101</v>
      </c>
    </row>
    <row r="198" spans="1:10" x14ac:dyDescent="0.25">
      <c r="A198" s="1">
        <v>43925</v>
      </c>
      <c r="B198" t="s">
        <v>11</v>
      </c>
      <c r="C198">
        <v>279</v>
      </c>
      <c r="D198">
        <v>140</v>
      </c>
      <c r="E198">
        <v>25</v>
      </c>
      <c r="G198">
        <v>11</v>
      </c>
      <c r="I198">
        <v>18</v>
      </c>
    </row>
    <row r="199" spans="1:10" x14ac:dyDescent="0.25">
      <c r="A199" s="1">
        <v>43925</v>
      </c>
      <c r="B199" t="s">
        <v>5</v>
      </c>
      <c r="C199">
        <v>914</v>
      </c>
      <c r="D199">
        <v>475</v>
      </c>
      <c r="E199">
        <v>46</v>
      </c>
      <c r="G199">
        <v>49</v>
      </c>
      <c r="I199">
        <v>60</v>
      </c>
    </row>
    <row r="200" spans="1:10" x14ac:dyDescent="0.25">
      <c r="A200" s="1">
        <v>43925</v>
      </c>
      <c r="B200" t="s">
        <v>6</v>
      </c>
      <c r="C200">
        <v>1863</v>
      </c>
      <c r="D200">
        <v>1057</v>
      </c>
      <c r="E200">
        <v>94</v>
      </c>
      <c r="G200">
        <v>118</v>
      </c>
      <c r="I200">
        <v>211</v>
      </c>
    </row>
    <row r="201" spans="1:10" x14ac:dyDescent="0.25">
      <c r="A201" s="1">
        <v>43925</v>
      </c>
      <c r="B201" t="s">
        <v>7</v>
      </c>
      <c r="C201">
        <v>1602</v>
      </c>
      <c r="D201">
        <v>747</v>
      </c>
      <c r="E201">
        <v>100</v>
      </c>
      <c r="G201">
        <v>93</v>
      </c>
      <c r="I201">
        <v>82</v>
      </c>
    </row>
    <row r="202" spans="1:10" x14ac:dyDescent="0.25">
      <c r="A202" s="1">
        <v>43926</v>
      </c>
      <c r="B202" t="s">
        <v>1</v>
      </c>
      <c r="C202">
        <v>371</v>
      </c>
      <c r="D202">
        <v>153</v>
      </c>
      <c r="E202">
        <v>32</v>
      </c>
      <c r="G202">
        <v>23</v>
      </c>
      <c r="I202">
        <v>49</v>
      </c>
    </row>
    <row r="203" spans="1:10" x14ac:dyDescent="0.25">
      <c r="A203" s="1">
        <v>43926</v>
      </c>
      <c r="B203" t="s">
        <v>2</v>
      </c>
      <c r="C203">
        <v>862</v>
      </c>
      <c r="D203">
        <v>367</v>
      </c>
      <c r="E203">
        <v>56</v>
      </c>
      <c r="G203">
        <v>31</v>
      </c>
      <c r="I203">
        <v>104</v>
      </c>
    </row>
    <row r="204" spans="1:10" x14ac:dyDescent="0.25">
      <c r="A204" s="1">
        <v>43926</v>
      </c>
      <c r="B204" t="s">
        <v>3</v>
      </c>
      <c r="C204">
        <v>1046</v>
      </c>
      <c r="D204">
        <v>401</v>
      </c>
      <c r="E204">
        <v>48</v>
      </c>
      <c r="G204">
        <v>37</v>
      </c>
      <c r="I204">
        <v>84</v>
      </c>
    </row>
    <row r="205" spans="1:10" x14ac:dyDescent="0.25">
      <c r="A205" s="1">
        <v>43926</v>
      </c>
      <c r="B205" t="s">
        <v>4</v>
      </c>
      <c r="C205">
        <v>1501</v>
      </c>
      <c r="D205">
        <v>808</v>
      </c>
      <c r="E205">
        <v>85</v>
      </c>
      <c r="G205">
        <v>114</v>
      </c>
      <c r="I205">
        <v>129</v>
      </c>
    </row>
    <row r="206" spans="1:10" x14ac:dyDescent="0.25">
      <c r="A206" s="1">
        <v>43926</v>
      </c>
      <c r="B206" t="s">
        <v>11</v>
      </c>
      <c r="C206">
        <v>288</v>
      </c>
      <c r="D206">
        <v>143</v>
      </c>
      <c r="E206">
        <v>25</v>
      </c>
      <c r="G206">
        <v>16</v>
      </c>
      <c r="I206">
        <v>18</v>
      </c>
    </row>
    <row r="207" spans="1:10" x14ac:dyDescent="0.25">
      <c r="A207" s="1">
        <v>43926</v>
      </c>
      <c r="B207" t="s">
        <v>5</v>
      </c>
      <c r="C207">
        <v>934</v>
      </c>
      <c r="D207">
        <v>490</v>
      </c>
      <c r="E207">
        <v>46</v>
      </c>
      <c r="G207">
        <v>52</v>
      </c>
      <c r="I207">
        <v>61</v>
      </c>
    </row>
    <row r="208" spans="1:10" x14ac:dyDescent="0.25">
      <c r="A208" s="1">
        <v>43926</v>
      </c>
      <c r="B208" t="s">
        <v>6</v>
      </c>
      <c r="C208">
        <v>1916</v>
      </c>
      <c r="D208">
        <v>1087</v>
      </c>
      <c r="E208">
        <v>96</v>
      </c>
      <c r="G208">
        <v>121</v>
      </c>
      <c r="I208">
        <v>258</v>
      </c>
    </row>
    <row r="209" spans="1:9" x14ac:dyDescent="0.25">
      <c r="A209" s="1">
        <v>43926</v>
      </c>
      <c r="B209" t="s">
        <v>7</v>
      </c>
      <c r="C209">
        <v>1663</v>
      </c>
      <c r="D209">
        <v>778</v>
      </c>
      <c r="E209">
        <v>101</v>
      </c>
      <c r="G209">
        <v>97</v>
      </c>
      <c r="I209">
        <v>95</v>
      </c>
    </row>
    <row r="210" spans="1:9" x14ac:dyDescent="0.25">
      <c r="A210" s="1">
        <v>43927</v>
      </c>
      <c r="B210" t="s">
        <v>1</v>
      </c>
      <c r="C210">
        <v>371</v>
      </c>
      <c r="D210">
        <v>154</v>
      </c>
      <c r="E210">
        <v>32</v>
      </c>
      <c r="G210">
        <v>23</v>
      </c>
      <c r="I210">
        <v>50</v>
      </c>
    </row>
    <row r="211" spans="1:9" x14ac:dyDescent="0.25">
      <c r="A211" s="1">
        <v>43927</v>
      </c>
      <c r="B211" t="s">
        <v>2</v>
      </c>
      <c r="C211">
        <v>881</v>
      </c>
      <c r="D211">
        <v>370</v>
      </c>
      <c r="E211">
        <v>56</v>
      </c>
      <c r="G211">
        <v>32</v>
      </c>
      <c r="I211">
        <v>109</v>
      </c>
    </row>
    <row r="212" spans="1:9" x14ac:dyDescent="0.25">
      <c r="A212" s="1">
        <v>43927</v>
      </c>
      <c r="B212" t="s">
        <v>3</v>
      </c>
      <c r="C212">
        <v>1055</v>
      </c>
      <c r="D212">
        <v>408</v>
      </c>
      <c r="E212">
        <v>50</v>
      </c>
      <c r="G212">
        <v>39</v>
      </c>
      <c r="I212">
        <v>84</v>
      </c>
    </row>
    <row r="213" spans="1:9" x14ac:dyDescent="0.25">
      <c r="A213" s="1">
        <v>43927</v>
      </c>
      <c r="B213" t="s">
        <v>4</v>
      </c>
      <c r="C213">
        <v>1550</v>
      </c>
      <c r="D213">
        <v>830</v>
      </c>
      <c r="E213">
        <v>88</v>
      </c>
      <c r="G213">
        <v>128</v>
      </c>
      <c r="I213">
        <v>182</v>
      </c>
    </row>
    <row r="214" spans="1:9" x14ac:dyDescent="0.25">
      <c r="A214" s="1">
        <v>43927</v>
      </c>
      <c r="B214" t="s">
        <v>11</v>
      </c>
      <c r="C214">
        <v>292</v>
      </c>
      <c r="D214">
        <v>147</v>
      </c>
      <c r="E214">
        <v>25</v>
      </c>
      <c r="G214">
        <v>16</v>
      </c>
      <c r="I214">
        <v>19</v>
      </c>
    </row>
    <row r="215" spans="1:9" x14ac:dyDescent="0.25">
      <c r="A215" s="1">
        <v>43927</v>
      </c>
      <c r="B215" t="s">
        <v>5</v>
      </c>
      <c r="C215">
        <v>973</v>
      </c>
      <c r="D215">
        <v>520</v>
      </c>
      <c r="E215">
        <v>47</v>
      </c>
      <c r="G215">
        <v>53</v>
      </c>
      <c r="I215">
        <v>62</v>
      </c>
    </row>
    <row r="216" spans="1:9" x14ac:dyDescent="0.25">
      <c r="A216" s="1">
        <v>43927</v>
      </c>
      <c r="B216" t="s">
        <v>6</v>
      </c>
      <c r="C216">
        <v>1932</v>
      </c>
      <c r="D216">
        <v>1095</v>
      </c>
      <c r="E216">
        <v>97</v>
      </c>
      <c r="G216">
        <v>125</v>
      </c>
      <c r="I216">
        <v>289</v>
      </c>
    </row>
    <row r="217" spans="1:9" x14ac:dyDescent="0.25">
      <c r="A217" s="1">
        <v>43927</v>
      </c>
      <c r="B217" t="s">
        <v>7</v>
      </c>
      <c r="C217">
        <v>1713</v>
      </c>
      <c r="D217">
        <v>811</v>
      </c>
      <c r="E217">
        <v>104</v>
      </c>
      <c r="G217">
        <v>112</v>
      </c>
      <c r="I217">
        <v>105</v>
      </c>
    </row>
    <row r="218" spans="1:9" x14ac:dyDescent="0.25">
      <c r="A218" s="1">
        <v>43928</v>
      </c>
      <c r="B218" t="s">
        <v>1</v>
      </c>
      <c r="C218">
        <v>378</v>
      </c>
      <c r="D218">
        <v>161</v>
      </c>
      <c r="E218">
        <v>32</v>
      </c>
      <c r="G218">
        <v>26</v>
      </c>
      <c r="I218">
        <v>54</v>
      </c>
    </row>
    <row r="219" spans="1:9" x14ac:dyDescent="0.25">
      <c r="A219" s="1">
        <v>43928</v>
      </c>
      <c r="B219" t="s">
        <v>2</v>
      </c>
      <c r="C219">
        <v>901</v>
      </c>
      <c r="D219">
        <v>385</v>
      </c>
      <c r="E219">
        <v>56</v>
      </c>
      <c r="G219">
        <v>36</v>
      </c>
      <c r="I219">
        <v>118</v>
      </c>
    </row>
    <row r="220" spans="1:9" x14ac:dyDescent="0.25">
      <c r="A220" s="1">
        <v>43928</v>
      </c>
      <c r="B220" t="s">
        <v>3</v>
      </c>
      <c r="C220">
        <v>1069</v>
      </c>
      <c r="D220">
        <v>419</v>
      </c>
      <c r="E220">
        <v>50</v>
      </c>
      <c r="G220">
        <v>42</v>
      </c>
      <c r="I220">
        <v>101</v>
      </c>
    </row>
    <row r="221" spans="1:9" x14ac:dyDescent="0.25">
      <c r="A221" s="1">
        <v>43928</v>
      </c>
      <c r="B221" t="s">
        <v>4</v>
      </c>
      <c r="C221">
        <v>1600</v>
      </c>
      <c r="D221">
        <v>844</v>
      </c>
      <c r="E221">
        <v>93</v>
      </c>
      <c r="G221">
        <v>138</v>
      </c>
      <c r="I221">
        <v>182</v>
      </c>
    </row>
    <row r="222" spans="1:9" x14ac:dyDescent="0.25">
      <c r="A222" s="1">
        <v>43928</v>
      </c>
      <c r="B222" t="s">
        <v>11</v>
      </c>
      <c r="C222">
        <v>296</v>
      </c>
      <c r="D222">
        <v>154</v>
      </c>
      <c r="E222">
        <v>25</v>
      </c>
      <c r="G222">
        <v>20</v>
      </c>
      <c r="I222">
        <v>41</v>
      </c>
    </row>
    <row r="223" spans="1:9" x14ac:dyDescent="0.25">
      <c r="A223" s="1">
        <v>43928</v>
      </c>
      <c r="B223" t="s">
        <v>5</v>
      </c>
      <c r="C223">
        <v>990</v>
      </c>
      <c r="D223">
        <v>534</v>
      </c>
      <c r="E223">
        <v>49</v>
      </c>
      <c r="G223">
        <v>72</v>
      </c>
      <c r="I223">
        <v>74</v>
      </c>
    </row>
    <row r="224" spans="1:9" x14ac:dyDescent="0.25">
      <c r="A224" s="1">
        <v>43928</v>
      </c>
      <c r="B224" t="s">
        <v>6</v>
      </c>
      <c r="C224">
        <v>2006</v>
      </c>
      <c r="D224">
        <v>1130</v>
      </c>
      <c r="E224">
        <v>107</v>
      </c>
      <c r="G224">
        <v>140</v>
      </c>
      <c r="I224">
        <v>318</v>
      </c>
    </row>
    <row r="225" spans="1:9" x14ac:dyDescent="0.25">
      <c r="A225" s="1">
        <v>43928</v>
      </c>
      <c r="B225" t="s">
        <v>7</v>
      </c>
      <c r="C225">
        <v>1757</v>
      </c>
      <c r="D225">
        <v>836</v>
      </c>
      <c r="E225">
        <v>109</v>
      </c>
      <c r="G225">
        <v>131</v>
      </c>
      <c r="I225">
        <v>158</v>
      </c>
    </row>
    <row r="226" spans="1:9" x14ac:dyDescent="0.25">
      <c r="A226" s="1">
        <v>43929</v>
      </c>
      <c r="B226" t="s">
        <v>1</v>
      </c>
      <c r="C226">
        <v>395</v>
      </c>
      <c r="D226">
        <v>168</v>
      </c>
      <c r="E226">
        <v>32</v>
      </c>
      <c r="G226">
        <v>27</v>
      </c>
      <c r="I226">
        <v>63</v>
      </c>
    </row>
    <row r="227" spans="1:9" x14ac:dyDescent="0.25">
      <c r="A227" s="1">
        <v>43929</v>
      </c>
      <c r="B227" t="s">
        <v>2</v>
      </c>
      <c r="C227">
        <v>915</v>
      </c>
      <c r="D227">
        <v>403</v>
      </c>
      <c r="E227">
        <v>58</v>
      </c>
      <c r="G227">
        <v>45</v>
      </c>
      <c r="I227">
        <v>128</v>
      </c>
    </row>
    <row r="228" spans="1:9" x14ac:dyDescent="0.25">
      <c r="A228" s="1">
        <v>43929</v>
      </c>
      <c r="B228" t="s">
        <v>3</v>
      </c>
      <c r="C228">
        <v>1084</v>
      </c>
      <c r="D228">
        <v>424</v>
      </c>
      <c r="E228">
        <v>52</v>
      </c>
      <c r="G228">
        <v>45</v>
      </c>
      <c r="I228">
        <v>131</v>
      </c>
    </row>
    <row r="229" spans="1:9" x14ac:dyDescent="0.25">
      <c r="A229" s="1">
        <v>43929</v>
      </c>
      <c r="B229" t="s">
        <v>4</v>
      </c>
      <c r="C229">
        <v>1639</v>
      </c>
      <c r="D229">
        <v>865</v>
      </c>
      <c r="E229">
        <v>95</v>
      </c>
      <c r="G229">
        <v>142</v>
      </c>
      <c r="I229">
        <v>205</v>
      </c>
    </row>
    <row r="230" spans="1:9" x14ac:dyDescent="0.25">
      <c r="A230" s="1">
        <v>43929</v>
      </c>
      <c r="B230" t="s">
        <v>11</v>
      </c>
      <c r="C230">
        <v>308</v>
      </c>
      <c r="D230">
        <v>159</v>
      </c>
      <c r="E230">
        <v>25</v>
      </c>
      <c r="G230">
        <v>21</v>
      </c>
      <c r="I230">
        <v>41</v>
      </c>
    </row>
    <row r="231" spans="1:9" x14ac:dyDescent="0.25">
      <c r="A231" s="1">
        <v>43929</v>
      </c>
      <c r="B231" t="s">
        <v>5</v>
      </c>
      <c r="C231">
        <v>1021</v>
      </c>
      <c r="D231">
        <v>548</v>
      </c>
      <c r="E231">
        <v>51</v>
      </c>
      <c r="G231">
        <v>84</v>
      </c>
      <c r="I231">
        <v>80</v>
      </c>
    </row>
    <row r="232" spans="1:9" x14ac:dyDescent="0.25">
      <c r="A232" s="1">
        <v>43929</v>
      </c>
      <c r="B232" t="s">
        <v>6</v>
      </c>
      <c r="C232">
        <v>2074</v>
      </c>
      <c r="D232">
        <v>1158</v>
      </c>
      <c r="E232">
        <v>111</v>
      </c>
      <c r="G232">
        <v>147</v>
      </c>
      <c r="I232">
        <v>355</v>
      </c>
    </row>
    <row r="233" spans="1:9" x14ac:dyDescent="0.25">
      <c r="A233" s="1">
        <v>43929</v>
      </c>
      <c r="B233" t="s">
        <v>7</v>
      </c>
      <c r="C233">
        <v>1825</v>
      </c>
      <c r="D233">
        <v>874</v>
      </c>
      <c r="E233">
        <v>114</v>
      </c>
      <c r="G233">
        <v>141</v>
      </c>
      <c r="I233">
        <v>191</v>
      </c>
    </row>
    <row r="234" spans="1:9" x14ac:dyDescent="0.25">
      <c r="A234" s="1">
        <v>43930</v>
      </c>
      <c r="B234" t="s">
        <v>1</v>
      </c>
      <c r="C234">
        <v>400</v>
      </c>
      <c r="D234">
        <v>169</v>
      </c>
      <c r="E234">
        <v>33</v>
      </c>
      <c r="G234">
        <v>29</v>
      </c>
      <c r="I234">
        <v>73</v>
      </c>
    </row>
    <row r="235" spans="1:9" x14ac:dyDescent="0.25">
      <c r="A235" s="1">
        <v>43930</v>
      </c>
      <c r="B235" t="s">
        <v>2</v>
      </c>
      <c r="C235">
        <v>929</v>
      </c>
      <c r="D235">
        <v>413</v>
      </c>
      <c r="E235">
        <v>64</v>
      </c>
      <c r="G235">
        <v>49</v>
      </c>
      <c r="I235">
        <v>144</v>
      </c>
    </row>
    <row r="236" spans="1:9" x14ac:dyDescent="0.25">
      <c r="A236" s="1">
        <v>43930</v>
      </c>
      <c r="B236" t="s">
        <v>3</v>
      </c>
      <c r="C236">
        <v>1116</v>
      </c>
      <c r="D236">
        <v>439</v>
      </c>
      <c r="E236">
        <v>54</v>
      </c>
      <c r="G236">
        <v>48</v>
      </c>
      <c r="I236">
        <v>159</v>
      </c>
    </row>
    <row r="237" spans="1:9" x14ac:dyDescent="0.25">
      <c r="A237" s="1">
        <v>43930</v>
      </c>
      <c r="B237" t="s">
        <v>4</v>
      </c>
      <c r="C237">
        <v>1686</v>
      </c>
      <c r="D237">
        <v>890</v>
      </c>
      <c r="E237">
        <v>102</v>
      </c>
      <c r="G237">
        <v>148</v>
      </c>
      <c r="I237">
        <v>251</v>
      </c>
    </row>
    <row r="238" spans="1:9" x14ac:dyDescent="0.25">
      <c r="A238" s="1">
        <v>43930</v>
      </c>
      <c r="B238" t="s">
        <v>11</v>
      </c>
      <c r="C238">
        <v>310</v>
      </c>
      <c r="D238">
        <v>165</v>
      </c>
      <c r="E238">
        <v>26</v>
      </c>
      <c r="G238">
        <v>21</v>
      </c>
      <c r="I238">
        <v>48</v>
      </c>
    </row>
    <row r="239" spans="1:9" x14ac:dyDescent="0.25">
      <c r="A239" s="1">
        <v>43930</v>
      </c>
      <c r="B239" t="s">
        <v>5</v>
      </c>
      <c r="C239">
        <v>1055</v>
      </c>
      <c r="D239">
        <v>557</v>
      </c>
      <c r="E239">
        <v>56</v>
      </c>
      <c r="G239">
        <v>92</v>
      </c>
      <c r="I239">
        <v>111</v>
      </c>
    </row>
    <row r="240" spans="1:9" x14ac:dyDescent="0.25">
      <c r="A240" s="1">
        <v>43930</v>
      </c>
      <c r="B240" t="s">
        <v>6</v>
      </c>
      <c r="C240">
        <v>2127</v>
      </c>
      <c r="D240">
        <v>1182</v>
      </c>
      <c r="E240">
        <v>123</v>
      </c>
      <c r="G240">
        <v>154</v>
      </c>
      <c r="I240">
        <v>451</v>
      </c>
    </row>
    <row r="241" spans="1:9" x14ac:dyDescent="0.25">
      <c r="A241" s="1">
        <v>43930</v>
      </c>
      <c r="B241" t="s">
        <v>7</v>
      </c>
      <c r="C241">
        <v>1887</v>
      </c>
      <c r="D241">
        <v>900</v>
      </c>
      <c r="E241">
        <v>124</v>
      </c>
      <c r="G241">
        <v>150</v>
      </c>
      <c r="I241">
        <v>200</v>
      </c>
    </row>
    <row r="242" spans="1:9" x14ac:dyDescent="0.25">
      <c r="A242" s="1">
        <v>43931</v>
      </c>
      <c r="B242" t="s">
        <v>1</v>
      </c>
      <c r="C242">
        <v>403</v>
      </c>
      <c r="D242">
        <v>171</v>
      </c>
      <c r="E242">
        <v>33</v>
      </c>
      <c r="G242">
        <v>32</v>
      </c>
      <c r="I242">
        <v>83</v>
      </c>
    </row>
    <row r="243" spans="1:9" x14ac:dyDescent="0.25">
      <c r="A243" s="1">
        <v>43931</v>
      </c>
      <c r="B243" t="s">
        <v>2</v>
      </c>
      <c r="C243">
        <v>943</v>
      </c>
      <c r="D243">
        <v>421</v>
      </c>
      <c r="E243">
        <v>65</v>
      </c>
      <c r="G243">
        <v>52</v>
      </c>
      <c r="I243">
        <v>157</v>
      </c>
    </row>
    <row r="244" spans="1:9" x14ac:dyDescent="0.25">
      <c r="A244" s="1">
        <v>43931</v>
      </c>
      <c r="B244" t="s">
        <v>3</v>
      </c>
      <c r="C244">
        <v>1136</v>
      </c>
      <c r="D244">
        <v>449</v>
      </c>
      <c r="E244">
        <v>55</v>
      </c>
      <c r="G244">
        <v>49</v>
      </c>
      <c r="I244">
        <v>161</v>
      </c>
    </row>
    <row r="245" spans="1:9" x14ac:dyDescent="0.25">
      <c r="A245" s="1">
        <v>43931</v>
      </c>
      <c r="B245" t="s">
        <v>4</v>
      </c>
      <c r="C245">
        <v>1725</v>
      </c>
      <c r="D245">
        <v>915</v>
      </c>
      <c r="E245">
        <v>102</v>
      </c>
      <c r="G245">
        <v>157</v>
      </c>
      <c r="I245">
        <v>272</v>
      </c>
    </row>
    <row r="246" spans="1:9" x14ac:dyDescent="0.25">
      <c r="A246" s="1">
        <v>43931</v>
      </c>
      <c r="B246" t="s">
        <v>11</v>
      </c>
      <c r="C246">
        <v>318</v>
      </c>
      <c r="D246">
        <v>169</v>
      </c>
      <c r="E246">
        <v>27</v>
      </c>
      <c r="G246">
        <v>22</v>
      </c>
      <c r="I246">
        <v>57</v>
      </c>
    </row>
    <row r="247" spans="1:9" x14ac:dyDescent="0.25">
      <c r="A247" s="1">
        <v>43931</v>
      </c>
      <c r="B247" t="s">
        <v>5</v>
      </c>
      <c r="C247">
        <v>1097</v>
      </c>
      <c r="D247">
        <v>561</v>
      </c>
      <c r="E247">
        <v>57</v>
      </c>
      <c r="G247">
        <v>96</v>
      </c>
      <c r="I247">
        <v>156</v>
      </c>
    </row>
    <row r="248" spans="1:9" x14ac:dyDescent="0.25">
      <c r="A248" s="1">
        <v>43931</v>
      </c>
      <c r="B248" t="s">
        <v>6</v>
      </c>
      <c r="C248">
        <v>2143</v>
      </c>
      <c r="D248">
        <v>1199</v>
      </c>
      <c r="E248">
        <v>137</v>
      </c>
      <c r="G248">
        <v>170</v>
      </c>
      <c r="I248">
        <v>523</v>
      </c>
    </row>
    <row r="249" spans="1:9" x14ac:dyDescent="0.25">
      <c r="A249" s="1">
        <v>43931</v>
      </c>
      <c r="B249" t="s">
        <v>7</v>
      </c>
      <c r="C249">
        <v>1947</v>
      </c>
      <c r="D249">
        <v>922</v>
      </c>
      <c r="E249">
        <v>126</v>
      </c>
      <c r="G249">
        <v>159</v>
      </c>
      <c r="I249">
        <v>221</v>
      </c>
    </row>
    <row r="250" spans="1:9" x14ac:dyDescent="0.25">
      <c r="A250" s="1">
        <v>43932</v>
      </c>
      <c r="B250" t="s">
        <v>1</v>
      </c>
      <c r="C250">
        <v>409</v>
      </c>
      <c r="D250">
        <v>176</v>
      </c>
      <c r="E250">
        <v>34</v>
      </c>
      <c r="G250">
        <v>35</v>
      </c>
      <c r="I250">
        <v>85</v>
      </c>
    </row>
    <row r="251" spans="1:9" x14ac:dyDescent="0.25">
      <c r="A251" s="1">
        <v>43932</v>
      </c>
      <c r="B251" t="s">
        <v>2</v>
      </c>
      <c r="C251">
        <v>971</v>
      </c>
      <c r="D251">
        <v>436</v>
      </c>
      <c r="E251">
        <v>70</v>
      </c>
      <c r="G251">
        <v>59</v>
      </c>
      <c r="I251">
        <v>194</v>
      </c>
    </row>
    <row r="252" spans="1:9" x14ac:dyDescent="0.25">
      <c r="A252" s="1">
        <v>43932</v>
      </c>
      <c r="B252" t="s">
        <v>3</v>
      </c>
      <c r="C252">
        <v>1153</v>
      </c>
      <c r="D252">
        <v>453</v>
      </c>
      <c r="E252">
        <v>56</v>
      </c>
      <c r="G252">
        <v>56</v>
      </c>
      <c r="I252">
        <v>176</v>
      </c>
    </row>
    <row r="253" spans="1:9" x14ac:dyDescent="0.25">
      <c r="A253" s="1">
        <v>43932</v>
      </c>
      <c r="B253" t="s">
        <v>4</v>
      </c>
      <c r="C253">
        <v>1772</v>
      </c>
      <c r="D253">
        <v>943</v>
      </c>
      <c r="E253">
        <v>103</v>
      </c>
      <c r="G253">
        <v>165</v>
      </c>
      <c r="I253">
        <v>317</v>
      </c>
    </row>
    <row r="254" spans="1:9" x14ac:dyDescent="0.25">
      <c r="A254" s="1">
        <v>43932</v>
      </c>
      <c r="B254" t="s">
        <v>11</v>
      </c>
      <c r="C254">
        <v>328</v>
      </c>
      <c r="D254">
        <v>169</v>
      </c>
      <c r="E254">
        <v>27</v>
      </c>
      <c r="G254">
        <v>26</v>
      </c>
      <c r="I254">
        <v>61</v>
      </c>
    </row>
    <row r="255" spans="1:9" x14ac:dyDescent="0.25">
      <c r="A255" s="1">
        <v>43932</v>
      </c>
      <c r="B255" t="s">
        <v>5</v>
      </c>
      <c r="C255">
        <v>1136</v>
      </c>
      <c r="D255">
        <v>579</v>
      </c>
      <c r="E255">
        <v>59</v>
      </c>
      <c r="G255">
        <v>105</v>
      </c>
      <c r="I255">
        <v>200</v>
      </c>
    </row>
    <row r="256" spans="1:9" x14ac:dyDescent="0.25">
      <c r="A256" s="1">
        <v>43932</v>
      </c>
      <c r="B256" t="s">
        <v>6</v>
      </c>
      <c r="C256">
        <v>2203</v>
      </c>
      <c r="D256">
        <v>1239</v>
      </c>
      <c r="E256">
        <v>142</v>
      </c>
      <c r="G256">
        <v>183</v>
      </c>
      <c r="I256">
        <v>558</v>
      </c>
    </row>
    <row r="257" spans="1:11" x14ac:dyDescent="0.25">
      <c r="A257" s="1">
        <v>43932</v>
      </c>
      <c r="B257" t="s">
        <v>7</v>
      </c>
      <c r="C257">
        <v>2034</v>
      </c>
      <c r="D257">
        <v>955</v>
      </c>
      <c r="E257">
        <v>127</v>
      </c>
      <c r="G257">
        <v>169</v>
      </c>
      <c r="I257">
        <v>247</v>
      </c>
    </row>
    <row r="258" spans="1:11" x14ac:dyDescent="0.25">
      <c r="A258" s="1">
        <v>43933</v>
      </c>
      <c r="B258" t="s">
        <v>1</v>
      </c>
      <c r="C258">
        <v>413</v>
      </c>
      <c r="D258">
        <v>176</v>
      </c>
      <c r="E258">
        <v>34</v>
      </c>
      <c r="G258">
        <v>35</v>
      </c>
      <c r="I258">
        <v>86</v>
      </c>
    </row>
    <row r="259" spans="1:11" x14ac:dyDescent="0.25">
      <c r="A259" s="1">
        <v>43933</v>
      </c>
      <c r="B259" t="s">
        <v>2</v>
      </c>
      <c r="C259">
        <v>990</v>
      </c>
      <c r="D259">
        <v>439</v>
      </c>
      <c r="E259">
        <v>70</v>
      </c>
      <c r="G259">
        <v>60</v>
      </c>
      <c r="I259">
        <v>200</v>
      </c>
    </row>
    <row r="260" spans="1:11" x14ac:dyDescent="0.25">
      <c r="A260" s="1">
        <v>43933</v>
      </c>
      <c r="B260" t="s">
        <v>3</v>
      </c>
      <c r="C260">
        <v>1169</v>
      </c>
      <c r="D260">
        <v>456</v>
      </c>
      <c r="E260">
        <v>56</v>
      </c>
      <c r="G260">
        <v>56</v>
      </c>
      <c r="I260">
        <v>197</v>
      </c>
    </row>
    <row r="261" spans="1:11" x14ac:dyDescent="0.25">
      <c r="A261" s="1">
        <v>43933</v>
      </c>
      <c r="B261" t="s">
        <v>4</v>
      </c>
      <c r="C261">
        <v>1832</v>
      </c>
      <c r="D261">
        <v>957</v>
      </c>
      <c r="E261">
        <v>104</v>
      </c>
      <c r="G261">
        <v>170</v>
      </c>
      <c r="I261">
        <v>360</v>
      </c>
    </row>
    <row r="262" spans="1:11" x14ac:dyDescent="0.25">
      <c r="A262" s="1">
        <v>43933</v>
      </c>
      <c r="B262" t="s">
        <v>11</v>
      </c>
      <c r="C262">
        <v>331</v>
      </c>
      <c r="D262">
        <v>171</v>
      </c>
      <c r="E262">
        <v>27</v>
      </c>
      <c r="G262">
        <v>27</v>
      </c>
      <c r="I262">
        <v>61</v>
      </c>
    </row>
    <row r="263" spans="1:11" x14ac:dyDescent="0.25">
      <c r="A263" s="1">
        <v>43933</v>
      </c>
      <c r="B263" t="s">
        <v>5</v>
      </c>
      <c r="C263">
        <v>1169</v>
      </c>
      <c r="D263">
        <v>590</v>
      </c>
      <c r="E263">
        <v>59</v>
      </c>
      <c r="G263">
        <v>107</v>
      </c>
      <c r="I263">
        <v>205</v>
      </c>
    </row>
    <row r="264" spans="1:11" x14ac:dyDescent="0.25">
      <c r="A264" s="1">
        <v>43933</v>
      </c>
      <c r="B264" t="s">
        <v>6</v>
      </c>
      <c r="C264">
        <v>2217</v>
      </c>
      <c r="D264">
        <v>1240</v>
      </c>
      <c r="E264">
        <v>143</v>
      </c>
      <c r="G264">
        <v>183</v>
      </c>
      <c r="I264">
        <v>583</v>
      </c>
    </row>
    <row r="265" spans="1:11" x14ac:dyDescent="0.25">
      <c r="A265" s="1">
        <v>43933</v>
      </c>
      <c r="B265" t="s">
        <v>7</v>
      </c>
      <c r="C265">
        <v>2066</v>
      </c>
      <c r="D265">
        <v>964</v>
      </c>
      <c r="E265">
        <v>128</v>
      </c>
      <c r="G265">
        <v>177</v>
      </c>
      <c r="I265">
        <v>275</v>
      </c>
    </row>
    <row r="266" spans="1:11" x14ac:dyDescent="0.25">
      <c r="A266" s="1">
        <v>43934</v>
      </c>
      <c r="B266" t="s">
        <v>1</v>
      </c>
      <c r="C266">
        <v>414</v>
      </c>
      <c r="D266">
        <v>176</v>
      </c>
      <c r="E266">
        <v>34</v>
      </c>
      <c r="G266">
        <v>38</v>
      </c>
      <c r="I266">
        <v>96</v>
      </c>
      <c r="K266" t="s">
        <v>93</v>
      </c>
    </row>
    <row r="267" spans="1:11" x14ac:dyDescent="0.25">
      <c r="A267" s="1">
        <v>43934</v>
      </c>
      <c r="B267" t="s">
        <v>2</v>
      </c>
      <c r="C267">
        <v>1001</v>
      </c>
      <c r="D267">
        <v>452</v>
      </c>
      <c r="E267">
        <v>70</v>
      </c>
      <c r="G267">
        <v>60</v>
      </c>
      <c r="I267">
        <v>203</v>
      </c>
    </row>
    <row r="268" spans="1:11" x14ac:dyDescent="0.25">
      <c r="A268" s="1">
        <v>43934</v>
      </c>
      <c r="B268" t="s">
        <v>3</v>
      </c>
      <c r="C268">
        <v>1190</v>
      </c>
      <c r="D268">
        <v>462</v>
      </c>
      <c r="E268">
        <v>57</v>
      </c>
      <c r="G268">
        <v>58</v>
      </c>
      <c r="I268">
        <v>197</v>
      </c>
    </row>
    <row r="269" spans="1:11" x14ac:dyDescent="0.25">
      <c r="A269" s="1">
        <v>43934</v>
      </c>
      <c r="B269" t="s">
        <v>4</v>
      </c>
      <c r="C269">
        <v>1864</v>
      </c>
      <c r="D269">
        <v>973</v>
      </c>
      <c r="E269">
        <v>110</v>
      </c>
      <c r="G269">
        <v>180</v>
      </c>
      <c r="I269">
        <v>375</v>
      </c>
    </row>
    <row r="270" spans="1:11" x14ac:dyDescent="0.25">
      <c r="A270" s="1">
        <v>43934</v>
      </c>
      <c r="B270" t="s">
        <v>11</v>
      </c>
      <c r="C270">
        <v>337</v>
      </c>
      <c r="D270">
        <v>177</v>
      </c>
      <c r="E270">
        <v>27</v>
      </c>
      <c r="G270">
        <v>27</v>
      </c>
      <c r="I270">
        <v>61</v>
      </c>
    </row>
    <row r="271" spans="1:11" x14ac:dyDescent="0.25">
      <c r="A271" s="1">
        <v>43934</v>
      </c>
      <c r="B271" t="s">
        <v>5</v>
      </c>
      <c r="C271">
        <v>1177</v>
      </c>
      <c r="D271">
        <v>590</v>
      </c>
      <c r="E271">
        <v>59</v>
      </c>
      <c r="G271">
        <v>111</v>
      </c>
      <c r="I271">
        <v>209</v>
      </c>
    </row>
    <row r="272" spans="1:11" x14ac:dyDescent="0.25">
      <c r="A272" s="1">
        <v>43934</v>
      </c>
      <c r="B272" t="s">
        <v>6</v>
      </c>
      <c r="C272">
        <v>2240</v>
      </c>
      <c r="D272">
        <v>1253</v>
      </c>
      <c r="E272">
        <v>145</v>
      </c>
      <c r="G272">
        <v>184</v>
      </c>
      <c r="I272">
        <v>597</v>
      </c>
    </row>
    <row r="273" spans="1:9" x14ac:dyDescent="0.25">
      <c r="A273" s="1">
        <v>43934</v>
      </c>
      <c r="B273" t="s">
        <v>7</v>
      </c>
      <c r="C273">
        <v>2083</v>
      </c>
      <c r="D273">
        <v>971</v>
      </c>
      <c r="E273">
        <v>129</v>
      </c>
      <c r="G273">
        <v>178</v>
      </c>
      <c r="I273">
        <v>294</v>
      </c>
    </row>
    <row r="274" spans="1:9" x14ac:dyDescent="0.25">
      <c r="A274" s="1">
        <v>43935</v>
      </c>
      <c r="B274" t="s">
        <v>1</v>
      </c>
      <c r="C274">
        <v>416</v>
      </c>
      <c r="D274">
        <v>179</v>
      </c>
      <c r="E274">
        <v>34</v>
      </c>
      <c r="G274">
        <v>38</v>
      </c>
      <c r="I274">
        <v>100</v>
      </c>
    </row>
    <row r="275" spans="1:9" x14ac:dyDescent="0.25">
      <c r="A275" s="1">
        <v>43935</v>
      </c>
      <c r="B275" t="s">
        <v>2</v>
      </c>
      <c r="C275">
        <v>1044</v>
      </c>
      <c r="D275">
        <v>455</v>
      </c>
      <c r="E275">
        <v>71</v>
      </c>
      <c r="G275">
        <v>62</v>
      </c>
      <c r="I275">
        <v>235</v>
      </c>
    </row>
    <row r="276" spans="1:9" x14ac:dyDescent="0.25">
      <c r="A276" s="1">
        <v>43935</v>
      </c>
      <c r="B276" t="s">
        <v>3</v>
      </c>
      <c r="C276">
        <v>1211</v>
      </c>
      <c r="D276">
        <v>468</v>
      </c>
      <c r="E276">
        <v>61</v>
      </c>
      <c r="G276">
        <v>59</v>
      </c>
      <c r="I276">
        <v>207</v>
      </c>
    </row>
    <row r="277" spans="1:9" x14ac:dyDescent="0.25">
      <c r="A277" s="1">
        <v>43935</v>
      </c>
      <c r="B277" t="s">
        <v>4</v>
      </c>
      <c r="C277">
        <v>1911</v>
      </c>
      <c r="D277">
        <v>994</v>
      </c>
      <c r="E277">
        <v>115</v>
      </c>
      <c r="G277">
        <v>181</v>
      </c>
      <c r="I277">
        <v>409</v>
      </c>
    </row>
    <row r="278" spans="1:9" x14ac:dyDescent="0.25">
      <c r="A278" s="1">
        <v>43935</v>
      </c>
      <c r="B278" t="s">
        <v>11</v>
      </c>
      <c r="C278">
        <v>344</v>
      </c>
      <c r="D278">
        <v>185</v>
      </c>
      <c r="E278">
        <v>30</v>
      </c>
      <c r="G278">
        <v>27</v>
      </c>
      <c r="I278">
        <v>62</v>
      </c>
    </row>
    <row r="279" spans="1:9" x14ac:dyDescent="0.25">
      <c r="A279" s="1">
        <v>43935</v>
      </c>
      <c r="B279" t="s">
        <v>5</v>
      </c>
      <c r="C279">
        <v>1189</v>
      </c>
      <c r="D279">
        <v>600</v>
      </c>
      <c r="E279">
        <v>62</v>
      </c>
      <c r="G279">
        <v>115</v>
      </c>
      <c r="I279">
        <v>220</v>
      </c>
    </row>
    <row r="280" spans="1:9" x14ac:dyDescent="0.25">
      <c r="A280" s="1">
        <v>43935</v>
      </c>
      <c r="B280" t="s">
        <v>6</v>
      </c>
      <c r="C280">
        <v>2321</v>
      </c>
      <c r="D280">
        <v>1284</v>
      </c>
      <c r="E280">
        <v>156</v>
      </c>
      <c r="G280">
        <v>201</v>
      </c>
      <c r="I280">
        <v>664</v>
      </c>
    </row>
    <row r="281" spans="1:9" x14ac:dyDescent="0.25">
      <c r="A281" s="1">
        <v>43935</v>
      </c>
      <c r="B281" t="s">
        <v>7</v>
      </c>
      <c r="C281">
        <v>2159</v>
      </c>
      <c r="D281">
        <v>982</v>
      </c>
      <c r="E281">
        <v>136</v>
      </c>
      <c r="G281">
        <v>182</v>
      </c>
      <c r="I281">
        <v>327</v>
      </c>
    </row>
    <row r="282" spans="1:9" x14ac:dyDescent="0.25">
      <c r="A282" s="1">
        <v>43936</v>
      </c>
      <c r="B282" t="s">
        <v>1</v>
      </c>
      <c r="C282">
        <v>428</v>
      </c>
      <c r="D282">
        <v>181</v>
      </c>
      <c r="E282">
        <v>35</v>
      </c>
      <c r="G282">
        <v>38</v>
      </c>
      <c r="I282">
        <v>100</v>
      </c>
    </row>
    <row r="283" spans="1:9" x14ac:dyDescent="0.25">
      <c r="A283" s="1">
        <v>43936</v>
      </c>
      <c r="B283" t="s">
        <v>2</v>
      </c>
      <c r="C283">
        <v>1072</v>
      </c>
      <c r="D283">
        <v>460</v>
      </c>
      <c r="E283">
        <v>71</v>
      </c>
      <c r="G283">
        <v>68</v>
      </c>
      <c r="I283">
        <v>264</v>
      </c>
    </row>
    <row r="284" spans="1:9" x14ac:dyDescent="0.25">
      <c r="A284" s="1">
        <v>43936</v>
      </c>
      <c r="B284" t="s">
        <v>3</v>
      </c>
      <c r="C284">
        <v>1247</v>
      </c>
      <c r="D284">
        <v>479</v>
      </c>
      <c r="E284">
        <v>62</v>
      </c>
      <c r="G284">
        <v>63</v>
      </c>
      <c r="I284">
        <v>301</v>
      </c>
    </row>
    <row r="285" spans="1:9" x14ac:dyDescent="0.25">
      <c r="A285" s="1">
        <v>43936</v>
      </c>
      <c r="B285" t="s">
        <v>4</v>
      </c>
      <c r="C285">
        <v>1926</v>
      </c>
      <c r="D285">
        <v>1004</v>
      </c>
      <c r="E285">
        <v>117</v>
      </c>
      <c r="G285">
        <v>187</v>
      </c>
      <c r="I285">
        <v>480</v>
      </c>
    </row>
    <row r="286" spans="1:9" x14ac:dyDescent="0.25">
      <c r="A286" s="1">
        <v>43936</v>
      </c>
      <c r="B286" t="s">
        <v>11</v>
      </c>
      <c r="C286">
        <v>347</v>
      </c>
      <c r="D286">
        <v>200</v>
      </c>
      <c r="E286">
        <v>30</v>
      </c>
      <c r="G286">
        <v>28</v>
      </c>
      <c r="I286">
        <v>73</v>
      </c>
    </row>
    <row r="287" spans="1:9" x14ac:dyDescent="0.25">
      <c r="A287" s="1">
        <v>43936</v>
      </c>
      <c r="B287" t="s">
        <v>5</v>
      </c>
      <c r="C287">
        <v>1201</v>
      </c>
      <c r="D287">
        <v>608</v>
      </c>
      <c r="E287">
        <v>62</v>
      </c>
      <c r="G287">
        <v>128</v>
      </c>
      <c r="I287">
        <v>252</v>
      </c>
    </row>
    <row r="288" spans="1:9" x14ac:dyDescent="0.25">
      <c r="A288" s="1">
        <v>43936</v>
      </c>
      <c r="B288" t="s">
        <v>6</v>
      </c>
      <c r="C288">
        <v>2363</v>
      </c>
      <c r="D288">
        <v>1302</v>
      </c>
      <c r="E288">
        <v>156</v>
      </c>
      <c r="G288">
        <v>211</v>
      </c>
      <c r="I288">
        <v>772</v>
      </c>
    </row>
    <row r="289" spans="1:9" x14ac:dyDescent="0.25">
      <c r="A289" s="1">
        <v>43936</v>
      </c>
      <c r="B289" t="s">
        <v>7</v>
      </c>
      <c r="C289">
        <v>2223</v>
      </c>
      <c r="D289">
        <v>992</v>
      </c>
      <c r="E289">
        <v>138</v>
      </c>
      <c r="G289">
        <v>189</v>
      </c>
      <c r="I289">
        <v>402</v>
      </c>
    </row>
    <row r="290" spans="1:9" x14ac:dyDescent="0.25">
      <c r="A290" s="1">
        <v>43937</v>
      </c>
      <c r="B290" t="s">
        <v>1</v>
      </c>
      <c r="C290">
        <v>436</v>
      </c>
      <c r="D290">
        <v>186</v>
      </c>
      <c r="E290">
        <v>35</v>
      </c>
      <c r="G290">
        <v>39</v>
      </c>
      <c r="I290">
        <v>118</v>
      </c>
    </row>
    <row r="291" spans="1:9" x14ac:dyDescent="0.25">
      <c r="A291" s="1">
        <v>43937</v>
      </c>
      <c r="B291" t="s">
        <v>2</v>
      </c>
      <c r="C291">
        <v>1110</v>
      </c>
      <c r="D291">
        <v>466</v>
      </c>
      <c r="E291">
        <v>73</v>
      </c>
      <c r="G291">
        <v>71</v>
      </c>
      <c r="I291">
        <v>276</v>
      </c>
    </row>
    <row r="292" spans="1:9" x14ac:dyDescent="0.25">
      <c r="A292" s="1">
        <v>43937</v>
      </c>
      <c r="B292" t="s">
        <v>3</v>
      </c>
      <c r="C292">
        <v>1259</v>
      </c>
      <c r="D292">
        <v>486</v>
      </c>
      <c r="E292">
        <v>64</v>
      </c>
      <c r="G292">
        <v>70</v>
      </c>
      <c r="I292">
        <v>317</v>
      </c>
    </row>
    <row r="293" spans="1:9" x14ac:dyDescent="0.25">
      <c r="A293" s="1">
        <v>43937</v>
      </c>
      <c r="B293" t="s">
        <v>4</v>
      </c>
      <c r="C293">
        <v>1956</v>
      </c>
      <c r="D293">
        <v>1018</v>
      </c>
      <c r="E293">
        <v>117</v>
      </c>
      <c r="G293">
        <v>191</v>
      </c>
      <c r="I293">
        <v>513</v>
      </c>
    </row>
    <row r="294" spans="1:9" x14ac:dyDescent="0.25">
      <c r="A294" s="1">
        <v>43937</v>
      </c>
      <c r="B294" t="s">
        <v>11</v>
      </c>
      <c r="C294">
        <v>352</v>
      </c>
      <c r="D294">
        <v>201</v>
      </c>
      <c r="E294">
        <v>29</v>
      </c>
      <c r="G294">
        <v>29</v>
      </c>
      <c r="I294">
        <v>89</v>
      </c>
    </row>
    <row r="295" spans="1:9" x14ac:dyDescent="0.25">
      <c r="A295" s="1">
        <v>43937</v>
      </c>
      <c r="B295" t="s">
        <v>5</v>
      </c>
      <c r="C295">
        <v>1233</v>
      </c>
      <c r="D295">
        <v>612</v>
      </c>
      <c r="E295">
        <v>62</v>
      </c>
      <c r="G295">
        <v>129</v>
      </c>
      <c r="I295">
        <v>252</v>
      </c>
    </row>
    <row r="296" spans="1:9" x14ac:dyDescent="0.25">
      <c r="A296" s="1">
        <v>43937</v>
      </c>
      <c r="B296" t="s">
        <v>6</v>
      </c>
      <c r="C296">
        <v>2429</v>
      </c>
      <c r="D296">
        <v>1317</v>
      </c>
      <c r="E296">
        <v>157</v>
      </c>
      <c r="G296">
        <v>214</v>
      </c>
      <c r="I296">
        <v>809</v>
      </c>
    </row>
    <row r="297" spans="1:9" x14ac:dyDescent="0.25">
      <c r="A297" s="1">
        <v>43937</v>
      </c>
      <c r="B297" t="s">
        <v>7</v>
      </c>
      <c r="C297">
        <v>2278</v>
      </c>
      <c r="D297">
        <v>1012</v>
      </c>
      <c r="E297">
        <v>138</v>
      </c>
      <c r="G297">
        <v>197</v>
      </c>
      <c r="I297">
        <v>416</v>
      </c>
    </row>
  </sheetData>
  <sortState ref="A2:G57">
    <sortCondition ref="A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A7" workbookViewId="0">
      <selection activeCell="E10" sqref="E10"/>
    </sheetView>
  </sheetViews>
  <sheetFormatPr defaultRowHeight="15" x14ac:dyDescent="0.25"/>
  <cols>
    <col min="2" max="2" width="13.28515625" style="1" customWidth="1"/>
    <col min="3" max="3" width="9.140625" customWidth="1"/>
    <col min="13" max="13" width="10.7109375" style="1" bestFit="1" customWidth="1"/>
  </cols>
  <sheetData>
    <row r="1" spans="1:13" x14ac:dyDescent="0.25">
      <c r="A1" t="s">
        <v>106</v>
      </c>
      <c r="B1" s="1" t="s">
        <v>91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s="1" t="s">
        <v>105</v>
      </c>
    </row>
    <row r="2" spans="1:13" x14ac:dyDescent="0.25">
      <c r="A2">
        <v>1</v>
      </c>
      <c r="B2" s="1">
        <v>43935</v>
      </c>
      <c r="C2">
        <v>650</v>
      </c>
      <c r="D2">
        <v>646</v>
      </c>
      <c r="E2">
        <v>649</v>
      </c>
      <c r="F2">
        <v>653</v>
      </c>
      <c r="G2">
        <v>648</v>
      </c>
      <c r="H2">
        <v>651</v>
      </c>
      <c r="I2">
        <v>649</v>
      </c>
      <c r="J2">
        <v>11</v>
      </c>
      <c r="K2">
        <v>11</v>
      </c>
      <c r="L2">
        <v>12</v>
      </c>
      <c r="M2" s="1">
        <v>43936</v>
      </c>
    </row>
    <row r="3" spans="1:13" x14ac:dyDescent="0.25">
      <c r="A3">
        <v>2</v>
      </c>
      <c r="B3" s="1">
        <v>43936</v>
      </c>
      <c r="C3">
        <v>661</v>
      </c>
      <c r="D3">
        <v>660</v>
      </c>
      <c r="E3">
        <v>659</v>
      </c>
      <c r="F3">
        <v>662</v>
      </c>
      <c r="G3">
        <v>660</v>
      </c>
      <c r="H3">
        <v>658</v>
      </c>
      <c r="I3">
        <v>659</v>
      </c>
      <c r="J3">
        <v>11</v>
      </c>
      <c r="K3">
        <v>11</v>
      </c>
      <c r="L3">
        <v>11</v>
      </c>
      <c r="M3" s="1">
        <v>43936</v>
      </c>
    </row>
    <row r="4" spans="1:13" x14ac:dyDescent="0.25">
      <c r="A4">
        <v>3</v>
      </c>
      <c r="B4" s="1">
        <v>43937</v>
      </c>
      <c r="C4">
        <v>671</v>
      </c>
      <c r="D4">
        <v>668</v>
      </c>
      <c r="E4">
        <v>666</v>
      </c>
      <c r="F4">
        <v>668</v>
      </c>
      <c r="G4">
        <v>669</v>
      </c>
      <c r="H4">
        <v>664</v>
      </c>
      <c r="I4">
        <v>669</v>
      </c>
      <c r="J4">
        <v>10</v>
      </c>
      <c r="K4">
        <v>10</v>
      </c>
      <c r="L4">
        <v>10</v>
      </c>
      <c r="M4" s="1">
        <v>43936</v>
      </c>
    </row>
    <row r="5" spans="1:13" x14ac:dyDescent="0.25">
      <c r="A5">
        <v>4</v>
      </c>
      <c r="B5" s="1">
        <v>43938</v>
      </c>
      <c r="C5">
        <v>681</v>
      </c>
      <c r="D5">
        <v>677</v>
      </c>
      <c r="E5">
        <v>672</v>
      </c>
      <c r="F5">
        <v>673</v>
      </c>
      <c r="G5">
        <v>678</v>
      </c>
      <c r="H5">
        <v>666</v>
      </c>
      <c r="I5">
        <v>677</v>
      </c>
      <c r="J5">
        <v>10</v>
      </c>
      <c r="K5">
        <v>10</v>
      </c>
      <c r="L5">
        <v>9</v>
      </c>
      <c r="M5" s="1">
        <v>43936</v>
      </c>
    </row>
    <row r="6" spans="1:13" x14ac:dyDescent="0.25">
      <c r="A6">
        <v>5</v>
      </c>
      <c r="B6" s="1">
        <v>43939</v>
      </c>
      <c r="C6">
        <v>691</v>
      </c>
      <c r="D6">
        <v>685</v>
      </c>
      <c r="E6">
        <v>678</v>
      </c>
      <c r="F6">
        <v>677</v>
      </c>
      <c r="G6">
        <v>688</v>
      </c>
      <c r="H6">
        <v>672</v>
      </c>
      <c r="I6">
        <v>691</v>
      </c>
      <c r="J6">
        <v>10</v>
      </c>
      <c r="K6">
        <v>9</v>
      </c>
      <c r="L6">
        <v>8</v>
      </c>
      <c r="M6" s="1">
        <v>43936</v>
      </c>
    </row>
    <row r="7" spans="1:13" x14ac:dyDescent="0.25">
      <c r="A7">
        <v>6</v>
      </c>
      <c r="B7" s="1">
        <v>43940</v>
      </c>
      <c r="C7">
        <v>716</v>
      </c>
      <c r="D7">
        <v>702</v>
      </c>
      <c r="E7">
        <v>697</v>
      </c>
      <c r="F7">
        <v>695</v>
      </c>
      <c r="G7">
        <v>710</v>
      </c>
      <c r="H7">
        <v>681</v>
      </c>
      <c r="I7">
        <v>706</v>
      </c>
      <c r="J7">
        <v>9</v>
      </c>
      <c r="K7">
        <v>8</v>
      </c>
      <c r="L7">
        <v>7</v>
      </c>
      <c r="M7" s="1">
        <v>43936</v>
      </c>
    </row>
    <row r="8" spans="1:13" x14ac:dyDescent="0.25">
      <c r="A8">
        <v>7</v>
      </c>
      <c r="B8" s="1">
        <v>43941</v>
      </c>
      <c r="C8">
        <v>730</v>
      </c>
      <c r="D8">
        <v>711</v>
      </c>
      <c r="E8">
        <v>702</v>
      </c>
      <c r="F8">
        <v>699</v>
      </c>
      <c r="G8">
        <v>721</v>
      </c>
      <c r="H8">
        <v>690</v>
      </c>
      <c r="I8">
        <v>722</v>
      </c>
      <c r="J8">
        <v>9</v>
      </c>
      <c r="K8">
        <v>8</v>
      </c>
      <c r="L8">
        <v>6</v>
      </c>
      <c r="M8" s="1">
        <v>43936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4" workbookViewId="0">
      <selection activeCell="D22" sqref="D22:F23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7" x14ac:dyDescent="0.25">
      <c r="A1" s="1" t="s">
        <v>8</v>
      </c>
      <c r="B1" t="s">
        <v>14</v>
      </c>
      <c r="C1" t="s">
        <v>9</v>
      </c>
      <c r="D1" t="s">
        <v>15</v>
      </c>
      <c r="E1" t="s">
        <v>16</v>
      </c>
      <c r="F1" t="s">
        <v>17</v>
      </c>
      <c r="G1" t="s">
        <v>13</v>
      </c>
    </row>
    <row r="2" spans="1:7" x14ac:dyDescent="0.25">
      <c r="A2" s="1">
        <v>43916</v>
      </c>
      <c r="B2">
        <v>18592</v>
      </c>
      <c r="C2">
        <v>3793</v>
      </c>
      <c r="G2" t="s">
        <v>107</v>
      </c>
    </row>
    <row r="3" spans="1:7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" si="0">E3/D3</f>
        <v>0.220100045475216</v>
      </c>
      <c r="G3" t="s">
        <v>108</v>
      </c>
    </row>
    <row r="4" spans="1:7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ref="F4:F7" si="1">E4/D4</f>
        <v>0.91216216216216217</v>
      </c>
    </row>
    <row r="5" spans="1:7" x14ac:dyDescent="0.25">
      <c r="A5" s="1">
        <v>43919</v>
      </c>
      <c r="B5">
        <v>23967</v>
      </c>
      <c r="C5">
        <v>5405</v>
      </c>
      <c r="D5">
        <f t="shared" ref="D5:D7" si="2">B5-B4</f>
        <v>2732</v>
      </c>
      <c r="E5">
        <f t="shared" ref="E5:E7" si="3">C5-C4</f>
        <v>723</v>
      </c>
      <c r="F5">
        <f t="shared" si="1"/>
        <v>0.26464128843338214</v>
      </c>
    </row>
    <row r="6" spans="1:7" x14ac:dyDescent="0.25">
      <c r="A6" s="1">
        <v>43920</v>
      </c>
      <c r="B6">
        <v>24850</v>
      </c>
      <c r="C6">
        <v>5818</v>
      </c>
      <c r="D6">
        <f t="shared" si="2"/>
        <v>883</v>
      </c>
      <c r="E6">
        <f t="shared" si="3"/>
        <v>413</v>
      </c>
      <c r="F6">
        <f t="shared" si="1"/>
        <v>0.46772366930917325</v>
      </c>
    </row>
    <row r="7" spans="1:7" x14ac:dyDescent="0.25">
      <c r="A7" s="1">
        <v>43921</v>
      </c>
      <c r="B7">
        <v>26813</v>
      </c>
      <c r="C7">
        <v>6392</v>
      </c>
      <c r="D7">
        <f t="shared" si="2"/>
        <v>1963</v>
      </c>
      <c r="E7">
        <f t="shared" si="3"/>
        <v>574</v>
      </c>
      <c r="F7">
        <f t="shared" si="1"/>
        <v>0.29240957717778909</v>
      </c>
    </row>
    <row r="8" spans="1:7" x14ac:dyDescent="0.25">
      <c r="A8" s="1">
        <v>43922</v>
      </c>
      <c r="B8">
        <v>28863</v>
      </c>
      <c r="C8">
        <v>6972</v>
      </c>
      <c r="D8">
        <f t="shared" ref="D8" si="4">B8-B7</f>
        <v>2050</v>
      </c>
      <c r="E8">
        <f t="shared" ref="E8" si="5">C8-C7</f>
        <v>580</v>
      </c>
      <c r="F8">
        <f t="shared" ref="F8" si="6">E8/D8</f>
        <v>0.28292682926829266</v>
      </c>
    </row>
    <row r="9" spans="1:7" x14ac:dyDescent="0.25">
      <c r="A9" s="1">
        <v>43923</v>
      </c>
      <c r="B9">
        <v>30679</v>
      </c>
      <c r="C9">
        <v>7374</v>
      </c>
      <c r="D9">
        <f t="shared" ref="D9" si="7">B9-B8</f>
        <v>1816</v>
      </c>
      <c r="E9">
        <f t="shared" ref="E9" si="8">C9-C8</f>
        <v>402</v>
      </c>
      <c r="F9">
        <f t="shared" ref="F9" si="9">E9/D9</f>
        <v>0.22136563876651982</v>
      </c>
    </row>
    <row r="10" spans="1:7" x14ac:dyDescent="0.25">
      <c r="A10" s="1">
        <v>43924</v>
      </c>
      <c r="B10">
        <v>32320</v>
      </c>
      <c r="C10">
        <v>7869</v>
      </c>
      <c r="D10">
        <f t="shared" ref="D10" si="10">B10-B9</f>
        <v>1641</v>
      </c>
      <c r="E10">
        <f t="shared" ref="E10" si="11">C10-C9</f>
        <v>495</v>
      </c>
      <c r="F10">
        <f t="shared" ref="F10" si="12">E10/D10</f>
        <v>0.3016453382084095</v>
      </c>
    </row>
    <row r="11" spans="1:7" x14ac:dyDescent="0.25">
      <c r="A11" s="1">
        <v>43925</v>
      </c>
      <c r="B11">
        <v>34096</v>
      </c>
      <c r="C11">
        <v>8301</v>
      </c>
      <c r="D11">
        <f t="shared" ref="D11" si="13">B11-B10</f>
        <v>1776</v>
      </c>
      <c r="E11">
        <f t="shared" ref="E11" si="14">C11-C10</f>
        <v>432</v>
      </c>
      <c r="F11">
        <f t="shared" ref="F11" si="15">E11/D11</f>
        <v>0.24324324324324326</v>
      </c>
    </row>
    <row r="12" spans="1:7" x14ac:dyDescent="0.25">
      <c r="A12" s="1">
        <v>43926</v>
      </c>
      <c r="B12">
        <v>34592</v>
      </c>
      <c r="C12">
        <v>8581</v>
      </c>
      <c r="D12">
        <f t="shared" ref="D12" si="16">B12-B11</f>
        <v>496</v>
      </c>
      <c r="E12">
        <f t="shared" ref="E12" si="17">C12-C11</f>
        <v>280</v>
      </c>
      <c r="F12">
        <f t="shared" ref="F12" si="18">E12/D12</f>
        <v>0.56451612903225812</v>
      </c>
    </row>
    <row r="13" spans="1:7" x14ac:dyDescent="0.25">
      <c r="A13" s="1">
        <v>43927</v>
      </c>
      <c r="B13">
        <v>35182</v>
      </c>
      <c r="C13">
        <v>8767</v>
      </c>
      <c r="D13">
        <f t="shared" ref="D13" si="19">B13-B12</f>
        <v>590</v>
      </c>
      <c r="E13">
        <f t="shared" ref="E13" si="20">C13-C12</f>
        <v>186</v>
      </c>
      <c r="F13">
        <f t="shared" ref="F13" si="21">E13/D13</f>
        <v>0.31525423728813562</v>
      </c>
    </row>
    <row r="14" spans="1:7" x14ac:dyDescent="0.25">
      <c r="A14" s="1">
        <v>43928</v>
      </c>
      <c r="B14">
        <v>36635</v>
      </c>
      <c r="C14">
        <v>8997</v>
      </c>
      <c r="D14">
        <f t="shared" ref="D14" si="22">B14-B13</f>
        <v>1453</v>
      </c>
      <c r="E14">
        <f t="shared" ref="E14" si="23">C14-C13</f>
        <v>230</v>
      </c>
      <c r="F14">
        <f t="shared" ref="F14" si="24">E14/D14</f>
        <v>0.15829318651066759</v>
      </c>
    </row>
    <row r="15" spans="1:7" x14ac:dyDescent="0.25">
      <c r="A15" s="1">
        <v>43929</v>
      </c>
      <c r="B15">
        <v>38223</v>
      </c>
      <c r="C15">
        <v>9261</v>
      </c>
      <c r="D15">
        <f t="shared" ref="D15" si="25">B15-B14</f>
        <v>1588</v>
      </c>
      <c r="E15">
        <f t="shared" ref="E15" si="26">C15-C14</f>
        <v>264</v>
      </c>
      <c r="F15">
        <f t="shared" ref="F15" si="27">E15/D15</f>
        <v>0.16624685138539042</v>
      </c>
    </row>
    <row r="16" spans="1:7" x14ac:dyDescent="0.25">
      <c r="A16" s="1">
        <v>43930</v>
      </c>
      <c r="B16">
        <v>39820</v>
      </c>
      <c r="C16">
        <v>9510</v>
      </c>
      <c r="D16">
        <f t="shared" ref="D16:D17" si="28">B16-B15</f>
        <v>1597</v>
      </c>
      <c r="E16">
        <f t="shared" ref="E16:E17" si="29">C16-C15</f>
        <v>249</v>
      </c>
      <c r="F16">
        <f t="shared" ref="F16:F17" si="30">E16/D16</f>
        <v>0.15591734502191609</v>
      </c>
    </row>
    <row r="17" spans="1:7" x14ac:dyDescent="0.25">
      <c r="A17" s="1">
        <v>43931</v>
      </c>
      <c r="B17">
        <v>40628</v>
      </c>
      <c r="C17">
        <v>9712</v>
      </c>
      <c r="D17">
        <f t="shared" si="28"/>
        <v>808</v>
      </c>
      <c r="E17">
        <f t="shared" si="29"/>
        <v>202</v>
      </c>
      <c r="F17">
        <f t="shared" si="30"/>
        <v>0.25</v>
      </c>
    </row>
    <row r="18" spans="1:7" x14ac:dyDescent="0.25">
      <c r="A18" s="1">
        <v>43932</v>
      </c>
      <c r="B18">
        <v>41227</v>
      </c>
      <c r="C18">
        <v>10006</v>
      </c>
      <c r="D18">
        <f t="shared" ref="D18" si="31">B18-B17</f>
        <v>599</v>
      </c>
      <c r="E18">
        <f t="shared" ref="E18" si="32">C18-C17</f>
        <v>294</v>
      </c>
      <c r="F18">
        <f t="shared" ref="F18" si="33">E18/D18</f>
        <v>0.49081803005008345</v>
      </c>
    </row>
    <row r="19" spans="1:7" x14ac:dyDescent="0.25">
      <c r="A19" s="1">
        <v>43933</v>
      </c>
      <c r="B19">
        <v>41749</v>
      </c>
      <c r="C19">
        <v>10187</v>
      </c>
      <c r="D19">
        <f t="shared" ref="D19" si="34">B19-B18</f>
        <v>522</v>
      </c>
      <c r="E19">
        <f t="shared" ref="E19" si="35">C19-C18</f>
        <v>181</v>
      </c>
      <c r="F19">
        <f t="shared" ref="F19" si="36">E19/D19</f>
        <v>0.34674329501915707</v>
      </c>
    </row>
    <row r="20" spans="1:7" x14ac:dyDescent="0.25">
      <c r="A20" s="1">
        <v>43934</v>
      </c>
      <c r="B20">
        <v>42363</v>
      </c>
      <c r="C20">
        <v>10306</v>
      </c>
      <c r="D20">
        <f t="shared" ref="D20" si="37">B20-B19</f>
        <v>614</v>
      </c>
      <c r="E20">
        <f t="shared" ref="E20" si="38">C20-C19</f>
        <v>119</v>
      </c>
      <c r="F20">
        <f t="shared" ref="F20" si="39">E20/D20</f>
        <v>0.19381107491856678</v>
      </c>
      <c r="G20" t="s">
        <v>93</v>
      </c>
    </row>
    <row r="21" spans="1:7" x14ac:dyDescent="0.25">
      <c r="A21" s="1">
        <v>43935</v>
      </c>
      <c r="B21">
        <v>43625</v>
      </c>
      <c r="C21">
        <v>10595</v>
      </c>
      <c r="D21">
        <f t="shared" ref="D21" si="40">B21-B20</f>
        <v>1262</v>
      </c>
      <c r="E21">
        <f t="shared" ref="E21" si="41">C21-C20</f>
        <v>289</v>
      </c>
      <c r="F21">
        <f t="shared" ref="F21" si="42">E21/D21</f>
        <v>0.22900158478605387</v>
      </c>
    </row>
    <row r="22" spans="1:7" x14ac:dyDescent="0.25">
      <c r="A22" s="1">
        <v>43936</v>
      </c>
      <c r="B22">
        <v>44598</v>
      </c>
      <c r="C22">
        <v>10807</v>
      </c>
      <c r="D22">
        <f t="shared" ref="D22" si="43">B22-B21</f>
        <v>973</v>
      </c>
      <c r="E22">
        <f t="shared" ref="E22" si="44">C22-C21</f>
        <v>212</v>
      </c>
      <c r="F22">
        <f t="shared" ref="F22" si="45">E22/D22</f>
        <v>0.21788283658787255</v>
      </c>
    </row>
    <row r="23" spans="1:7" x14ac:dyDescent="0.25">
      <c r="A23" s="1">
        <v>43937</v>
      </c>
      <c r="B23">
        <v>45675</v>
      </c>
      <c r="C23">
        <v>11053</v>
      </c>
      <c r="D23">
        <f t="shared" ref="D23" si="46">B23-B22</f>
        <v>1077</v>
      </c>
      <c r="E23">
        <f t="shared" ref="E23" si="47">C23-C22</f>
        <v>246</v>
      </c>
      <c r="F23">
        <f t="shared" ref="F23" si="48">E23/D23</f>
        <v>0.22841225626740946</v>
      </c>
    </row>
  </sheetData>
  <sortState ref="A2:F5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A25" sqref="A25"/>
    </sheetView>
  </sheetViews>
  <sheetFormatPr defaultRowHeight="15" x14ac:dyDescent="0.25"/>
  <cols>
    <col min="1" max="1" width="55.140625" bestFit="1" customWidth="1"/>
  </cols>
  <sheetData>
    <row r="1" spans="1:2" x14ac:dyDescent="0.25">
      <c r="A1" t="s">
        <v>23</v>
      </c>
      <c r="B1" t="s">
        <v>24</v>
      </c>
    </row>
    <row r="2" spans="1:2" x14ac:dyDescent="0.25">
      <c r="A2" t="s">
        <v>25</v>
      </c>
      <c r="B2">
        <v>157</v>
      </c>
    </row>
    <row r="3" spans="1:2" x14ac:dyDescent="0.25">
      <c r="A3" t="s">
        <v>26</v>
      </c>
      <c r="B3">
        <v>101</v>
      </c>
    </row>
    <row r="4" spans="1:2" x14ac:dyDescent="0.25">
      <c r="A4" s="5" t="s">
        <v>27</v>
      </c>
      <c r="B4" s="5">
        <v>67</v>
      </c>
    </row>
    <row r="5" spans="1:2" x14ac:dyDescent="0.25">
      <c r="A5" t="s">
        <v>28</v>
      </c>
      <c r="B5">
        <v>174</v>
      </c>
    </row>
    <row r="6" spans="1:2" x14ac:dyDescent="0.25">
      <c r="A6" t="s">
        <v>29</v>
      </c>
      <c r="B6">
        <v>118</v>
      </c>
    </row>
    <row r="7" spans="1:2" x14ac:dyDescent="0.25">
      <c r="A7" t="s">
        <v>30</v>
      </c>
      <c r="B7">
        <v>46</v>
      </c>
    </row>
    <row r="8" spans="1:2" x14ac:dyDescent="0.25">
      <c r="A8" t="s">
        <v>31</v>
      </c>
      <c r="B8">
        <v>109</v>
      </c>
    </row>
    <row r="9" spans="1:2" x14ac:dyDescent="0.25">
      <c r="A9" t="s">
        <v>32</v>
      </c>
      <c r="B9">
        <v>93</v>
      </c>
    </row>
    <row r="10" spans="1:2" x14ac:dyDescent="0.25">
      <c r="A10" t="s">
        <v>33</v>
      </c>
      <c r="B10">
        <v>67</v>
      </c>
    </row>
    <row r="11" spans="1:2" x14ac:dyDescent="0.25">
      <c r="A11" t="s">
        <v>34</v>
      </c>
      <c r="B11">
        <v>73</v>
      </c>
    </row>
    <row r="12" spans="1:2" x14ac:dyDescent="0.25">
      <c r="A12" t="s">
        <v>35</v>
      </c>
      <c r="B12">
        <v>358</v>
      </c>
    </row>
    <row r="13" spans="1:2" x14ac:dyDescent="0.25">
      <c r="A13" t="s">
        <v>36</v>
      </c>
      <c r="B13">
        <v>295</v>
      </c>
    </row>
    <row r="14" spans="1:2" x14ac:dyDescent="0.25">
      <c r="A14" t="s">
        <v>37</v>
      </c>
      <c r="B14">
        <v>311</v>
      </c>
    </row>
    <row r="15" spans="1:2" x14ac:dyDescent="0.25">
      <c r="A15" t="s">
        <v>38</v>
      </c>
      <c r="B15">
        <v>150</v>
      </c>
    </row>
    <row r="16" spans="1:2" x14ac:dyDescent="0.25">
      <c r="A16" t="s">
        <v>39</v>
      </c>
      <c r="B16">
        <v>364</v>
      </c>
    </row>
    <row r="17" spans="1:2" x14ac:dyDescent="0.25">
      <c r="A17" t="s">
        <v>40</v>
      </c>
      <c r="B17">
        <v>70</v>
      </c>
    </row>
    <row r="18" spans="1:2" x14ac:dyDescent="0.25">
      <c r="A18" t="s">
        <v>41</v>
      </c>
      <c r="B18">
        <v>458</v>
      </c>
    </row>
    <row r="19" spans="1:2" x14ac:dyDescent="0.25">
      <c r="A19" t="s">
        <v>42</v>
      </c>
      <c r="B19">
        <v>366</v>
      </c>
    </row>
    <row r="20" spans="1:2" x14ac:dyDescent="0.25">
      <c r="A20" t="s">
        <v>43</v>
      </c>
      <c r="B20">
        <v>626</v>
      </c>
    </row>
    <row r="21" spans="1:2" x14ac:dyDescent="0.25">
      <c r="A21" t="s">
        <v>44</v>
      </c>
      <c r="B21">
        <v>40</v>
      </c>
    </row>
    <row r="22" spans="1:2" x14ac:dyDescent="0.25">
      <c r="A22" t="s">
        <v>45</v>
      </c>
      <c r="B22">
        <v>145</v>
      </c>
    </row>
    <row r="23" spans="1:2" x14ac:dyDescent="0.25">
      <c r="A23" t="s">
        <v>46</v>
      </c>
      <c r="B23">
        <v>425</v>
      </c>
    </row>
    <row r="24" spans="1:2" x14ac:dyDescent="0.25">
      <c r="A24" t="s">
        <v>47</v>
      </c>
      <c r="B24">
        <v>129</v>
      </c>
    </row>
    <row r="25" spans="1:2" x14ac:dyDescent="0.25">
      <c r="A25" t="s">
        <v>48</v>
      </c>
      <c r="B25">
        <v>294</v>
      </c>
    </row>
    <row r="26" spans="1:2" x14ac:dyDescent="0.25">
      <c r="A26" t="s">
        <v>49</v>
      </c>
      <c r="B26">
        <v>79</v>
      </c>
    </row>
    <row r="27" spans="1:2" x14ac:dyDescent="0.25">
      <c r="A27" t="s">
        <v>50</v>
      </c>
      <c r="B27">
        <v>209</v>
      </c>
    </row>
    <row r="28" spans="1:2" x14ac:dyDescent="0.25">
      <c r="A28" t="s">
        <v>51</v>
      </c>
      <c r="B28">
        <v>1106</v>
      </c>
    </row>
    <row r="29" spans="1:2" x14ac:dyDescent="0.25">
      <c r="A29" t="s">
        <v>52</v>
      </c>
      <c r="B29">
        <v>666</v>
      </c>
    </row>
    <row r="30" spans="1:2" x14ac:dyDescent="0.25">
      <c r="A30" t="s">
        <v>53</v>
      </c>
      <c r="B30">
        <v>153</v>
      </c>
    </row>
    <row r="31" spans="1:2" x14ac:dyDescent="0.25">
      <c r="A31" t="s">
        <v>54</v>
      </c>
      <c r="B31">
        <v>828</v>
      </c>
    </row>
    <row r="32" spans="1:2" x14ac:dyDescent="0.25">
      <c r="A32" t="s">
        <v>55</v>
      </c>
      <c r="B32">
        <v>127</v>
      </c>
    </row>
    <row r="33" spans="1:2" x14ac:dyDescent="0.25">
      <c r="A33" t="s">
        <v>56</v>
      </c>
      <c r="B33">
        <v>115</v>
      </c>
    </row>
    <row r="34" spans="1:2" x14ac:dyDescent="0.25">
      <c r="A34" t="s">
        <v>57</v>
      </c>
      <c r="B34">
        <v>150</v>
      </c>
    </row>
    <row r="35" spans="1:2" x14ac:dyDescent="0.25">
      <c r="A35" s="5" t="s">
        <v>58</v>
      </c>
      <c r="B35" s="5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3" workbookViewId="0">
      <selection activeCell="G23" sqref="G23"/>
    </sheetView>
  </sheetViews>
  <sheetFormatPr defaultRowHeight="15" x14ac:dyDescent="0.25"/>
  <cols>
    <col min="1" max="1" width="7.42578125" bestFit="1" customWidth="1"/>
    <col min="2" max="2" width="32.140625" bestFit="1" customWidth="1"/>
    <col min="4" max="4" width="7" bestFit="1" customWidth="1"/>
    <col min="5" max="5" width="10.42578125" style="1" bestFit="1" customWidth="1"/>
  </cols>
  <sheetData>
    <row r="1" spans="1:7" x14ac:dyDescent="0.25">
      <c r="A1" t="s">
        <v>59</v>
      </c>
      <c r="B1" t="s">
        <v>60</v>
      </c>
      <c r="C1" t="s">
        <v>61</v>
      </c>
      <c r="D1" t="s">
        <v>62</v>
      </c>
      <c r="E1" s="1" t="s">
        <v>91</v>
      </c>
      <c r="F1" t="s">
        <v>90</v>
      </c>
      <c r="G1" t="s">
        <v>92</v>
      </c>
    </row>
    <row r="2" spans="1:7" x14ac:dyDescent="0.25">
      <c r="A2">
        <v>3004</v>
      </c>
      <c r="B2" t="s">
        <v>63</v>
      </c>
      <c r="C2" t="s">
        <v>7</v>
      </c>
      <c r="D2">
        <v>41</v>
      </c>
      <c r="E2" s="1">
        <v>43927</v>
      </c>
      <c r="F2">
        <v>311</v>
      </c>
    </row>
    <row r="3" spans="1:7" x14ac:dyDescent="0.25">
      <c r="A3">
        <v>3005</v>
      </c>
      <c r="B3" t="s">
        <v>1</v>
      </c>
      <c r="C3" t="s">
        <v>1</v>
      </c>
      <c r="D3">
        <v>4</v>
      </c>
      <c r="E3" s="1">
        <v>43927</v>
      </c>
      <c r="F3">
        <v>150</v>
      </c>
    </row>
    <row r="4" spans="1:7" x14ac:dyDescent="0.25">
      <c r="A4">
        <v>3012</v>
      </c>
      <c r="B4" t="s">
        <v>64</v>
      </c>
      <c r="C4" t="s">
        <v>6</v>
      </c>
      <c r="D4">
        <v>29</v>
      </c>
      <c r="E4" s="1">
        <v>43927</v>
      </c>
      <c r="F4">
        <v>93</v>
      </c>
    </row>
    <row r="5" spans="1:7" x14ac:dyDescent="0.25">
      <c r="A5">
        <v>3013</v>
      </c>
      <c r="B5" t="s">
        <v>65</v>
      </c>
      <c r="C5" t="s">
        <v>2</v>
      </c>
      <c r="D5">
        <v>11</v>
      </c>
      <c r="E5" s="1">
        <v>43927</v>
      </c>
      <c r="F5">
        <v>364</v>
      </c>
    </row>
    <row r="6" spans="1:7" x14ac:dyDescent="0.25">
      <c r="A6">
        <v>3003</v>
      </c>
      <c r="B6" t="s">
        <v>66</v>
      </c>
      <c r="C6" t="s">
        <v>2</v>
      </c>
      <c r="D6">
        <v>11</v>
      </c>
      <c r="E6" s="1">
        <v>43927</v>
      </c>
      <c r="F6">
        <v>157</v>
      </c>
    </row>
    <row r="7" spans="1:7" x14ac:dyDescent="0.25">
      <c r="A7">
        <v>3022</v>
      </c>
      <c r="B7" t="s">
        <v>67</v>
      </c>
      <c r="C7" t="s">
        <v>11</v>
      </c>
      <c r="D7">
        <v>21</v>
      </c>
      <c r="E7" s="1">
        <v>43927</v>
      </c>
      <c r="F7">
        <v>70</v>
      </c>
    </row>
    <row r="8" spans="1:7" x14ac:dyDescent="0.25">
      <c r="A8">
        <v>3020</v>
      </c>
      <c r="B8" t="s">
        <v>3</v>
      </c>
      <c r="C8" t="s">
        <v>3</v>
      </c>
      <c r="D8">
        <v>14</v>
      </c>
      <c r="E8" s="1">
        <v>43927</v>
      </c>
      <c r="F8">
        <v>458</v>
      </c>
    </row>
    <row r="9" spans="1:7" x14ac:dyDescent="0.25">
      <c r="A9">
        <v>3049</v>
      </c>
      <c r="B9" t="s">
        <v>68</v>
      </c>
      <c r="C9" t="s">
        <v>3</v>
      </c>
      <c r="D9">
        <v>14</v>
      </c>
      <c r="E9" s="1">
        <v>43927</v>
      </c>
      <c r="F9">
        <v>174</v>
      </c>
    </row>
    <row r="10" spans="1:7" x14ac:dyDescent="0.25">
      <c r="A10">
        <v>3043</v>
      </c>
      <c r="B10" t="s">
        <v>69</v>
      </c>
      <c r="C10" t="s">
        <v>3</v>
      </c>
      <c r="D10">
        <v>14</v>
      </c>
      <c r="E10" s="1">
        <v>43927</v>
      </c>
      <c r="F10">
        <v>358</v>
      </c>
    </row>
    <row r="11" spans="1:7" x14ac:dyDescent="0.25">
      <c r="A11">
        <v>3026</v>
      </c>
      <c r="B11" t="s">
        <v>70</v>
      </c>
      <c r="C11" t="s">
        <v>6</v>
      </c>
      <c r="D11">
        <v>29</v>
      </c>
      <c r="E11" s="1">
        <v>43927</v>
      </c>
      <c r="F11">
        <v>366</v>
      </c>
    </row>
    <row r="12" spans="1:7" x14ac:dyDescent="0.25">
      <c r="A12">
        <v>3046</v>
      </c>
      <c r="B12" t="s">
        <v>4</v>
      </c>
      <c r="C12" t="s">
        <v>4</v>
      </c>
      <c r="D12">
        <v>18</v>
      </c>
      <c r="E12" s="1">
        <v>43927</v>
      </c>
      <c r="F12">
        <v>626</v>
      </c>
    </row>
    <row r="13" spans="1:7" x14ac:dyDescent="0.25">
      <c r="A13">
        <v>3029</v>
      </c>
      <c r="B13" t="s">
        <v>71</v>
      </c>
      <c r="C13" t="s">
        <v>4</v>
      </c>
      <c r="D13">
        <v>18</v>
      </c>
      <c r="E13" s="1">
        <v>43927</v>
      </c>
      <c r="F13">
        <v>67</v>
      </c>
    </row>
    <row r="14" spans="1:7" x14ac:dyDescent="0.25">
      <c r="A14">
        <v>3023</v>
      </c>
      <c r="B14" t="s">
        <v>72</v>
      </c>
      <c r="C14" t="s">
        <v>4</v>
      </c>
      <c r="D14">
        <v>18</v>
      </c>
      <c r="E14" s="1">
        <v>43927</v>
      </c>
      <c r="F14">
        <v>109</v>
      </c>
    </row>
    <row r="15" spans="1:7" x14ac:dyDescent="0.25">
      <c r="A15">
        <v>3048</v>
      </c>
      <c r="B15" t="s">
        <v>73</v>
      </c>
      <c r="C15" t="s">
        <v>3</v>
      </c>
      <c r="D15">
        <v>14</v>
      </c>
      <c r="E15" s="1">
        <v>43927</v>
      </c>
      <c r="F15">
        <v>40</v>
      </c>
    </row>
    <row r="16" spans="1:7" x14ac:dyDescent="0.25">
      <c r="A16">
        <v>3030</v>
      </c>
      <c r="B16" t="s">
        <v>74</v>
      </c>
      <c r="C16" t="s">
        <v>11</v>
      </c>
      <c r="D16">
        <v>21</v>
      </c>
      <c r="E16" s="1">
        <v>43927</v>
      </c>
      <c r="F16">
        <v>145</v>
      </c>
    </row>
    <row r="17" spans="1:6" x14ac:dyDescent="0.25">
      <c r="A17">
        <v>3031</v>
      </c>
      <c r="B17" t="s">
        <v>5</v>
      </c>
      <c r="C17" t="s">
        <v>5</v>
      </c>
      <c r="D17">
        <v>23</v>
      </c>
      <c r="E17" s="1">
        <v>43927</v>
      </c>
      <c r="F17">
        <v>425</v>
      </c>
    </row>
    <row r="18" spans="1:6" x14ac:dyDescent="0.25">
      <c r="A18">
        <v>3045</v>
      </c>
      <c r="B18" t="s">
        <v>75</v>
      </c>
      <c r="C18" t="s">
        <v>5</v>
      </c>
      <c r="D18">
        <v>23</v>
      </c>
      <c r="E18" s="1">
        <v>43927</v>
      </c>
      <c r="F18">
        <v>129</v>
      </c>
    </row>
    <row r="19" spans="1:6" x14ac:dyDescent="0.25">
      <c r="A19">
        <v>3034</v>
      </c>
      <c r="B19" t="s">
        <v>76</v>
      </c>
      <c r="C19" t="s">
        <v>5</v>
      </c>
      <c r="D19">
        <v>23</v>
      </c>
      <c r="E19" s="1">
        <v>43927</v>
      </c>
      <c r="F19">
        <v>294</v>
      </c>
    </row>
    <row r="20" spans="1:6" x14ac:dyDescent="0.25">
      <c r="A20">
        <v>3001</v>
      </c>
      <c r="B20" t="s">
        <v>77</v>
      </c>
      <c r="C20" t="s">
        <v>5</v>
      </c>
      <c r="D20">
        <v>23</v>
      </c>
      <c r="E20" s="1">
        <v>43927</v>
      </c>
      <c r="F20">
        <v>79</v>
      </c>
    </row>
    <row r="21" spans="1:6" x14ac:dyDescent="0.25">
      <c r="A21">
        <v>3032</v>
      </c>
      <c r="B21" t="s">
        <v>78</v>
      </c>
      <c r="C21" t="s">
        <v>2</v>
      </c>
      <c r="D21">
        <v>11</v>
      </c>
      <c r="E21" s="1">
        <v>43927</v>
      </c>
      <c r="F21">
        <v>209</v>
      </c>
    </row>
    <row r="22" spans="1:6" x14ac:dyDescent="0.25">
      <c r="A22">
        <v>3011</v>
      </c>
      <c r="B22" t="s">
        <v>79</v>
      </c>
      <c r="C22" t="s">
        <v>6</v>
      </c>
      <c r="D22">
        <v>29</v>
      </c>
      <c r="E22" s="1">
        <v>43927</v>
      </c>
      <c r="F22">
        <v>118</v>
      </c>
    </row>
    <row r="23" spans="1:6" x14ac:dyDescent="0.25">
      <c r="A23">
        <v>3033</v>
      </c>
      <c r="B23" t="s">
        <v>80</v>
      </c>
      <c r="C23" t="s">
        <v>1</v>
      </c>
      <c r="D23">
        <v>4</v>
      </c>
      <c r="E23" s="1">
        <v>43927</v>
      </c>
      <c r="F23">
        <v>67</v>
      </c>
    </row>
    <row r="24" spans="1:6" x14ac:dyDescent="0.25">
      <c r="A24">
        <v>3028</v>
      </c>
      <c r="B24" t="s">
        <v>6</v>
      </c>
      <c r="C24" t="s">
        <v>6</v>
      </c>
      <c r="D24">
        <v>29</v>
      </c>
      <c r="E24" s="1">
        <v>43927</v>
      </c>
      <c r="F24">
        <v>1106</v>
      </c>
    </row>
    <row r="25" spans="1:6" x14ac:dyDescent="0.25">
      <c r="A25">
        <v>3056</v>
      </c>
      <c r="B25" t="s">
        <v>81</v>
      </c>
      <c r="C25" t="s">
        <v>4</v>
      </c>
      <c r="D25">
        <v>18</v>
      </c>
      <c r="E25" s="1">
        <v>43927</v>
      </c>
      <c r="F25">
        <v>666</v>
      </c>
    </row>
    <row r="26" spans="1:6" x14ac:dyDescent="0.25">
      <c r="A26">
        <v>3050</v>
      </c>
      <c r="B26" t="s">
        <v>82</v>
      </c>
      <c r="C26" t="s">
        <v>1</v>
      </c>
      <c r="D26">
        <v>4</v>
      </c>
      <c r="E26" s="1">
        <v>43927</v>
      </c>
      <c r="F26">
        <v>153</v>
      </c>
    </row>
    <row r="27" spans="1:6" x14ac:dyDescent="0.25">
      <c r="A27">
        <v>3052</v>
      </c>
      <c r="B27" t="s">
        <v>83</v>
      </c>
      <c r="C27" t="s">
        <v>6</v>
      </c>
      <c r="D27">
        <v>29</v>
      </c>
      <c r="E27" s="1">
        <v>43927</v>
      </c>
      <c r="F27">
        <v>46</v>
      </c>
    </row>
    <row r="28" spans="1:6" x14ac:dyDescent="0.25">
      <c r="A28">
        <v>3057</v>
      </c>
      <c r="B28" t="s">
        <v>7</v>
      </c>
      <c r="C28" t="s">
        <v>7</v>
      </c>
      <c r="D28">
        <v>41</v>
      </c>
      <c r="E28" s="1">
        <v>43927</v>
      </c>
      <c r="F28">
        <v>828</v>
      </c>
    </row>
    <row r="29" spans="1:6" x14ac:dyDescent="0.25">
      <c r="A29">
        <v>3047</v>
      </c>
      <c r="B29" t="s">
        <v>84</v>
      </c>
      <c r="C29" t="s">
        <v>7</v>
      </c>
      <c r="D29">
        <v>41</v>
      </c>
      <c r="E29" s="1">
        <v>43927</v>
      </c>
      <c r="F29">
        <v>101</v>
      </c>
    </row>
    <row r="30" spans="1:6" x14ac:dyDescent="0.25">
      <c r="A30">
        <v>3051</v>
      </c>
      <c r="B30" t="s">
        <v>85</v>
      </c>
      <c r="C30" t="s">
        <v>7</v>
      </c>
      <c r="D30">
        <v>41</v>
      </c>
      <c r="E30" s="1">
        <v>43927</v>
      </c>
      <c r="F30">
        <v>127</v>
      </c>
    </row>
    <row r="31" spans="1:6" x14ac:dyDescent="0.25">
      <c r="A31">
        <v>3002</v>
      </c>
      <c r="B31" t="s">
        <v>86</v>
      </c>
      <c r="C31" t="s">
        <v>7</v>
      </c>
      <c r="D31">
        <v>41</v>
      </c>
      <c r="E31" s="1">
        <v>43927</v>
      </c>
      <c r="F31">
        <v>295</v>
      </c>
    </row>
    <row r="32" spans="1:6" x14ac:dyDescent="0.25">
      <c r="A32">
        <v>3062</v>
      </c>
      <c r="B32" t="s">
        <v>87</v>
      </c>
      <c r="C32" t="s">
        <v>2</v>
      </c>
      <c r="D32">
        <v>11</v>
      </c>
      <c r="E32" s="1">
        <v>43927</v>
      </c>
      <c r="F32">
        <v>115</v>
      </c>
    </row>
    <row r="33" spans="1:6" x14ac:dyDescent="0.25">
      <c r="A33">
        <v>3009</v>
      </c>
      <c r="B33" t="s">
        <v>88</v>
      </c>
      <c r="C33" t="s">
        <v>11</v>
      </c>
      <c r="D33">
        <v>21</v>
      </c>
      <c r="E33" s="1">
        <v>43927</v>
      </c>
      <c r="F33">
        <v>73</v>
      </c>
    </row>
    <row r="34" spans="1:6" x14ac:dyDescent="0.25">
      <c r="A34">
        <v>3021</v>
      </c>
      <c r="B34" t="s">
        <v>89</v>
      </c>
      <c r="C34" t="s">
        <v>6</v>
      </c>
      <c r="D34">
        <v>29</v>
      </c>
      <c r="E34" s="1">
        <v>43927</v>
      </c>
      <c r="F34">
        <v>150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2" sqref="A2"/>
    </sheetView>
  </sheetViews>
  <sheetFormatPr defaultRowHeight="15" x14ac:dyDescent="0.25"/>
  <cols>
    <col min="2" max="2" width="13.28515625" style="1" customWidth="1"/>
    <col min="3" max="3" width="9.140625" customWidth="1"/>
    <col min="13" max="13" width="10.7109375" style="1" bestFit="1" customWidth="1"/>
  </cols>
  <sheetData>
    <row r="1" spans="1:13" x14ac:dyDescent="0.25">
      <c r="A1" t="s">
        <v>106</v>
      </c>
      <c r="B1" s="1" t="s">
        <v>91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s="1" t="s">
        <v>105</v>
      </c>
    </row>
    <row r="2" spans="1:13" x14ac:dyDescent="0.25">
      <c r="A2">
        <v>1</v>
      </c>
      <c r="B2" s="1">
        <v>43935</v>
      </c>
      <c r="C2">
        <v>10334</v>
      </c>
      <c r="D2">
        <v>10282</v>
      </c>
      <c r="E2">
        <v>10316</v>
      </c>
      <c r="F2">
        <v>10322</v>
      </c>
      <c r="G2">
        <v>10331</v>
      </c>
      <c r="H2">
        <v>10343</v>
      </c>
      <c r="I2">
        <v>10334</v>
      </c>
      <c r="J2">
        <v>13</v>
      </c>
      <c r="K2">
        <v>13</v>
      </c>
      <c r="L2">
        <v>12</v>
      </c>
      <c r="M2" s="1">
        <v>43936</v>
      </c>
    </row>
    <row r="3" spans="1:13" x14ac:dyDescent="0.25">
      <c r="A3">
        <v>2</v>
      </c>
      <c r="B3" s="1">
        <v>43936</v>
      </c>
      <c r="C3">
        <v>10450</v>
      </c>
      <c r="D3">
        <v>10375</v>
      </c>
      <c r="E3">
        <v>10436</v>
      </c>
      <c r="F3">
        <v>10442</v>
      </c>
      <c r="G3">
        <v>10445</v>
      </c>
      <c r="H3">
        <v>10426</v>
      </c>
      <c r="I3">
        <v>10438</v>
      </c>
      <c r="J3">
        <v>13</v>
      </c>
      <c r="K3">
        <v>13</v>
      </c>
      <c r="L3">
        <v>11</v>
      </c>
      <c r="M3" s="1">
        <v>43936</v>
      </c>
    </row>
    <row r="4" spans="1:13" x14ac:dyDescent="0.25">
      <c r="A4">
        <v>3</v>
      </c>
      <c r="B4" s="1">
        <v>43937</v>
      </c>
      <c r="C4">
        <v>10525</v>
      </c>
      <c r="D4">
        <v>10426</v>
      </c>
      <c r="E4">
        <v>10493</v>
      </c>
      <c r="F4">
        <v>10497</v>
      </c>
      <c r="G4">
        <v>10523</v>
      </c>
      <c r="H4">
        <v>10505</v>
      </c>
      <c r="I4">
        <v>10525</v>
      </c>
      <c r="J4">
        <v>12</v>
      </c>
      <c r="K4">
        <v>12</v>
      </c>
      <c r="L4">
        <v>10</v>
      </c>
      <c r="M4" s="1">
        <v>43936</v>
      </c>
    </row>
    <row r="5" spans="1:13" x14ac:dyDescent="0.25">
      <c r="A5">
        <v>4</v>
      </c>
      <c r="B5" s="1">
        <v>43938</v>
      </c>
      <c r="C5">
        <v>10600</v>
      </c>
      <c r="D5">
        <v>10480</v>
      </c>
      <c r="E5">
        <v>10568</v>
      </c>
      <c r="F5">
        <v>10572</v>
      </c>
      <c r="G5">
        <v>10594</v>
      </c>
      <c r="H5">
        <v>10554</v>
      </c>
      <c r="I5">
        <v>10597</v>
      </c>
      <c r="J5">
        <v>12</v>
      </c>
      <c r="K5">
        <v>12</v>
      </c>
      <c r="L5">
        <v>9</v>
      </c>
      <c r="M5" s="1">
        <v>43936</v>
      </c>
    </row>
    <row r="6" spans="1:13" x14ac:dyDescent="0.25">
      <c r="A6">
        <v>5</v>
      </c>
      <c r="B6" s="1">
        <v>43939</v>
      </c>
      <c r="C6">
        <v>10670</v>
      </c>
      <c r="D6">
        <v>10533</v>
      </c>
      <c r="E6">
        <v>10636</v>
      </c>
      <c r="F6">
        <v>10648</v>
      </c>
      <c r="G6">
        <v>10663</v>
      </c>
      <c r="H6">
        <v>10571</v>
      </c>
      <c r="I6">
        <v>10658</v>
      </c>
      <c r="J6">
        <v>12</v>
      </c>
      <c r="K6">
        <v>11</v>
      </c>
      <c r="L6">
        <v>8</v>
      </c>
      <c r="M6" s="1">
        <v>43936</v>
      </c>
    </row>
    <row r="7" spans="1:13" x14ac:dyDescent="0.25">
      <c r="A7">
        <v>6</v>
      </c>
      <c r="B7" s="1">
        <v>43940</v>
      </c>
      <c r="C7">
        <v>10704</v>
      </c>
      <c r="D7">
        <v>10566</v>
      </c>
      <c r="E7">
        <v>10630</v>
      </c>
      <c r="F7">
        <v>10652</v>
      </c>
      <c r="G7">
        <v>10701</v>
      </c>
      <c r="H7">
        <v>10563</v>
      </c>
      <c r="I7">
        <v>10705</v>
      </c>
      <c r="J7">
        <v>11</v>
      </c>
      <c r="K7">
        <v>10</v>
      </c>
      <c r="L7">
        <v>7</v>
      </c>
      <c r="M7" s="1">
        <v>43936</v>
      </c>
    </row>
    <row r="8" spans="1:13" x14ac:dyDescent="0.25">
      <c r="A8">
        <v>7</v>
      </c>
      <c r="B8" s="1">
        <v>43941</v>
      </c>
      <c r="C8">
        <v>10759</v>
      </c>
      <c r="D8">
        <v>10594</v>
      </c>
      <c r="E8">
        <v>10666</v>
      </c>
      <c r="F8">
        <v>10694</v>
      </c>
      <c r="G8">
        <v>10737</v>
      </c>
      <c r="H8">
        <v>10554</v>
      </c>
      <c r="I8">
        <v>10736</v>
      </c>
      <c r="J8">
        <v>11</v>
      </c>
      <c r="K8">
        <v>10</v>
      </c>
      <c r="L8">
        <v>6</v>
      </c>
      <c r="M8" s="1">
        <v>43936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2" sqref="A2"/>
    </sheetView>
  </sheetViews>
  <sheetFormatPr defaultRowHeight="15" x14ac:dyDescent="0.25"/>
  <cols>
    <col min="2" max="2" width="13.28515625" style="1" customWidth="1"/>
    <col min="3" max="3" width="9.140625" customWidth="1"/>
    <col min="13" max="13" width="10.7109375" style="1" bestFit="1" customWidth="1"/>
  </cols>
  <sheetData>
    <row r="1" spans="1:13" x14ac:dyDescent="0.25">
      <c r="A1" t="s">
        <v>106</v>
      </c>
      <c r="B1" s="1" t="s">
        <v>91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s="1" t="s">
        <v>105</v>
      </c>
    </row>
    <row r="2" spans="1:13" x14ac:dyDescent="0.25">
      <c r="A2">
        <v>1</v>
      </c>
      <c r="B2" s="1">
        <v>43935</v>
      </c>
      <c r="C2">
        <v>870</v>
      </c>
      <c r="D2">
        <v>870</v>
      </c>
      <c r="E2">
        <v>870</v>
      </c>
      <c r="F2">
        <v>870</v>
      </c>
      <c r="G2">
        <v>870</v>
      </c>
      <c r="H2">
        <v>871</v>
      </c>
      <c r="I2">
        <v>870</v>
      </c>
      <c r="J2">
        <v>12</v>
      </c>
      <c r="K2">
        <v>12</v>
      </c>
      <c r="L2">
        <v>12</v>
      </c>
      <c r="M2" s="1">
        <v>43936</v>
      </c>
    </row>
    <row r="3" spans="1:13" x14ac:dyDescent="0.25">
      <c r="A3">
        <v>2</v>
      </c>
      <c r="B3" s="1">
        <v>43936</v>
      </c>
      <c r="C3">
        <v>900</v>
      </c>
      <c r="D3">
        <v>899</v>
      </c>
      <c r="E3">
        <v>900</v>
      </c>
      <c r="F3">
        <v>901</v>
      </c>
      <c r="G3">
        <v>900</v>
      </c>
      <c r="H3">
        <v>899</v>
      </c>
      <c r="I3">
        <v>899</v>
      </c>
      <c r="J3">
        <v>12</v>
      </c>
      <c r="K3">
        <v>12</v>
      </c>
      <c r="L3">
        <v>11</v>
      </c>
      <c r="M3" s="1">
        <v>43936</v>
      </c>
    </row>
    <row r="4" spans="1:13" x14ac:dyDescent="0.25">
      <c r="A4">
        <v>3</v>
      </c>
      <c r="B4" s="1">
        <v>43937</v>
      </c>
      <c r="C4">
        <v>925</v>
      </c>
      <c r="D4">
        <v>926</v>
      </c>
      <c r="E4">
        <v>925</v>
      </c>
      <c r="F4">
        <v>926</v>
      </c>
      <c r="G4">
        <v>923</v>
      </c>
      <c r="H4">
        <v>926</v>
      </c>
      <c r="I4">
        <v>923</v>
      </c>
      <c r="J4">
        <v>11</v>
      </c>
      <c r="K4">
        <v>11</v>
      </c>
      <c r="L4">
        <v>10</v>
      </c>
      <c r="M4" s="1">
        <v>43936</v>
      </c>
    </row>
    <row r="5" spans="1:13" x14ac:dyDescent="0.25">
      <c r="A5">
        <v>4</v>
      </c>
      <c r="B5" s="1">
        <v>43938</v>
      </c>
      <c r="C5">
        <v>951</v>
      </c>
      <c r="D5">
        <v>954</v>
      </c>
      <c r="E5">
        <v>952</v>
      </c>
      <c r="F5">
        <v>952</v>
      </c>
      <c r="G5">
        <v>949</v>
      </c>
      <c r="H5">
        <v>951</v>
      </c>
      <c r="I5">
        <v>949</v>
      </c>
      <c r="J5">
        <v>11</v>
      </c>
      <c r="K5">
        <v>11</v>
      </c>
      <c r="L5">
        <v>9</v>
      </c>
      <c r="M5" s="1">
        <v>43936</v>
      </c>
    </row>
    <row r="6" spans="1:13" x14ac:dyDescent="0.25">
      <c r="A6">
        <v>5</v>
      </c>
      <c r="B6" s="1">
        <v>43939</v>
      </c>
      <c r="C6">
        <v>977</v>
      </c>
      <c r="D6">
        <v>979</v>
      </c>
      <c r="E6">
        <v>977</v>
      </c>
      <c r="F6">
        <v>978</v>
      </c>
      <c r="G6">
        <v>975</v>
      </c>
      <c r="H6">
        <v>975</v>
      </c>
      <c r="I6">
        <v>975</v>
      </c>
      <c r="J6">
        <v>11</v>
      </c>
      <c r="K6">
        <v>9</v>
      </c>
      <c r="L6">
        <v>8</v>
      </c>
      <c r="M6" s="1">
        <v>43936</v>
      </c>
    </row>
    <row r="7" spans="1:13" x14ac:dyDescent="0.25">
      <c r="A7">
        <v>6</v>
      </c>
      <c r="B7" s="1">
        <v>43940</v>
      </c>
      <c r="C7">
        <v>1001</v>
      </c>
      <c r="D7">
        <v>996</v>
      </c>
      <c r="E7">
        <v>998</v>
      </c>
      <c r="F7">
        <v>999</v>
      </c>
      <c r="G7">
        <v>997</v>
      </c>
      <c r="H7">
        <v>997</v>
      </c>
      <c r="I7">
        <v>998</v>
      </c>
      <c r="J7">
        <v>10</v>
      </c>
      <c r="K7">
        <v>8</v>
      </c>
      <c r="L7">
        <v>7</v>
      </c>
      <c r="M7" s="1">
        <v>43936</v>
      </c>
    </row>
    <row r="8" spans="1:13" x14ac:dyDescent="0.25">
      <c r="A8">
        <v>7</v>
      </c>
      <c r="B8" s="1">
        <v>43941</v>
      </c>
      <c r="C8">
        <v>1025</v>
      </c>
      <c r="D8">
        <v>1015</v>
      </c>
      <c r="E8">
        <v>1019</v>
      </c>
      <c r="F8">
        <v>1020</v>
      </c>
      <c r="G8">
        <v>1020</v>
      </c>
      <c r="H8">
        <v>1019</v>
      </c>
      <c r="I8">
        <v>1019</v>
      </c>
      <c r="J8">
        <v>10</v>
      </c>
      <c r="K8">
        <v>8</v>
      </c>
      <c r="L8">
        <v>6</v>
      </c>
      <c r="M8" s="1">
        <v>43936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2" sqref="A2"/>
    </sheetView>
  </sheetViews>
  <sheetFormatPr defaultRowHeight="15" x14ac:dyDescent="0.25"/>
  <cols>
    <col min="2" max="2" width="13.28515625" style="1" customWidth="1"/>
    <col min="3" max="3" width="9.140625" customWidth="1"/>
    <col min="13" max="13" width="10.7109375" style="1" bestFit="1" customWidth="1"/>
  </cols>
  <sheetData>
    <row r="1" spans="1:13" x14ac:dyDescent="0.25">
      <c r="A1" t="s">
        <v>106</v>
      </c>
      <c r="B1" s="1" t="s">
        <v>91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s="1" t="s">
        <v>105</v>
      </c>
    </row>
    <row r="2" spans="1:13" x14ac:dyDescent="0.25">
      <c r="A2">
        <v>1</v>
      </c>
      <c r="B2" s="1">
        <v>43935</v>
      </c>
      <c r="C2">
        <v>5123</v>
      </c>
      <c r="D2">
        <v>5092</v>
      </c>
      <c r="E2">
        <v>5088</v>
      </c>
      <c r="F2">
        <v>5086</v>
      </c>
      <c r="G2">
        <v>5082</v>
      </c>
      <c r="H2">
        <v>5090</v>
      </c>
      <c r="I2">
        <v>5082</v>
      </c>
      <c r="J2">
        <v>11</v>
      </c>
      <c r="K2">
        <v>11</v>
      </c>
      <c r="L2">
        <v>12</v>
      </c>
      <c r="M2" s="1">
        <v>43936</v>
      </c>
    </row>
    <row r="3" spans="1:13" x14ac:dyDescent="0.25">
      <c r="A3">
        <v>2</v>
      </c>
      <c r="B3" s="1">
        <v>43936</v>
      </c>
      <c r="C3">
        <v>5184</v>
      </c>
      <c r="D3">
        <v>5133</v>
      </c>
      <c r="E3">
        <v>5122</v>
      </c>
      <c r="F3">
        <v>5120</v>
      </c>
      <c r="G3">
        <v>5112</v>
      </c>
      <c r="H3">
        <v>5112</v>
      </c>
      <c r="I3">
        <v>5110</v>
      </c>
      <c r="J3">
        <v>11</v>
      </c>
      <c r="K3">
        <v>11</v>
      </c>
      <c r="L3">
        <v>11</v>
      </c>
      <c r="M3" s="1">
        <v>43936</v>
      </c>
    </row>
    <row r="4" spans="1:13" x14ac:dyDescent="0.25">
      <c r="A4">
        <v>3</v>
      </c>
      <c r="B4" s="1">
        <v>43937</v>
      </c>
      <c r="C4">
        <v>5242</v>
      </c>
      <c r="D4">
        <v>5137</v>
      </c>
      <c r="E4">
        <v>5137</v>
      </c>
      <c r="F4">
        <v>5135</v>
      </c>
      <c r="G4">
        <v>5121</v>
      </c>
      <c r="H4">
        <v>5133</v>
      </c>
      <c r="I4">
        <v>5121</v>
      </c>
      <c r="J4">
        <v>10</v>
      </c>
      <c r="K4">
        <v>10</v>
      </c>
      <c r="L4">
        <v>10</v>
      </c>
      <c r="M4" s="1">
        <v>43936</v>
      </c>
    </row>
    <row r="5" spans="1:13" x14ac:dyDescent="0.25">
      <c r="A5">
        <v>4</v>
      </c>
      <c r="B5" s="1">
        <v>43938</v>
      </c>
      <c r="C5">
        <v>5304</v>
      </c>
      <c r="D5">
        <v>5154</v>
      </c>
      <c r="E5">
        <v>5146</v>
      </c>
      <c r="F5">
        <v>5140</v>
      </c>
      <c r="G5">
        <v>5124</v>
      </c>
      <c r="H5">
        <v>5142</v>
      </c>
      <c r="I5">
        <v>5123</v>
      </c>
      <c r="J5">
        <v>10</v>
      </c>
      <c r="K5">
        <v>10</v>
      </c>
      <c r="L5">
        <v>9</v>
      </c>
      <c r="M5" s="1">
        <v>43936</v>
      </c>
    </row>
    <row r="6" spans="1:13" x14ac:dyDescent="0.25">
      <c r="A6">
        <v>5</v>
      </c>
      <c r="B6" s="1">
        <v>43939</v>
      </c>
      <c r="C6">
        <v>5384</v>
      </c>
      <c r="D6">
        <v>5167</v>
      </c>
      <c r="E6">
        <v>5155</v>
      </c>
      <c r="F6">
        <v>5151</v>
      </c>
      <c r="G6">
        <v>5130</v>
      </c>
      <c r="H6">
        <v>5157</v>
      </c>
      <c r="I6">
        <v>5137</v>
      </c>
      <c r="J6">
        <v>10</v>
      </c>
      <c r="K6">
        <v>9</v>
      </c>
      <c r="L6">
        <v>8</v>
      </c>
      <c r="M6" s="1">
        <v>43936</v>
      </c>
    </row>
    <row r="7" spans="1:13" x14ac:dyDescent="0.25">
      <c r="A7">
        <v>6</v>
      </c>
      <c r="B7" s="1">
        <v>43940</v>
      </c>
      <c r="C7">
        <v>5541</v>
      </c>
      <c r="D7">
        <v>5221</v>
      </c>
      <c r="E7">
        <v>5177</v>
      </c>
      <c r="F7">
        <v>5173</v>
      </c>
      <c r="G7">
        <v>5164</v>
      </c>
      <c r="H7">
        <v>5176</v>
      </c>
      <c r="I7">
        <v>5153</v>
      </c>
      <c r="J7">
        <v>9</v>
      </c>
      <c r="K7">
        <v>8</v>
      </c>
      <c r="L7">
        <v>7</v>
      </c>
      <c r="M7" s="1">
        <v>43936</v>
      </c>
    </row>
    <row r="8" spans="1:13" x14ac:dyDescent="0.25">
      <c r="A8">
        <v>7</v>
      </c>
      <c r="B8" s="1">
        <v>43941</v>
      </c>
      <c r="C8">
        <v>5686</v>
      </c>
      <c r="D8">
        <v>5218</v>
      </c>
      <c r="E8">
        <v>5181</v>
      </c>
      <c r="F8">
        <v>5179</v>
      </c>
      <c r="G8">
        <v>5163</v>
      </c>
      <c r="H8">
        <v>5195</v>
      </c>
      <c r="I8">
        <v>5167</v>
      </c>
      <c r="J8">
        <v>9</v>
      </c>
      <c r="K8">
        <v>8</v>
      </c>
      <c r="L8">
        <v>6</v>
      </c>
      <c r="M8" s="1">
        <v>43936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2" sqref="A2"/>
    </sheetView>
  </sheetViews>
  <sheetFormatPr defaultRowHeight="15" x14ac:dyDescent="0.25"/>
  <cols>
    <col min="2" max="2" width="13.28515625" style="1" customWidth="1"/>
    <col min="3" max="3" width="9.140625" customWidth="1"/>
    <col min="13" max="13" width="10.7109375" style="1" bestFit="1" customWidth="1"/>
  </cols>
  <sheetData>
    <row r="1" spans="1:13" x14ac:dyDescent="0.25">
      <c r="A1" t="s">
        <v>106</v>
      </c>
      <c r="B1" s="1" t="s">
        <v>91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100</v>
      </c>
      <c r="J1" t="s">
        <v>101</v>
      </c>
      <c r="K1" t="s">
        <v>102</v>
      </c>
      <c r="L1" t="s">
        <v>103</v>
      </c>
      <c r="M1" s="1" t="s">
        <v>105</v>
      </c>
    </row>
    <row r="2" spans="1:13" x14ac:dyDescent="0.25">
      <c r="A2">
        <v>1</v>
      </c>
      <c r="B2" s="1">
        <v>43935</v>
      </c>
      <c r="C2">
        <v>122</v>
      </c>
      <c r="D2">
        <v>96</v>
      </c>
      <c r="E2">
        <v>108</v>
      </c>
      <c r="F2">
        <v>117</v>
      </c>
      <c r="G2">
        <v>116</v>
      </c>
      <c r="H2">
        <v>102</v>
      </c>
      <c r="I2">
        <v>119</v>
      </c>
      <c r="J2">
        <v>10</v>
      </c>
      <c r="K2">
        <v>10</v>
      </c>
      <c r="L2">
        <v>12</v>
      </c>
      <c r="M2" s="1">
        <v>43936</v>
      </c>
    </row>
    <row r="3" spans="1:13" x14ac:dyDescent="0.25">
      <c r="A3">
        <v>2</v>
      </c>
      <c r="B3" s="1">
        <v>43936</v>
      </c>
      <c r="C3">
        <v>120</v>
      </c>
      <c r="D3">
        <v>87</v>
      </c>
      <c r="E3">
        <v>100</v>
      </c>
      <c r="F3">
        <v>106</v>
      </c>
      <c r="G3">
        <v>116</v>
      </c>
      <c r="H3">
        <v>91</v>
      </c>
      <c r="I3">
        <v>108</v>
      </c>
      <c r="J3">
        <v>10</v>
      </c>
      <c r="K3">
        <v>10</v>
      </c>
      <c r="L3">
        <v>11</v>
      </c>
      <c r="M3" s="1">
        <v>43936</v>
      </c>
    </row>
    <row r="4" spans="1:13" x14ac:dyDescent="0.25">
      <c r="A4">
        <v>3</v>
      </c>
      <c r="B4" s="1">
        <v>43937</v>
      </c>
      <c r="C4">
        <v>95</v>
      </c>
      <c r="D4">
        <v>74</v>
      </c>
      <c r="E4">
        <v>84</v>
      </c>
      <c r="F4">
        <v>88</v>
      </c>
      <c r="G4">
        <v>88</v>
      </c>
      <c r="H4">
        <v>81</v>
      </c>
      <c r="I4">
        <v>90</v>
      </c>
      <c r="J4">
        <v>10</v>
      </c>
      <c r="K4">
        <v>10</v>
      </c>
      <c r="L4">
        <v>10</v>
      </c>
      <c r="M4" s="1">
        <v>43936</v>
      </c>
    </row>
    <row r="5" spans="1:13" x14ac:dyDescent="0.25">
      <c r="A5">
        <v>4</v>
      </c>
      <c r="B5" s="1">
        <v>43938</v>
      </c>
      <c r="C5">
        <v>72</v>
      </c>
      <c r="D5">
        <v>64</v>
      </c>
      <c r="E5">
        <v>70</v>
      </c>
      <c r="F5">
        <v>70</v>
      </c>
      <c r="G5">
        <v>66</v>
      </c>
      <c r="H5">
        <v>70</v>
      </c>
      <c r="I5">
        <v>66</v>
      </c>
      <c r="J5">
        <v>10</v>
      </c>
      <c r="K5">
        <v>9</v>
      </c>
      <c r="L5">
        <v>9</v>
      </c>
      <c r="M5" s="1">
        <v>43936</v>
      </c>
    </row>
    <row r="6" spans="1:13" x14ac:dyDescent="0.25">
      <c r="A6">
        <v>5</v>
      </c>
      <c r="B6" s="1">
        <v>43939</v>
      </c>
      <c r="C6">
        <v>61</v>
      </c>
      <c r="D6">
        <v>55</v>
      </c>
      <c r="E6">
        <v>57</v>
      </c>
      <c r="F6">
        <v>58</v>
      </c>
      <c r="G6">
        <v>55</v>
      </c>
      <c r="H6">
        <v>58</v>
      </c>
      <c r="I6">
        <v>56</v>
      </c>
      <c r="J6">
        <v>10</v>
      </c>
      <c r="K6">
        <v>8</v>
      </c>
      <c r="L6">
        <v>8</v>
      </c>
      <c r="M6" s="1">
        <v>43936</v>
      </c>
    </row>
    <row r="7" spans="1:13" x14ac:dyDescent="0.25">
      <c r="A7">
        <v>6</v>
      </c>
      <c r="B7" s="1">
        <v>43940</v>
      </c>
      <c r="C7">
        <v>61</v>
      </c>
      <c r="D7">
        <v>44</v>
      </c>
      <c r="E7">
        <v>45</v>
      </c>
      <c r="F7">
        <v>47</v>
      </c>
      <c r="G7">
        <v>52</v>
      </c>
      <c r="H7">
        <v>45</v>
      </c>
      <c r="I7">
        <v>49</v>
      </c>
      <c r="J7">
        <v>10</v>
      </c>
      <c r="K7">
        <v>7</v>
      </c>
      <c r="L7">
        <v>7</v>
      </c>
      <c r="M7" s="1">
        <v>43936</v>
      </c>
    </row>
    <row r="8" spans="1:13" x14ac:dyDescent="0.25">
      <c r="A8">
        <v>7</v>
      </c>
      <c r="B8" s="1">
        <v>43941</v>
      </c>
      <c r="C8">
        <v>49</v>
      </c>
      <c r="D8">
        <v>31</v>
      </c>
      <c r="E8">
        <v>35</v>
      </c>
      <c r="F8">
        <v>38</v>
      </c>
      <c r="G8">
        <v>43</v>
      </c>
      <c r="H8">
        <v>32</v>
      </c>
      <c r="I8">
        <v>44</v>
      </c>
      <c r="J8">
        <v>10</v>
      </c>
      <c r="K8">
        <v>6</v>
      </c>
      <c r="L8">
        <v>6</v>
      </c>
      <c r="M8" s="1">
        <v>43936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datos</vt:lpstr>
      <vt:lpstr>test-Andal</vt:lpstr>
      <vt:lpstr>distritos-raw</vt:lpstr>
      <vt:lpstr>distritos</vt:lpstr>
      <vt:lpstr>Pred_metadata</vt:lpstr>
      <vt:lpstr>Pred_And_Confirmados</vt:lpstr>
      <vt:lpstr>Pred_And_Fallecidos</vt:lpstr>
      <vt:lpstr>Pred_And_Hospitalizados</vt:lpstr>
      <vt:lpstr>Pred_And_Nuevos</vt:lpstr>
      <vt:lpstr>Pred_And_UCI</vt:lpstr>
      <vt:lpstr>distritos!distri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cp:lastPrinted>2020-03-20T21:10:08Z</cp:lastPrinted>
  <dcterms:created xsi:type="dcterms:W3CDTF">2020-03-20T17:07:57Z</dcterms:created>
  <dcterms:modified xsi:type="dcterms:W3CDTF">2020-04-17T12:35:04Z</dcterms:modified>
</cp:coreProperties>
</file>