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  <sheet name="test-Andal" sheetId="2" r:id="rId2"/>
    <sheet name="distritos-raw" sheetId="3" r:id="rId3"/>
    <sheet name="distritos" sheetId="4" r:id="rId4"/>
  </sheets>
  <definedNames>
    <definedName name="distri" localSheetId="3">distritos!$A$1:$D$34</definedName>
  </definedNames>
  <calcPr calcId="145621"/>
</workbook>
</file>

<file path=xl/calcChain.xml><?xml version="1.0" encoding="utf-8"?>
<calcChain xmlns="http://schemas.openxmlformats.org/spreadsheetml/2006/main">
  <c r="D15" i="2" l="1"/>
  <c r="E15" i="2"/>
  <c r="F15" i="2"/>
  <c r="D16" i="2"/>
  <c r="E16" i="2"/>
  <c r="F16" i="2" s="1"/>
  <c r="D14" i="2" l="1"/>
  <c r="F14" i="2" s="1"/>
  <c r="E14" i="2"/>
  <c r="D13" i="2" l="1"/>
  <c r="E13" i="2"/>
  <c r="F13" i="2" s="1"/>
  <c r="D12" i="2" l="1"/>
  <c r="E12" i="2"/>
  <c r="F12" i="2" l="1"/>
  <c r="D11" i="2"/>
  <c r="E11" i="2"/>
  <c r="F11" i="2" s="1"/>
  <c r="D10" i="2" l="1"/>
  <c r="E10" i="2"/>
  <c r="F10" i="2" s="1"/>
  <c r="D9" i="2" l="1"/>
  <c r="F9" i="2" s="1"/>
  <c r="E9" i="2"/>
  <c r="D8" i="2" l="1"/>
  <c r="E8" i="2"/>
  <c r="F8" i="2" s="1"/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connections.xml><?xml version="1.0" encoding="utf-8"?>
<connections xmlns="http://schemas.openxmlformats.org/spreadsheetml/2006/main">
  <connection id="1" name="distri" type="6" refreshedVersion="4" background="1" saveData="1">
    <textPr sourceFile="C:\Users\FRS\Dropbox\Rcode\myRcode\researchprojects\COVID19-Andalucia\distri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<sst xmlns="http://schemas.openxmlformats.org/spreadsheetml/2006/main" count="369" uniqueCount="95">
  <si>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</si>
  <si>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</si>
  <si>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</si>
  <si>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</si>
  <si>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</si>
  <si>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</si>
  <si>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</si>
  <si>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</si>
  <si>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</si>
  <si>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</si>
  <si>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</si>
  <si>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</si>
  <si>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</si>
  <si>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Notas</t>
  </si>
  <si>
    <t>Fuente: https://twitter.com/JuanMa_Moreno</t>
  </si>
  <si>
    <t>Ntest.acum</t>
  </si>
  <si>
    <t>Ntest.dia</t>
  </si>
  <si>
    <t>Positivos.dia</t>
  </si>
  <si>
    <t>Proporcion.Positivos</t>
  </si>
  <si>
    <t>UCI.acum</t>
  </si>
  <si>
    <t>Ingresados.neto</t>
  </si>
  <si>
    <t>Ingresos.acum</t>
  </si>
  <si>
    <t>Altas.acum</t>
  </si>
  <si>
    <t>Curadas.acum</t>
  </si>
  <si>
    <t>Distritos y Área de Gestión Sanitaria</t>
  </si>
  <si>
    <t>Número de casos</t>
  </si>
  <si>
    <t>D. Campo de Cadiz (AGS Campo de Gibraltar)</t>
  </si>
  <si>
    <t>D. Sevilla Este (AGS Osuna)</t>
  </si>
  <si>
    <t>D. Almería Norte (AGS Norte de Almería)</t>
  </si>
  <si>
    <t>D. Córdoba Norte (AGS Norte de Córdoba)</t>
  </si>
  <si>
    <t>D.La Vega (AGS Norte de Málaga)</t>
  </si>
  <si>
    <t>D.Serranía de Málaga (AGS Serranía de Málaga)</t>
  </si>
  <si>
    <t>D.Granada Sur (AGS Sur de Granada)</t>
  </si>
  <si>
    <t>D.Axarquía (AGS Este de Málaga-Axarquía)</t>
  </si>
  <si>
    <t>D.Granada Nordeste (AGS Nordeste de Granada)</t>
  </si>
  <si>
    <t>D.Sierra de Huelva-Andévalo Central (AGS Norte de Huelva)</t>
  </si>
  <si>
    <t>D. Córdoba Sur (AGS Sur de Córdoba)</t>
  </si>
  <si>
    <t>D. Sevilla Sur (AGS Sur de Sevilla)</t>
  </si>
  <si>
    <t>D. Aljarafe</t>
  </si>
  <si>
    <t>D. Almería</t>
  </si>
  <si>
    <t>D. Bahía de Cádiz-La Janda</t>
  </si>
  <si>
    <t>D. Condado-Campiña</t>
  </si>
  <si>
    <t>D. Córdoba</t>
  </si>
  <si>
    <t>D. Costa del Sol</t>
  </si>
  <si>
    <t>D. Granada</t>
  </si>
  <si>
    <t>D.Guadalquivir</t>
  </si>
  <si>
    <t>D.Huelva-Costa</t>
  </si>
  <si>
    <t>D. Jaén</t>
  </si>
  <si>
    <t>D.Jaén Nordeste (AGS Norte de Jaén)</t>
  </si>
  <si>
    <t>D. Jaén Norte (AGS Norte de Jaén)</t>
  </si>
  <si>
    <t>D. Jaén Sur</t>
  </si>
  <si>
    <t>D. Jerez-Costa Noroeste (AGS Norte de Cádiz)</t>
  </si>
  <si>
    <t>D.Málaga</t>
  </si>
  <si>
    <t>D. Metropolitano de Granada</t>
  </si>
  <si>
    <t>D. Poniente de Almería</t>
  </si>
  <si>
    <t>D.Sevilla</t>
  </si>
  <si>
    <t>D. Sevilla Norte</t>
  </si>
  <si>
    <t>D. Sierra de Cádiz (AGS Norte de Cádiz)</t>
  </si>
  <si>
    <t>D.Valle del Guadalhorce</t>
  </si>
  <si>
    <t>AN</t>
  </si>
  <si>
    <t>CODIST</t>
  </si>
  <si>
    <t>nombre</t>
  </si>
  <si>
    <t>provincia</t>
  </si>
  <si>
    <t>coprov</t>
  </si>
  <si>
    <t>Aljarafe</t>
  </si>
  <si>
    <t>Axarquía</t>
  </si>
  <si>
    <t>Bahía de Cádiz-La Janda</t>
  </si>
  <si>
    <t>Campo de Gibraltar</t>
  </si>
  <si>
    <t>Condado-Campiña</t>
  </si>
  <si>
    <t>Córdoba Norte</t>
  </si>
  <si>
    <t>Córdoba Sur</t>
  </si>
  <si>
    <t>Costa del Sol</t>
  </si>
  <si>
    <t>Granada Nordeste</t>
  </si>
  <si>
    <t>Granada Sur</t>
  </si>
  <si>
    <t>Guadalquivir</t>
  </si>
  <si>
    <t>Huelva-Costa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</si>
  <si>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</si>
  <si>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</si>
  <si>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</si>
  <si>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</si>
  <si>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</si>
  <si>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</si>
  <si>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</si>
  <si>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Poniente de Almeria</t>
  </si>
  <si>
    <t>Serranía</t>
  </si>
  <si>
    <t>Sevilla Este</t>
  </si>
  <si>
    <t>Sevilla Norte</t>
  </si>
  <si>
    <t>Sevilla Sur</t>
  </si>
  <si>
    <t>Sierra de Cádiz</t>
  </si>
  <si>
    <t>Sierra de Huelva-Andévalo Central</t>
  </si>
  <si>
    <t>Valle del Guadalhorce</t>
  </si>
  <si>
    <t>casos</t>
  </si>
  <si>
    <t>fecha</t>
  </si>
  <si>
    <t>notas</t>
  </si>
  <si>
    <t>https://twitter.com/AndaluciaJunta/status/1247466253683482624?s=20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</si>
</sst>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ist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pane ySplit="600" topLeftCell="A223" activePane="bottomLeft"/>
      <selection activeCell="J1" sqref="J1"/>
      <selection pane="bottomLeft" activeCell="D241" sqref="D241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1" s="3" customFormat="1" x14ac:dyDescent="0.25">
      <c r="A1" s="2" t="s">
        <v>8</v>
      </c>
      <c r="B1" s="3" t="s">
        <v>0</v>
      </c>
      <c r="C1" s="3" t="s">
        <v>9</v>
      </c>
      <c r="D1" s="3" t="s">
        <v>21</v>
      </c>
      <c r="E1" s="3" t="s">
        <v>19</v>
      </c>
      <c r="F1" s="3" t="s">
        <v>12</v>
      </c>
      <c r="G1" s="3" t="s">
        <v>10</v>
      </c>
      <c r="H1" s="3" t="s">
        <v>22</v>
      </c>
      <c r="I1" s="3" t="s">
        <v>23</v>
      </c>
      <c r="J1" s="3" t="s">
        <v>20</v>
      </c>
      <c r="K1" s="3" t="s">
        <v>13</v>
      </c>
    </row>
    <row r="2" spans="1:11" s="4" customFormat="1" x14ac:dyDescent="0.25">
      <c r="A2" s="1">
        <v>43902</v>
      </c>
      <c r="B2" s="4" t="s">
        <v>1</v>
      </c>
      <c r="C2" s="4">
        <v>4</v>
      </c>
    </row>
    <row r="3" spans="1:11" s="4" customFormat="1" x14ac:dyDescent="0.25">
      <c r="A3" s="1">
        <v>43902</v>
      </c>
      <c r="B3" s="4" t="s">
        <v>2</v>
      </c>
      <c r="C3" s="4">
        <v>11</v>
      </c>
    </row>
    <row r="4" spans="1:11" s="4" customFormat="1" x14ac:dyDescent="0.25">
      <c r="A4" s="1">
        <v>43902</v>
      </c>
      <c r="B4" s="4" t="s">
        <v>3</v>
      </c>
      <c r="C4" s="4">
        <v>3</v>
      </c>
    </row>
    <row r="5" spans="1:11" s="4" customFormat="1" x14ac:dyDescent="0.25">
      <c r="A5" s="1">
        <v>43902</v>
      </c>
      <c r="B5" s="4" t="s">
        <v>4</v>
      </c>
      <c r="C5" s="4">
        <v>13</v>
      </c>
    </row>
    <row r="6" spans="1:11" s="4" customFormat="1" x14ac:dyDescent="0.25">
      <c r="A6" s="1">
        <v>43902</v>
      </c>
      <c r="B6" s="4" t="s">
        <v>11</v>
      </c>
      <c r="C6" s="4">
        <v>2</v>
      </c>
    </row>
    <row r="7" spans="1:11" s="4" customFormat="1" x14ac:dyDescent="0.25">
      <c r="A7" s="1">
        <v>43902</v>
      </c>
      <c r="B7" s="4" t="s">
        <v>5</v>
      </c>
      <c r="C7" s="4">
        <v>17</v>
      </c>
    </row>
    <row r="8" spans="1:11" s="4" customFormat="1" x14ac:dyDescent="0.25">
      <c r="A8" s="1">
        <v>43902</v>
      </c>
      <c r="B8" s="4" t="s">
        <v>6</v>
      </c>
      <c r="C8" s="4">
        <v>97</v>
      </c>
    </row>
    <row r="9" spans="1:11" s="4" customFormat="1" x14ac:dyDescent="0.25">
      <c r="A9" s="1">
        <v>43902</v>
      </c>
      <c r="B9" s="4" t="s">
        <v>7</v>
      </c>
      <c r="C9" s="4">
        <v>11</v>
      </c>
    </row>
    <row r="10" spans="1:11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1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1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1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1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1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1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17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10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  <row r="178" spans="1:10" x14ac:dyDescent="0.25">
      <c r="A178" s="1">
        <v>43924</v>
      </c>
      <c r="B178" t="s">
        <v>1</v>
      </c>
      <c r="C178">
        <v>301</v>
      </c>
      <c r="D178">
        <v>145</v>
      </c>
      <c r="E178">
        <v>25</v>
      </c>
      <c r="G178">
        <v>20</v>
      </c>
      <c r="I178">
        <v>25</v>
      </c>
    </row>
    <row r="179" spans="1:10" x14ac:dyDescent="0.25">
      <c r="A179" s="1">
        <v>43924</v>
      </c>
      <c r="B179" t="s">
        <v>2</v>
      </c>
      <c r="C179">
        <v>754</v>
      </c>
      <c r="D179">
        <v>319</v>
      </c>
      <c r="E179">
        <v>42</v>
      </c>
      <c r="G179">
        <v>22</v>
      </c>
      <c r="I179">
        <v>28</v>
      </c>
    </row>
    <row r="180" spans="1:10" x14ac:dyDescent="0.25">
      <c r="A180" s="1">
        <v>43924</v>
      </c>
      <c r="B180" t="s">
        <v>3</v>
      </c>
      <c r="C180">
        <v>782</v>
      </c>
      <c r="D180">
        <v>338</v>
      </c>
      <c r="E180">
        <v>32</v>
      </c>
      <c r="G180">
        <v>25</v>
      </c>
      <c r="I180">
        <v>10</v>
      </c>
    </row>
    <row r="181" spans="1:10" x14ac:dyDescent="0.25">
      <c r="A181" s="1">
        <v>43924</v>
      </c>
      <c r="B181" t="s">
        <v>4</v>
      </c>
      <c r="C181">
        <v>1292</v>
      </c>
      <c r="D181">
        <v>681</v>
      </c>
      <c r="E181">
        <v>68</v>
      </c>
      <c r="G181">
        <v>93</v>
      </c>
      <c r="I181">
        <v>25</v>
      </c>
    </row>
    <row r="182" spans="1:10" x14ac:dyDescent="0.25">
      <c r="A182" s="1">
        <v>43924</v>
      </c>
      <c r="B182" t="s">
        <v>11</v>
      </c>
      <c r="C182">
        <v>237</v>
      </c>
      <c r="D182">
        <v>123</v>
      </c>
      <c r="E182">
        <v>10</v>
      </c>
      <c r="G182">
        <v>10</v>
      </c>
      <c r="I182">
        <v>4</v>
      </c>
    </row>
    <row r="183" spans="1:10" x14ac:dyDescent="0.25">
      <c r="A183" s="1">
        <v>43924</v>
      </c>
      <c r="B183" t="s">
        <v>5</v>
      </c>
      <c r="C183">
        <v>821</v>
      </c>
      <c r="D183">
        <v>440</v>
      </c>
      <c r="E183">
        <v>21</v>
      </c>
      <c r="G183">
        <v>43</v>
      </c>
      <c r="I183">
        <v>23</v>
      </c>
    </row>
    <row r="184" spans="1:10" x14ac:dyDescent="0.25">
      <c r="A184" s="1">
        <v>43924</v>
      </c>
      <c r="B184" t="s">
        <v>6</v>
      </c>
      <c r="C184">
        <v>1725</v>
      </c>
      <c r="D184">
        <v>968</v>
      </c>
      <c r="E184">
        <v>77</v>
      </c>
      <c r="G184">
        <v>98</v>
      </c>
      <c r="I184">
        <v>110</v>
      </c>
    </row>
    <row r="185" spans="1:10" x14ac:dyDescent="0.25">
      <c r="A185" s="1">
        <v>43924</v>
      </c>
      <c r="B185" t="s">
        <v>7</v>
      </c>
      <c r="C185">
        <v>1462</v>
      </c>
      <c r="D185">
        <v>659</v>
      </c>
      <c r="E185">
        <v>63</v>
      </c>
      <c r="G185">
        <v>65</v>
      </c>
      <c r="I185">
        <v>33</v>
      </c>
    </row>
    <row r="186" spans="1:10" x14ac:dyDescent="0.25">
      <c r="A186" s="1">
        <v>43925</v>
      </c>
      <c r="B186" t="s">
        <v>1</v>
      </c>
      <c r="C186">
        <v>319</v>
      </c>
      <c r="D186">
        <v>146</v>
      </c>
      <c r="E186">
        <v>27</v>
      </c>
      <c r="G186">
        <v>22</v>
      </c>
      <c r="I186">
        <v>37</v>
      </c>
      <c r="J186">
        <v>84</v>
      </c>
    </row>
    <row r="187" spans="1:10" x14ac:dyDescent="0.25">
      <c r="A187" s="1">
        <v>43925</v>
      </c>
      <c r="B187" t="s">
        <v>2</v>
      </c>
      <c r="C187">
        <v>796</v>
      </c>
      <c r="D187">
        <v>345</v>
      </c>
      <c r="E187">
        <v>48</v>
      </c>
      <c r="G187">
        <v>27</v>
      </c>
      <c r="I187">
        <v>62</v>
      </c>
      <c r="J187">
        <v>207</v>
      </c>
    </row>
    <row r="188" spans="1:10" x14ac:dyDescent="0.25">
      <c r="A188" s="1">
        <v>43925</v>
      </c>
      <c r="B188" t="s">
        <v>3</v>
      </c>
      <c r="C188">
        <v>892</v>
      </c>
      <c r="D188">
        <v>365</v>
      </c>
      <c r="E188">
        <v>33</v>
      </c>
      <c r="G188">
        <v>30</v>
      </c>
      <c r="I188">
        <v>55</v>
      </c>
      <c r="J188">
        <v>217</v>
      </c>
    </row>
    <row r="189" spans="1:10" x14ac:dyDescent="0.25">
      <c r="A189" s="1">
        <v>43925</v>
      </c>
      <c r="B189" t="s">
        <v>4</v>
      </c>
      <c r="C189">
        <v>1379</v>
      </c>
      <c r="D189">
        <v>727</v>
      </c>
      <c r="E189">
        <v>71</v>
      </c>
      <c r="G189">
        <v>105</v>
      </c>
      <c r="I189">
        <v>47</v>
      </c>
      <c r="J189">
        <v>455</v>
      </c>
    </row>
    <row r="190" spans="1:10" x14ac:dyDescent="0.25">
      <c r="A190" s="1">
        <v>43925</v>
      </c>
      <c r="B190" t="s">
        <v>11</v>
      </c>
      <c r="C190">
        <v>274</v>
      </c>
      <c r="D190">
        <v>132</v>
      </c>
      <c r="E190">
        <v>11</v>
      </c>
      <c r="G190">
        <v>11</v>
      </c>
      <c r="I190">
        <v>8</v>
      </c>
      <c r="J190">
        <v>91</v>
      </c>
    </row>
    <row r="191" spans="1:10" x14ac:dyDescent="0.25">
      <c r="A191" s="1">
        <v>43925</v>
      </c>
      <c r="B191" t="s">
        <v>5</v>
      </c>
      <c r="C191">
        <v>874</v>
      </c>
      <c r="D191">
        <v>459</v>
      </c>
      <c r="E191">
        <v>27</v>
      </c>
      <c r="G191">
        <v>46</v>
      </c>
      <c r="I191">
        <v>39</v>
      </c>
      <c r="J191">
        <v>209</v>
      </c>
    </row>
    <row r="192" spans="1:10" x14ac:dyDescent="0.25">
      <c r="A192" s="1">
        <v>43925</v>
      </c>
      <c r="B192" t="s">
        <v>6</v>
      </c>
      <c r="C192">
        <v>1800</v>
      </c>
      <c r="D192">
        <v>1010</v>
      </c>
      <c r="E192">
        <v>79</v>
      </c>
      <c r="G192">
        <v>110</v>
      </c>
      <c r="I192">
        <v>162</v>
      </c>
      <c r="J192">
        <v>396</v>
      </c>
    </row>
    <row r="193" spans="1:10" x14ac:dyDescent="0.25">
      <c r="A193" s="1">
        <v>43925</v>
      </c>
      <c r="B193" t="s">
        <v>7</v>
      </c>
      <c r="C193">
        <v>1535</v>
      </c>
      <c r="D193">
        <v>712</v>
      </c>
      <c r="E193">
        <v>68</v>
      </c>
      <c r="G193">
        <v>75</v>
      </c>
      <c r="I193">
        <v>53</v>
      </c>
      <c r="J193">
        <v>363</v>
      </c>
    </row>
    <row r="194" spans="1:10" x14ac:dyDescent="0.25">
      <c r="A194" s="1">
        <v>43926</v>
      </c>
      <c r="B194" t="s">
        <v>1</v>
      </c>
      <c r="C194">
        <v>346</v>
      </c>
      <c r="D194">
        <v>151</v>
      </c>
      <c r="E194">
        <v>30</v>
      </c>
      <c r="G194">
        <v>22</v>
      </c>
      <c r="I194">
        <v>39</v>
      </c>
    </row>
    <row r="195" spans="1:10" x14ac:dyDescent="0.25">
      <c r="A195" s="1">
        <v>43926</v>
      </c>
      <c r="B195" t="s">
        <v>2</v>
      </c>
      <c r="C195">
        <v>846</v>
      </c>
      <c r="D195">
        <v>365</v>
      </c>
      <c r="E195">
        <v>49</v>
      </c>
      <c r="G195">
        <v>31</v>
      </c>
      <c r="I195">
        <v>88</v>
      </c>
    </row>
    <row r="196" spans="1:10" x14ac:dyDescent="0.25">
      <c r="A196" s="1">
        <v>43926</v>
      </c>
      <c r="B196" t="s">
        <v>3</v>
      </c>
      <c r="C196">
        <v>974</v>
      </c>
      <c r="D196">
        <v>385</v>
      </c>
      <c r="E196">
        <v>46</v>
      </c>
      <c r="G196">
        <v>32</v>
      </c>
      <c r="I196">
        <v>66</v>
      </c>
    </row>
    <row r="197" spans="1:10" x14ac:dyDescent="0.25">
      <c r="A197" s="1">
        <v>43926</v>
      </c>
      <c r="B197" t="s">
        <v>4</v>
      </c>
      <c r="C197">
        <v>1477</v>
      </c>
      <c r="D197">
        <v>787</v>
      </c>
      <c r="E197">
        <v>84</v>
      </c>
      <c r="G197">
        <v>114</v>
      </c>
      <c r="I197">
        <v>101</v>
      </c>
    </row>
    <row r="198" spans="1:10" x14ac:dyDescent="0.25">
      <c r="A198" s="1">
        <v>43926</v>
      </c>
      <c r="B198" t="s">
        <v>11</v>
      </c>
      <c r="C198">
        <v>279</v>
      </c>
      <c r="D198">
        <v>140</v>
      </c>
      <c r="E198">
        <v>25</v>
      </c>
      <c r="G198">
        <v>11</v>
      </c>
      <c r="I198">
        <v>18</v>
      </c>
    </row>
    <row r="199" spans="1:10" x14ac:dyDescent="0.25">
      <c r="A199" s="1">
        <v>43926</v>
      </c>
      <c r="B199" t="s">
        <v>5</v>
      </c>
      <c r="C199">
        <v>914</v>
      </c>
      <c r="D199">
        <v>475</v>
      </c>
      <c r="E199">
        <v>46</v>
      </c>
      <c r="G199">
        <v>49</v>
      </c>
      <c r="I199">
        <v>60</v>
      </c>
    </row>
    <row r="200" spans="1:10" x14ac:dyDescent="0.25">
      <c r="A200" s="1">
        <v>43926</v>
      </c>
      <c r="B200" t="s">
        <v>6</v>
      </c>
      <c r="C200">
        <v>1863</v>
      </c>
      <c r="D200">
        <v>1057</v>
      </c>
      <c r="E200">
        <v>94</v>
      </c>
      <c r="G200">
        <v>118</v>
      </c>
      <c r="I200">
        <v>211</v>
      </c>
    </row>
    <row r="201" spans="1:10" x14ac:dyDescent="0.25">
      <c r="A201" s="1">
        <v>43926</v>
      </c>
      <c r="B201" t="s">
        <v>7</v>
      </c>
      <c r="C201">
        <v>1602</v>
      </c>
      <c r="D201">
        <v>747</v>
      </c>
      <c r="E201">
        <v>100</v>
      </c>
      <c r="G201">
        <v>93</v>
      </c>
      <c r="I201">
        <v>82</v>
      </c>
    </row>
    <row r="202" spans="1:10" x14ac:dyDescent="0.25">
      <c r="A202" s="1">
        <v>43927</v>
      </c>
      <c r="B202" t="s">
        <v>1</v>
      </c>
      <c r="C202">
        <v>371</v>
      </c>
      <c r="D202">
        <v>153</v>
      </c>
      <c r="E202">
        <v>32</v>
      </c>
      <c r="G202">
        <v>23</v>
      </c>
      <c r="I202">
        <v>49</v>
      </c>
    </row>
    <row r="203" spans="1:10" x14ac:dyDescent="0.25">
      <c r="A203" s="1">
        <v>43927</v>
      </c>
      <c r="B203" t="s">
        <v>2</v>
      </c>
      <c r="C203">
        <v>862</v>
      </c>
      <c r="D203">
        <v>367</v>
      </c>
      <c r="E203">
        <v>56</v>
      </c>
      <c r="G203">
        <v>31</v>
      </c>
      <c r="I203">
        <v>104</v>
      </c>
    </row>
    <row r="204" spans="1:10" x14ac:dyDescent="0.25">
      <c r="A204" s="1">
        <v>43927</v>
      </c>
      <c r="B204" t="s">
        <v>3</v>
      </c>
      <c r="C204">
        <v>1046</v>
      </c>
      <c r="D204">
        <v>401</v>
      </c>
      <c r="E204">
        <v>48</v>
      </c>
      <c r="G204">
        <v>37</v>
      </c>
      <c r="I204">
        <v>84</v>
      </c>
    </row>
    <row r="205" spans="1:10" x14ac:dyDescent="0.25">
      <c r="A205" s="1">
        <v>43927</v>
      </c>
      <c r="B205" t="s">
        <v>4</v>
      </c>
      <c r="C205">
        <v>1501</v>
      </c>
      <c r="D205">
        <v>808</v>
      </c>
      <c r="E205">
        <v>85</v>
      </c>
      <c r="G205">
        <v>114</v>
      </c>
      <c r="I205">
        <v>129</v>
      </c>
    </row>
    <row r="206" spans="1:10" x14ac:dyDescent="0.25">
      <c r="A206" s="1">
        <v>43927</v>
      </c>
      <c r="B206" t="s">
        <v>11</v>
      </c>
      <c r="C206">
        <v>288</v>
      </c>
      <c r="D206">
        <v>143</v>
      </c>
      <c r="E206">
        <v>25</v>
      </c>
      <c r="G206">
        <v>16</v>
      </c>
      <c r="I206">
        <v>18</v>
      </c>
    </row>
    <row r="207" spans="1:10" x14ac:dyDescent="0.25">
      <c r="A207" s="1">
        <v>43927</v>
      </c>
      <c r="B207" t="s">
        <v>5</v>
      </c>
      <c r="C207">
        <v>934</v>
      </c>
      <c r="D207">
        <v>490</v>
      </c>
      <c r="E207">
        <v>46</v>
      </c>
      <c r="G207">
        <v>52</v>
      </c>
      <c r="I207">
        <v>61</v>
      </c>
    </row>
    <row r="208" spans="1:10" x14ac:dyDescent="0.25">
      <c r="A208" s="1">
        <v>43927</v>
      </c>
      <c r="B208" t="s">
        <v>6</v>
      </c>
      <c r="C208">
        <v>1916</v>
      </c>
      <c r="D208">
        <v>1087</v>
      </c>
      <c r="E208">
        <v>96</v>
      </c>
      <c r="G208">
        <v>121</v>
      </c>
      <c r="I208">
        <v>258</v>
      </c>
    </row>
    <row r="209" spans="1:9" x14ac:dyDescent="0.25">
      <c r="A209" s="1">
        <v>43927</v>
      </c>
      <c r="B209" t="s">
        <v>7</v>
      </c>
      <c r="C209">
        <v>1663</v>
      </c>
      <c r="D209">
        <v>778</v>
      </c>
      <c r="E209">
        <v>101</v>
      </c>
      <c r="G209">
        <v>97</v>
      </c>
      <c r="I209">
        <v>95</v>
      </c>
    </row>
    <row r="210" spans="1:9" x14ac:dyDescent="0.25">
      <c r="A210" s="1">
        <v>43928</v>
      </c>
      <c r="B210" t="s">
        <v>1</v>
      </c>
      <c r="C210">
        <v>371</v>
      </c>
      <c r="D210">
        <v>154</v>
      </c>
      <c r="E210">
        <v>32</v>
      </c>
      <c r="G210">
        <v>23</v>
      </c>
      <c r="I210">
        <v>50</v>
      </c>
    </row>
    <row r="211" spans="1:9" x14ac:dyDescent="0.25">
      <c r="A211" s="1">
        <v>43928</v>
      </c>
      <c r="B211" t="s">
        <v>2</v>
      </c>
      <c r="C211">
        <v>881</v>
      </c>
      <c r="D211">
        <v>370</v>
      </c>
      <c r="E211">
        <v>56</v>
      </c>
      <c r="G211">
        <v>32</v>
      </c>
      <c r="I211">
        <v>109</v>
      </c>
    </row>
    <row r="212" spans="1:9" x14ac:dyDescent="0.25">
      <c r="A212" s="1">
        <v>43928</v>
      </c>
      <c r="B212" t="s">
        <v>3</v>
      </c>
      <c r="C212">
        <v>1055</v>
      </c>
      <c r="D212">
        <v>408</v>
      </c>
      <c r="E212">
        <v>50</v>
      </c>
      <c r="G212">
        <v>39</v>
      </c>
      <c r="I212">
        <v>84</v>
      </c>
    </row>
    <row r="213" spans="1:9" x14ac:dyDescent="0.25">
      <c r="A213" s="1">
        <v>43928</v>
      </c>
      <c r="B213" t="s">
        <v>4</v>
      </c>
      <c r="C213">
        <v>1550</v>
      </c>
      <c r="D213">
        <v>830</v>
      </c>
      <c r="E213">
        <v>88</v>
      </c>
      <c r="G213">
        <v>128</v>
      </c>
      <c r="I213">
        <v>182</v>
      </c>
    </row>
    <row r="214" spans="1:9" x14ac:dyDescent="0.25">
      <c r="A214" s="1">
        <v>43928</v>
      </c>
      <c r="B214" t="s">
        <v>11</v>
      </c>
      <c r="C214">
        <v>292</v>
      </c>
      <c r="D214">
        <v>147</v>
      </c>
      <c r="E214">
        <v>25</v>
      </c>
      <c r="G214">
        <v>16</v>
      </c>
      <c r="I214">
        <v>19</v>
      </c>
    </row>
    <row r="215" spans="1:9" x14ac:dyDescent="0.25">
      <c r="A215" s="1">
        <v>43928</v>
      </c>
      <c r="B215" t="s">
        <v>5</v>
      </c>
      <c r="C215">
        <v>973</v>
      </c>
      <c r="D215">
        <v>520</v>
      </c>
      <c r="E215">
        <v>47</v>
      </c>
      <c r="G215">
        <v>53</v>
      </c>
      <c r="I215">
        <v>62</v>
      </c>
    </row>
    <row r="216" spans="1:9" x14ac:dyDescent="0.25">
      <c r="A216" s="1">
        <v>43928</v>
      </c>
      <c r="B216" t="s">
        <v>6</v>
      </c>
      <c r="C216">
        <v>1932</v>
      </c>
      <c r="D216">
        <v>1095</v>
      </c>
      <c r="E216">
        <v>97</v>
      </c>
      <c r="G216">
        <v>125</v>
      </c>
      <c r="I216">
        <v>289</v>
      </c>
    </row>
    <row r="217" spans="1:9" x14ac:dyDescent="0.25">
      <c r="A217" s="1">
        <v>43928</v>
      </c>
      <c r="B217" t="s">
        <v>7</v>
      </c>
      <c r="C217">
        <v>1713</v>
      </c>
      <c r="D217">
        <v>811</v>
      </c>
      <c r="E217">
        <v>104</v>
      </c>
      <c r="G217">
        <v>112</v>
      </c>
      <c r="I217">
        <v>105</v>
      </c>
    </row>
    <row r="218" spans="1:9" x14ac:dyDescent="0.25">
      <c r="A218" s="1">
        <v>43929</v>
      </c>
      <c r="B218" t="s">
        <v>1</v>
      </c>
      <c r="C218">
        <v>378</v>
      </c>
      <c r="D218">
        <v>161</v>
      </c>
      <c r="E218">
        <v>32</v>
      </c>
      <c r="G218">
        <v>26</v>
      </c>
      <c r="I218">
        <v>54</v>
      </c>
    </row>
    <row r="219" spans="1:9" x14ac:dyDescent="0.25">
      <c r="A219" s="1">
        <v>43929</v>
      </c>
      <c r="B219" t="s">
        <v>2</v>
      </c>
      <c r="C219">
        <v>901</v>
      </c>
      <c r="D219">
        <v>385</v>
      </c>
      <c r="E219">
        <v>55</v>
      </c>
      <c r="G219">
        <v>36</v>
      </c>
      <c r="I219">
        <v>118</v>
      </c>
    </row>
    <row r="220" spans="1:9" x14ac:dyDescent="0.25">
      <c r="A220" s="1">
        <v>43929</v>
      </c>
      <c r="B220" t="s">
        <v>3</v>
      </c>
      <c r="C220">
        <v>1069</v>
      </c>
      <c r="D220">
        <v>419</v>
      </c>
      <c r="E220">
        <v>50</v>
      </c>
      <c r="G220">
        <v>42</v>
      </c>
      <c r="I220">
        <v>101</v>
      </c>
    </row>
    <row r="221" spans="1:9" x14ac:dyDescent="0.25">
      <c r="A221" s="1">
        <v>43929</v>
      </c>
      <c r="B221" t="s">
        <v>4</v>
      </c>
      <c r="C221">
        <v>1600</v>
      </c>
      <c r="D221">
        <v>844</v>
      </c>
      <c r="E221">
        <v>93</v>
      </c>
      <c r="G221">
        <v>138</v>
      </c>
      <c r="I221">
        <v>177</v>
      </c>
    </row>
    <row r="222" spans="1:9" x14ac:dyDescent="0.25">
      <c r="A222" s="1">
        <v>43929</v>
      </c>
      <c r="B222" t="s">
        <v>11</v>
      </c>
      <c r="C222">
        <v>296</v>
      </c>
      <c r="D222">
        <v>154</v>
      </c>
      <c r="E222">
        <v>25</v>
      </c>
      <c r="G222">
        <v>20</v>
      </c>
      <c r="I222">
        <v>41</v>
      </c>
    </row>
    <row r="223" spans="1:9" x14ac:dyDescent="0.25">
      <c r="A223" s="1">
        <v>43929</v>
      </c>
      <c r="B223" t="s">
        <v>5</v>
      </c>
      <c r="C223">
        <v>990</v>
      </c>
      <c r="D223">
        <v>534</v>
      </c>
      <c r="E223">
        <v>49</v>
      </c>
      <c r="G223">
        <v>72</v>
      </c>
      <c r="I223">
        <v>74</v>
      </c>
    </row>
    <row r="224" spans="1:9" x14ac:dyDescent="0.25">
      <c r="A224" s="1">
        <v>43929</v>
      </c>
      <c r="B224" t="s">
        <v>6</v>
      </c>
      <c r="C224">
        <v>2006</v>
      </c>
      <c r="D224">
        <v>1130</v>
      </c>
      <c r="E224">
        <v>107</v>
      </c>
      <c r="G224">
        <v>140</v>
      </c>
      <c r="I224">
        <v>318</v>
      </c>
    </row>
    <row r="225" spans="1:9" x14ac:dyDescent="0.25">
      <c r="A225" s="1">
        <v>43929</v>
      </c>
      <c r="B225" t="s">
        <v>7</v>
      </c>
      <c r="C225">
        <v>1757</v>
      </c>
      <c r="D225">
        <v>836</v>
      </c>
      <c r="E225">
        <v>109</v>
      </c>
      <c r="G225">
        <v>131</v>
      </c>
      <c r="I225">
        <v>158</v>
      </c>
    </row>
    <row r="226" spans="1:9" x14ac:dyDescent="0.25">
      <c r="A226" s="1">
        <v>43930</v>
      </c>
      <c r="B226" t="s">
        <v>1</v>
      </c>
      <c r="C226">
        <v>395</v>
      </c>
      <c r="D226">
        <v>168</v>
      </c>
      <c r="E226">
        <v>32</v>
      </c>
      <c r="G226">
        <v>27</v>
      </c>
      <c r="I226">
        <v>63</v>
      </c>
    </row>
    <row r="227" spans="1:9" x14ac:dyDescent="0.25">
      <c r="A227" s="1">
        <v>43930</v>
      </c>
      <c r="B227" t="s">
        <v>2</v>
      </c>
      <c r="C227">
        <v>915</v>
      </c>
      <c r="D227">
        <v>403</v>
      </c>
      <c r="E227">
        <v>58</v>
      </c>
      <c r="G227">
        <v>45</v>
      </c>
      <c r="I227">
        <v>128</v>
      </c>
    </row>
    <row r="228" spans="1:9" x14ac:dyDescent="0.25">
      <c r="A228" s="1">
        <v>43930</v>
      </c>
      <c r="B228" t="s">
        <v>3</v>
      </c>
      <c r="C228">
        <v>1084</v>
      </c>
      <c r="D228">
        <v>424</v>
      </c>
      <c r="E228">
        <v>52</v>
      </c>
      <c r="G228">
        <v>45</v>
      </c>
      <c r="I228">
        <v>131</v>
      </c>
    </row>
    <row r="229" spans="1:9" x14ac:dyDescent="0.25">
      <c r="A229" s="1">
        <v>43930</v>
      </c>
      <c r="B229" t="s">
        <v>4</v>
      </c>
      <c r="C229">
        <v>1639</v>
      </c>
      <c r="D229">
        <v>865</v>
      </c>
      <c r="E229">
        <v>95</v>
      </c>
      <c r="G229">
        <v>142</v>
      </c>
      <c r="I229">
        <v>205</v>
      </c>
    </row>
    <row r="230" spans="1:9" x14ac:dyDescent="0.25">
      <c r="A230" s="1">
        <v>43930</v>
      </c>
      <c r="B230" t="s">
        <v>11</v>
      </c>
      <c r="C230">
        <v>308</v>
      </c>
      <c r="D230">
        <v>159</v>
      </c>
      <c r="E230">
        <v>25</v>
      </c>
      <c r="G230">
        <v>21</v>
      </c>
      <c r="I230">
        <v>40</v>
      </c>
    </row>
    <row r="231" spans="1:9" x14ac:dyDescent="0.25">
      <c r="A231" s="1">
        <v>43930</v>
      </c>
      <c r="B231" t="s">
        <v>5</v>
      </c>
      <c r="C231">
        <v>1021</v>
      </c>
      <c r="D231">
        <v>548</v>
      </c>
      <c r="E231">
        <v>51</v>
      </c>
      <c r="G231">
        <v>84</v>
      </c>
      <c r="I231">
        <v>80</v>
      </c>
    </row>
    <row r="232" spans="1:9" x14ac:dyDescent="0.25">
      <c r="A232" s="1">
        <v>43930</v>
      </c>
      <c r="B232" t="s">
        <v>6</v>
      </c>
      <c r="C232">
        <v>2074</v>
      </c>
      <c r="D232">
        <v>1158</v>
      </c>
      <c r="E232">
        <v>111</v>
      </c>
      <c r="G232">
        <v>147</v>
      </c>
      <c r="I232">
        <v>355</v>
      </c>
    </row>
    <row r="233" spans="1:9" x14ac:dyDescent="0.25">
      <c r="A233" s="1">
        <v>43930</v>
      </c>
      <c r="B233" t="s">
        <v>7</v>
      </c>
      <c r="C233">
        <v>1825</v>
      </c>
      <c r="D233">
        <v>874</v>
      </c>
      <c r="E233">
        <v>114</v>
      </c>
      <c r="G233">
        <v>141</v>
      </c>
      <c r="I233">
        <v>191</v>
      </c>
    </row>
    <row r="234" spans="1:9" x14ac:dyDescent="0.25">
      <c r="A234" s="1">
        <v>43931</v>
      </c>
      <c r="B234" t="s">
        <v>1</v>
      </c>
      <c r="C234">
        <v>400</v>
      </c>
      <c r="D234">
        <v>169</v>
      </c>
      <c r="E234">
        <v>33</v>
      </c>
      <c r="G234">
        <v>29</v>
      </c>
      <c r="I234">
        <v>73</v>
      </c>
    </row>
    <row r="235" spans="1:9" x14ac:dyDescent="0.25">
      <c r="A235" s="1">
        <v>43931</v>
      </c>
      <c r="B235" t="s">
        <v>2</v>
      </c>
      <c r="C235">
        <v>929</v>
      </c>
      <c r="D235">
        <v>413</v>
      </c>
      <c r="E235">
        <v>64</v>
      </c>
      <c r="G235">
        <v>49</v>
      </c>
      <c r="I235">
        <v>144</v>
      </c>
    </row>
    <row r="236" spans="1:9" x14ac:dyDescent="0.25">
      <c r="A236" s="1">
        <v>43931</v>
      </c>
      <c r="B236" t="s">
        <v>3</v>
      </c>
      <c r="C236">
        <v>1116</v>
      </c>
      <c r="D236">
        <v>439</v>
      </c>
      <c r="E236">
        <v>54</v>
      </c>
      <c r="G236">
        <v>48</v>
      </c>
      <c r="I236">
        <v>159</v>
      </c>
    </row>
    <row r="237" spans="1:9" x14ac:dyDescent="0.25">
      <c r="A237" s="1">
        <v>43931</v>
      </c>
      <c r="B237" t="s">
        <v>4</v>
      </c>
      <c r="C237">
        <v>1686</v>
      </c>
      <c r="D237">
        <v>890</v>
      </c>
      <c r="E237">
        <v>102</v>
      </c>
      <c r="G237">
        <v>148</v>
      </c>
      <c r="I237">
        <v>251</v>
      </c>
    </row>
    <row r="238" spans="1:9" x14ac:dyDescent="0.25">
      <c r="A238" s="1">
        <v>43931</v>
      </c>
      <c r="B238" t="s">
        <v>11</v>
      </c>
      <c r="C238">
        <v>310</v>
      </c>
      <c r="D238">
        <v>165</v>
      </c>
      <c r="E238">
        <v>26</v>
      </c>
      <c r="G238">
        <v>21</v>
      </c>
      <c r="I238">
        <v>48</v>
      </c>
    </row>
    <row r="239" spans="1:9" x14ac:dyDescent="0.25">
      <c r="A239" s="1">
        <v>43931</v>
      </c>
      <c r="B239" t="s">
        <v>5</v>
      </c>
      <c r="C239">
        <v>1055</v>
      </c>
      <c r="D239">
        <v>557</v>
      </c>
      <c r="E239">
        <v>56</v>
      </c>
      <c r="G239">
        <v>92</v>
      </c>
      <c r="I239">
        <v>111</v>
      </c>
    </row>
    <row r="240" spans="1:9" x14ac:dyDescent="0.25">
      <c r="A240" s="1">
        <v>43931</v>
      </c>
      <c r="B240" t="s">
        <v>6</v>
      </c>
      <c r="C240">
        <v>2127</v>
      </c>
      <c r="D240">
        <v>1182</v>
      </c>
      <c r="E240">
        <v>123</v>
      </c>
      <c r="G240">
        <v>154</v>
      </c>
      <c r="I240">
        <v>451</v>
      </c>
    </row>
    <row r="241" spans="1:9" x14ac:dyDescent="0.25">
      <c r="A241" s="1">
        <v>43931</v>
      </c>
      <c r="B241" t="s">
        <v>7</v>
      </c>
      <c r="C241">
        <v>1887</v>
      </c>
      <c r="D241">
        <v>900</v>
      </c>
      <c r="E241">
        <v>124</v>
      </c>
      <c r="G241">
        <v>150</v>
      </c>
      <c r="I241">
        <v>200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6" sqref="F16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t="s">
        <v>13</v>
      </c>
    </row>
    <row r="2" spans="1:7" x14ac:dyDescent="0.25">
      <c r="A2" s="1">
        <v>43918</v>
      </c>
      <c r="B2">
        <v>20791</v>
      </c>
      <c r="C2">
        <v>4277</v>
      </c>
      <c r="G2" t="s">
        <v>14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  <row r="8" spans="1:7" x14ac:dyDescent="0.25">
      <c r="A8" s="1">
        <v>43924</v>
      </c>
      <c r="B8">
        <v>30679</v>
      </c>
      <c r="C8">
        <v>7374</v>
      </c>
      <c r="D8">
        <f t="shared" ref="D8" si="6">B8-B7</f>
        <v>1816</v>
      </c>
      <c r="E8">
        <f t="shared" ref="E8" si="7">C8-C7</f>
        <v>402</v>
      </c>
      <c r="F8">
        <f t="shared" ref="F8" si="8">E8/D8</f>
        <v>0.22136563876651982</v>
      </c>
    </row>
    <row r="9" spans="1:7" x14ac:dyDescent="0.25">
      <c r="A9" s="1">
        <v>43925</v>
      </c>
      <c r="B9">
        <v>32320</v>
      </c>
      <c r="C9">
        <v>7869</v>
      </c>
      <c r="D9">
        <f t="shared" ref="D9" si="9">B9-B8</f>
        <v>1641</v>
      </c>
      <c r="E9">
        <f t="shared" ref="E9" si="10">C9-C8</f>
        <v>495</v>
      </c>
      <c r="F9">
        <f t="shared" ref="F9" si="11">E9/D9</f>
        <v>0.3016453382084095</v>
      </c>
    </row>
    <row r="10" spans="1:7" x14ac:dyDescent="0.25">
      <c r="A10" s="1">
        <v>43926</v>
      </c>
      <c r="B10">
        <v>34096</v>
      </c>
      <c r="C10">
        <v>8301</v>
      </c>
      <c r="D10">
        <f t="shared" ref="D10" si="12">B10-B9</f>
        <v>1776</v>
      </c>
      <c r="E10">
        <f t="shared" ref="E10" si="13">C10-C9</f>
        <v>432</v>
      </c>
      <c r="F10">
        <f t="shared" ref="F10" si="14">E10/D10</f>
        <v>0.24324324324324326</v>
      </c>
    </row>
    <row r="11" spans="1:7" x14ac:dyDescent="0.25">
      <c r="A11" s="1">
        <v>43927</v>
      </c>
      <c r="B11">
        <v>34592</v>
      </c>
      <c r="C11">
        <v>8581</v>
      </c>
      <c r="D11">
        <f t="shared" ref="D11" si="15">B11-B10</f>
        <v>496</v>
      </c>
      <c r="E11">
        <f t="shared" ref="E11" si="16">C11-C10</f>
        <v>280</v>
      </c>
      <c r="F11">
        <f t="shared" ref="F11" si="17">E11/D11</f>
        <v>0.56451612903225812</v>
      </c>
    </row>
    <row r="12" spans="1:7" x14ac:dyDescent="0.25">
      <c r="A12" s="1">
        <v>43928</v>
      </c>
      <c r="B12">
        <v>35182</v>
      </c>
      <c r="C12">
        <v>8767</v>
      </c>
      <c r="D12">
        <f t="shared" ref="D12" si="18">B12-B11</f>
        <v>590</v>
      </c>
      <c r="E12">
        <f t="shared" ref="E12" si="19">C12-C11</f>
        <v>186</v>
      </c>
      <c r="F12">
        <f t="shared" ref="F12" si="20">E12/D12</f>
        <v>0.31525423728813562</v>
      </c>
      <c r="G12" t="s">
        <v>94</v>
      </c>
    </row>
    <row r="13" spans="1:7" x14ac:dyDescent="0.25">
      <c r="A13" s="1">
        <v>43929</v>
      </c>
      <c r="B13">
        <v>36635</v>
      </c>
      <c r="C13">
        <v>8997</v>
      </c>
      <c r="D13">
        <f t="shared" ref="D13" si="21">B13-B12</f>
        <v>1453</v>
      </c>
      <c r="E13">
        <f t="shared" ref="E13" si="22">C13-C12</f>
        <v>230</v>
      </c>
      <c r="F13">
        <f t="shared" ref="F13" si="23">E13/D13</f>
        <v>0.15829318651066759</v>
      </c>
    </row>
    <row r="14" spans="1:7" x14ac:dyDescent="0.25">
      <c r="A14" s="1">
        <v>43930</v>
      </c>
      <c r="B14">
        <v>38223</v>
      </c>
      <c r="C14">
        <v>9261</v>
      </c>
      <c r="D14">
        <f t="shared" ref="D14" si="24">B14-B13</f>
        <v>1588</v>
      </c>
      <c r="E14">
        <f t="shared" ref="E14" si="25">C14-C13</f>
        <v>264</v>
      </c>
      <c r="F14">
        <f t="shared" ref="F14" si="26">E14/D14</f>
        <v>0.16624685138539042</v>
      </c>
    </row>
    <row r="15" spans="1:7" x14ac:dyDescent="0.25">
      <c r="A15" s="1">
        <v>43931</v>
      </c>
      <c r="B15">
        <v>39820</v>
      </c>
      <c r="C15">
        <v>9510</v>
      </c>
      <c r="D15">
        <f t="shared" ref="D15:D16" si="27">B15-B14</f>
        <v>1597</v>
      </c>
      <c r="E15">
        <f t="shared" ref="E15:E16" si="28">C15-C14</f>
        <v>249</v>
      </c>
      <c r="F15">
        <f t="shared" ref="F15:F16" si="29">E15/D15</f>
        <v>0.15591734502191609</v>
      </c>
    </row>
    <row r="16" spans="1:7" x14ac:dyDescent="0.25">
      <c r="A16" s="1">
        <v>43932</v>
      </c>
      <c r="B16">
        <v>40628</v>
      </c>
      <c r="C16">
        <v>9712</v>
      </c>
      <c r="D16">
        <f t="shared" si="27"/>
        <v>808</v>
      </c>
      <c r="E16">
        <f t="shared" si="28"/>
        <v>202</v>
      </c>
      <c r="F16">
        <f t="shared" si="29"/>
        <v>0.25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5" sqref="A25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157</v>
      </c>
    </row>
    <row r="3" spans="1:2" x14ac:dyDescent="0.25">
      <c r="A3" t="s">
        <v>27</v>
      </c>
      <c r="B3">
        <v>101</v>
      </c>
    </row>
    <row r="4" spans="1:2" x14ac:dyDescent="0.25">
      <c r="A4" s="5" t="s">
        <v>28</v>
      </c>
      <c r="B4" s="5">
        <v>67</v>
      </c>
    </row>
    <row r="5" spans="1:2" x14ac:dyDescent="0.25">
      <c r="A5" t="s">
        <v>29</v>
      </c>
      <c r="B5">
        <v>174</v>
      </c>
    </row>
    <row r="6" spans="1:2" x14ac:dyDescent="0.25">
      <c r="A6" t="s">
        <v>30</v>
      </c>
      <c r="B6">
        <v>118</v>
      </c>
    </row>
    <row r="7" spans="1:2" x14ac:dyDescent="0.25">
      <c r="A7" t="s">
        <v>31</v>
      </c>
      <c r="B7">
        <v>46</v>
      </c>
    </row>
    <row r="8" spans="1:2" x14ac:dyDescent="0.25">
      <c r="A8" t="s">
        <v>32</v>
      </c>
      <c r="B8">
        <v>109</v>
      </c>
    </row>
    <row r="9" spans="1:2" x14ac:dyDescent="0.25">
      <c r="A9" t="s">
        <v>33</v>
      </c>
      <c r="B9">
        <v>93</v>
      </c>
    </row>
    <row r="10" spans="1:2" x14ac:dyDescent="0.25">
      <c r="A10" t="s">
        <v>34</v>
      </c>
      <c r="B10">
        <v>67</v>
      </c>
    </row>
    <row r="11" spans="1:2" x14ac:dyDescent="0.25">
      <c r="A11" t="s">
        <v>35</v>
      </c>
      <c r="B11">
        <v>73</v>
      </c>
    </row>
    <row r="12" spans="1:2" x14ac:dyDescent="0.25">
      <c r="A12" t="s">
        <v>36</v>
      </c>
      <c r="B12">
        <v>358</v>
      </c>
    </row>
    <row r="13" spans="1:2" x14ac:dyDescent="0.25">
      <c r="A13" t="s">
        <v>37</v>
      </c>
      <c r="B13">
        <v>295</v>
      </c>
    </row>
    <row r="14" spans="1:2" x14ac:dyDescent="0.25">
      <c r="A14" t="s">
        <v>38</v>
      </c>
      <c r="B14">
        <v>311</v>
      </c>
    </row>
    <row r="15" spans="1:2" x14ac:dyDescent="0.25">
      <c r="A15" t="s">
        <v>39</v>
      </c>
      <c r="B15">
        <v>150</v>
      </c>
    </row>
    <row r="16" spans="1:2" x14ac:dyDescent="0.25">
      <c r="A16" t="s">
        <v>40</v>
      </c>
      <c r="B16">
        <v>364</v>
      </c>
    </row>
    <row r="17" spans="1:2" x14ac:dyDescent="0.25">
      <c r="A17" t="s">
        <v>41</v>
      </c>
      <c r="B17">
        <v>70</v>
      </c>
    </row>
    <row r="18" spans="1:2" x14ac:dyDescent="0.25">
      <c r="A18" t="s">
        <v>42</v>
      </c>
      <c r="B18">
        <v>458</v>
      </c>
    </row>
    <row r="19" spans="1:2" x14ac:dyDescent="0.25">
      <c r="A19" t="s">
        <v>43</v>
      </c>
      <c r="B19">
        <v>366</v>
      </c>
    </row>
    <row r="20" spans="1:2" x14ac:dyDescent="0.25">
      <c r="A20" t="s">
        <v>44</v>
      </c>
      <c r="B20">
        <v>626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145</v>
      </c>
    </row>
    <row r="23" spans="1:2" x14ac:dyDescent="0.25">
      <c r="A23" t="s">
        <v>47</v>
      </c>
      <c r="B23">
        <v>425</v>
      </c>
    </row>
    <row r="24" spans="1:2" x14ac:dyDescent="0.25">
      <c r="A24" t="s">
        <v>48</v>
      </c>
      <c r="B24">
        <v>129</v>
      </c>
    </row>
    <row r="25" spans="1:2" x14ac:dyDescent="0.25">
      <c r="A25" t="s">
        <v>49</v>
      </c>
      <c r="B25">
        <v>294</v>
      </c>
    </row>
    <row r="26" spans="1:2" x14ac:dyDescent="0.25">
      <c r="A26" t="s">
        <v>50</v>
      </c>
      <c r="B26">
        <v>79</v>
      </c>
    </row>
    <row r="27" spans="1:2" x14ac:dyDescent="0.25">
      <c r="A27" t="s">
        <v>51</v>
      </c>
      <c r="B27">
        <v>209</v>
      </c>
    </row>
    <row r="28" spans="1:2" x14ac:dyDescent="0.25">
      <c r="A28" t="s">
        <v>52</v>
      </c>
      <c r="B28">
        <v>1106</v>
      </c>
    </row>
    <row r="29" spans="1:2" x14ac:dyDescent="0.25">
      <c r="A29" t="s">
        <v>53</v>
      </c>
      <c r="B29">
        <v>666</v>
      </c>
    </row>
    <row r="30" spans="1:2" x14ac:dyDescent="0.25">
      <c r="A30" t="s">
        <v>54</v>
      </c>
      <c r="B30">
        <v>153</v>
      </c>
    </row>
    <row r="31" spans="1:2" x14ac:dyDescent="0.25">
      <c r="A31" t="s">
        <v>55</v>
      </c>
      <c r="B31">
        <v>828</v>
      </c>
    </row>
    <row r="32" spans="1:2" x14ac:dyDescent="0.25">
      <c r="A32" t="s">
        <v>56</v>
      </c>
      <c r="B32">
        <v>127</v>
      </c>
    </row>
    <row r="33" spans="1:2" x14ac:dyDescent="0.25">
      <c r="A33" t="s">
        <v>57</v>
      </c>
      <c r="B33">
        <v>115</v>
      </c>
    </row>
    <row r="34" spans="1:2" x14ac:dyDescent="0.25">
      <c r="A34" t="s">
        <v>58</v>
      </c>
      <c r="B34">
        <v>150</v>
      </c>
    </row>
    <row r="35" spans="1:2" x14ac:dyDescent="0.25">
      <c r="A35" s="5" t="s">
        <v>59</v>
      </c>
      <c r="B35" s="5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23" sqref="G23"/>
    </sheetView>
  </sheetViews>
  <sheetFormatPr defaultRowHeight="15" x14ac:dyDescent="0.25"/>
  <cols>
    <col min="1" max="1" width="7.42578125" bestFit="1" customWidth="1"/>
    <col min="2" max="2" width="32.140625" bestFit="1" customWidth="1"/>
    <col min="4" max="4" width="7" bestFit="1" customWidth="1"/>
    <col min="5" max="5" width="10.42578125" style="1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s="1" t="s">
        <v>92</v>
      </c>
      <c r="F1" t="s">
        <v>91</v>
      </c>
      <c r="G1" t="s">
        <v>93</v>
      </c>
    </row>
    <row r="2" spans="1:7" x14ac:dyDescent="0.25">
      <c r="A2">
        <v>3004</v>
      </c>
      <c r="B2" t="s">
        <v>64</v>
      </c>
      <c r="C2" t="s">
        <v>7</v>
      </c>
      <c r="D2">
        <v>41</v>
      </c>
      <c r="E2" s="1">
        <v>43927</v>
      </c>
      <c r="F2">
        <v>311</v>
      </c>
    </row>
    <row r="3" spans="1:7" x14ac:dyDescent="0.25">
      <c r="A3">
        <v>3005</v>
      </c>
      <c r="B3" t="s">
        <v>1</v>
      </c>
      <c r="C3" t="s">
        <v>1</v>
      </c>
      <c r="D3">
        <v>4</v>
      </c>
      <c r="E3" s="1">
        <v>43927</v>
      </c>
      <c r="F3">
        <v>150</v>
      </c>
    </row>
    <row r="4" spans="1:7" x14ac:dyDescent="0.25">
      <c r="A4">
        <v>3012</v>
      </c>
      <c r="B4" t="s">
        <v>65</v>
      </c>
      <c r="C4" t="s">
        <v>6</v>
      </c>
      <c r="D4">
        <v>29</v>
      </c>
      <c r="E4" s="1">
        <v>43927</v>
      </c>
      <c r="F4">
        <v>93</v>
      </c>
    </row>
    <row r="5" spans="1:7" x14ac:dyDescent="0.25">
      <c r="A5">
        <v>3013</v>
      </c>
      <c r="B5" t="s">
        <v>66</v>
      </c>
      <c r="C5" t="s">
        <v>2</v>
      </c>
      <c r="D5">
        <v>11</v>
      </c>
      <c r="E5" s="1">
        <v>43927</v>
      </c>
      <c r="F5">
        <v>364</v>
      </c>
    </row>
    <row r="6" spans="1:7" x14ac:dyDescent="0.25">
      <c r="A6">
        <v>3003</v>
      </c>
      <c r="B6" t="s">
        <v>67</v>
      </c>
      <c r="C6" t="s">
        <v>2</v>
      </c>
      <c r="D6">
        <v>11</v>
      </c>
      <c r="E6" s="1">
        <v>43927</v>
      </c>
      <c r="F6">
        <v>157</v>
      </c>
    </row>
    <row r="7" spans="1:7" x14ac:dyDescent="0.25">
      <c r="A7">
        <v>3022</v>
      </c>
      <c r="B7" t="s">
        <v>68</v>
      </c>
      <c r="C7" t="s">
        <v>11</v>
      </c>
      <c r="D7">
        <v>21</v>
      </c>
      <c r="E7" s="1">
        <v>43927</v>
      </c>
      <c r="F7">
        <v>70</v>
      </c>
    </row>
    <row r="8" spans="1:7" x14ac:dyDescent="0.25">
      <c r="A8">
        <v>3020</v>
      </c>
      <c r="B8" t="s">
        <v>3</v>
      </c>
      <c r="C8" t="s">
        <v>3</v>
      </c>
      <c r="D8">
        <v>14</v>
      </c>
      <c r="E8" s="1">
        <v>43927</v>
      </c>
      <c r="F8">
        <v>458</v>
      </c>
    </row>
    <row r="9" spans="1:7" x14ac:dyDescent="0.25">
      <c r="A9">
        <v>3049</v>
      </c>
      <c r="B9" t="s">
        <v>69</v>
      </c>
      <c r="C9" t="s">
        <v>3</v>
      </c>
      <c r="D9">
        <v>14</v>
      </c>
      <c r="E9" s="1">
        <v>43927</v>
      </c>
      <c r="F9">
        <v>174</v>
      </c>
    </row>
    <row r="10" spans="1:7" x14ac:dyDescent="0.25">
      <c r="A10">
        <v>3043</v>
      </c>
      <c r="B10" t="s">
        <v>70</v>
      </c>
      <c r="C10" t="s">
        <v>3</v>
      </c>
      <c r="D10">
        <v>14</v>
      </c>
      <c r="E10" s="1">
        <v>43927</v>
      </c>
      <c r="F10">
        <v>358</v>
      </c>
    </row>
    <row r="11" spans="1:7" x14ac:dyDescent="0.25">
      <c r="A11">
        <v>3026</v>
      </c>
      <c r="B11" t="s">
        <v>71</v>
      </c>
      <c r="C11" t="s">
        <v>6</v>
      </c>
      <c r="D11">
        <v>29</v>
      </c>
      <c r="E11" s="1">
        <v>43927</v>
      </c>
      <c r="F11">
        <v>366</v>
      </c>
    </row>
    <row r="12" spans="1:7" x14ac:dyDescent="0.25">
      <c r="A12">
        <v>3046</v>
      </c>
      <c r="B12" t="s">
        <v>4</v>
      </c>
      <c r="C12" t="s">
        <v>4</v>
      </c>
      <c r="D12">
        <v>18</v>
      </c>
      <c r="E12" s="1">
        <v>43927</v>
      </c>
      <c r="F12">
        <v>626</v>
      </c>
    </row>
    <row r="13" spans="1:7" x14ac:dyDescent="0.25">
      <c r="A13">
        <v>3029</v>
      </c>
      <c r="B13" t="s">
        <v>72</v>
      </c>
      <c r="C13" t="s">
        <v>4</v>
      </c>
      <c r="D13">
        <v>18</v>
      </c>
      <c r="E13" s="1">
        <v>43927</v>
      </c>
      <c r="F13">
        <v>67</v>
      </c>
    </row>
    <row r="14" spans="1:7" x14ac:dyDescent="0.25">
      <c r="A14">
        <v>3023</v>
      </c>
      <c r="B14" t="s">
        <v>73</v>
      </c>
      <c r="C14" t="s">
        <v>4</v>
      </c>
      <c r="D14">
        <v>18</v>
      </c>
      <c r="E14" s="1">
        <v>43927</v>
      </c>
      <c r="F14">
        <v>109</v>
      </c>
    </row>
    <row r="15" spans="1:7" x14ac:dyDescent="0.25">
      <c r="A15">
        <v>3048</v>
      </c>
      <c r="B15" t="s">
        <v>74</v>
      </c>
      <c r="C15" t="s">
        <v>3</v>
      </c>
      <c r="D15">
        <v>14</v>
      </c>
      <c r="E15" s="1">
        <v>43927</v>
      </c>
      <c r="F15">
        <v>40</v>
      </c>
    </row>
    <row r="16" spans="1:7" x14ac:dyDescent="0.25">
      <c r="A16">
        <v>3030</v>
      </c>
      <c r="B16" t="s">
        <v>75</v>
      </c>
      <c r="C16" t="s">
        <v>11</v>
      </c>
      <c r="D16">
        <v>21</v>
      </c>
      <c r="E16" s="1">
        <v>43927</v>
      </c>
      <c r="F16">
        <v>145</v>
      </c>
    </row>
    <row r="17" spans="1:6" x14ac:dyDescent="0.25">
      <c r="A17">
        <v>3031</v>
      </c>
      <c r="B17" t="s">
        <v>5</v>
      </c>
      <c r="C17" t="s">
        <v>5</v>
      </c>
      <c r="D17">
        <v>23</v>
      </c>
      <c r="E17" s="1">
        <v>43927</v>
      </c>
      <c r="F17">
        <v>425</v>
      </c>
    </row>
    <row r="18" spans="1:6" x14ac:dyDescent="0.25">
      <c r="A18">
        <v>3045</v>
      </c>
      <c r="B18" t="s">
        <v>76</v>
      </c>
      <c r="C18" t="s">
        <v>5</v>
      </c>
      <c r="D18">
        <v>23</v>
      </c>
      <c r="E18" s="1">
        <v>43927</v>
      </c>
      <c r="F18">
        <v>129</v>
      </c>
    </row>
    <row r="19" spans="1:6" x14ac:dyDescent="0.25">
      <c r="A19">
        <v>3034</v>
      </c>
      <c r="B19" t="s">
        <v>77</v>
      </c>
      <c r="C19" t="s">
        <v>5</v>
      </c>
      <c r="D19">
        <v>23</v>
      </c>
      <c r="E19" s="1">
        <v>43927</v>
      </c>
      <c r="F19">
        <v>294</v>
      </c>
    </row>
    <row r="20" spans="1:6" x14ac:dyDescent="0.25">
      <c r="A20">
        <v>3001</v>
      </c>
      <c r="B20" t="s">
        <v>78</v>
      </c>
      <c r="C20" t="s">
        <v>5</v>
      </c>
      <c r="D20">
        <v>23</v>
      </c>
      <c r="E20" s="1">
        <v>43927</v>
      </c>
      <c r="F20">
        <v>79</v>
      </c>
    </row>
    <row r="21" spans="1:6" x14ac:dyDescent="0.25">
      <c r="A21">
        <v>3032</v>
      </c>
      <c r="B21" t="s">
        <v>79</v>
      </c>
      <c r="C21" t="s">
        <v>2</v>
      </c>
      <c r="D21">
        <v>11</v>
      </c>
      <c r="E21" s="1">
        <v>43927</v>
      </c>
      <c r="F21">
        <v>209</v>
      </c>
    </row>
    <row r="22" spans="1:6" x14ac:dyDescent="0.25">
      <c r="A22">
        <v>3011</v>
      </c>
      <c r="B22" t="s">
        <v>80</v>
      </c>
      <c r="C22" t="s">
        <v>6</v>
      </c>
      <c r="D22">
        <v>29</v>
      </c>
      <c r="E22" s="1">
        <v>43927</v>
      </c>
      <c r="F22">
        <v>118</v>
      </c>
    </row>
    <row r="23" spans="1:6" x14ac:dyDescent="0.25">
      <c r="A23">
        <v>3033</v>
      </c>
      <c r="B23" t="s">
        <v>81</v>
      </c>
      <c r="C23" t="s">
        <v>1</v>
      </c>
      <c r="D23">
        <v>4</v>
      </c>
      <c r="E23" s="1">
        <v>43927</v>
      </c>
      <c r="F23">
        <v>67</v>
      </c>
    </row>
    <row r="24" spans="1:6" x14ac:dyDescent="0.25">
      <c r="A24">
        <v>3028</v>
      </c>
      <c r="B24" t="s">
        <v>6</v>
      </c>
      <c r="C24" t="s">
        <v>6</v>
      </c>
      <c r="D24">
        <v>29</v>
      </c>
      <c r="E24" s="1">
        <v>43927</v>
      </c>
      <c r="F24">
        <v>1106</v>
      </c>
    </row>
    <row r="25" spans="1:6" x14ac:dyDescent="0.25">
      <c r="A25">
        <v>3056</v>
      </c>
      <c r="B25" t="s">
        <v>82</v>
      </c>
      <c r="C25" t="s">
        <v>4</v>
      </c>
      <c r="D25">
        <v>18</v>
      </c>
      <c r="E25" s="1">
        <v>43927</v>
      </c>
      <c r="F25">
        <v>666</v>
      </c>
    </row>
    <row r="26" spans="1:6" x14ac:dyDescent="0.25">
      <c r="A26">
        <v>3050</v>
      </c>
      <c r="B26" t="s">
        <v>83</v>
      </c>
      <c r="C26" t="s">
        <v>1</v>
      </c>
      <c r="D26">
        <v>4</v>
      </c>
      <c r="E26" s="1">
        <v>43927</v>
      </c>
      <c r="F26">
        <v>153</v>
      </c>
    </row>
    <row r="27" spans="1:6" x14ac:dyDescent="0.25">
      <c r="A27">
        <v>3052</v>
      </c>
      <c r="B27" t="s">
        <v>84</v>
      </c>
      <c r="C27" t="s">
        <v>6</v>
      </c>
      <c r="D27">
        <v>29</v>
      </c>
      <c r="E27" s="1">
        <v>43927</v>
      </c>
      <c r="F27">
        <v>46</v>
      </c>
    </row>
    <row r="28" spans="1:6" x14ac:dyDescent="0.25">
      <c r="A28">
        <v>3057</v>
      </c>
      <c r="B28" t="s">
        <v>7</v>
      </c>
      <c r="C28" t="s">
        <v>7</v>
      </c>
      <c r="D28">
        <v>41</v>
      </c>
      <c r="E28" s="1">
        <v>43927</v>
      </c>
      <c r="F28">
        <v>828</v>
      </c>
    </row>
    <row r="29" spans="1:6" x14ac:dyDescent="0.25">
      <c r="A29">
        <v>3047</v>
      </c>
      <c r="B29" t="s">
        <v>85</v>
      </c>
      <c r="C29" t="s">
        <v>7</v>
      </c>
      <c r="D29">
        <v>41</v>
      </c>
      <c r="E29" s="1">
        <v>43927</v>
      </c>
      <c r="F29">
        <v>101</v>
      </c>
    </row>
    <row r="30" spans="1:6" x14ac:dyDescent="0.25">
      <c r="A30">
        <v>3051</v>
      </c>
      <c r="B30" t="s">
        <v>86</v>
      </c>
      <c r="C30" t="s">
        <v>7</v>
      </c>
      <c r="D30">
        <v>41</v>
      </c>
      <c r="E30" s="1">
        <v>43927</v>
      </c>
      <c r="F30">
        <v>127</v>
      </c>
    </row>
    <row r="31" spans="1:6" x14ac:dyDescent="0.25">
      <c r="A31">
        <v>3002</v>
      </c>
      <c r="B31" t="s">
        <v>87</v>
      </c>
      <c r="C31" t="s">
        <v>7</v>
      </c>
      <c r="D31">
        <v>41</v>
      </c>
      <c r="E31" s="1">
        <v>43927</v>
      </c>
      <c r="F31">
        <v>295</v>
      </c>
    </row>
    <row r="32" spans="1:6" x14ac:dyDescent="0.25">
      <c r="A32">
        <v>3062</v>
      </c>
      <c r="B32" t="s">
        <v>88</v>
      </c>
      <c r="C32" t="s">
        <v>2</v>
      </c>
      <c r="D32">
        <v>11</v>
      </c>
      <c r="E32" s="1">
        <v>43927</v>
      </c>
      <c r="F32">
        <v>115</v>
      </c>
    </row>
    <row r="33" spans="1:6" x14ac:dyDescent="0.25">
      <c r="A33">
        <v>3009</v>
      </c>
      <c r="B33" t="s">
        <v>89</v>
      </c>
      <c r="C33" t="s">
        <v>11</v>
      </c>
      <c r="D33">
        <v>21</v>
      </c>
      <c r="E33" s="1">
        <v>43927</v>
      </c>
      <c r="F33">
        <v>73</v>
      </c>
    </row>
    <row r="34" spans="1:6" x14ac:dyDescent="0.25">
      <c r="A34">
        <v>3021</v>
      </c>
      <c r="B34" t="s">
        <v>90</v>
      </c>
      <c r="C34" t="s">
        <v>6</v>
      </c>
      <c r="D34">
        <v>29</v>
      </c>
      <c r="E34" s="1">
        <v>43927</v>
      </c>
      <c r="F3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datos</vt:lpstr>
      <vt:lpstr>test-Andal</vt:lpstr>
      <vt:lpstr>distritos-raw</vt:lpstr>
      <vt:lpstr>distritos</vt:lpstr>
      <vt:lpstr>distritos!distri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2020-04-11T10:38:14Z</dcterms:modified>
</cp:coreProperties>
</file>