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datos" sheetId="1" r:id="rId1"/>
    <sheet name="test-Andal" sheetId="2" r:id="rId2"/>
    <sheet name="Sheet1" sheetId="3" r:id="rId3"/>
    <sheet name="distritos" sheetId="4" r:id="rId4"/>
  </sheets>
  <definedNames>
    <definedName name="distri" localSheetId="3">distritos!$A$1:$D$34</definedName>
  </definedNames>
  <calcPr calcId="145621"/>
</workbook>
</file>

<file path=xl/calcChain.xml><?xml version="1.0" encoding="utf-8"?>
<calcChain xmlns="http://schemas.openxmlformats.org/spreadsheetml/2006/main">
  <c r="D11" i="2" l="1"/>
  <c r="E11" i="2"/>
  <c r="F11" i="2" s="1"/>
  <c r="D10" i="2" l="1"/>
  <c r="E10" i="2"/>
  <c r="F10" i="2" s="1"/>
  <c r="D9" i="2" l="1"/>
  <c r="F9" i="2" s="1"/>
  <c r="E9" i="2"/>
  <c r="D8" i="2" l="1"/>
  <c r="E8" i="2"/>
  <c r="F8" i="2" s="1"/>
  <c r="D7" i="2" l="1"/>
  <c r="E7" i="2"/>
  <c r="F7" i="2" s="1"/>
  <c r="F6" i="2" l="1"/>
  <c r="E4" i="2"/>
  <c r="E5" i="2"/>
  <c r="E6" i="2"/>
  <c r="E3" i="2"/>
  <c r="D4" i="2"/>
  <c r="D5" i="2"/>
  <c r="D6" i="2"/>
  <c r="D3" i="2"/>
  <c r="F3" i="2" l="1"/>
  <c r="F4" i="2"/>
  <c r="F5" i="2" l="1"/>
</calcChain>
</file>

<file path=xl/connections.xml><?xml version="1.0" encoding="utf-8"?>
<connections xmlns="http://schemas.openxmlformats.org/spreadsheetml/2006/main">
  <connection id="1" name="distri" type="6" refreshedVersion="4" background="1" saveData="1">
    <textPr sourceFile="C:\Users\FRS\Dropbox\Rcode\myRcode\researchprojects\COVID19-Andalucia\distri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<sst xmlns="http://schemas.openxmlformats.org/spreadsheetml/2006/main" count="337" uniqueCount="95">
  <si>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</si>
  <si>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</si>
  <si>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</si>
  <si>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</si>
  <si>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</si>
  <si>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</si>
  <si>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</si>
  <si>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</si>
  <si>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</si>
  <si>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</si>
  <si>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</si>
  <si>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</si>
  <si>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</si>
  <si>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Notas</t>
  </si>
  <si>
    <t>Fuente: https://twitter.com/JuanMa_Moreno</t>
  </si>
  <si>
    <t>Ntest.acum</t>
  </si>
  <si>
    <t>Ntest.dia</t>
  </si>
  <si>
    <t>Positivos.dia</t>
  </si>
  <si>
    <t>Proporcion.Positivos</t>
  </si>
  <si>
    <t>UCI.acum</t>
  </si>
  <si>
    <t>Ingresados.neto</t>
  </si>
  <si>
    <t>Ingresos.acum</t>
  </si>
  <si>
    <t>Altas.acum</t>
  </si>
  <si>
    <t>Curadas.acum</t>
  </si>
  <si>
    <t>Distritos y Área de Gestión Sanitaria</t>
  </si>
  <si>
    <t>Número de casos</t>
  </si>
  <si>
    <t>D. Campo de Cadiz (AGS Campo de Gibraltar)</t>
  </si>
  <si>
    <t>D. Sevilla Este (AGS Osuna)</t>
  </si>
  <si>
    <t>D. Almería Norte (AGS Norte de Almería)</t>
  </si>
  <si>
    <t>D. Córdoba Norte (AGS Norte de Córdoba)</t>
  </si>
  <si>
    <t>D.La Vega (AGS Norte de Málaga)</t>
  </si>
  <si>
    <t>D.Serranía de Málaga (AGS Serranía de Málaga)</t>
  </si>
  <si>
    <t>D.Granada Sur (AGS Sur de Granada)</t>
  </si>
  <si>
    <t>D.Axarquía (AGS Este de Málaga-Axarquía)</t>
  </si>
  <si>
    <t>D.Granada Nordeste (AGS Nordeste de Granada)</t>
  </si>
  <si>
    <t>D.Sierra de Huelva-Andévalo Central (AGS Norte de Huelva)</t>
  </si>
  <si>
    <t>D. Córdoba Sur (AGS Sur de Córdoba)</t>
  </si>
  <si>
    <t>D. Sevilla Sur (AGS Sur de Sevilla)</t>
  </si>
  <si>
    <t>D. Aljarafe</t>
  </si>
  <si>
    <t>D. Almería</t>
  </si>
  <si>
    <t>D. Bahía de Cádiz-La Janda</t>
  </si>
  <si>
    <t>D. Condado-Campiña</t>
  </si>
  <si>
    <t>D. Córdoba</t>
  </si>
  <si>
    <t>D. Costa del Sol</t>
  </si>
  <si>
    <t>D. Granada</t>
  </si>
  <si>
    <t>D.Guadalquivir</t>
  </si>
  <si>
    <t>D.Huelva-Costa</t>
  </si>
  <si>
    <t>D. Jaén</t>
  </si>
  <si>
    <t>D.Jaén Nordeste (AGS Norte de Jaén)</t>
  </si>
  <si>
    <t>D. Jaén Norte (AGS Norte de Jaén)</t>
  </si>
  <si>
    <t>D. Jaén Sur</t>
  </si>
  <si>
    <t>D. Jerez-Costa Noroeste (AGS Norte de Cádiz)</t>
  </si>
  <si>
    <t>D.Málaga</t>
  </si>
  <si>
    <t>D. Metropolitano de Granada</t>
  </si>
  <si>
    <t>D. Poniente de Almería</t>
  </si>
  <si>
    <t>D.Sevilla</t>
  </si>
  <si>
    <t>D. Sevilla Norte</t>
  </si>
  <si>
    <t>D. Sierra de Cádiz (AGS Norte de Cádiz)</t>
  </si>
  <si>
    <t>D.Valle del Guadalhorce</t>
  </si>
  <si>
    <t>AN</t>
  </si>
  <si>
    <t>CODIST</t>
  </si>
  <si>
    <t>nombre</t>
  </si>
  <si>
    <t>provincia</t>
  </si>
  <si>
    <t>coprov</t>
  </si>
  <si>
    <t>Aljarafe</t>
  </si>
  <si>
    <t>Axarquía</t>
  </si>
  <si>
    <t>Bahía de Cádiz-La Janda</t>
  </si>
  <si>
    <t>Campo de Gibraltar</t>
  </si>
  <si>
    <t>Condado-Campiña</t>
  </si>
  <si>
    <t>Córdoba Norte</t>
  </si>
  <si>
    <t>Córdoba Sur</t>
  </si>
  <si>
    <t>Costa del Sol</t>
  </si>
  <si>
    <t>Granada Nordeste</t>
  </si>
  <si>
    <t>Granada Sur</t>
  </si>
  <si>
    <t>Guadalquivir</t>
  </si>
  <si>
    <t>Huelva-Costa</t>
  </si>
  <si>
    <t>Jaén Nordeste</t>
  </si>
  <si>
    <t>Jaén Norte</t>
  </si>
  <si>
    <t>Jaén Sur</t>
  </si>
  <si>
    <t>Jerez-Costa Noroeste</t>
  </si>
  <si>
    <t>La Vega</t>
  </si>
  <si>
    <t>Levante-Alto Almanzora</t>
  </si>
  <si>
    <t>Metropolitano de Granada</t>
  </si>
  <si>
    <t>Poniente de Almeria</t>
  </si>
  <si>
    <t>Serranía</t>
  </si>
  <si>
    <t>Sevilla Este</t>
  </si>
  <si>
    <t>Sevilla Norte</t>
  </si>
  <si>
    <t>Sevilla Sur</t>
  </si>
  <si>
    <t>Sierra de Cádiz</t>
  </si>
  <si>
    <t>Sierra de Huelva-Andévalo Central</t>
  </si>
  <si>
    <t>Valle del Guadalhorce</t>
  </si>
  <si>
    <t>casos</t>
  </si>
  <si>
    <t>fecha</t>
  </si>
  <si>
    <t>Sumar 112 AN?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</si>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</sst>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istr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workbookViewId="0">
      <pane ySplit="600" topLeftCell="A190" activePane="bottomLeft"/>
      <selection activeCell="J1" sqref="J1"/>
      <selection pane="bottomLeft" activeCell="D209" sqref="D209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1" s="3" customFormat="1" x14ac:dyDescent="0.25">
      <c r="A1" s="2" t="s">
        <v>8</v>
      </c>
      <c r="B1" s="3" t="s">
        <v>0</v>
      </c>
      <c r="C1" s="3" t="s">
        <v>9</v>
      </c>
      <c r="D1" s="3" t="s">
        <v>21</v>
      </c>
      <c r="E1" s="3" t="s">
        <v>19</v>
      </c>
      <c r="F1" s="3" t="s">
        <v>12</v>
      </c>
      <c r="G1" s="3" t="s">
        <v>10</v>
      </c>
      <c r="H1" s="3" t="s">
        <v>22</v>
      </c>
      <c r="I1" s="3" t="s">
        <v>23</v>
      </c>
      <c r="J1" s="3" t="s">
        <v>20</v>
      </c>
      <c r="K1" s="3" t="s">
        <v>13</v>
      </c>
    </row>
    <row r="2" spans="1:11" s="4" customFormat="1" x14ac:dyDescent="0.25">
      <c r="A2" s="1">
        <v>43902</v>
      </c>
      <c r="B2" s="4" t="s">
        <v>1</v>
      </c>
      <c r="C2" s="4">
        <v>4</v>
      </c>
    </row>
    <row r="3" spans="1:11" s="4" customFormat="1" x14ac:dyDescent="0.25">
      <c r="A3" s="1">
        <v>43902</v>
      </c>
      <c r="B3" s="4" t="s">
        <v>2</v>
      </c>
      <c r="C3" s="4">
        <v>11</v>
      </c>
    </row>
    <row r="4" spans="1:11" s="4" customFormat="1" x14ac:dyDescent="0.25">
      <c r="A4" s="1">
        <v>43902</v>
      </c>
      <c r="B4" s="4" t="s">
        <v>3</v>
      </c>
      <c r="C4" s="4">
        <v>3</v>
      </c>
    </row>
    <row r="5" spans="1:11" s="4" customFormat="1" x14ac:dyDescent="0.25">
      <c r="A5" s="1">
        <v>43902</v>
      </c>
      <c r="B5" s="4" t="s">
        <v>4</v>
      </c>
      <c r="C5" s="4">
        <v>13</v>
      </c>
    </row>
    <row r="6" spans="1:11" s="4" customFormat="1" x14ac:dyDescent="0.25">
      <c r="A6" s="1">
        <v>43902</v>
      </c>
      <c r="B6" s="4" t="s">
        <v>11</v>
      </c>
      <c r="C6" s="4">
        <v>2</v>
      </c>
    </row>
    <row r="7" spans="1:11" s="4" customFormat="1" x14ac:dyDescent="0.25">
      <c r="A7" s="1">
        <v>43902</v>
      </c>
      <c r="B7" s="4" t="s">
        <v>5</v>
      </c>
      <c r="C7" s="4">
        <v>17</v>
      </c>
    </row>
    <row r="8" spans="1:11" s="4" customFormat="1" x14ac:dyDescent="0.25">
      <c r="A8" s="1">
        <v>43902</v>
      </c>
      <c r="B8" s="4" t="s">
        <v>6</v>
      </c>
      <c r="C8" s="4">
        <v>97</v>
      </c>
    </row>
    <row r="9" spans="1:11" s="4" customFormat="1" x14ac:dyDescent="0.25">
      <c r="A9" s="1">
        <v>43902</v>
      </c>
      <c r="B9" s="4" t="s">
        <v>7</v>
      </c>
      <c r="C9" s="4">
        <v>11</v>
      </c>
    </row>
    <row r="10" spans="1:11" s="3" customFormat="1" x14ac:dyDescent="0.25">
      <c r="A10" s="1">
        <v>43903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1" s="3" customFormat="1" x14ac:dyDescent="0.25">
      <c r="A11" s="1">
        <v>43903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1" s="3" customFormat="1" x14ac:dyDescent="0.25">
      <c r="A12" s="1">
        <v>43903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1" s="3" customFormat="1" x14ac:dyDescent="0.25">
      <c r="A13" s="1">
        <v>43903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1" s="3" customFormat="1" x14ac:dyDescent="0.25">
      <c r="A14" s="1">
        <v>43903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1" s="3" customFormat="1" x14ac:dyDescent="0.25">
      <c r="A15" s="1">
        <v>43903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1" s="3" customFormat="1" x14ac:dyDescent="0.25">
      <c r="A16" s="1">
        <v>43903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43903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43904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43904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43904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43904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43904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43904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43904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43904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43905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43905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43905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43905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43905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43905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43905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43905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43906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43906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43906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43906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43906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43906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43906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43906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43907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43907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43907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43907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43907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43907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43907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43907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43908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43908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43908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43908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43908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43908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43908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43908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43909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43909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43909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43909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43909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43909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43909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43909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43910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43910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43910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43910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43910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43910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43910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43910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43911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43911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43911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43911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43911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43911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43911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43911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43912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43912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43912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43912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43912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43912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43912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43912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43913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43913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43913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43913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43913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43913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43913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43913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43914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43914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43914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43914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43914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43914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43914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43914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43915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43915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43915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43915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43915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43915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43915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43915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43916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43916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43916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43916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43916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43916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43916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43916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43917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43917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43917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43917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43917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43917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43917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43917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43918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43918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43918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43918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43918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43918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43918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43918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43919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43919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43919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43919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43919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43919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43919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43919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43920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43920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43920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43920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43920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43920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43920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43920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43921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43921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43921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43921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43921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43921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43921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43921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17</v>
      </c>
    </row>
    <row r="162" spans="1:9" x14ac:dyDescent="0.25">
      <c r="A162" s="1">
        <v>43922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43922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43922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43922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43922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43922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43922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43922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43923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43923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43923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43923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43923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43923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43923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10" x14ac:dyDescent="0.25">
      <c r="A177" s="1">
        <v>43923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10" x14ac:dyDescent="0.25">
      <c r="A178" s="1">
        <v>43924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10" x14ac:dyDescent="0.25">
      <c r="A179" s="1">
        <v>43924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10" x14ac:dyDescent="0.25">
      <c r="A180" s="1">
        <v>43924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10" x14ac:dyDescent="0.25">
      <c r="A181" s="1">
        <v>43924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10" x14ac:dyDescent="0.25">
      <c r="A182" s="1">
        <v>43924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10" x14ac:dyDescent="0.25">
      <c r="A183" s="1">
        <v>43924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10" x14ac:dyDescent="0.25">
      <c r="A184" s="1">
        <v>43924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10" x14ac:dyDescent="0.25">
      <c r="A185" s="1">
        <v>43924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  <row r="186" spans="1:10" x14ac:dyDescent="0.25">
      <c r="A186" s="1">
        <v>43925</v>
      </c>
      <c r="B186" t="s">
        <v>1</v>
      </c>
      <c r="C186">
        <v>319</v>
      </c>
      <c r="D186">
        <v>146</v>
      </c>
      <c r="E186">
        <v>27</v>
      </c>
      <c r="G186">
        <v>22</v>
      </c>
      <c r="I186">
        <v>37</v>
      </c>
      <c r="J186">
        <v>84</v>
      </c>
    </row>
    <row r="187" spans="1:10" x14ac:dyDescent="0.25">
      <c r="A187" s="1">
        <v>43925</v>
      </c>
      <c r="B187" t="s">
        <v>2</v>
      </c>
      <c r="C187">
        <v>796</v>
      </c>
      <c r="D187">
        <v>345</v>
      </c>
      <c r="E187">
        <v>48</v>
      </c>
      <c r="G187">
        <v>27</v>
      </c>
      <c r="I187">
        <v>62</v>
      </c>
      <c r="J187">
        <v>207</v>
      </c>
    </row>
    <row r="188" spans="1:10" x14ac:dyDescent="0.25">
      <c r="A188" s="1">
        <v>43925</v>
      </c>
      <c r="B188" t="s">
        <v>3</v>
      </c>
      <c r="C188">
        <v>892</v>
      </c>
      <c r="D188">
        <v>365</v>
      </c>
      <c r="E188">
        <v>33</v>
      </c>
      <c r="G188">
        <v>30</v>
      </c>
      <c r="I188">
        <v>55</v>
      </c>
      <c r="J188">
        <v>217</v>
      </c>
    </row>
    <row r="189" spans="1:10" x14ac:dyDescent="0.25">
      <c r="A189" s="1">
        <v>43925</v>
      </c>
      <c r="B189" t="s">
        <v>4</v>
      </c>
      <c r="C189">
        <v>1379</v>
      </c>
      <c r="D189">
        <v>727</v>
      </c>
      <c r="E189">
        <v>71</v>
      </c>
      <c r="G189">
        <v>105</v>
      </c>
      <c r="I189">
        <v>47</v>
      </c>
      <c r="J189">
        <v>455</v>
      </c>
    </row>
    <row r="190" spans="1:10" x14ac:dyDescent="0.25">
      <c r="A190" s="1">
        <v>43925</v>
      </c>
      <c r="B190" t="s">
        <v>11</v>
      </c>
      <c r="C190">
        <v>274</v>
      </c>
      <c r="D190">
        <v>132</v>
      </c>
      <c r="E190">
        <v>11</v>
      </c>
      <c r="G190">
        <v>11</v>
      </c>
      <c r="I190">
        <v>8</v>
      </c>
      <c r="J190">
        <v>91</v>
      </c>
    </row>
    <row r="191" spans="1:10" x14ac:dyDescent="0.25">
      <c r="A191" s="1">
        <v>43925</v>
      </c>
      <c r="B191" t="s">
        <v>5</v>
      </c>
      <c r="C191">
        <v>874</v>
      </c>
      <c r="D191">
        <v>459</v>
      </c>
      <c r="E191">
        <v>27</v>
      </c>
      <c r="G191">
        <v>46</v>
      </c>
      <c r="I191">
        <v>39</v>
      </c>
      <c r="J191">
        <v>209</v>
      </c>
    </row>
    <row r="192" spans="1:10" x14ac:dyDescent="0.25">
      <c r="A192" s="1">
        <v>43925</v>
      </c>
      <c r="B192" t="s">
        <v>6</v>
      </c>
      <c r="C192">
        <v>1800</v>
      </c>
      <c r="D192">
        <v>1010</v>
      </c>
      <c r="E192">
        <v>79</v>
      </c>
      <c r="G192">
        <v>110</v>
      </c>
      <c r="I192">
        <v>162</v>
      </c>
      <c r="J192">
        <v>396</v>
      </c>
    </row>
    <row r="193" spans="1:10" x14ac:dyDescent="0.25">
      <c r="A193" s="1">
        <v>43925</v>
      </c>
      <c r="B193" t="s">
        <v>7</v>
      </c>
      <c r="C193">
        <v>1535</v>
      </c>
      <c r="D193">
        <v>712</v>
      </c>
      <c r="E193">
        <v>68</v>
      </c>
      <c r="G193">
        <v>75</v>
      </c>
      <c r="I193">
        <v>53</v>
      </c>
      <c r="J193">
        <v>363</v>
      </c>
    </row>
    <row r="194" spans="1:10" x14ac:dyDescent="0.25">
      <c r="A194" s="1">
        <v>43926</v>
      </c>
      <c r="B194" t="s">
        <v>1</v>
      </c>
      <c r="C194">
        <v>346</v>
      </c>
      <c r="D194">
        <v>151</v>
      </c>
      <c r="E194">
        <v>30</v>
      </c>
      <c r="G194">
        <v>22</v>
      </c>
      <c r="I194">
        <v>39</v>
      </c>
    </row>
    <row r="195" spans="1:10" x14ac:dyDescent="0.25">
      <c r="A195" s="1">
        <v>43926</v>
      </c>
      <c r="B195" t="s">
        <v>2</v>
      </c>
      <c r="C195">
        <v>846</v>
      </c>
      <c r="D195">
        <v>365</v>
      </c>
      <c r="E195">
        <v>49</v>
      </c>
      <c r="G195">
        <v>31</v>
      </c>
      <c r="I195">
        <v>88</v>
      </c>
    </row>
    <row r="196" spans="1:10" x14ac:dyDescent="0.25">
      <c r="A196" s="1">
        <v>43926</v>
      </c>
      <c r="B196" t="s">
        <v>3</v>
      </c>
      <c r="C196">
        <v>974</v>
      </c>
      <c r="D196">
        <v>385</v>
      </c>
      <c r="E196">
        <v>46</v>
      </c>
      <c r="G196">
        <v>32</v>
      </c>
      <c r="I196">
        <v>66</v>
      </c>
    </row>
    <row r="197" spans="1:10" x14ac:dyDescent="0.25">
      <c r="A197" s="1">
        <v>43926</v>
      </c>
      <c r="B197" t="s">
        <v>4</v>
      </c>
      <c r="C197">
        <v>1477</v>
      </c>
      <c r="D197">
        <v>787</v>
      </c>
      <c r="E197">
        <v>84</v>
      </c>
      <c r="G197">
        <v>114</v>
      </c>
      <c r="I197">
        <v>101</v>
      </c>
    </row>
    <row r="198" spans="1:10" x14ac:dyDescent="0.25">
      <c r="A198" s="1">
        <v>43926</v>
      </c>
      <c r="B198" t="s">
        <v>11</v>
      </c>
      <c r="C198">
        <v>279</v>
      </c>
      <c r="D198">
        <v>140</v>
      </c>
      <c r="E198">
        <v>25</v>
      </c>
      <c r="G198">
        <v>11</v>
      </c>
      <c r="I198">
        <v>18</v>
      </c>
    </row>
    <row r="199" spans="1:10" x14ac:dyDescent="0.25">
      <c r="A199" s="1">
        <v>43926</v>
      </c>
      <c r="B199" t="s">
        <v>5</v>
      </c>
      <c r="C199">
        <v>914</v>
      </c>
      <c r="D199">
        <v>475</v>
      </c>
      <c r="E199">
        <v>46</v>
      </c>
      <c r="G199">
        <v>49</v>
      </c>
      <c r="I199">
        <v>60</v>
      </c>
    </row>
    <row r="200" spans="1:10" x14ac:dyDescent="0.25">
      <c r="A200" s="1">
        <v>43926</v>
      </c>
      <c r="B200" t="s">
        <v>6</v>
      </c>
      <c r="C200">
        <v>1863</v>
      </c>
      <c r="D200">
        <v>1057</v>
      </c>
      <c r="E200">
        <v>94</v>
      </c>
      <c r="G200">
        <v>118</v>
      </c>
      <c r="I200">
        <v>211</v>
      </c>
    </row>
    <row r="201" spans="1:10" x14ac:dyDescent="0.25">
      <c r="A201" s="1">
        <v>43926</v>
      </c>
      <c r="B201" t="s">
        <v>7</v>
      </c>
      <c r="C201">
        <v>1602</v>
      </c>
      <c r="D201">
        <v>747</v>
      </c>
      <c r="E201">
        <v>100</v>
      </c>
      <c r="G201">
        <v>93</v>
      </c>
      <c r="I201">
        <v>82</v>
      </c>
    </row>
    <row r="202" spans="1:10" x14ac:dyDescent="0.25">
      <c r="A202" s="1">
        <v>43927</v>
      </c>
      <c r="B202" t="s">
        <v>1</v>
      </c>
      <c r="C202">
        <v>371</v>
      </c>
      <c r="D202">
        <v>153</v>
      </c>
      <c r="E202">
        <v>32</v>
      </c>
      <c r="G202">
        <v>23</v>
      </c>
      <c r="I202">
        <v>49</v>
      </c>
    </row>
    <row r="203" spans="1:10" x14ac:dyDescent="0.25">
      <c r="A203" s="1">
        <v>43927</v>
      </c>
      <c r="B203" t="s">
        <v>2</v>
      </c>
      <c r="C203">
        <v>862</v>
      </c>
      <c r="D203">
        <v>367</v>
      </c>
      <c r="E203">
        <v>56</v>
      </c>
      <c r="G203">
        <v>31</v>
      </c>
      <c r="I203">
        <v>104</v>
      </c>
    </row>
    <row r="204" spans="1:10" x14ac:dyDescent="0.25">
      <c r="A204" s="1">
        <v>43927</v>
      </c>
      <c r="B204" t="s">
        <v>3</v>
      </c>
      <c r="C204">
        <v>1046</v>
      </c>
      <c r="D204">
        <v>401</v>
      </c>
      <c r="E204">
        <v>48</v>
      </c>
      <c r="G204">
        <v>37</v>
      </c>
      <c r="I204">
        <v>84</v>
      </c>
    </row>
    <row r="205" spans="1:10" x14ac:dyDescent="0.25">
      <c r="A205" s="1">
        <v>43927</v>
      </c>
      <c r="B205" t="s">
        <v>4</v>
      </c>
      <c r="C205">
        <v>1501</v>
      </c>
      <c r="D205">
        <v>808</v>
      </c>
      <c r="E205">
        <v>85</v>
      </c>
      <c r="G205">
        <v>114</v>
      </c>
      <c r="I205">
        <v>129</v>
      </c>
    </row>
    <row r="206" spans="1:10" x14ac:dyDescent="0.25">
      <c r="A206" s="1">
        <v>43927</v>
      </c>
      <c r="B206" t="s">
        <v>11</v>
      </c>
      <c r="C206">
        <v>288</v>
      </c>
      <c r="D206">
        <v>143</v>
      </c>
      <c r="E206">
        <v>25</v>
      </c>
      <c r="G206">
        <v>16</v>
      </c>
      <c r="I206">
        <v>18</v>
      </c>
    </row>
    <row r="207" spans="1:10" x14ac:dyDescent="0.25">
      <c r="A207" s="1">
        <v>43927</v>
      </c>
      <c r="B207" t="s">
        <v>5</v>
      </c>
      <c r="C207">
        <v>934</v>
      </c>
      <c r="D207">
        <v>490</v>
      </c>
      <c r="E207">
        <v>46</v>
      </c>
      <c r="G207">
        <v>52</v>
      </c>
      <c r="I207">
        <v>61</v>
      </c>
    </row>
    <row r="208" spans="1:10" x14ac:dyDescent="0.25">
      <c r="A208" s="1">
        <v>43927</v>
      </c>
      <c r="B208" t="s">
        <v>6</v>
      </c>
      <c r="C208">
        <v>1916</v>
      </c>
      <c r="D208">
        <v>1087</v>
      </c>
      <c r="E208">
        <v>96</v>
      </c>
      <c r="G208">
        <v>121</v>
      </c>
      <c r="I208">
        <v>258</v>
      </c>
    </row>
    <row r="209" spans="1:9" x14ac:dyDescent="0.25">
      <c r="A209" s="1">
        <v>43927</v>
      </c>
      <c r="B209" t="s">
        <v>7</v>
      </c>
      <c r="C209">
        <v>1663</v>
      </c>
      <c r="D209">
        <v>778</v>
      </c>
      <c r="E209">
        <v>101</v>
      </c>
      <c r="G209">
        <v>97</v>
      </c>
      <c r="I209">
        <v>95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0" sqref="D10:F11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15</v>
      </c>
      <c r="C1" t="s">
        <v>9</v>
      </c>
      <c r="D1" t="s">
        <v>16</v>
      </c>
      <c r="E1" t="s">
        <v>17</v>
      </c>
      <c r="F1" t="s">
        <v>18</v>
      </c>
      <c r="G1" t="s">
        <v>13</v>
      </c>
    </row>
    <row r="2" spans="1:7" x14ac:dyDescent="0.25">
      <c r="A2" s="1">
        <v>43918</v>
      </c>
      <c r="B2">
        <v>20791</v>
      </c>
      <c r="C2">
        <v>4277</v>
      </c>
      <c r="G2" t="s">
        <v>14</v>
      </c>
    </row>
    <row r="3" spans="1:7" x14ac:dyDescent="0.25">
      <c r="A3" s="1">
        <v>43919</v>
      </c>
      <c r="B3">
        <v>21235</v>
      </c>
      <c r="C3">
        <v>4682</v>
      </c>
      <c r="D3">
        <f>B3-B2</f>
        <v>444</v>
      </c>
      <c r="E3">
        <f>C3-C2</f>
        <v>405</v>
      </c>
      <c r="F3">
        <f t="shared" ref="F3:F6" si="0">E3/D3</f>
        <v>0.91216216216216217</v>
      </c>
    </row>
    <row r="4" spans="1:7" x14ac:dyDescent="0.25">
      <c r="A4" s="1">
        <v>43920</v>
      </c>
      <c r="B4">
        <v>23967</v>
      </c>
      <c r="C4">
        <v>5405</v>
      </c>
      <c r="D4">
        <f t="shared" ref="D4:D6" si="1">B4-B3</f>
        <v>2732</v>
      </c>
      <c r="E4">
        <f t="shared" ref="E4:E6" si="2">C4-C3</f>
        <v>723</v>
      </c>
      <c r="F4">
        <f t="shared" si="0"/>
        <v>0.26464128843338214</v>
      </c>
    </row>
    <row r="5" spans="1:7" x14ac:dyDescent="0.25">
      <c r="A5" s="1">
        <v>43921</v>
      </c>
      <c r="B5">
        <v>24850</v>
      </c>
      <c r="C5">
        <v>5818</v>
      </c>
      <c r="D5">
        <f t="shared" si="1"/>
        <v>883</v>
      </c>
      <c r="E5">
        <f t="shared" si="2"/>
        <v>413</v>
      </c>
      <c r="F5">
        <f t="shared" si="0"/>
        <v>0.46772366930917325</v>
      </c>
    </row>
    <row r="6" spans="1:7" x14ac:dyDescent="0.25">
      <c r="A6" s="1">
        <v>43922</v>
      </c>
      <c r="B6">
        <v>26813</v>
      </c>
      <c r="C6">
        <v>6392</v>
      </c>
      <c r="D6">
        <f t="shared" si="1"/>
        <v>1963</v>
      </c>
      <c r="E6">
        <f t="shared" si="2"/>
        <v>574</v>
      </c>
      <c r="F6">
        <f t="shared" si="0"/>
        <v>0.29240957717778909</v>
      </c>
    </row>
    <row r="7" spans="1:7" x14ac:dyDescent="0.25">
      <c r="A7" s="1">
        <v>43923</v>
      </c>
      <c r="B7">
        <v>28863</v>
      </c>
      <c r="C7">
        <v>6972</v>
      </c>
      <c r="D7">
        <f t="shared" ref="D7" si="3">B7-B6</f>
        <v>2050</v>
      </c>
      <c r="E7">
        <f t="shared" ref="E7" si="4">C7-C6</f>
        <v>580</v>
      </c>
      <c r="F7">
        <f t="shared" ref="F7" si="5">E7/D7</f>
        <v>0.28292682926829266</v>
      </c>
    </row>
    <row r="8" spans="1:7" x14ac:dyDescent="0.25">
      <c r="A8" s="1">
        <v>43924</v>
      </c>
      <c r="B8">
        <v>30679</v>
      </c>
      <c r="C8">
        <v>7374</v>
      </c>
      <c r="D8">
        <f t="shared" ref="D8" si="6">B8-B7</f>
        <v>1816</v>
      </c>
      <c r="E8">
        <f t="shared" ref="E8" si="7">C8-C7</f>
        <v>402</v>
      </c>
      <c r="F8">
        <f t="shared" ref="F8" si="8">E8/D8</f>
        <v>0.22136563876651982</v>
      </c>
    </row>
    <row r="9" spans="1:7" x14ac:dyDescent="0.25">
      <c r="A9" s="1">
        <v>43925</v>
      </c>
      <c r="B9">
        <v>32320</v>
      </c>
      <c r="C9">
        <v>7869</v>
      </c>
      <c r="D9">
        <f t="shared" ref="D9" si="9">B9-B8</f>
        <v>1641</v>
      </c>
      <c r="E9">
        <f t="shared" ref="E9" si="10">C9-C8</f>
        <v>495</v>
      </c>
      <c r="F9">
        <f t="shared" ref="F9" si="11">E9/D9</f>
        <v>0.3016453382084095</v>
      </c>
    </row>
    <row r="10" spans="1:7" x14ac:dyDescent="0.25">
      <c r="A10" s="1">
        <v>43926</v>
      </c>
      <c r="B10">
        <v>34096</v>
      </c>
      <c r="C10">
        <v>8301</v>
      </c>
      <c r="D10">
        <f t="shared" ref="D10" si="12">B10-B9</f>
        <v>1776</v>
      </c>
      <c r="E10">
        <f t="shared" ref="E10" si="13">C10-C9</f>
        <v>432</v>
      </c>
      <c r="F10">
        <f t="shared" ref="F10" si="14">E10/D10</f>
        <v>0.24324324324324326</v>
      </c>
    </row>
    <row r="11" spans="1:7" x14ac:dyDescent="0.25">
      <c r="A11" s="1">
        <v>43927</v>
      </c>
      <c r="B11">
        <v>34592</v>
      </c>
      <c r="C11">
        <v>8581</v>
      </c>
      <c r="D11">
        <f t="shared" ref="D11" si="15">B11-B10</f>
        <v>496</v>
      </c>
      <c r="E11">
        <f t="shared" ref="E11" si="16">C11-C10</f>
        <v>280</v>
      </c>
      <c r="F11">
        <f t="shared" ref="F11" si="17">E11/D11</f>
        <v>0.56451612903225812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3" workbookViewId="0">
      <selection activeCell="B4" sqref="B4"/>
    </sheetView>
  </sheetViews>
  <sheetFormatPr defaultRowHeight="15" x14ac:dyDescent="0.25"/>
  <cols>
    <col min="1" max="1" width="55.14062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>
        <v>157</v>
      </c>
    </row>
    <row r="3" spans="1:2" x14ac:dyDescent="0.25">
      <c r="A3" t="s">
        <v>27</v>
      </c>
      <c r="B3">
        <v>101</v>
      </c>
    </row>
    <row r="4" spans="1:2" x14ac:dyDescent="0.25">
      <c r="A4" s="5" t="s">
        <v>28</v>
      </c>
      <c r="B4" s="5">
        <v>67</v>
      </c>
    </row>
    <row r="5" spans="1:2" x14ac:dyDescent="0.25">
      <c r="A5" t="s">
        <v>29</v>
      </c>
      <c r="B5">
        <v>174</v>
      </c>
    </row>
    <row r="6" spans="1:2" x14ac:dyDescent="0.25">
      <c r="A6" t="s">
        <v>30</v>
      </c>
      <c r="B6">
        <v>118</v>
      </c>
    </row>
    <row r="7" spans="1:2" x14ac:dyDescent="0.25">
      <c r="A7" t="s">
        <v>31</v>
      </c>
      <c r="B7">
        <v>46</v>
      </c>
    </row>
    <row r="8" spans="1:2" x14ac:dyDescent="0.25">
      <c r="A8" t="s">
        <v>32</v>
      </c>
      <c r="B8">
        <v>109</v>
      </c>
    </row>
    <row r="9" spans="1:2" x14ac:dyDescent="0.25">
      <c r="A9" t="s">
        <v>33</v>
      </c>
      <c r="B9">
        <v>93</v>
      </c>
    </row>
    <row r="10" spans="1:2" x14ac:dyDescent="0.25">
      <c r="A10" t="s">
        <v>34</v>
      </c>
      <c r="B10">
        <v>67</v>
      </c>
    </row>
    <row r="11" spans="1:2" x14ac:dyDescent="0.25">
      <c r="A11" t="s">
        <v>35</v>
      </c>
      <c r="B11">
        <v>73</v>
      </c>
    </row>
    <row r="12" spans="1:2" x14ac:dyDescent="0.25">
      <c r="A12" t="s">
        <v>36</v>
      </c>
      <c r="B12">
        <v>358</v>
      </c>
    </row>
    <row r="13" spans="1:2" x14ac:dyDescent="0.25">
      <c r="A13" t="s">
        <v>37</v>
      </c>
      <c r="B13">
        <v>295</v>
      </c>
    </row>
    <row r="14" spans="1:2" x14ac:dyDescent="0.25">
      <c r="A14" t="s">
        <v>38</v>
      </c>
      <c r="B14">
        <v>311</v>
      </c>
    </row>
    <row r="15" spans="1:2" x14ac:dyDescent="0.25">
      <c r="A15" t="s">
        <v>39</v>
      </c>
      <c r="B15">
        <v>150</v>
      </c>
    </row>
    <row r="16" spans="1:2" x14ac:dyDescent="0.25">
      <c r="A16" t="s">
        <v>40</v>
      </c>
      <c r="B16">
        <v>364</v>
      </c>
    </row>
    <row r="17" spans="1:2" x14ac:dyDescent="0.25">
      <c r="A17" t="s">
        <v>41</v>
      </c>
      <c r="B17">
        <v>70</v>
      </c>
    </row>
    <row r="18" spans="1:2" x14ac:dyDescent="0.25">
      <c r="A18" t="s">
        <v>42</v>
      </c>
      <c r="B18">
        <v>458</v>
      </c>
    </row>
    <row r="19" spans="1:2" x14ac:dyDescent="0.25">
      <c r="A19" t="s">
        <v>43</v>
      </c>
      <c r="B19">
        <v>366</v>
      </c>
    </row>
    <row r="20" spans="1:2" x14ac:dyDescent="0.25">
      <c r="A20" t="s">
        <v>44</v>
      </c>
      <c r="B20">
        <v>626</v>
      </c>
    </row>
    <row r="21" spans="1:2" x14ac:dyDescent="0.25">
      <c r="A21" t="s">
        <v>45</v>
      </c>
      <c r="B21">
        <v>40</v>
      </c>
    </row>
    <row r="22" spans="1:2" x14ac:dyDescent="0.25">
      <c r="A22" t="s">
        <v>46</v>
      </c>
      <c r="B22">
        <v>145</v>
      </c>
    </row>
    <row r="23" spans="1:2" x14ac:dyDescent="0.25">
      <c r="A23" t="s">
        <v>47</v>
      </c>
      <c r="B23">
        <v>425</v>
      </c>
    </row>
    <row r="24" spans="1:2" x14ac:dyDescent="0.25">
      <c r="A24" t="s">
        <v>48</v>
      </c>
      <c r="B24">
        <v>129</v>
      </c>
    </row>
    <row r="25" spans="1:2" x14ac:dyDescent="0.25">
      <c r="A25" t="s">
        <v>49</v>
      </c>
      <c r="B25">
        <v>294</v>
      </c>
    </row>
    <row r="26" spans="1:2" x14ac:dyDescent="0.25">
      <c r="A26" t="s">
        <v>50</v>
      </c>
      <c r="B26">
        <v>79</v>
      </c>
    </row>
    <row r="27" spans="1:2" x14ac:dyDescent="0.25">
      <c r="A27" t="s">
        <v>51</v>
      </c>
      <c r="B27">
        <v>209</v>
      </c>
    </row>
    <row r="28" spans="1:2" x14ac:dyDescent="0.25">
      <c r="A28" t="s">
        <v>52</v>
      </c>
      <c r="B28">
        <v>1106</v>
      </c>
    </row>
    <row r="29" spans="1:2" x14ac:dyDescent="0.25">
      <c r="A29" t="s">
        <v>53</v>
      </c>
      <c r="B29">
        <v>666</v>
      </c>
    </row>
    <row r="30" spans="1:2" x14ac:dyDescent="0.25">
      <c r="A30" t="s">
        <v>54</v>
      </c>
      <c r="B30">
        <v>153</v>
      </c>
    </row>
    <row r="31" spans="1:2" x14ac:dyDescent="0.25">
      <c r="A31" t="s">
        <v>55</v>
      </c>
      <c r="B31">
        <v>828</v>
      </c>
    </row>
    <row r="32" spans="1:2" x14ac:dyDescent="0.25">
      <c r="A32" t="s">
        <v>56</v>
      </c>
      <c r="B32">
        <v>127</v>
      </c>
    </row>
    <row r="33" spans="1:2" x14ac:dyDescent="0.25">
      <c r="A33" t="s">
        <v>57</v>
      </c>
      <c r="B33">
        <v>115</v>
      </c>
    </row>
    <row r="34" spans="1:2" x14ac:dyDescent="0.25">
      <c r="A34" t="s">
        <v>58</v>
      </c>
      <c r="B34">
        <v>150</v>
      </c>
    </row>
    <row r="35" spans="1:2" x14ac:dyDescent="0.25">
      <c r="A35" t="s">
        <v>59</v>
      </c>
      <c r="B35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G2" sqref="G2"/>
    </sheetView>
  </sheetViews>
  <sheetFormatPr defaultRowHeight="15" x14ac:dyDescent="0.25"/>
  <cols>
    <col min="1" max="1" width="7.42578125" bestFit="1" customWidth="1"/>
    <col min="2" max="2" width="32.140625" bestFit="1" customWidth="1"/>
    <col min="4" max="4" width="7" bestFit="1" customWidth="1"/>
    <col min="5" max="5" width="10.42578125" style="1" bestFit="1" customWidth="1"/>
  </cols>
  <sheetData>
    <row r="1" spans="1:7" x14ac:dyDescent="0.25">
      <c r="A1" t="s">
        <v>60</v>
      </c>
      <c r="B1" t="s">
        <v>61</v>
      </c>
      <c r="C1" t="s">
        <v>62</v>
      </c>
      <c r="D1" t="s">
        <v>63</v>
      </c>
      <c r="E1" s="1" t="s">
        <v>92</v>
      </c>
      <c r="F1" t="s">
        <v>91</v>
      </c>
      <c r="G1" t="s">
        <v>94</v>
      </c>
    </row>
    <row r="2" spans="1:7" x14ac:dyDescent="0.25">
      <c r="A2">
        <v>3004</v>
      </c>
      <c r="B2" t="s">
        <v>64</v>
      </c>
      <c r="C2" t="s">
        <v>7</v>
      </c>
      <c r="D2">
        <v>41</v>
      </c>
      <c r="E2" s="1">
        <v>43927</v>
      </c>
      <c r="F2">
        <v>311</v>
      </c>
    </row>
    <row r="3" spans="1:7" x14ac:dyDescent="0.25">
      <c r="A3">
        <v>3005</v>
      </c>
      <c r="B3" t="s">
        <v>1</v>
      </c>
      <c r="C3" t="s">
        <v>1</v>
      </c>
      <c r="D3">
        <v>4</v>
      </c>
      <c r="E3" s="1">
        <v>43927</v>
      </c>
      <c r="F3">
        <v>150</v>
      </c>
    </row>
    <row r="4" spans="1:7" x14ac:dyDescent="0.25">
      <c r="A4">
        <v>3012</v>
      </c>
      <c r="B4" t="s">
        <v>65</v>
      </c>
      <c r="C4" t="s">
        <v>6</v>
      </c>
      <c r="D4">
        <v>29</v>
      </c>
      <c r="E4" s="1">
        <v>43927</v>
      </c>
      <c r="F4">
        <v>93</v>
      </c>
    </row>
    <row r="5" spans="1:7" x14ac:dyDescent="0.25">
      <c r="A5">
        <v>3013</v>
      </c>
      <c r="B5" t="s">
        <v>66</v>
      </c>
      <c r="C5" t="s">
        <v>2</v>
      </c>
      <c r="D5">
        <v>11</v>
      </c>
      <c r="E5" s="1">
        <v>43927</v>
      </c>
      <c r="F5">
        <v>364</v>
      </c>
    </row>
    <row r="6" spans="1:7" x14ac:dyDescent="0.25">
      <c r="A6">
        <v>3003</v>
      </c>
      <c r="B6" t="s">
        <v>67</v>
      </c>
      <c r="C6" t="s">
        <v>2</v>
      </c>
      <c r="D6">
        <v>11</v>
      </c>
      <c r="E6" s="1">
        <v>43927</v>
      </c>
      <c r="F6">
        <v>157</v>
      </c>
    </row>
    <row r="7" spans="1:7" x14ac:dyDescent="0.25">
      <c r="A7">
        <v>3022</v>
      </c>
      <c r="B7" t="s">
        <v>68</v>
      </c>
      <c r="C7" t="s">
        <v>11</v>
      </c>
      <c r="D7">
        <v>21</v>
      </c>
      <c r="E7" s="1">
        <v>43927</v>
      </c>
      <c r="F7">
        <v>70</v>
      </c>
    </row>
    <row r="8" spans="1:7" x14ac:dyDescent="0.25">
      <c r="A8">
        <v>3020</v>
      </c>
      <c r="B8" t="s">
        <v>3</v>
      </c>
      <c r="C8" t="s">
        <v>3</v>
      </c>
      <c r="D8">
        <v>14</v>
      </c>
      <c r="E8" s="1">
        <v>43927</v>
      </c>
      <c r="F8">
        <v>458</v>
      </c>
    </row>
    <row r="9" spans="1:7" x14ac:dyDescent="0.25">
      <c r="A9">
        <v>3049</v>
      </c>
      <c r="B9" t="s">
        <v>69</v>
      </c>
      <c r="C9" t="s">
        <v>3</v>
      </c>
      <c r="D9">
        <v>14</v>
      </c>
      <c r="E9" s="1">
        <v>43927</v>
      </c>
      <c r="F9">
        <v>174</v>
      </c>
    </row>
    <row r="10" spans="1:7" x14ac:dyDescent="0.25">
      <c r="A10">
        <v>3043</v>
      </c>
      <c r="B10" t="s">
        <v>70</v>
      </c>
      <c r="C10" t="s">
        <v>3</v>
      </c>
      <c r="D10">
        <v>14</v>
      </c>
      <c r="E10" s="1">
        <v>43927</v>
      </c>
      <c r="F10">
        <v>358</v>
      </c>
    </row>
    <row r="11" spans="1:7" x14ac:dyDescent="0.25">
      <c r="A11">
        <v>3026</v>
      </c>
      <c r="B11" t="s">
        <v>71</v>
      </c>
      <c r="C11" t="s">
        <v>6</v>
      </c>
      <c r="D11">
        <v>29</v>
      </c>
      <c r="E11" s="1">
        <v>43927</v>
      </c>
      <c r="F11">
        <v>366</v>
      </c>
    </row>
    <row r="12" spans="1:7" x14ac:dyDescent="0.25">
      <c r="A12">
        <v>3046</v>
      </c>
      <c r="B12" t="s">
        <v>4</v>
      </c>
      <c r="C12" t="s">
        <v>4</v>
      </c>
      <c r="D12">
        <v>18</v>
      </c>
      <c r="E12" s="1">
        <v>43927</v>
      </c>
      <c r="F12">
        <v>626</v>
      </c>
    </row>
    <row r="13" spans="1:7" x14ac:dyDescent="0.25">
      <c r="A13">
        <v>3029</v>
      </c>
      <c r="B13" t="s">
        <v>72</v>
      </c>
      <c r="C13" t="s">
        <v>4</v>
      </c>
      <c r="D13">
        <v>18</v>
      </c>
      <c r="E13" s="1">
        <v>43927</v>
      </c>
      <c r="F13">
        <v>67</v>
      </c>
    </row>
    <row r="14" spans="1:7" x14ac:dyDescent="0.25">
      <c r="A14">
        <v>3023</v>
      </c>
      <c r="B14" t="s">
        <v>73</v>
      </c>
      <c r="C14" t="s">
        <v>4</v>
      </c>
      <c r="D14">
        <v>18</v>
      </c>
      <c r="E14" s="1">
        <v>43927</v>
      </c>
      <c r="F14">
        <v>109</v>
      </c>
    </row>
    <row r="15" spans="1:7" x14ac:dyDescent="0.25">
      <c r="A15">
        <v>3048</v>
      </c>
      <c r="B15" t="s">
        <v>74</v>
      </c>
      <c r="C15" t="s">
        <v>3</v>
      </c>
      <c r="D15">
        <v>14</v>
      </c>
      <c r="E15" s="1">
        <v>43927</v>
      </c>
      <c r="F15">
        <v>40</v>
      </c>
    </row>
    <row r="16" spans="1:7" x14ac:dyDescent="0.25">
      <c r="A16">
        <v>3030</v>
      </c>
      <c r="B16" t="s">
        <v>75</v>
      </c>
      <c r="C16" t="s">
        <v>11</v>
      </c>
      <c r="D16">
        <v>21</v>
      </c>
      <c r="E16" s="1">
        <v>43927</v>
      </c>
      <c r="F16">
        <v>145</v>
      </c>
    </row>
    <row r="17" spans="1:7" x14ac:dyDescent="0.25">
      <c r="A17">
        <v>3031</v>
      </c>
      <c r="B17" t="s">
        <v>5</v>
      </c>
      <c r="C17" t="s">
        <v>5</v>
      </c>
      <c r="D17">
        <v>23</v>
      </c>
      <c r="E17" s="1">
        <v>43927</v>
      </c>
      <c r="F17">
        <v>425</v>
      </c>
    </row>
    <row r="18" spans="1:7" x14ac:dyDescent="0.25">
      <c r="A18">
        <v>3045</v>
      </c>
      <c r="B18" t="s">
        <v>76</v>
      </c>
      <c r="C18" t="s">
        <v>5</v>
      </c>
      <c r="D18">
        <v>23</v>
      </c>
      <c r="E18" s="1">
        <v>43927</v>
      </c>
      <c r="F18">
        <v>129</v>
      </c>
    </row>
    <row r="19" spans="1:7" x14ac:dyDescent="0.25">
      <c r="A19">
        <v>3034</v>
      </c>
      <c r="B19" t="s">
        <v>77</v>
      </c>
      <c r="C19" t="s">
        <v>5</v>
      </c>
      <c r="D19">
        <v>23</v>
      </c>
      <c r="E19" s="1">
        <v>43927</v>
      </c>
      <c r="F19">
        <v>294</v>
      </c>
    </row>
    <row r="20" spans="1:7" x14ac:dyDescent="0.25">
      <c r="A20">
        <v>3001</v>
      </c>
      <c r="B20" t="s">
        <v>78</v>
      </c>
      <c r="C20" t="s">
        <v>5</v>
      </c>
      <c r="D20">
        <v>23</v>
      </c>
      <c r="E20" s="1">
        <v>43927</v>
      </c>
      <c r="F20">
        <v>79</v>
      </c>
    </row>
    <row r="21" spans="1:7" x14ac:dyDescent="0.25">
      <c r="A21">
        <v>3032</v>
      </c>
      <c r="B21" t="s">
        <v>79</v>
      </c>
      <c r="C21" t="s">
        <v>2</v>
      </c>
      <c r="D21">
        <v>11</v>
      </c>
      <c r="E21" s="1">
        <v>43927</v>
      </c>
      <c r="F21">
        <v>209</v>
      </c>
    </row>
    <row r="22" spans="1:7" x14ac:dyDescent="0.25">
      <c r="A22">
        <v>3011</v>
      </c>
      <c r="B22" t="s">
        <v>80</v>
      </c>
      <c r="C22" t="s">
        <v>6</v>
      </c>
      <c r="D22">
        <v>29</v>
      </c>
      <c r="E22" s="1">
        <v>43927</v>
      </c>
      <c r="F22">
        <v>118</v>
      </c>
    </row>
    <row r="23" spans="1:7" x14ac:dyDescent="0.25">
      <c r="A23">
        <v>3033</v>
      </c>
      <c r="B23" t="s">
        <v>81</v>
      </c>
      <c r="C23" t="s">
        <v>1</v>
      </c>
      <c r="D23">
        <v>4</v>
      </c>
      <c r="E23" s="1">
        <v>43927</v>
      </c>
      <c r="F23">
        <v>67</v>
      </c>
      <c r="G23" t="s">
        <v>93</v>
      </c>
    </row>
    <row r="24" spans="1:7" x14ac:dyDescent="0.25">
      <c r="A24">
        <v>3028</v>
      </c>
      <c r="B24" t="s">
        <v>6</v>
      </c>
      <c r="C24" t="s">
        <v>6</v>
      </c>
      <c r="D24">
        <v>29</v>
      </c>
      <c r="E24" s="1">
        <v>43927</v>
      </c>
      <c r="F24">
        <v>1106</v>
      </c>
    </row>
    <row r="25" spans="1:7" x14ac:dyDescent="0.25">
      <c r="A25">
        <v>3056</v>
      </c>
      <c r="B25" t="s">
        <v>82</v>
      </c>
      <c r="C25" t="s">
        <v>4</v>
      </c>
      <c r="D25">
        <v>18</v>
      </c>
      <c r="E25" s="1">
        <v>43927</v>
      </c>
      <c r="F25">
        <v>666</v>
      </c>
    </row>
    <row r="26" spans="1:7" x14ac:dyDescent="0.25">
      <c r="A26">
        <v>3050</v>
      </c>
      <c r="B26" t="s">
        <v>83</v>
      </c>
      <c r="C26" t="s">
        <v>1</v>
      </c>
      <c r="D26">
        <v>4</v>
      </c>
      <c r="E26" s="1">
        <v>43927</v>
      </c>
      <c r="F26">
        <v>153</v>
      </c>
    </row>
    <row r="27" spans="1:7" x14ac:dyDescent="0.25">
      <c r="A27">
        <v>3052</v>
      </c>
      <c r="B27" t="s">
        <v>84</v>
      </c>
      <c r="C27" t="s">
        <v>6</v>
      </c>
      <c r="D27">
        <v>29</v>
      </c>
      <c r="E27" s="1">
        <v>43927</v>
      </c>
      <c r="F27">
        <v>46</v>
      </c>
    </row>
    <row r="28" spans="1:7" x14ac:dyDescent="0.25">
      <c r="A28">
        <v>3057</v>
      </c>
      <c r="B28" t="s">
        <v>7</v>
      </c>
      <c r="C28" t="s">
        <v>7</v>
      </c>
      <c r="D28">
        <v>41</v>
      </c>
      <c r="E28" s="1">
        <v>43927</v>
      </c>
      <c r="F28">
        <v>828</v>
      </c>
    </row>
    <row r="29" spans="1:7" x14ac:dyDescent="0.25">
      <c r="A29">
        <v>3047</v>
      </c>
      <c r="B29" t="s">
        <v>85</v>
      </c>
      <c r="C29" t="s">
        <v>7</v>
      </c>
      <c r="D29">
        <v>41</v>
      </c>
      <c r="E29" s="1">
        <v>43927</v>
      </c>
      <c r="F29">
        <v>101</v>
      </c>
    </row>
    <row r="30" spans="1:7" x14ac:dyDescent="0.25">
      <c r="A30">
        <v>3051</v>
      </c>
      <c r="B30" t="s">
        <v>86</v>
      </c>
      <c r="C30" t="s">
        <v>7</v>
      </c>
      <c r="D30">
        <v>41</v>
      </c>
      <c r="E30" s="1">
        <v>43927</v>
      </c>
      <c r="F30">
        <v>127</v>
      </c>
    </row>
    <row r="31" spans="1:7" x14ac:dyDescent="0.25">
      <c r="A31">
        <v>3002</v>
      </c>
      <c r="B31" t="s">
        <v>87</v>
      </c>
      <c r="C31" t="s">
        <v>7</v>
      </c>
      <c r="D31">
        <v>41</v>
      </c>
      <c r="E31" s="1">
        <v>43927</v>
      </c>
      <c r="F31">
        <v>295</v>
      </c>
    </row>
    <row r="32" spans="1:7" x14ac:dyDescent="0.25">
      <c r="A32">
        <v>3062</v>
      </c>
      <c r="B32" t="s">
        <v>88</v>
      </c>
      <c r="C32" t="s">
        <v>2</v>
      </c>
      <c r="D32">
        <v>11</v>
      </c>
      <c r="E32" s="1">
        <v>43927</v>
      </c>
      <c r="F32">
        <v>115</v>
      </c>
    </row>
    <row r="33" spans="1:6" x14ac:dyDescent="0.25">
      <c r="A33">
        <v>3009</v>
      </c>
      <c r="B33" t="s">
        <v>89</v>
      </c>
      <c r="C33" t="s">
        <v>11</v>
      </c>
      <c r="D33">
        <v>21</v>
      </c>
      <c r="E33" s="1">
        <v>43927</v>
      </c>
      <c r="F33">
        <v>73</v>
      </c>
    </row>
    <row r="34" spans="1:6" x14ac:dyDescent="0.25">
      <c r="A34">
        <v>3021</v>
      </c>
      <c r="B34" t="s">
        <v>90</v>
      </c>
      <c r="C34" t="s">
        <v>6</v>
      </c>
      <c r="D34">
        <v>29</v>
      </c>
      <c r="E34" s="1">
        <v>43927</v>
      </c>
      <c r="F34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datos</vt:lpstr>
      <vt:lpstr>test-Andal</vt:lpstr>
      <vt:lpstr>Sheet1</vt:lpstr>
      <vt:lpstr>distritos</vt:lpstr>
      <vt:lpstr>distritos!distri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2020-04-06T23:16:07Z</dcterms:modified>
</cp:coreProperties>
</file>