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Volvo\"/>
    </mc:Choice>
  </mc:AlternateContent>
  <xr:revisionPtr revIDLastSave="0" documentId="13_ncr:1_{87924C08-9FC7-410C-BB4F-5333D16F1CDE}" xr6:coauthVersionLast="43" xr6:coauthVersionMax="43" xr10:uidLastSave="{00000000-0000-0000-0000-000000000000}"/>
  <bookViews>
    <workbookView xWindow="2340" yWindow="2340" windowWidth="38700" windowHeight="15435" activeTab="1" xr2:uid="{ABF29FB1-7EE8-4477-AB03-C6CE1FB4EFBF}"/>
  </bookViews>
  <sheets>
    <sheet name="CAN" sheetId="1" r:id="rId1"/>
    <sheet name="Sheet1" sheetId="6" r:id="rId2"/>
    <sheet name="LIN" sheetId="3" r:id="rId3"/>
    <sheet name="MOST" sheetId="5" r:id="rId4"/>
    <sheet name="Service" sheetId="4" r:id="rId5"/>
  </sheets>
  <definedNames>
    <definedName name="_xlnm._FilterDatabase" localSheetId="0" hidden="1">CAN!$B$2:$I$29</definedName>
    <definedName name="_xlnm._FilterDatabase" localSheetId="2" hidden="1">LIN!$B$3:$J$23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9" i="6" l="1"/>
  <c r="M38" i="6"/>
</calcChain>
</file>

<file path=xl/sharedStrings.xml><?xml version="1.0" encoding="utf-8"?>
<sst xmlns="http://schemas.openxmlformats.org/spreadsheetml/2006/main" count="344" uniqueCount="226">
  <si>
    <t>MS-CAN</t>
  </si>
  <si>
    <t>Network</t>
  </si>
  <si>
    <t>Speed</t>
  </si>
  <si>
    <t>125 kbits/s</t>
  </si>
  <si>
    <t>HS-CAN</t>
  </si>
  <si>
    <t>500 kbits/s</t>
  </si>
  <si>
    <t>Extended CAN</t>
  </si>
  <si>
    <t>Control Module</t>
  </si>
  <si>
    <t>BCM</t>
  </si>
  <si>
    <t>CCM</t>
  </si>
  <si>
    <t>CEM</t>
  </si>
  <si>
    <t>CPM</t>
  </si>
  <si>
    <t>CVM</t>
  </si>
  <si>
    <t>DDM</t>
  </si>
  <si>
    <t>DEM</t>
  </si>
  <si>
    <t>DIM</t>
  </si>
  <si>
    <t>ECM</t>
  </si>
  <si>
    <t>FLR</t>
  </si>
  <si>
    <t>FSM</t>
  </si>
  <si>
    <t>ICM</t>
  </si>
  <si>
    <t>IHU</t>
  </si>
  <si>
    <t>KVM</t>
  </si>
  <si>
    <t>OWS</t>
  </si>
  <si>
    <t>PAC</t>
  </si>
  <si>
    <t>PAM</t>
  </si>
  <si>
    <t>PDM</t>
  </si>
  <si>
    <t>PHM</t>
  </si>
  <si>
    <t>PSCM</t>
  </si>
  <si>
    <t>PSM</t>
  </si>
  <si>
    <t>SRS</t>
  </si>
  <si>
    <t>SAS</t>
  </si>
  <si>
    <t>SODL</t>
  </si>
  <si>
    <t>SODR</t>
  </si>
  <si>
    <t>TCM</t>
  </si>
  <si>
    <t>TRM</t>
  </si>
  <si>
    <t>Brake Control Module</t>
  </si>
  <si>
    <t>Climate Control Module</t>
  </si>
  <si>
    <t>Central Electronic Module</t>
  </si>
  <si>
    <t>Combustion Preheater Module</t>
  </si>
  <si>
    <t>Closing Velocity Module</t>
  </si>
  <si>
    <t>Driver Door Module</t>
  </si>
  <si>
    <t>Differential Electronics Module</t>
  </si>
  <si>
    <t>Driver Information Module</t>
  </si>
  <si>
    <t>Engine Control Module</t>
  </si>
  <si>
    <t>Forward Looking Radar</t>
  </si>
  <si>
    <t>Forward Sensing Module</t>
  </si>
  <si>
    <t>Infotainment Control Module</t>
  </si>
  <si>
    <t>Infotainment Head Unit</t>
  </si>
  <si>
    <t>Keyless Vehicle Module</t>
  </si>
  <si>
    <t>Occupant Weight Sensor</t>
  </si>
  <si>
    <t>Parking Assistance Camera</t>
  </si>
  <si>
    <t>Parking Assistance Module</t>
  </si>
  <si>
    <t>Passenger Door Module</t>
  </si>
  <si>
    <t>Phone Module</t>
  </si>
  <si>
    <t>Power Steering Control Module</t>
  </si>
  <si>
    <t>Power Seat Module</t>
  </si>
  <si>
    <t>Supplimental Restraint System</t>
  </si>
  <si>
    <t>Steering Wheel Angle Sensor Module</t>
  </si>
  <si>
    <t>Side Obstacle detectior Control Module Left</t>
  </si>
  <si>
    <t>Side Obstacle detectior Control Module Right</t>
  </si>
  <si>
    <t>Transmission Control Module</t>
  </si>
  <si>
    <t>Trailer Module</t>
  </si>
  <si>
    <t>Name</t>
  </si>
  <si>
    <t>Extended-CAN</t>
  </si>
  <si>
    <t>Sensor-CAN</t>
  </si>
  <si>
    <t>Local-CAN</t>
  </si>
  <si>
    <t>MOST</t>
  </si>
  <si>
    <t>X</t>
  </si>
  <si>
    <t>ACM</t>
  </si>
  <si>
    <t>DMM</t>
  </si>
  <si>
    <t>GSM</t>
  </si>
  <si>
    <t>HBS</t>
  </si>
  <si>
    <t>IAU</t>
  </si>
  <si>
    <t>IMS</t>
  </si>
  <si>
    <t>LCM</t>
  </si>
  <si>
    <t>LDM</t>
  </si>
  <si>
    <t>LSM</t>
  </si>
  <si>
    <t>RCM</t>
  </si>
  <si>
    <t>RDM</t>
  </si>
  <si>
    <t>RKE</t>
  </si>
  <si>
    <t>RRX</t>
  </si>
  <si>
    <t>RSM</t>
  </si>
  <si>
    <t>SCL</t>
  </si>
  <si>
    <t>SCM</t>
  </si>
  <si>
    <t>SCU</t>
  </si>
  <si>
    <t>SHM</t>
  </si>
  <si>
    <t>SWM</t>
  </si>
  <si>
    <t>WMM</t>
  </si>
  <si>
    <t>(X)</t>
  </si>
  <si>
    <t>Gear selector module</t>
  </si>
  <si>
    <t>Alternator control module</t>
  </si>
  <si>
    <t>Damper motor module</t>
  </si>
  <si>
    <t>Hart beat sensor</t>
  </si>
  <si>
    <t>Ignition antenna unit</t>
  </si>
  <si>
    <t>Interior motion sensor</t>
  </si>
  <si>
    <t>Left camera module</t>
  </si>
  <si>
    <t>Left rear door module</t>
  </si>
  <si>
    <t>DDM/PDM</t>
  </si>
  <si>
    <t>Light switch module</t>
  </si>
  <si>
    <t>Right camera module</t>
  </si>
  <si>
    <t>Right rear door module</t>
  </si>
  <si>
    <t>Remote Keyless Entry</t>
  </si>
  <si>
    <t>Remote Receiver Module</t>
  </si>
  <si>
    <t>Rain sensor module</t>
  </si>
  <si>
    <t>Steering column lock module</t>
  </si>
  <si>
    <t>Siren control module</t>
  </si>
  <si>
    <t>Start control module</t>
  </si>
  <si>
    <t>Seat heating module</t>
  </si>
  <si>
    <t>Steering wheel module</t>
  </si>
  <si>
    <t>Wiper motor module</t>
  </si>
  <si>
    <t>Master nodes</t>
  </si>
  <si>
    <t>Transfer rate</t>
  </si>
  <si>
    <t>9,6 kbit/s</t>
  </si>
  <si>
    <t>IAM</t>
  </si>
  <si>
    <t>AUD</t>
  </si>
  <si>
    <t>DABM</t>
  </si>
  <si>
    <t>RDAR</t>
  </si>
  <si>
    <t>TVM</t>
  </si>
  <si>
    <t>RSE</t>
  </si>
  <si>
    <t>Infotainment control module</t>
  </si>
  <si>
    <t>Itegrated Audio Module</t>
  </si>
  <si>
    <t>Audio module</t>
  </si>
  <si>
    <t>Digital Audio Broadcast Module</t>
  </si>
  <si>
    <t>Remote Digital Audio Receiver</t>
  </si>
  <si>
    <t>Television Module</t>
  </si>
  <si>
    <t>Rear seat entertainment module</t>
  </si>
  <si>
    <t>Control module</t>
  </si>
  <si>
    <t>MASTER</t>
  </si>
  <si>
    <t>SLAVE</t>
  </si>
  <si>
    <t>Analog</t>
  </si>
  <si>
    <t>Power</t>
  </si>
  <si>
    <t>NC</t>
  </si>
  <si>
    <t>RESET</t>
  </si>
  <si>
    <t>+3V3</t>
  </si>
  <si>
    <t>+5V</t>
  </si>
  <si>
    <t>GND</t>
  </si>
  <si>
    <t>VIN</t>
  </si>
  <si>
    <t>A0</t>
  </si>
  <si>
    <t>IOREF</t>
  </si>
  <si>
    <t>A1</t>
  </si>
  <si>
    <t>A2</t>
  </si>
  <si>
    <t>A3</t>
  </si>
  <si>
    <t>A4</t>
  </si>
  <si>
    <t>A5</t>
  </si>
  <si>
    <t>D15</t>
  </si>
  <si>
    <t>D14</t>
  </si>
  <si>
    <t>AREF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</si>
  <si>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</si>
  <si>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</si>
  <si>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</si>
  <si>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</si>
  <si>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</si>
  <si>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</si>
  <si>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</si>
  <si>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</si>
  <si>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</si>
  <si>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</si>
  <si>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</si>
  <si>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</si>
  <si>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</si>
  <si>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</si>
  <si>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ADC3_IN0</t>
  </si>
  <si>
    <t>ADC3_IN8</t>
  </si>
  <si>
    <t>ADC3_IN7</t>
  </si>
  <si>
    <t>ADC3_IN6</t>
  </si>
  <si>
    <t>ADC3_IN5 / I2C1_SDA</t>
  </si>
  <si>
    <t>ADC3_IN4 / I2C1_SCL</t>
  </si>
  <si>
    <t>I2C1_SCL</t>
  </si>
  <si>
    <t>I2C1_SDA</t>
  </si>
  <si>
    <t>AVDD</t>
  </si>
  <si>
    <t>Ground</t>
  </si>
  <si>
    <t>SPI2_SCK</t>
  </si>
  <si>
    <t>SPI2_MISO</t>
  </si>
  <si>
    <t>TIM12_CH2 / SPI2_MOSI</t>
  </si>
  <si>
    <t>TIM5_CH4 / SPI2_NSS</t>
  </si>
  <si>
    <t>TIM2_CH1</t>
  </si>
  <si>
    <t>TIM12_CH1</t>
  </si>
  <si>
    <t>TIM13_CH1</t>
  </si>
  <si>
    <t>TIM14_CH1</t>
  </si>
  <si>
    <t>TIM1_CH1</t>
  </si>
  <si>
    <t>TIM3_CH1</t>
  </si>
  <si>
    <t>USART6_TX</t>
  </si>
  <si>
    <t>USART6_RX</t>
  </si>
  <si>
    <t>Digital-CN4</t>
  </si>
  <si>
    <t>Digital-CN7</t>
  </si>
  <si>
    <t>NRST</t>
  </si>
  <si>
    <t>PA0</t>
  </si>
  <si>
    <t>PF10</t>
  </si>
  <si>
    <t>PF9</t>
  </si>
  <si>
    <t>PF8</t>
  </si>
  <si>
    <t>PF6</t>
  </si>
  <si>
    <t>PB8</t>
  </si>
  <si>
    <t>PB9</t>
  </si>
  <si>
    <t>PI1</t>
  </si>
  <si>
    <t>PB14</t>
  </si>
  <si>
    <t>PB15</t>
  </si>
  <si>
    <t>PI2</t>
  </si>
  <si>
    <t>PI3</t>
  </si>
  <si>
    <t>PH6</t>
  </si>
  <si>
    <t>PA8</t>
  </si>
  <si>
    <t>PG7</t>
  </si>
  <si>
    <t>PB4</t>
  </si>
  <si>
    <t>PG6</t>
  </si>
  <si>
    <t>PC6</t>
  </si>
  <si>
    <t>PC7</t>
  </si>
  <si>
    <t>PA15</t>
  </si>
  <si>
    <t>PI0</t>
  </si>
  <si>
    <t>TIM2_CH1 / TIM5_CH1</t>
  </si>
  <si>
    <t>UART4_TX</t>
  </si>
  <si>
    <t>SPI5_MOSI</t>
  </si>
  <si>
    <t>SPI5_MISO</t>
  </si>
  <si>
    <t>PF7</t>
  </si>
  <si>
    <t>TIM11_CH1</t>
  </si>
  <si>
    <t>SPI5_SCK</t>
  </si>
  <si>
    <t>TIM10_CH1</t>
  </si>
  <si>
    <t>SPI5_NSS</t>
  </si>
  <si>
    <t>TIM4_CH3 / TIM10_CH1</t>
  </si>
  <si>
    <t>CAN1_RX</t>
  </si>
  <si>
    <t>TIM4_CH4 / TIM11_CH1</t>
  </si>
  <si>
    <t>CAN1_TX</t>
  </si>
  <si>
    <t xml:space="preserve"> TIM12_CH1</t>
  </si>
  <si>
    <t>TIM8_CH4</t>
  </si>
  <si>
    <t>SPI2_MOSI</t>
  </si>
  <si>
    <t>TIM3_CH1 / TIM8_CH1</t>
  </si>
  <si>
    <t>TIM3_CH2 / TIM8_CH2</t>
  </si>
  <si>
    <t>SPI2_NSS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</si>
</sst>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0" xfId="1"/>
    <xf numFmtId="0" fontId="2" fillId="0" borderId="0" xfId="2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2486</xdr:colOff>
      <xdr:row>5</xdr:row>
      <xdr:rowOff>46383</xdr:rowOff>
    </xdr:from>
    <xdr:to>
      <xdr:col>21</xdr:col>
      <xdr:colOff>579783</xdr:colOff>
      <xdr:row>33</xdr:row>
      <xdr:rowOff>41413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B3236-D88A-4EF2-AB7A-A942A19B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8356" y="998883"/>
          <a:ext cx="6176340" cy="5329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3</xdr:row>
      <xdr:rowOff>161925</xdr:rowOff>
    </xdr:from>
    <xdr:to>
      <xdr:col>22</xdr:col>
      <xdr:colOff>496333</xdr:colOff>
      <xdr:row>32</xdr:row>
      <xdr:rowOff>115064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0947FA-68BD-4A2F-9194-CAB90EB1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733425"/>
          <a:ext cx="7401958" cy="5477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180975</xdr:rowOff>
    </xdr:from>
    <xdr:to>
      <xdr:col>20</xdr:col>
      <xdr:colOff>363000</xdr:colOff>
      <xdr:row>29</xdr:row>
      <xdr:rowOff>67430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22D514-BCC7-417E-BC06-C05FEAAE5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5" y="180975"/>
          <a:ext cx="7525800" cy="5410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</xdr:row>
      <xdr:rowOff>47625</xdr:rowOff>
    </xdr:from>
    <xdr:to>
      <xdr:col>13</xdr:col>
      <xdr:colOff>77241</xdr:colOff>
      <xdr:row>10</xdr:row>
      <xdr:rowOff>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1384A-49F9-469B-8D35-5C7F6B441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28625"/>
          <a:ext cx="7459116" cy="1476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EB8-B55F-4EB0-8DB3-9D24F0E776EA}">
  <dimension ref="B2:N29"/>
  <sheetViews>
    <sheetView zoomScale="115" zoomScaleNormal="115" workbookViewId="0">
      <selection activeCell="C17" sqref="C17"/>
    </sheetView>
  </sheetViews>
  <sheetFormatPr defaultRowHeight="15" x14ac:dyDescent="0.25"/>
  <cols>
    <col min="2" max="2" width="15" bestFit="1" customWidth="1"/>
    <col min="3" max="3" width="55.42578125" customWidth="1"/>
    <col min="4" max="4" width="7.85546875" bestFit="1" customWidth="1"/>
    <col min="5" max="5" width="8.28515625" bestFit="1" customWidth="1"/>
    <col min="6" max="6" width="14.140625" bestFit="1" customWidth="1"/>
    <col min="7" max="7" width="10" bestFit="1" customWidth="1"/>
    <col min="8" max="8" width="11.5703125" bestFit="1" customWidth="1"/>
    <col min="9" max="9" width="6.140625" bestFit="1" customWidth="1"/>
    <col min="14" max="14" width="10.42578125" bestFit="1" customWidth="1"/>
  </cols>
  <sheetData>
    <row r="2" spans="2:14" x14ac:dyDescent="0.25">
      <c r="B2" s="1" t="s">
        <v>7</v>
      </c>
      <c r="C2" s="1" t="s">
        <v>62</v>
      </c>
      <c r="D2" s="1" t="s">
        <v>4</v>
      </c>
      <c r="E2" s="1" t="s">
        <v>0</v>
      </c>
      <c r="F2" s="1" t="s">
        <v>63</v>
      </c>
      <c r="G2" s="1" t="s">
        <v>65</v>
      </c>
      <c r="H2" s="1" t="s">
        <v>64</v>
      </c>
      <c r="I2" s="1" t="s">
        <v>66</v>
      </c>
      <c r="M2" s="1" t="s">
        <v>1</v>
      </c>
      <c r="N2" s="1" t="s">
        <v>2</v>
      </c>
    </row>
    <row r="3" spans="2:14" x14ac:dyDescent="0.25">
      <c r="B3" t="s">
        <v>8</v>
      </c>
      <c r="C3" t="s">
        <v>35</v>
      </c>
      <c r="D3" t="s">
        <v>67</v>
      </c>
      <c r="H3" t="s">
        <v>67</v>
      </c>
      <c r="M3" t="s">
        <v>0</v>
      </c>
      <c r="N3" t="s">
        <v>3</v>
      </c>
    </row>
    <row r="4" spans="2:14" x14ac:dyDescent="0.25">
      <c r="B4" t="s">
        <v>9</v>
      </c>
      <c r="C4" t="s">
        <v>36</v>
      </c>
      <c r="E4" t="s">
        <v>67</v>
      </c>
      <c r="M4" t="s">
        <v>4</v>
      </c>
      <c r="N4" t="s">
        <v>5</v>
      </c>
    </row>
    <row r="5" spans="2:14" x14ac:dyDescent="0.25">
      <c r="B5" t="s">
        <v>10</v>
      </c>
      <c r="C5" t="s">
        <v>37</v>
      </c>
      <c r="D5" t="s">
        <v>67</v>
      </c>
      <c r="E5" t="s">
        <v>67</v>
      </c>
      <c r="F5" t="s">
        <v>67</v>
      </c>
      <c r="M5" t="s">
        <v>6</v>
      </c>
      <c r="N5" t="s">
        <v>3</v>
      </c>
    </row>
    <row r="6" spans="2:14" x14ac:dyDescent="0.25">
      <c r="B6" t="s">
        <v>11</v>
      </c>
      <c r="C6" t="s">
        <v>38</v>
      </c>
      <c r="E6" t="s">
        <v>67</v>
      </c>
    </row>
    <row r="7" spans="2:14" x14ac:dyDescent="0.25">
      <c r="B7" t="s">
        <v>12</v>
      </c>
      <c r="C7" t="s">
        <v>39</v>
      </c>
      <c r="D7" t="s">
        <v>67</v>
      </c>
      <c r="H7" t="s">
        <v>67</v>
      </c>
    </row>
    <row r="8" spans="2:14" x14ac:dyDescent="0.25">
      <c r="B8" t="s">
        <v>13</v>
      </c>
      <c r="C8" t="s">
        <v>40</v>
      </c>
      <c r="E8" t="s">
        <v>67</v>
      </c>
    </row>
    <row r="9" spans="2:14" x14ac:dyDescent="0.25">
      <c r="B9" t="s">
        <v>14</v>
      </c>
      <c r="C9" t="s">
        <v>41</v>
      </c>
      <c r="D9" t="s">
        <v>67</v>
      </c>
    </row>
    <row r="10" spans="2:14" x14ac:dyDescent="0.25">
      <c r="B10" t="s">
        <v>15</v>
      </c>
      <c r="C10" t="s">
        <v>42</v>
      </c>
      <c r="D10" t="s">
        <v>67</v>
      </c>
      <c r="E10" t="s">
        <v>67</v>
      </c>
    </row>
    <row r="11" spans="2:14" x14ac:dyDescent="0.25">
      <c r="B11" t="s">
        <v>16</v>
      </c>
      <c r="C11" t="s">
        <v>43</v>
      </c>
      <c r="D11" t="s">
        <v>67</v>
      </c>
      <c r="G11" t="s">
        <v>67</v>
      </c>
    </row>
    <row r="12" spans="2:14" x14ac:dyDescent="0.25">
      <c r="B12" s="3" t="s">
        <v>17</v>
      </c>
      <c r="C12" s="3" t="s">
        <v>44</v>
      </c>
      <c r="D12" s="3"/>
      <c r="E12" s="3"/>
      <c r="F12" s="3"/>
      <c r="G12" s="3" t="s">
        <v>67</v>
      </c>
      <c r="H12" s="3"/>
      <c r="I12" s="3"/>
    </row>
    <row r="13" spans="2:14" x14ac:dyDescent="0.25">
      <c r="B13" t="s">
        <v>18</v>
      </c>
      <c r="C13" t="s">
        <v>45</v>
      </c>
      <c r="D13" t="s">
        <v>67</v>
      </c>
      <c r="G13" t="s">
        <v>67</v>
      </c>
    </row>
    <row r="14" spans="2:14" x14ac:dyDescent="0.25">
      <c r="B14" t="s">
        <v>19</v>
      </c>
      <c r="C14" t="s">
        <v>46</v>
      </c>
      <c r="E14" t="s">
        <v>67</v>
      </c>
      <c r="I14" t="s">
        <v>67</v>
      </c>
    </row>
    <row r="15" spans="2:14" x14ac:dyDescent="0.25">
      <c r="B15" t="s">
        <v>20</v>
      </c>
      <c r="C15" t="s">
        <v>47</v>
      </c>
      <c r="E15" t="s">
        <v>67</v>
      </c>
      <c r="I15" t="s">
        <v>67</v>
      </c>
    </row>
    <row r="16" spans="2:14" x14ac:dyDescent="0.25">
      <c r="B16" t="s">
        <v>21</v>
      </c>
      <c r="C16" t="s">
        <v>48</v>
      </c>
      <c r="E16" t="s">
        <v>67</v>
      </c>
    </row>
    <row r="17" spans="2:9" x14ac:dyDescent="0.25">
      <c r="B17" t="s">
        <v>22</v>
      </c>
      <c r="C17" t="s">
        <v>49</v>
      </c>
      <c r="H17" t="s">
        <v>67</v>
      </c>
    </row>
    <row r="18" spans="2:9" x14ac:dyDescent="0.25">
      <c r="B18" t="s">
        <v>23</v>
      </c>
      <c r="C18" t="s">
        <v>50</v>
      </c>
      <c r="D18" t="s">
        <v>67</v>
      </c>
    </row>
    <row r="19" spans="2:9" x14ac:dyDescent="0.25">
      <c r="B19" t="s">
        <v>24</v>
      </c>
      <c r="C19" t="s">
        <v>51</v>
      </c>
      <c r="E19" t="s">
        <v>67</v>
      </c>
    </row>
    <row r="20" spans="2:9" x14ac:dyDescent="0.25">
      <c r="B20" t="s">
        <v>25</v>
      </c>
      <c r="C20" t="s">
        <v>52</v>
      </c>
      <c r="E20" t="s">
        <v>67</v>
      </c>
    </row>
    <row r="21" spans="2:9" x14ac:dyDescent="0.25">
      <c r="B21" t="s">
        <v>26</v>
      </c>
      <c r="C21" t="s">
        <v>53</v>
      </c>
      <c r="E21" t="s">
        <v>67</v>
      </c>
      <c r="I21" t="s">
        <v>67</v>
      </c>
    </row>
    <row r="22" spans="2:9" x14ac:dyDescent="0.25">
      <c r="B22" t="s">
        <v>27</v>
      </c>
      <c r="C22" t="s">
        <v>54</v>
      </c>
      <c r="D22" t="s">
        <v>67</v>
      </c>
    </row>
    <row r="23" spans="2:9" x14ac:dyDescent="0.25">
      <c r="B23" t="s">
        <v>28</v>
      </c>
      <c r="C23" t="s">
        <v>55</v>
      </c>
      <c r="E23" t="s">
        <v>67</v>
      </c>
    </row>
    <row r="24" spans="2:9" x14ac:dyDescent="0.25">
      <c r="B24" t="s">
        <v>29</v>
      </c>
      <c r="C24" t="s">
        <v>56</v>
      </c>
      <c r="E24" t="s">
        <v>67</v>
      </c>
      <c r="H24" t="s">
        <v>67</v>
      </c>
    </row>
    <row r="25" spans="2:9" x14ac:dyDescent="0.25">
      <c r="B25" t="s">
        <v>30</v>
      </c>
      <c r="C25" t="s">
        <v>57</v>
      </c>
      <c r="D25" t="s">
        <v>67</v>
      </c>
    </row>
    <row r="26" spans="2:9" x14ac:dyDescent="0.25">
      <c r="B26" s="3" t="s">
        <v>31</v>
      </c>
      <c r="C26" s="3" t="s">
        <v>58</v>
      </c>
      <c r="D26" s="3"/>
      <c r="E26" s="3"/>
      <c r="F26" s="3" t="s">
        <v>67</v>
      </c>
      <c r="G26" s="3"/>
      <c r="H26" s="3"/>
      <c r="I26" s="3"/>
    </row>
    <row r="27" spans="2:9" x14ac:dyDescent="0.25">
      <c r="B27" s="3" t="s">
        <v>32</v>
      </c>
      <c r="C27" s="3" t="s">
        <v>59</v>
      </c>
      <c r="D27" s="3"/>
      <c r="E27" s="3"/>
      <c r="F27" s="3" t="s">
        <v>67</v>
      </c>
      <c r="G27" s="3"/>
      <c r="H27" s="3"/>
      <c r="I27" s="3"/>
    </row>
    <row r="28" spans="2:9" x14ac:dyDescent="0.25">
      <c r="B28" s="3" t="s">
        <v>33</v>
      </c>
      <c r="C28" s="3" t="s">
        <v>60</v>
      </c>
      <c r="D28" s="3" t="s">
        <v>67</v>
      </c>
      <c r="E28" s="3"/>
      <c r="F28" s="3"/>
      <c r="G28" s="3" t="s">
        <v>67</v>
      </c>
      <c r="H28" s="3"/>
      <c r="I28" s="3"/>
    </row>
    <row r="29" spans="2:9" x14ac:dyDescent="0.25">
      <c r="B29" t="s">
        <v>34</v>
      </c>
      <c r="C29" t="s">
        <v>61</v>
      </c>
      <c r="E29" t="s">
        <v>67</v>
      </c>
    </row>
  </sheetData>
  <autoFilter ref="B2:I29" xr:uid="{6AB93501-29CD-470C-B8B1-67FE7544B9F6}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161-2A72-4FDC-BDD5-3BB06E54953F}">
  <dimension ref="B4:M39"/>
  <sheetViews>
    <sheetView tabSelected="1" workbookViewId="0">
      <selection activeCell="L40" sqref="L40"/>
    </sheetView>
  </sheetViews>
  <sheetFormatPr defaultRowHeight="15" x14ac:dyDescent="0.25"/>
  <cols>
    <col min="2" max="2" width="14.85546875" customWidth="1"/>
    <col min="6" max="6" width="24.28515625" customWidth="1"/>
    <col min="7" max="7" width="13.5703125" customWidth="1"/>
    <col min="8" max="8" width="35.28515625" bestFit="1" customWidth="1"/>
  </cols>
  <sheetData>
    <row r="4" spans="2:9" x14ac:dyDescent="0.25">
      <c r="B4" t="s">
        <v>130</v>
      </c>
      <c r="C4">
        <v>1</v>
      </c>
      <c r="D4" t="s">
        <v>131</v>
      </c>
    </row>
    <row r="5" spans="2:9" x14ac:dyDescent="0.25">
      <c r="B5" t="s">
        <v>130</v>
      </c>
      <c r="C5">
        <v>2</v>
      </c>
      <c r="D5" t="s">
        <v>138</v>
      </c>
    </row>
    <row r="6" spans="2:9" x14ac:dyDescent="0.25">
      <c r="B6" t="s">
        <v>130</v>
      </c>
      <c r="C6">
        <v>3</v>
      </c>
      <c r="D6" t="s">
        <v>132</v>
      </c>
      <c r="E6" t="s">
        <v>185</v>
      </c>
    </row>
    <row r="7" spans="2:9" x14ac:dyDescent="0.25">
      <c r="B7" t="s">
        <v>130</v>
      </c>
      <c r="C7">
        <v>4</v>
      </c>
      <c r="D7" s="6" t="s">
        <v>133</v>
      </c>
      <c r="E7" s="6"/>
    </row>
    <row r="8" spans="2:9" x14ac:dyDescent="0.25">
      <c r="B8" t="s">
        <v>130</v>
      </c>
      <c r="C8">
        <v>5</v>
      </c>
      <c r="D8" s="6" t="s">
        <v>134</v>
      </c>
      <c r="E8" s="6"/>
    </row>
    <row r="9" spans="2:9" x14ac:dyDescent="0.25">
      <c r="B9" t="s">
        <v>130</v>
      </c>
      <c r="C9">
        <v>6</v>
      </c>
      <c r="D9" t="s">
        <v>135</v>
      </c>
    </row>
    <row r="10" spans="2:9" x14ac:dyDescent="0.25">
      <c r="B10" t="s">
        <v>130</v>
      </c>
      <c r="C10">
        <v>7</v>
      </c>
      <c r="D10" t="s">
        <v>135</v>
      </c>
    </row>
    <row r="11" spans="2:9" x14ac:dyDescent="0.25">
      <c r="B11" t="s">
        <v>130</v>
      </c>
      <c r="C11">
        <v>8</v>
      </c>
      <c r="D11" t="s">
        <v>136</v>
      </c>
    </row>
    <row r="12" spans="2:9" x14ac:dyDescent="0.25">
      <c r="B12" t="s">
        <v>129</v>
      </c>
      <c r="C12">
        <v>1</v>
      </c>
      <c r="D12" t="s">
        <v>137</v>
      </c>
      <c r="E12" t="s">
        <v>186</v>
      </c>
      <c r="F12" t="s">
        <v>161</v>
      </c>
      <c r="G12" t="s">
        <v>208</v>
      </c>
      <c r="H12" t="s">
        <v>207</v>
      </c>
    </row>
    <row r="13" spans="2:9" x14ac:dyDescent="0.25">
      <c r="B13" t="s">
        <v>129</v>
      </c>
      <c r="C13">
        <v>2</v>
      </c>
      <c r="D13" t="s">
        <v>139</v>
      </c>
      <c r="E13" t="s">
        <v>187</v>
      </c>
      <c r="F13" t="s">
        <v>162</v>
      </c>
    </row>
    <row r="14" spans="2:9" x14ac:dyDescent="0.25">
      <c r="B14" t="s">
        <v>129</v>
      </c>
      <c r="C14">
        <v>3</v>
      </c>
      <c r="D14" t="s">
        <v>140</v>
      </c>
      <c r="E14" t="s">
        <v>188</v>
      </c>
      <c r="F14" t="s">
        <v>163</v>
      </c>
      <c r="H14" t="s">
        <v>178</v>
      </c>
      <c r="I14" t="s">
        <v>209</v>
      </c>
    </row>
    <row r="15" spans="2:9" x14ac:dyDescent="0.25">
      <c r="B15" t="s">
        <v>129</v>
      </c>
      <c r="C15">
        <v>4</v>
      </c>
      <c r="D15" t="s">
        <v>141</v>
      </c>
      <c r="E15" t="s">
        <v>189</v>
      </c>
      <c r="F15" t="s">
        <v>164</v>
      </c>
      <c r="H15" t="s">
        <v>177</v>
      </c>
      <c r="I15" t="s">
        <v>210</v>
      </c>
    </row>
    <row r="16" spans="2:9" x14ac:dyDescent="0.25">
      <c r="B16" t="s">
        <v>129</v>
      </c>
      <c r="C16">
        <v>5</v>
      </c>
      <c r="D16" t="s">
        <v>142</v>
      </c>
      <c r="E16" t="s">
        <v>211</v>
      </c>
      <c r="F16" t="s">
        <v>165</v>
      </c>
      <c r="H16" t="s">
        <v>212</v>
      </c>
      <c r="I16" t="s">
        <v>213</v>
      </c>
    </row>
    <row r="17" spans="2:9" x14ac:dyDescent="0.25">
      <c r="B17" t="s">
        <v>129</v>
      </c>
      <c r="C17">
        <v>6</v>
      </c>
      <c r="D17" t="s">
        <v>143</v>
      </c>
      <c r="E17" t="s">
        <v>190</v>
      </c>
      <c r="F17" t="s">
        <v>166</v>
      </c>
      <c r="H17" t="s">
        <v>214</v>
      </c>
      <c r="I17" t="s">
        <v>215</v>
      </c>
    </row>
    <row r="18" spans="2:9" x14ac:dyDescent="0.25">
      <c r="B18" t="s">
        <v>184</v>
      </c>
      <c r="C18">
        <v>10</v>
      </c>
      <c r="D18" t="s">
        <v>144</v>
      </c>
      <c r="E18" t="s">
        <v>191</v>
      </c>
      <c r="F18" t="s">
        <v>167</v>
      </c>
      <c r="G18" t="s">
        <v>217</v>
      </c>
      <c r="H18" t="s">
        <v>216</v>
      </c>
    </row>
    <row r="19" spans="2:9" x14ac:dyDescent="0.25">
      <c r="B19" t="s">
        <v>184</v>
      </c>
      <c r="C19">
        <v>9</v>
      </c>
      <c r="D19" t="s">
        <v>145</v>
      </c>
      <c r="E19" t="s">
        <v>192</v>
      </c>
      <c r="F19" t="s">
        <v>168</v>
      </c>
      <c r="G19" t="s">
        <v>219</v>
      </c>
      <c r="H19" t="s">
        <v>218</v>
      </c>
    </row>
    <row r="20" spans="2:9" x14ac:dyDescent="0.25">
      <c r="B20" t="s">
        <v>184</v>
      </c>
      <c r="C20">
        <v>8</v>
      </c>
      <c r="D20" t="s">
        <v>146</v>
      </c>
      <c r="F20" t="s">
        <v>169</v>
      </c>
    </row>
    <row r="21" spans="2:9" x14ac:dyDescent="0.25">
      <c r="B21" t="s">
        <v>184</v>
      </c>
      <c r="C21">
        <v>7</v>
      </c>
      <c r="D21" t="s">
        <v>135</v>
      </c>
      <c r="F21" t="s">
        <v>170</v>
      </c>
    </row>
    <row r="22" spans="2:9" x14ac:dyDescent="0.25">
      <c r="B22" t="s">
        <v>184</v>
      </c>
      <c r="C22">
        <v>6</v>
      </c>
      <c r="D22" t="s">
        <v>147</v>
      </c>
      <c r="E22" t="s">
        <v>193</v>
      </c>
      <c r="F22" t="s">
        <v>171</v>
      </c>
    </row>
    <row r="23" spans="2:9" x14ac:dyDescent="0.25">
      <c r="B23" t="s">
        <v>184</v>
      </c>
      <c r="C23">
        <v>5</v>
      </c>
      <c r="D23" t="s">
        <v>148</v>
      </c>
      <c r="E23" t="s">
        <v>194</v>
      </c>
      <c r="F23" t="s">
        <v>172</v>
      </c>
      <c r="H23" t="s">
        <v>220</v>
      </c>
    </row>
    <row r="24" spans="2:9" x14ac:dyDescent="0.25">
      <c r="B24" t="s">
        <v>184</v>
      </c>
      <c r="C24">
        <v>4</v>
      </c>
      <c r="D24" t="s">
        <v>149</v>
      </c>
      <c r="E24" t="s">
        <v>195</v>
      </c>
      <c r="F24" t="s">
        <v>173</v>
      </c>
    </row>
    <row r="25" spans="2:9" x14ac:dyDescent="0.25">
      <c r="B25" t="s">
        <v>184</v>
      </c>
      <c r="C25">
        <v>3</v>
      </c>
      <c r="D25" t="s">
        <v>150</v>
      </c>
      <c r="E25" t="s">
        <v>206</v>
      </c>
      <c r="F25" t="s">
        <v>174</v>
      </c>
    </row>
    <row r="26" spans="2:9" x14ac:dyDescent="0.25">
      <c r="B26" t="s">
        <v>184</v>
      </c>
      <c r="C26">
        <v>2</v>
      </c>
      <c r="D26" t="s">
        <v>151</v>
      </c>
      <c r="E26" t="s">
        <v>205</v>
      </c>
      <c r="F26" t="s">
        <v>175</v>
      </c>
    </row>
    <row r="27" spans="2:9" x14ac:dyDescent="0.25">
      <c r="B27" t="s">
        <v>184</v>
      </c>
      <c r="C27">
        <v>1</v>
      </c>
      <c r="D27" t="s">
        <v>152</v>
      </c>
      <c r="E27" t="s">
        <v>196</v>
      </c>
      <c r="H27" t="s">
        <v>221</v>
      </c>
      <c r="I27" t="s">
        <v>172</v>
      </c>
    </row>
    <row r="28" spans="2:9" x14ac:dyDescent="0.25">
      <c r="B28" t="s">
        <v>183</v>
      </c>
      <c r="C28">
        <v>8</v>
      </c>
      <c r="D28" t="s">
        <v>153</v>
      </c>
      <c r="E28" t="s">
        <v>197</v>
      </c>
      <c r="I28" t="s">
        <v>222</v>
      </c>
    </row>
    <row r="29" spans="2:9" x14ac:dyDescent="0.25">
      <c r="B29" t="s">
        <v>183</v>
      </c>
      <c r="C29">
        <v>7</v>
      </c>
      <c r="D29" t="s">
        <v>154</v>
      </c>
      <c r="E29" t="s">
        <v>198</v>
      </c>
      <c r="F29" t="s">
        <v>176</v>
      </c>
      <c r="I29" t="s">
        <v>213</v>
      </c>
    </row>
    <row r="30" spans="2:9" x14ac:dyDescent="0.25">
      <c r="B30" t="s">
        <v>183</v>
      </c>
      <c r="C30">
        <v>6</v>
      </c>
      <c r="D30" t="s">
        <v>155</v>
      </c>
      <c r="E30" t="s">
        <v>199</v>
      </c>
      <c r="F30" t="s">
        <v>179</v>
      </c>
    </row>
    <row r="31" spans="2:9" x14ac:dyDescent="0.25">
      <c r="B31" t="s">
        <v>183</v>
      </c>
      <c r="C31">
        <v>5</v>
      </c>
      <c r="D31" t="s">
        <v>156</v>
      </c>
      <c r="E31" t="s">
        <v>200</v>
      </c>
    </row>
    <row r="32" spans="2:9" x14ac:dyDescent="0.25">
      <c r="B32" t="s">
        <v>183</v>
      </c>
      <c r="C32">
        <v>4</v>
      </c>
      <c r="D32" t="s">
        <v>157</v>
      </c>
      <c r="E32" t="s">
        <v>201</v>
      </c>
      <c r="F32" t="s">
        <v>180</v>
      </c>
      <c r="I32" t="s">
        <v>225</v>
      </c>
    </row>
    <row r="33" spans="2:13" x14ac:dyDescent="0.25">
      <c r="B33" t="s">
        <v>183</v>
      </c>
      <c r="C33">
        <v>3</v>
      </c>
      <c r="D33" t="s">
        <v>158</v>
      </c>
      <c r="E33" t="s">
        <v>202</v>
      </c>
    </row>
    <row r="34" spans="2:13" x14ac:dyDescent="0.25">
      <c r="B34" t="s">
        <v>183</v>
      </c>
      <c r="C34">
        <v>2</v>
      </c>
      <c r="D34" t="s">
        <v>159</v>
      </c>
      <c r="E34" t="s">
        <v>203</v>
      </c>
      <c r="F34" t="s">
        <v>181</v>
      </c>
      <c r="H34" t="s">
        <v>223</v>
      </c>
    </row>
    <row r="35" spans="2:13" x14ac:dyDescent="0.25">
      <c r="B35" t="s">
        <v>183</v>
      </c>
      <c r="C35">
        <v>1</v>
      </c>
      <c r="D35" t="s">
        <v>160</v>
      </c>
      <c r="E35" t="s">
        <v>204</v>
      </c>
      <c r="F35" t="s">
        <v>182</v>
      </c>
      <c r="H35" t="s">
        <v>224</v>
      </c>
    </row>
    <row r="38" spans="2:13" x14ac:dyDescent="0.25">
      <c r="K38">
        <v>10</v>
      </c>
      <c r="L38">
        <v>6.11</v>
      </c>
      <c r="M38">
        <f>K38/L38</f>
        <v>1.6366612111292962</v>
      </c>
    </row>
    <row r="39" spans="2:13" x14ac:dyDescent="0.25">
      <c r="K39">
        <v>12</v>
      </c>
      <c r="L39">
        <f>K39/M38</f>
        <v>7.3319999999999999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6E02-F655-4161-A125-A932608F15CD}">
  <dimension ref="B2:M23"/>
  <sheetViews>
    <sheetView workbookViewId="0">
      <selection activeCell="F5" sqref="F5"/>
    </sheetView>
  </sheetViews>
  <sheetFormatPr defaultRowHeight="15" x14ac:dyDescent="0.25"/>
  <cols>
    <col min="2" max="2" width="18.5703125" customWidth="1"/>
    <col min="3" max="3" width="27.28515625" bestFit="1" customWidth="1"/>
    <col min="8" max="8" width="11.85546875" customWidth="1"/>
    <col min="12" max="12" width="12.28515625" bestFit="1" customWidth="1"/>
  </cols>
  <sheetData>
    <row r="2" spans="2:13" x14ac:dyDescent="0.25">
      <c r="D2" s="5" t="s">
        <v>110</v>
      </c>
      <c r="E2" s="5"/>
      <c r="F2" s="5"/>
      <c r="G2" s="5"/>
      <c r="H2" s="5"/>
      <c r="I2" s="5"/>
      <c r="J2" s="5"/>
    </row>
    <row r="3" spans="2:13" x14ac:dyDescent="0.25">
      <c r="B3" s="1" t="s">
        <v>7</v>
      </c>
      <c r="C3" s="1" t="s">
        <v>62</v>
      </c>
      <c r="D3" s="1" t="s">
        <v>16</v>
      </c>
      <c r="E3" s="1" t="s">
        <v>10</v>
      </c>
      <c r="F3" s="1" t="s">
        <v>9</v>
      </c>
      <c r="G3" s="1" t="s">
        <v>33</v>
      </c>
      <c r="H3" s="1" t="s">
        <v>97</v>
      </c>
      <c r="I3" s="1" t="s">
        <v>21</v>
      </c>
      <c r="J3" s="1" t="s">
        <v>19</v>
      </c>
      <c r="L3" s="4" t="s">
        <v>111</v>
      </c>
      <c r="M3" s="4" t="s">
        <v>112</v>
      </c>
    </row>
    <row r="4" spans="2:13" x14ac:dyDescent="0.25">
      <c r="B4" t="s">
        <v>68</v>
      </c>
      <c r="C4" t="s">
        <v>90</v>
      </c>
      <c r="D4" s="2" t="s">
        <v>67</v>
      </c>
      <c r="E4" t="s">
        <v>88</v>
      </c>
    </row>
    <row r="5" spans="2:13" x14ac:dyDescent="0.25">
      <c r="B5" t="s">
        <v>69</v>
      </c>
      <c r="C5" t="s">
        <v>91</v>
      </c>
      <c r="F5" s="2" t="s">
        <v>67</v>
      </c>
    </row>
    <row r="6" spans="2:13" x14ac:dyDescent="0.25">
      <c r="B6" s="3" t="s">
        <v>70</v>
      </c>
      <c r="C6" s="3" t="s">
        <v>89</v>
      </c>
      <c r="D6" s="3"/>
      <c r="E6" s="3"/>
      <c r="F6" s="3"/>
      <c r="G6" s="3" t="s">
        <v>67</v>
      </c>
      <c r="H6" s="3"/>
      <c r="I6" s="3"/>
      <c r="J6" s="3"/>
    </row>
    <row r="7" spans="2:13" x14ac:dyDescent="0.25">
      <c r="B7" t="s">
        <v>71</v>
      </c>
      <c r="C7" t="s">
        <v>92</v>
      </c>
      <c r="E7" t="s">
        <v>67</v>
      </c>
    </row>
    <row r="8" spans="2:13" x14ac:dyDescent="0.25">
      <c r="B8" t="s">
        <v>72</v>
      </c>
      <c r="C8" t="s">
        <v>93</v>
      </c>
      <c r="E8" t="s">
        <v>67</v>
      </c>
    </row>
    <row r="9" spans="2:13" x14ac:dyDescent="0.25">
      <c r="B9" t="s">
        <v>73</v>
      </c>
      <c r="C9" t="s">
        <v>94</v>
      </c>
      <c r="E9" t="s">
        <v>67</v>
      </c>
    </row>
    <row r="10" spans="2:13" x14ac:dyDescent="0.25">
      <c r="B10" s="3" t="s">
        <v>74</v>
      </c>
      <c r="C10" s="3" t="s">
        <v>95</v>
      </c>
      <c r="D10" s="3"/>
      <c r="E10" s="3"/>
      <c r="F10" s="3"/>
      <c r="G10" s="3"/>
      <c r="H10" s="3" t="s">
        <v>67</v>
      </c>
      <c r="I10" s="3"/>
      <c r="J10" s="3"/>
    </row>
    <row r="11" spans="2:13" x14ac:dyDescent="0.25">
      <c r="B11" t="s">
        <v>75</v>
      </c>
      <c r="C11" t="s">
        <v>96</v>
      </c>
      <c r="H11" s="2" t="s">
        <v>67</v>
      </c>
    </row>
    <row r="12" spans="2:13" x14ac:dyDescent="0.25">
      <c r="B12" t="s">
        <v>76</v>
      </c>
      <c r="C12" t="s">
        <v>98</v>
      </c>
      <c r="E12" t="s">
        <v>67</v>
      </c>
    </row>
    <row r="13" spans="2:13" x14ac:dyDescent="0.25">
      <c r="B13" s="3" t="s">
        <v>77</v>
      </c>
      <c r="C13" s="3" t="s">
        <v>99</v>
      </c>
      <c r="D13" s="3"/>
      <c r="E13" s="3"/>
      <c r="F13" s="3"/>
      <c r="G13" s="3"/>
      <c r="H13" s="3" t="s">
        <v>67</v>
      </c>
      <c r="I13" s="3"/>
      <c r="J13" s="3"/>
    </row>
    <row r="14" spans="2:13" x14ac:dyDescent="0.25">
      <c r="B14" t="s">
        <v>78</v>
      </c>
      <c r="C14" t="s">
        <v>100</v>
      </c>
      <c r="H14" t="s">
        <v>67</v>
      </c>
    </row>
    <row r="15" spans="2:13" x14ac:dyDescent="0.25">
      <c r="B15" t="s">
        <v>79</v>
      </c>
      <c r="C15" t="s">
        <v>101</v>
      </c>
      <c r="I15" t="s">
        <v>67</v>
      </c>
    </row>
    <row r="16" spans="2:13" x14ac:dyDescent="0.25">
      <c r="B16" s="3" t="s">
        <v>80</v>
      </c>
      <c r="C16" s="3" t="s">
        <v>102</v>
      </c>
      <c r="D16" s="3"/>
      <c r="E16" s="3" t="s">
        <v>67</v>
      </c>
      <c r="F16" s="3"/>
      <c r="G16" s="3"/>
      <c r="H16" s="3"/>
      <c r="I16" s="3"/>
    </row>
    <row r="17" spans="2:10" x14ac:dyDescent="0.25">
      <c r="B17" t="s">
        <v>81</v>
      </c>
      <c r="C17" t="s">
        <v>103</v>
      </c>
      <c r="E17" t="s">
        <v>67</v>
      </c>
    </row>
    <row r="18" spans="2:10" x14ac:dyDescent="0.25">
      <c r="B18" t="s">
        <v>82</v>
      </c>
      <c r="C18" t="s">
        <v>104</v>
      </c>
      <c r="E18" t="s">
        <v>67</v>
      </c>
    </row>
    <row r="19" spans="2:10" x14ac:dyDescent="0.25">
      <c r="B19" t="s">
        <v>83</v>
      </c>
      <c r="C19" t="s">
        <v>105</v>
      </c>
      <c r="E19" t="s">
        <v>67</v>
      </c>
    </row>
    <row r="20" spans="2:10" x14ac:dyDescent="0.25">
      <c r="B20" t="s">
        <v>84</v>
      </c>
      <c r="C20" t="s">
        <v>106</v>
      </c>
      <c r="E20" t="s">
        <v>67</v>
      </c>
    </row>
    <row r="21" spans="2:10" x14ac:dyDescent="0.25">
      <c r="B21" t="s">
        <v>85</v>
      </c>
      <c r="C21" t="s">
        <v>107</v>
      </c>
      <c r="F21" t="s">
        <v>67</v>
      </c>
    </row>
    <row r="22" spans="2:10" x14ac:dyDescent="0.25">
      <c r="B22" t="s">
        <v>86</v>
      </c>
      <c r="C22" t="s">
        <v>108</v>
      </c>
      <c r="E22" t="s">
        <v>67</v>
      </c>
      <c r="J22" s="2" t="s">
        <v>67</v>
      </c>
    </row>
    <row r="23" spans="2:10" x14ac:dyDescent="0.25">
      <c r="B23" t="s">
        <v>87</v>
      </c>
      <c r="C23" t="s">
        <v>109</v>
      </c>
      <c r="E23" t="s">
        <v>67</v>
      </c>
    </row>
  </sheetData>
  <autoFilter ref="B3:J23" xr:uid="{C05926D5-3B53-4D13-8230-AD67046B376B}"/>
  <mergeCells count="1">
    <mergeCell ref="D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685F-C47D-435E-9541-F42EA0A0DDF2}">
  <dimension ref="B2:G10"/>
  <sheetViews>
    <sheetView workbookViewId="0">
      <selection activeCell="B13" sqref="B13"/>
    </sheetView>
  </sheetViews>
  <sheetFormatPr defaultRowHeight="15" x14ac:dyDescent="0.25"/>
  <cols>
    <col min="2" max="2" width="24.140625" customWidth="1"/>
    <col min="3" max="3" width="30.5703125" bestFit="1" customWidth="1"/>
  </cols>
  <sheetData>
    <row r="2" spans="2:7" x14ac:dyDescent="0.25">
      <c r="B2" t="s">
        <v>126</v>
      </c>
      <c r="C2" t="s">
        <v>62</v>
      </c>
      <c r="D2" t="s">
        <v>66</v>
      </c>
      <c r="E2" t="s">
        <v>127</v>
      </c>
      <c r="F2" t="s">
        <v>128</v>
      </c>
      <c r="G2" t="s">
        <v>0</v>
      </c>
    </row>
    <row r="3" spans="2:7" x14ac:dyDescent="0.25">
      <c r="B3" t="s">
        <v>19</v>
      </c>
      <c r="C3" t="s">
        <v>119</v>
      </c>
      <c r="D3" t="s">
        <v>67</v>
      </c>
      <c r="E3" t="s">
        <v>67</v>
      </c>
      <c r="G3" t="s">
        <v>67</v>
      </c>
    </row>
    <row r="4" spans="2:7" x14ac:dyDescent="0.25">
      <c r="B4" t="s">
        <v>113</v>
      </c>
      <c r="C4" t="s">
        <v>120</v>
      </c>
      <c r="F4" t="s">
        <v>67</v>
      </c>
    </row>
    <row r="5" spans="2:7" x14ac:dyDescent="0.25">
      <c r="B5" t="s">
        <v>114</v>
      </c>
      <c r="C5" t="s">
        <v>121</v>
      </c>
      <c r="F5" t="s">
        <v>67</v>
      </c>
    </row>
    <row r="6" spans="2:7" x14ac:dyDescent="0.25">
      <c r="B6" s="3" t="s">
        <v>115</v>
      </c>
      <c r="C6" s="3" t="s">
        <v>122</v>
      </c>
      <c r="D6" s="3"/>
      <c r="E6" s="3"/>
      <c r="F6" s="3" t="s">
        <v>67</v>
      </c>
      <c r="G6" s="3"/>
    </row>
    <row r="7" spans="2:7" x14ac:dyDescent="0.25">
      <c r="B7" s="3" t="s">
        <v>116</v>
      </c>
      <c r="C7" s="3" t="s">
        <v>123</v>
      </c>
      <c r="D7" s="3"/>
      <c r="E7" s="3"/>
      <c r="F7" s="3" t="s">
        <v>67</v>
      </c>
      <c r="G7" s="3"/>
    </row>
    <row r="8" spans="2:7" x14ac:dyDescent="0.25">
      <c r="B8" s="3" t="s">
        <v>26</v>
      </c>
      <c r="C8" s="3" t="s">
        <v>53</v>
      </c>
      <c r="D8" s="3"/>
      <c r="E8" s="3"/>
      <c r="F8" s="3" t="s">
        <v>67</v>
      </c>
      <c r="G8" s="3"/>
    </row>
    <row r="9" spans="2:7" x14ac:dyDescent="0.25">
      <c r="B9" s="3" t="s">
        <v>117</v>
      </c>
      <c r="C9" s="3" t="s">
        <v>124</v>
      </c>
      <c r="D9" s="3"/>
      <c r="E9" s="3"/>
      <c r="F9" s="3" t="s">
        <v>67</v>
      </c>
      <c r="G9" s="3"/>
    </row>
    <row r="10" spans="2:7" x14ac:dyDescent="0.25">
      <c r="B10" s="3" t="s">
        <v>118</v>
      </c>
      <c r="C10" s="3" t="s">
        <v>125</v>
      </c>
      <c r="D10" s="3"/>
      <c r="E10" s="3"/>
      <c r="F10" s="3" t="s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7FF5-1C67-4C5D-914E-F2C403B21F70}">
  <dimension ref="A1"/>
  <sheetViews>
    <sheetView workbookViewId="0">
      <selection activeCell="E57" sqref="E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Sheet1</vt:lpstr>
      <vt:lpstr>LIN</vt:lpstr>
      <vt:lpstr>MOST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2019-07-21T15:27:12Z</dcterms:created>
  <dcterms:modified xsi:type="dcterms:W3CDTF">2019-08-13T10:43:54Z</dcterms:modified>
</cp:coreProperties>
</file>