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<sst xmlns="http://schemas.openxmlformats.org/spreadsheetml/2006/main" count="55" uniqueCount="47">
  <si>
    <t>Hypothetical Investment Portfolio</t>
  </si>
  <si>
    <t>Total Capital: ₹1,00,000</t>
  </si>
  <si>
    <t>Asset Class</t>
  </si>
  <si>
    <t>Specific Instrument</t>
  </si>
  <si>
    <t>Allocation %</t>
  </si>
  <si>
    <t>Allocation (₹)</t>
  </si>
  <si>
    <t>Rationale &amp; AI/ML Perspective</t>
  </si>
  <si>
    <t>Large-Cap Stocks</t>
  </si>
  <si>
    <t>Reliance Industries Ltd.</t>
  </si>
  <si>
    <t>₹15,000</t>
  </si>
  <si>
    <t>Blue-chip stability. A foundational asset for data-driven portfolios.</t>
  </si>
  <si>
    <t>Infosys Ltd.</t>
  </si>
  <si>
    <t>Direct proxy for IT and AI/ML services sector. Benefits from global tech adoption.</t>
  </si>
  <si>
    <t>Mid-Cap Growth</t>
  </si>
  <si>
    <t>Tata Elxsi Ltd.</t>
  </si>
  <si>
    <t>₹10,000</t>
  </si>
  <si>
    <t>High-growth company deeply involved in AI, AutoML, and IoT projects. A thematic tech bet.</t>
  </si>
  <si>
    <t>ETF (Diversification)</t>
  </si>
  <si>
    <t>Nippon India ETF Nifty 50 BeES</t>
  </si>
  <si>
    <t>₹20,000</t>
  </si>
  <si>
    <t>Low-cost, passive exposure to the Indian market. Acts as the core "ensemble model" of the portfolio.</t>
  </si>
  <si>
    <t>ETF (Thematic)</t>
  </si>
  <si>
    <t>Mirae Asset NYSEE FANG+ ETF</t>
  </si>
  <si>
    <t>Direct investment in global AI giants (e.g., Nvidia, Microsoft). A pure-play on the Generative AI revolution.</t>
  </si>
  <si>
    <t>Cryptocurrency</t>
  </si>
  <si>
    <t>Bitcoin (BTC)</t>
  </si>
  <si>
    <t>"Digital gold." Provides non-correlated exposure to the digital asset space.</t>
  </si>
  <si>
    <t>Ethereum (ETH)</t>
  </si>
  <si>
    <t>Foundation for smart contracts and dApps. Represents the convergence of AI and decentralized systems.</t>
  </si>
  <si>
    <t>Cash / Liquid</t>
  </si>
  <si>
    <t>(Held in Brokerage)</t>
  </si>
  <si>
    <t>₹5,000</t>
  </si>
  <si>
    <t>"Dry powder" for opportunities and risk management. Acts as a buffer against market volatility.</t>
  </si>
  <si>
    <t>GRAND TOTAL</t>
  </si>
  <si>
    <t>₹1,00,000</t>
  </si>
  <si>
    <t>Portfolio Summary</t>
  </si>
  <si>
    <t>Column 1</t>
  </si>
  <si>
    <t>Column 2</t>
  </si>
  <si>
    <t>Category</t>
  </si>
  <si>
    <t>Total Allocation</t>
  </si>
  <si>
    <t>Formula Used</t>
  </si>
  <si>
    <t>Stocks (Domestic)</t>
  </si>
  <si>
    <t>₹40,000</t>
  </si>
  <si>
    <t>ETFs</t>
  </si>
  <si>
    <t>₹30,000</t>
  </si>
  <si>
    <t>₹25,000</t>
  </si>
  <si>
    <t>Cash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</si>
</sst>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rgb="FF0F1115"/>
      <name val="Arial"/>
    </font>
    <font>
      <color theme="1"/>
      <name val="Arial"/>
      <scheme val="minor"/>
    </font>
    <font>
      <sz val="10.0"/>
      <color rgb="FF0F1115"/>
      <name val="Arial"/>
    </font>
    <font>
      <sz val="12.0"/>
      <color rgb="FF0F1115"/>
      <name val="Quote-cjk-patch"/>
    </font>
    <font>
      <b/>
      <sz val="12.0"/>
      <color rgb="FF0F1115"/>
      <name val="Quote-cjk-patch"/>
    </font>
    <font>
      <sz val="12.0"/>
      <color theme="1"/>
      <name val="Quote-cjk-patch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5E5E5"/>
        <bgColor rgb="FFE5E5E5"/>
      </patternFill>
    </fill>
    <fill>
      <patternFill patternType="solid">
        <fgColor rgb="FFEBEEF2"/>
        <bgColor rgb="FFEBEEF2"/>
      </patternFill>
    </fill>
  </fills>
  <borders count="12">
    <border/>
    <border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000000"/>
      </bottom>
    </border>
    <border>
      <left style="thin">
        <color rgb="FFEBEEF2"/>
      </left>
      <right style="thin">
        <color rgb="FF284E3F"/>
      </right>
      <top style="thin">
        <color rgb="FFEBEEF2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2" fontId="3" numFmtId="0" xfId="0" applyAlignment="1" applyFont="1">
      <alignment horizontal="center" readingOrder="0" shrinkToFit="0" wrapText="1"/>
    </xf>
    <xf borderId="0" fillId="2" fontId="4" numFmtId="0" xfId="0" applyAlignment="1" applyFont="1">
      <alignment horizontal="center" shrinkToFit="0" wrapText="1"/>
    </xf>
    <xf borderId="1" fillId="3" fontId="5" numFmtId="0" xfId="0" applyAlignment="1" applyBorder="1" applyFill="1" applyFont="1">
      <alignment horizontal="center" readingOrder="0" shrinkToFit="0" wrapText="1"/>
    </xf>
    <xf borderId="1" fillId="3" fontId="4" numFmtId="0" xfId="0" applyAlignment="1" applyBorder="1" applyFont="1">
      <alignment horizontal="center" readingOrder="0" shrinkToFit="0" wrapText="1"/>
    </xf>
    <xf borderId="1" fillId="3" fontId="4" numFmtId="9" xfId="0" applyAlignment="1" applyBorder="1" applyFont="1" applyNumberFormat="1">
      <alignment horizontal="center" readingOrder="0" shrinkToFit="0" wrapText="1"/>
    </xf>
    <xf borderId="1" fillId="3" fontId="4" numFmtId="0" xfId="0" applyAlignment="1" applyBorder="1" applyFont="1">
      <alignment horizontal="center" shrinkToFit="0" wrapText="1"/>
    </xf>
    <xf borderId="0" fillId="3" fontId="4" numFmtId="0" xfId="0" applyAlignment="1" applyFont="1">
      <alignment horizontal="center" shrinkToFit="0" wrapText="1"/>
    </xf>
    <xf borderId="2" fillId="0" fontId="6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shrinkToFit="0" vertical="center" wrapText="1"/>
    </xf>
    <xf borderId="8" fillId="2" fontId="5" numFmtId="0" xfId="0" applyAlignment="1" applyBorder="1" applyFont="1">
      <alignment horizontal="left" readingOrder="0" shrinkToFit="0" vertical="center" wrapText="0"/>
    </xf>
    <xf borderId="9" fillId="2" fontId="5" numFmtId="0" xfId="0" applyAlignment="1" applyBorder="1" applyFont="1">
      <alignment horizontal="left" readingOrder="0" shrinkToFit="0" vertical="center" wrapText="0"/>
    </xf>
    <xf borderId="10" fillId="2" fontId="5" numFmtId="0" xfId="0" applyAlignment="1" applyBorder="1" applyFont="1">
      <alignment horizontal="left" readingOrder="0" shrinkToFit="0" vertical="center" wrapText="0"/>
    </xf>
    <xf borderId="8" fillId="2" fontId="4" numFmtId="0" xfId="0" applyAlignment="1" applyBorder="1" applyFont="1">
      <alignment readingOrder="0" shrinkToFit="0" vertical="center" wrapText="0"/>
    </xf>
    <xf borderId="9" fillId="2" fontId="4" numFmtId="0" xfId="0" applyAlignment="1" applyBorder="1" applyFont="1">
      <alignment readingOrder="0" shrinkToFit="0" vertical="center" wrapText="0"/>
    </xf>
    <xf borderId="11" fillId="4" fontId="4" numFmtId="0" xfId="0" applyAlignment="1" applyBorder="1" applyFill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4" pivot="0" name="Sheet1-style">
      <tableStyleElement dxfId="1" type="headerRow"/>
      <tableStyleElement dxfId="2" type="firstRowStripe"/>
      <tableStyleElement dxfId="3" type="secondRowStripe"/>
      <tableStyleElement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6:C22" displayName="Table1" name="Table1" id="1">
  <tableColumns count="3">
    <tableColumn name="Portfolio Summary" id="1"/>
    <tableColumn name="Column 1" id="2"/>
    <tableColumn name="Column 2" id="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2.5"/>
    <col customWidth="1" min="3" max="3" width="15.63"/>
    <col customWidth="1" min="4" max="4" width="18.25"/>
    <col customWidth="1" min="5" max="5" width="28.25"/>
    <col customWidth="1" min="6" max="6" width="24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7</v>
      </c>
      <c r="B5" s="6" t="s">
        <v>8</v>
      </c>
      <c r="C5" s="7">
        <v>0.15</v>
      </c>
      <c r="D5" s="6" t="s">
        <v>9</v>
      </c>
      <c r="E5" s="6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 t="s">
        <v>7</v>
      </c>
      <c r="B6" s="6" t="s">
        <v>11</v>
      </c>
      <c r="C6" s="7">
        <v>0.15</v>
      </c>
      <c r="D6" s="6" t="s">
        <v>9</v>
      </c>
      <c r="E6" s="6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 t="s">
        <v>13</v>
      </c>
      <c r="B7" s="6" t="s">
        <v>14</v>
      </c>
      <c r="C7" s="7">
        <v>0.1</v>
      </c>
      <c r="D7" s="6" t="s">
        <v>15</v>
      </c>
      <c r="E7" s="6" t="s">
        <v>16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17</v>
      </c>
      <c r="B8" s="6" t="s">
        <v>18</v>
      </c>
      <c r="C8" s="7">
        <v>0.2</v>
      </c>
      <c r="D8" s="6" t="s">
        <v>19</v>
      </c>
      <c r="E8" s="6" t="s">
        <v>20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21</v>
      </c>
      <c r="B9" s="6" t="s">
        <v>22</v>
      </c>
      <c r="C9" s="7">
        <v>0.1</v>
      </c>
      <c r="D9" s="6" t="s">
        <v>15</v>
      </c>
      <c r="E9" s="6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24</v>
      </c>
      <c r="B10" s="6" t="s">
        <v>25</v>
      </c>
      <c r="C10" s="7">
        <v>0.15</v>
      </c>
      <c r="D10" s="6" t="s">
        <v>9</v>
      </c>
      <c r="E10" s="6" t="s">
        <v>26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24</v>
      </c>
      <c r="B11" s="6" t="s">
        <v>27</v>
      </c>
      <c r="C11" s="7">
        <v>0.1</v>
      </c>
      <c r="D11" s="6" t="s">
        <v>15</v>
      </c>
      <c r="E11" s="6" t="s">
        <v>28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29</v>
      </c>
      <c r="B12" s="6" t="s">
        <v>30</v>
      </c>
      <c r="C12" s="7">
        <v>0.05</v>
      </c>
      <c r="D12" s="6" t="s">
        <v>31</v>
      </c>
      <c r="E12" s="6" t="s">
        <v>32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8"/>
      <c r="B13" s="6" t="s">
        <v>33</v>
      </c>
      <c r="C13" s="7">
        <v>1.0</v>
      </c>
      <c r="D13" s="6" t="s">
        <v>34</v>
      </c>
      <c r="E13" s="8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0" t="s">
        <v>35</v>
      </c>
      <c r="B16" s="11" t="s">
        <v>36</v>
      </c>
      <c r="C16" s="12" t="s">
        <v>37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3"/>
      <c r="B17" s="14"/>
      <c r="C17" s="1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6" t="s">
        <v>38</v>
      </c>
      <c r="B18" s="17" t="s">
        <v>39</v>
      </c>
      <c r="C18" s="18" t="s">
        <v>40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9" t="s">
        <v>41</v>
      </c>
      <c r="B19" s="20" t="s">
        <v>42</v>
      </c>
      <c r="C19" s="21">
        <f>SUM(D2:D4)</f>
        <v>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9" t="s">
        <v>43</v>
      </c>
      <c r="B20" s="20" t="s">
        <v>44</v>
      </c>
      <c r="C20" s="21">
        <f>SUM(D5:D6)</f>
        <v>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9" t="s">
        <v>24</v>
      </c>
      <c r="B21" s="20" t="s">
        <v>45</v>
      </c>
      <c r="C21" s="21">
        <f>SUM(D7:D8)</f>
        <v>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9" t="s">
        <v>46</v>
      </c>
      <c r="B22" s="20" t="s">
        <v>31</v>
      </c>
      <c r="C22" s="21" t="str">
        <f>D9</f>
        <v>₹10,000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  <tableParts count="1">
    <tablePart r:id="rId3"/>
  </tableParts>
</worksheet>
</file>