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21079DBA-6E30-42E4-8DB5-9EB66BAD953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diagram'!$B$12:$B$14</definedName>
    <definedName name="_xlchart.v1.1" hidden="1">'Pareto diagram'!$C$11</definedName>
    <definedName name="_xlchart.v1.10" hidden="1">'Pareto diagram'!$E$12:$E$14</definedName>
    <definedName name="_xlchart.v1.11" hidden="1">'Pareto diagram'!$B$12:$B$14</definedName>
    <definedName name="_xlchart.v1.12" hidden="1">'Pareto diagram'!$C$11</definedName>
    <definedName name="_xlchart.v1.13" hidden="1">'Pareto diagram'!$C$12:$C$14</definedName>
    <definedName name="_xlchart.v1.14" hidden="1">'Pareto diagram'!$E$11</definedName>
    <definedName name="_xlchart.v1.15" hidden="1">'Pareto diagram'!$E$12:$E$14</definedName>
    <definedName name="_xlchart.v1.2" hidden="1">'Pareto diagram'!$C$12:$C$14</definedName>
    <definedName name="_xlchart.v1.3" hidden="1">'Pareto diagram'!$E$11</definedName>
    <definedName name="_xlchart.v1.4" hidden="1">'Pareto diagram'!$E$12:$E$14</definedName>
    <definedName name="_xlchart.v1.5" hidden="1">'Pareto diagram'!$B$12:$B$14</definedName>
    <definedName name="_xlchart.v1.6" hidden="1">'Pareto diagram'!$D$12:$D$14</definedName>
    <definedName name="_xlchart.v1.7" hidden="1">'Pareto diagram'!$E$12:$E$14</definedName>
    <definedName name="_xlchart.v1.8" hidden="1">'Pareto diagram'!$B$12:$B$14</definedName>
    <definedName name="_xlchart.v1.9" hidden="1">'Pareto diagram'!$C$12:$C$14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2" l="1"/>
  <c r="E12" i="12"/>
  <c r="E13" i="12"/>
  <c r="C15" i="12"/>
  <c r="D15" i="12" s="1"/>
  <c r="D13" i="7"/>
  <c r="D14" i="7"/>
  <c r="D15" i="7"/>
  <c r="D12" i="7"/>
  <c r="C15" i="7"/>
  <c r="C14" i="8"/>
  <c r="C15" i="4"/>
  <c r="D12" i="12" l="1"/>
  <c r="D14" i="12"/>
  <c r="D13" i="12"/>
</calcChain>
</file>

<file path=xl/sharedStrings.xml><?xml version="1.0" encoding="utf-8"?>
<sst xmlns="http://schemas.openxmlformats.org/spreadsheetml/2006/main" count="58" uniqueCount="29">
  <si>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</si>
  <si>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</si>
  <si>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</si>
  <si>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</si>
  <si>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</si>
  <si>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</si>
  <si>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</si>
  <si>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</si>
  <si>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</si>
  <si>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</si>
  <si>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</si>
  <si>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</si>
  <si>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</si>
  <si>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</si>
  <si>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</si>
  <si>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</si>
  <si>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</si>
  <si>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</si>
  <si>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</si>
  <si>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</si>
  <si>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</si>
  <si>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</si>
  <si>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NY</t>
  </si>
  <si>
    <t>LA</t>
  </si>
  <si>
    <t>SF</t>
  </si>
  <si>
    <t>Frequency</t>
  </si>
  <si>
    <t>Total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</si>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</sst>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  <xf numFmtId="0" fontId="5" fillId="2" borderId="1" xfId="0" applyFont="1" applyFill="1" applyBorder="1"/>
    <xf numFmtId="165" fontId="5" fillId="2" borderId="1" xfId="3" applyNumberFormat="1" applyFont="1" applyFill="1" applyBorder="1"/>
    <xf numFmtId="165" fontId="5" fillId="2" borderId="1" xfId="3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/>
    <xf numFmtId="165" fontId="8" fillId="2" borderId="1" xfId="0" applyNumberFormat="1" applyFont="1" applyFill="1" applyBorder="1"/>
    <xf numFmtId="9" fontId="4" fillId="2" borderId="1" xfId="1" applyFont="1" applyFill="1" applyBorder="1"/>
    <xf numFmtId="9" fontId="5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9" fontId="8" fillId="2" borderId="1" xfId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chart'!$B$11:$B$13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SF</c:v>
                </c:pt>
              </c:strCache>
            </c:strRef>
          </c:cat>
          <c:val>
            <c:numRef>
              <c:f>'Bar chart'!$C$11:$C$13</c:f>
              <c:numCache>
                <c:formatCode>_-* #,##0_-;\-* #,##0_-;_-* "-"??_-;_-@_-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1-41F2-9587-4E13EFC5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236815"/>
        <c:axId val="276396927"/>
      </c:barChart>
      <c:catAx>
        <c:axId val="29023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96927"/>
        <c:crosses val="autoZero"/>
        <c:auto val="1"/>
        <c:lblAlgn val="ctr"/>
        <c:lblOffset val="100"/>
        <c:noMultiLvlLbl val="0"/>
      </c:catAx>
      <c:valAx>
        <c:axId val="276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0D0-4D83-8C9D-F44EF4CA6B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0D0-4D83-8C9D-F44EF4CA6B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0D0-4D83-8C9D-F44EF4CA6B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D0-4D83-8C9D-F44EF4CA6B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D0-4D83-8C9D-F44EF4CA6B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0D0-4D83-8C9D-F44EF4CA6B5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chart'!$B$12:$B$14</c:f>
              <c:strCache>
                <c:ptCount val="3"/>
                <c:pt idx="0">
                  <c:v>NY</c:v>
                </c:pt>
                <c:pt idx="1">
                  <c:v>LA</c:v>
                </c:pt>
                <c:pt idx="2">
                  <c:v>SF</c:v>
                </c:pt>
              </c:strCache>
            </c:strRef>
          </c:cat>
          <c:val>
            <c:numRef>
              <c:f>'Pie chart'!$D$12:$D$14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D83-8C9D-F44EF4CA6B5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6A871DAB-1FB0-4A4F-B39C-6E3CF0E187AC}" formatIdx="0">
          <cx:tx>
            <cx:txData>
              <cx:f>_xlchart.v1.12</cx:f>
              <cx:v>Frequency</cx:v>
            </cx:txData>
          </cx:tx>
          <cx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11D7C4E-989C-43A2-A713-528280A8FFB8}" formatIdx="1">
          <cx:axisId val="2"/>
        </cx:series>
        <cx:series layoutId="clusteredColumn" hidden="1" uniqueId="{24AF4E02-4243-415A-8B46-3B8511EC6AE0}" formatIdx="2">
          <cx:tx>
            <cx:txData>
              <cx:f>_xlchart.v1.14</cx:f>
              <cx:v>Cumulative Frequency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8F9185DF-D925-4DA5-BA8E-AD32D59B1ED4}" formatIdx="3">
          <cx:axisId val="2"/>
        </cx:series>
      </cx:plotAreaRegion>
      <cx:axis id="0">
        <cx:catScaling gapWidth="0.949999988"/>
        <cx:title/>
        <cx:tickLabels/>
      </cx:axis>
      <cx:axis id="1">
        <cx:valScaling/>
        <cx:title>
          <cx:tx>
            <cx:txData>
              <cx:v>Frequncy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Frequncy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Cumulative Frequency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137160</xdr:rowOff>
    </xdr:from>
    <xdr:to>
      <xdr:col>11</xdr:col>
      <xdr:colOff>342900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9B0B-6CCA-41E3-9C83-CFA8F4FC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8</xdr:row>
      <xdr:rowOff>53340</xdr:rowOff>
    </xdr:from>
    <xdr:to>
      <xdr:col>13</xdr:col>
      <xdr:colOff>160020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365DE-A8FF-4BD7-9198-B533FEB52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10</xdr:row>
      <xdr:rowOff>121920</xdr:rowOff>
    </xdr:from>
    <xdr:to>
      <xdr:col>14</xdr:col>
      <xdr:colOff>129540</xdr:colOff>
      <xdr:row>29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606AEB-F67B-43AB-8557-8114D7C7D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1684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15" sqref="C15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ht="12" x14ac:dyDescent="0.25">
      <c r="B11" s="6"/>
      <c r="C11" s="15" t="s">
        <v>25</v>
      </c>
      <c r="D11" s="4"/>
    </row>
    <row r="12" spans="1:6" x14ac:dyDescent="0.2">
      <c r="A12" s="4"/>
      <c r="B12" s="12" t="s">
        <v>22</v>
      </c>
      <c r="C12" s="13">
        <v>12327</v>
      </c>
    </row>
    <row r="13" spans="1:6" x14ac:dyDescent="0.2">
      <c r="A13" s="4"/>
      <c r="B13" s="12" t="s">
        <v>23</v>
      </c>
      <c r="C13" s="14">
        <v>17129</v>
      </c>
    </row>
    <row r="14" spans="1:6" x14ac:dyDescent="0.2">
      <c r="A14" s="4"/>
      <c r="B14" s="12" t="s">
        <v>24</v>
      </c>
      <c r="C14" s="13">
        <v>19923</v>
      </c>
      <c r="E14" s="4"/>
      <c r="F14" s="4"/>
    </row>
    <row r="15" spans="1:6" ht="12" x14ac:dyDescent="0.25">
      <c r="A15" s="4"/>
      <c r="B15" s="16" t="s">
        <v>26</v>
      </c>
      <c r="C15" s="17">
        <f>SUM(C12:C14)</f>
        <v>49379</v>
      </c>
      <c r="E15" s="4"/>
      <c r="F15" s="4"/>
    </row>
    <row r="16" spans="1:6" ht="12" x14ac:dyDescent="0.25">
      <c r="A16" s="4"/>
      <c r="B16" s="6"/>
      <c r="C16" s="4"/>
      <c r="D16" s="5"/>
      <c r="E16" s="4"/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sortState xmlns:xlrd2="http://schemas.microsoft.com/office/spreadsheetml/2017/richdata2" ref="B12:C14">
    <sortCondition ref="C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C14" sqref="C14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15" t="s">
        <v>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12" t="s">
        <v>22</v>
      </c>
      <c r="C11" s="13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2" t="s">
        <v>23</v>
      </c>
      <c r="C12" s="14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12" t="s">
        <v>24</v>
      </c>
      <c r="C13" s="13">
        <v>19923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16" t="s">
        <v>26</v>
      </c>
      <c r="C14" s="17">
        <f>SUM(C11:C13)</f>
        <v>49379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D15" sqref="D15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6"/>
      <c r="C11" s="15" t="s">
        <v>25</v>
      </c>
      <c r="D11" s="15" t="s">
        <v>27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2" t="s">
        <v>22</v>
      </c>
      <c r="C12" s="13">
        <v>12327</v>
      </c>
      <c r="D12" s="18">
        <f>C12/$C$15</f>
        <v>0.24964053545029263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12" t="s">
        <v>23</v>
      </c>
      <c r="C13" s="14">
        <v>17129</v>
      </c>
      <c r="D13" s="18">
        <f t="shared" ref="D13:D15" si="0">C13/$C$15</f>
        <v>0.34688835334858947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12" t="s">
        <v>24</v>
      </c>
      <c r="C14" s="13">
        <v>19923</v>
      </c>
      <c r="D14" s="18">
        <f t="shared" si="0"/>
        <v>0.40347111120111789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16" t="s">
        <v>26</v>
      </c>
      <c r="C15" s="17">
        <f>SUM(C12:C14)</f>
        <v>49379</v>
      </c>
      <c r="D15" s="21">
        <f t="shared" si="0"/>
        <v>1</v>
      </c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J6" sqref="J6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15" t="s">
        <v>25</v>
      </c>
      <c r="D11" s="15" t="s">
        <v>27</v>
      </c>
      <c r="E11" s="20" t="s">
        <v>28</v>
      </c>
      <c r="F11" s="4"/>
      <c r="G11" s="4"/>
      <c r="H11" s="4"/>
      <c r="I11" s="4"/>
      <c r="J11" s="4"/>
      <c r="K11" s="4"/>
    </row>
    <row r="12" spans="2:11" x14ac:dyDescent="0.2">
      <c r="B12" s="12" t="s">
        <v>22</v>
      </c>
      <c r="C12" s="13">
        <v>12327</v>
      </c>
      <c r="D12" s="18">
        <f>C12/$C$15</f>
        <v>0.24964053545029263</v>
      </c>
      <c r="E12" s="19">
        <f>D12</f>
        <v>0.24964053545029263</v>
      </c>
      <c r="F12" s="4"/>
      <c r="G12" s="4"/>
      <c r="H12" s="4"/>
      <c r="I12" s="4"/>
      <c r="J12" s="4"/>
      <c r="K12" s="4"/>
    </row>
    <row r="13" spans="2:11" x14ac:dyDescent="0.2">
      <c r="B13" s="12" t="s">
        <v>23</v>
      </c>
      <c r="C13" s="14">
        <v>17129</v>
      </c>
      <c r="D13" s="18">
        <f t="shared" ref="D13:D15" si="0">C13/$C$15</f>
        <v>0.34688835334858947</v>
      </c>
      <c r="E13" s="18">
        <f>E12+D13</f>
        <v>0.59652888879888211</v>
      </c>
      <c r="F13" s="4"/>
      <c r="G13" s="4"/>
      <c r="H13" s="4"/>
      <c r="I13" s="4"/>
      <c r="J13" s="4"/>
      <c r="K13" s="4"/>
    </row>
    <row r="14" spans="2:11" x14ac:dyDescent="0.2">
      <c r="B14" s="12" t="s">
        <v>24</v>
      </c>
      <c r="C14" s="13">
        <v>19923</v>
      </c>
      <c r="D14" s="18">
        <f t="shared" si="0"/>
        <v>0.40347111120111789</v>
      </c>
      <c r="E14" s="18">
        <f>E13+D14</f>
        <v>1</v>
      </c>
      <c r="F14" s="4"/>
      <c r="G14" s="4"/>
      <c r="H14" s="4"/>
      <c r="I14" s="4"/>
      <c r="J14" s="4"/>
      <c r="K14" s="4"/>
    </row>
    <row r="15" spans="2:11" ht="12" x14ac:dyDescent="0.25">
      <c r="B15" s="16" t="s">
        <v>26</v>
      </c>
      <c r="C15" s="17">
        <f>SUM(C12:C14)</f>
        <v>49379</v>
      </c>
      <c r="D15" s="21">
        <f t="shared" si="0"/>
        <v>1</v>
      </c>
      <c r="E15" s="7"/>
      <c r="F15" s="4"/>
      <c r="G15" s="4"/>
      <c r="H15" s="4"/>
      <c r="I15" s="4"/>
      <c r="J15" s="4"/>
      <c r="K15" s="4"/>
    </row>
    <row r="16" spans="2:11" ht="12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2020-08-31T18:33:01Z</dcterms:modified>
</cp:coreProperties>
</file>