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a\Documents\Data Cleaning\For GitHub\"/>
    </mc:Choice>
  </mc:AlternateContent>
  <xr:revisionPtr revIDLastSave="0" documentId="8_{9D13DE1B-A59B-48EB-BBCB-CB67DBFC75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_FilterDatabase" localSheetId="0" hidden="1">Data!$A$1:$U$44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<sst xmlns="http://schemas.openxmlformats.org/spreadsheetml/2006/main" count="603" uniqueCount="139">
  <si>
    <t>Order ID</t>
  </si>
  <si>
    <t>Order Date</t>
  </si>
  <si>
    <t>Customer ID</t>
  </si>
  <si>
    <t>Customer Name</t>
  </si>
  <si>
    <t>Address</t>
  </si>
  <si>
    <t>City</t>
  </si>
  <si>
    <t>State</t>
  </si>
  <si>
    <t>Shipped Date</t>
  </si>
  <si>
    <t>Shipper Name</t>
  </si>
  <si>
    <t>Ship State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</si>
  <si>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</si>
  <si>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</si>
  <si>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</si>
  <si>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</si>
  <si>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</si>
  <si>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</si>
  <si>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</si>
  <si>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</si>
  <si>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</si>
  <si>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</si>
  <si>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</si>
  <si>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</si>
  <si>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</si>
  <si>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</si>
  <si>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</si>
  <si>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</si>
  <si>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</si>
  <si>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</si>
  <si>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</si>
  <si>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</si>
  <si>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Credit Card</t>
  </si>
  <si>
    <t>Dried Pears</t>
  </si>
  <si>
    <t>Dried Apples</t>
  </si>
  <si>
    <t>Company L</t>
  </si>
  <si>
    <t>123 12th Street</t>
  </si>
  <si>
    <t>Chai</t>
  </si>
  <si>
    <t>Coffee</t>
  </si>
  <si>
    <t>Company H</t>
  </si>
  <si>
    <t>123 8th Street</t>
  </si>
  <si>
    <t>Portland</t>
  </si>
  <si>
    <t>OR</t>
  </si>
  <si>
    <t>Chocolate Biscuits Mix</t>
  </si>
  <si>
    <t>Baked Goods &amp; Mixes</t>
  </si>
  <si>
    <t>Company CC</t>
  </si>
  <si>
    <t>789 29th Street</t>
  </si>
  <si>
    <t>Denver</t>
  </si>
  <si>
    <t>CO</t>
  </si>
  <si>
    <t>Chocolate</t>
  </si>
  <si>
    <t>Candy</t>
  </si>
  <si>
    <t>Company C</t>
  </si>
  <si>
    <t>123 3rd Street</t>
  </si>
  <si>
    <t>Los Angelas</t>
  </si>
  <si>
    <t>CA</t>
  </si>
  <si>
    <t>Cash</t>
  </si>
  <si>
    <t>Clam Chowder</t>
  </si>
  <si>
    <t>Soups</t>
  </si>
  <si>
    <t>Company F</t>
  </si>
  <si>
    <t>123 6th Street</t>
  </si>
  <si>
    <t>Milwaukee</t>
  </si>
  <si>
    <t>WI</t>
  </si>
  <si>
    <t>Curry Sauce</t>
  </si>
  <si>
    <t>Sauces</t>
  </si>
  <si>
    <t>Company BB</t>
  </si>
  <si>
    <t>789 28th Street</t>
  </si>
  <si>
    <t>Memphis</t>
  </si>
  <si>
    <t>TN</t>
  </si>
  <si>
    <t>Company J</t>
  </si>
  <si>
    <t>123 10th Street</t>
  </si>
  <si>
    <t>Chicago</t>
  </si>
  <si>
    <t>IL</t>
  </si>
  <si>
    <t>Green Tea</t>
  </si>
  <si>
    <t>Boysenberry Spread</t>
  </si>
  <si>
    <t>Jams, Preserves</t>
  </si>
  <si>
    <t>Cajun Seasoning</t>
  </si>
  <si>
    <t>Condiments</t>
  </si>
  <si>
    <t>Miami</t>
  </si>
  <si>
    <t>FL</t>
  </si>
  <si>
    <t>Company A</t>
  </si>
  <si>
    <t>Crab Meat</t>
  </si>
  <si>
    <t>Canned Meat</t>
  </si>
  <si>
    <t>Company I</t>
  </si>
  <si>
    <t>123 9th Street</t>
  </si>
  <si>
    <t>Salt Lake City</t>
  </si>
  <si>
    <t>UT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</si>
  <si>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</si>
  <si>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</si>
  <si>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</si>
  <si>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</si>
  <si>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</si>
  <si>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</si>
  <si>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</si>
  <si>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</si>
  <si>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Company Z</t>
  </si>
  <si>
    <t>789 26th Street</t>
  </si>
  <si>
    <t>Fruit Cocktail</t>
  </si>
  <si>
    <t>Fruit &amp; Veg</t>
  </si>
  <si>
    <t>Scones</t>
  </si>
  <si>
    <t>Olive Oil</t>
  </si>
  <si>
    <t>Oil</t>
  </si>
  <si>
    <t>Marmalade</t>
  </si>
  <si>
    <t>Long Grain Rice</t>
  </si>
  <si>
    <t>Grains</t>
  </si>
  <si>
    <t>Name</t>
  </si>
  <si>
    <t>Toh</t>
  </si>
  <si>
    <t>Lee</t>
  </si>
  <si>
    <t>Edwards</t>
  </si>
  <si>
    <t>Andersen</t>
  </si>
  <si>
    <t>Jung</t>
  </si>
  <si>
    <t>Axerr</t>
  </si>
  <si>
    <t>Pérez-Olaeta</t>
  </si>
  <si>
    <t>Raghav</t>
  </si>
  <si>
    <t>Wacker</t>
  </si>
  <si>
    <t>Xie</t>
  </si>
  <si>
    <t>Krschne</t>
  </si>
  <si>
    <t>Bedecs</t>
  </si>
  <si>
    <t>Mortensen</t>
  </si>
  <si>
    <t>Rodman</t>
  </si>
  <si>
    <t>Liu</t>
  </si>
  <si>
    <t>Ship to Last Name</t>
  </si>
  <si>
    <t>Mariya</t>
  </si>
  <si>
    <t>Sergienko</t>
  </si>
  <si>
    <t>Andrew</t>
  </si>
  <si>
    <t>Cencini</t>
  </si>
  <si>
    <t>Nancy</t>
  </si>
  <si>
    <t>Freehafer</t>
  </si>
  <si>
    <t>Jan</t>
  </si>
  <si>
    <t>Kotas</t>
  </si>
  <si>
    <t>Michael</t>
  </si>
  <si>
    <t>Neipper</t>
  </si>
  <si>
    <t>Anne</t>
  </si>
  <si>
    <t>Larsen</t>
  </si>
  <si>
    <t>Laura</t>
  </si>
  <si>
    <t>Giussani</t>
  </si>
  <si>
    <t>Robert</t>
  </si>
  <si>
    <t>Zare</t>
  </si>
  <si>
    <t>Salesperson First Name</t>
  </si>
  <si>
    <t>Sales Person Last Name</t>
  </si>
  <si>
    <t>Company B</t>
  </si>
  <si>
    <t>Shipped To 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</si>
</sst>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U68"/>
  <sheetViews>
    <sheetView tabSelected="1" topLeftCell="K1" zoomScaleNormal="100" workbookViewId="0">
      <selection activeCell="N1" sqref="N1:N1048576"/>
    </sheetView>
  </sheetViews>
  <sheetFormatPr defaultColWidth="12.7109375" defaultRowHeight="15" x14ac:dyDescent="0.25"/>
  <cols>
    <col min="4" max="4" width="16.42578125" customWidth="1"/>
    <col min="7" max="7" width="9" customWidth="1"/>
    <col min="8" max="8" width="19" customWidth="1"/>
    <col min="9" max="9" width="17.85546875" customWidth="1"/>
    <col min="10" max="10" width="17.42578125" customWidth="1"/>
    <col min="11" max="11" width="18.140625" customWidth="1"/>
    <col min="12" max="12" width="19.85546875" customWidth="1"/>
    <col min="13" max="13" width="17" customWidth="1"/>
    <col min="15" max="15" width="17.7109375" customWidth="1"/>
    <col min="16" max="16" width="20.7109375" customWidth="1"/>
    <col min="17" max="17" width="18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135</v>
      </c>
      <c r="I1" s="1" t="s">
        <v>136</v>
      </c>
      <c r="J1" s="1" t="s">
        <v>7</v>
      </c>
      <c r="K1" s="1" t="s">
        <v>8</v>
      </c>
      <c r="L1" s="1" t="s">
        <v>118</v>
      </c>
      <c r="M1" s="1" t="s">
        <v>138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</row>
    <row r="2" spans="1:21" x14ac:dyDescent="0.25">
      <c r="A2">
        <v>1368</v>
      </c>
      <c r="B2" s="2">
        <v>42000</v>
      </c>
      <c r="C2">
        <v>27</v>
      </c>
      <c r="D2" t="s">
        <v>17</v>
      </c>
      <c r="E2" t="s">
        <v>18</v>
      </c>
      <c r="F2" t="s">
        <v>19</v>
      </c>
      <c r="G2" t="s">
        <v>20</v>
      </c>
      <c r="H2" t="s">
        <v>119</v>
      </c>
      <c r="I2" t="s">
        <v>120</v>
      </c>
      <c r="J2" s="2">
        <f>B2+2</f>
        <v>42002</v>
      </c>
      <c r="K2" t="s">
        <v>137</v>
      </c>
      <c r="L2" t="s">
        <v>103</v>
      </c>
      <c r="N2" t="s">
        <v>20</v>
      </c>
      <c r="O2" t="s">
        <v>21</v>
      </c>
      <c r="P2" t="s">
        <v>22</v>
      </c>
      <c r="Q2" t="s">
        <v>23</v>
      </c>
      <c r="R2" s="4">
        <v>14</v>
      </c>
      <c r="S2">
        <v>19</v>
      </c>
      <c r="T2" s="4">
        <v>266</v>
      </c>
      <c r="U2" s="3">
        <v>25.802</v>
      </c>
    </row>
    <row r="3" spans="1:21" x14ac:dyDescent="0.25">
      <c r="A3">
        <v>1369</v>
      </c>
      <c r="B3" s="2">
        <v>42000</v>
      </c>
      <c r="C3">
        <v>27</v>
      </c>
      <c r="D3" t="s">
        <v>17</v>
      </c>
      <c r="E3" t="s">
        <v>18</v>
      </c>
      <c r="F3" t="s">
        <v>19</v>
      </c>
      <c r="G3" t="s">
        <v>20</v>
      </c>
      <c r="H3" t="s">
        <v>119</v>
      </c>
      <c r="I3" t="s">
        <v>120</v>
      </c>
      <c r="J3" s="2">
        <f t="shared" ref="J3:J16" si="0">B3+2</f>
        <v>42002</v>
      </c>
      <c r="K3" t="s">
        <v>137</v>
      </c>
      <c r="L3" t="s">
        <v>103</v>
      </c>
      <c r="M3" t="s">
        <v>102</v>
      </c>
      <c r="N3" t="s">
        <v>20</v>
      </c>
      <c r="O3" t="s">
        <v>21</v>
      </c>
      <c r="P3" t="s">
        <v>24</v>
      </c>
      <c r="Q3" t="s">
        <v>25</v>
      </c>
      <c r="R3" s="4">
        <v>3.5</v>
      </c>
      <c r="S3">
        <v>60</v>
      </c>
      <c r="T3" s="4">
        <v>210</v>
      </c>
      <c r="U3" s="3">
        <v>20.16</v>
      </c>
    </row>
    <row r="4" spans="1:21" x14ac:dyDescent="0.25">
      <c r="A4">
        <v>1370</v>
      </c>
      <c r="B4" s="2">
        <v>41977</v>
      </c>
      <c r="C4">
        <v>4</v>
      </c>
      <c r="D4" t="s">
        <v>26</v>
      </c>
      <c r="E4" t="s">
        <v>27</v>
      </c>
      <c r="F4" t="s">
        <v>28</v>
      </c>
      <c r="G4" t="s">
        <v>29</v>
      </c>
      <c r="H4" t="s">
        <v>121</v>
      </c>
      <c r="I4" t="s">
        <v>122</v>
      </c>
      <c r="J4" s="2">
        <f t="shared" si="0"/>
        <v>41979</v>
      </c>
      <c r="K4" t="s">
        <v>77</v>
      </c>
      <c r="L4" t="s">
        <v>104</v>
      </c>
      <c r="M4" t="s">
        <v>103</v>
      </c>
      <c r="N4" t="s">
        <v>29</v>
      </c>
      <c r="O4" t="s">
        <v>30</v>
      </c>
      <c r="P4" t="s">
        <v>31</v>
      </c>
      <c r="Q4" t="s">
        <v>25</v>
      </c>
      <c r="R4" s="4">
        <v>30</v>
      </c>
      <c r="S4">
        <v>81</v>
      </c>
      <c r="T4" s="4">
        <v>2430</v>
      </c>
      <c r="U4" s="3">
        <v>255.15</v>
      </c>
    </row>
    <row r="5" spans="1:21" x14ac:dyDescent="0.25">
      <c r="A5">
        <v>1371</v>
      </c>
      <c r="B5" s="2">
        <v>41977</v>
      </c>
      <c r="C5">
        <v>4</v>
      </c>
      <c r="D5" t="s">
        <v>26</v>
      </c>
      <c r="E5" t="s">
        <v>27</v>
      </c>
      <c r="F5" t="s">
        <v>28</v>
      </c>
      <c r="G5" t="s">
        <v>29</v>
      </c>
      <c r="H5" t="s">
        <v>121</v>
      </c>
      <c r="I5" t="s">
        <v>122</v>
      </c>
      <c r="J5" s="2">
        <f t="shared" si="0"/>
        <v>41979</v>
      </c>
      <c r="K5" t="s">
        <v>77</v>
      </c>
      <c r="L5" t="s">
        <v>104</v>
      </c>
      <c r="M5" t="s">
        <v>103</v>
      </c>
      <c r="N5" t="s">
        <v>29</v>
      </c>
      <c r="O5" t="s">
        <v>30</v>
      </c>
      <c r="P5" t="s">
        <v>32</v>
      </c>
      <c r="Q5" t="s">
        <v>25</v>
      </c>
      <c r="R5" s="4">
        <v>53</v>
      </c>
      <c r="S5">
        <v>83</v>
      </c>
      <c r="T5" s="4">
        <v>4399</v>
      </c>
      <c r="U5" s="3">
        <v>461.89500000000004</v>
      </c>
    </row>
    <row r="6" spans="1:21" x14ac:dyDescent="0.25">
      <c r="A6">
        <v>1372</v>
      </c>
      <c r="B6" s="2">
        <v>41977</v>
      </c>
      <c r="C6">
        <v>4</v>
      </c>
      <c r="D6" t="s">
        <v>26</v>
      </c>
      <c r="E6" t="s">
        <v>27</v>
      </c>
      <c r="F6" t="s">
        <v>28</v>
      </c>
      <c r="G6" t="s">
        <v>29</v>
      </c>
      <c r="H6" t="s">
        <v>121</v>
      </c>
      <c r="I6" t="s">
        <v>122</v>
      </c>
      <c r="J6" s="2">
        <f t="shared" si="0"/>
        <v>41979</v>
      </c>
      <c r="K6" t="s">
        <v>77</v>
      </c>
      <c r="L6" t="s">
        <v>104</v>
      </c>
      <c r="M6" t="s">
        <v>104</v>
      </c>
      <c r="N6" t="s">
        <v>29</v>
      </c>
      <c r="O6" t="s">
        <v>30</v>
      </c>
      <c r="P6" t="s">
        <v>24</v>
      </c>
      <c r="Q6" t="s">
        <v>25</v>
      </c>
      <c r="R6" s="4">
        <v>3.5</v>
      </c>
      <c r="S6">
        <v>75</v>
      </c>
      <c r="T6" s="4">
        <v>262.5</v>
      </c>
      <c r="U6" s="3">
        <v>26.25</v>
      </c>
    </row>
    <row r="7" spans="1:21" x14ac:dyDescent="0.25">
      <c r="A7">
        <v>1373</v>
      </c>
      <c r="B7" s="2">
        <v>41985</v>
      </c>
      <c r="C7">
        <v>12</v>
      </c>
      <c r="D7" t="s">
        <v>33</v>
      </c>
      <c r="E7" t="s">
        <v>34</v>
      </c>
      <c r="F7" t="s">
        <v>19</v>
      </c>
      <c r="G7" t="s">
        <v>20</v>
      </c>
      <c r="H7" t="s">
        <v>119</v>
      </c>
      <c r="I7" t="s">
        <v>120</v>
      </c>
      <c r="J7" s="2">
        <f t="shared" si="0"/>
        <v>41987</v>
      </c>
      <c r="K7" t="s">
        <v>137</v>
      </c>
      <c r="L7" t="s">
        <v>105</v>
      </c>
      <c r="M7" t="s">
        <v>104</v>
      </c>
      <c r="N7" t="s">
        <v>20</v>
      </c>
      <c r="O7" t="s">
        <v>30</v>
      </c>
      <c r="P7" t="s">
        <v>35</v>
      </c>
      <c r="Q7" t="s">
        <v>23</v>
      </c>
      <c r="R7" s="4">
        <v>18</v>
      </c>
      <c r="S7">
        <v>97</v>
      </c>
      <c r="T7" s="4">
        <v>1746</v>
      </c>
      <c r="U7" s="3">
        <v>183.33000000000004</v>
      </c>
    </row>
    <row r="8" spans="1:21" x14ac:dyDescent="0.25">
      <c r="A8">
        <v>1374</v>
      </c>
      <c r="B8" s="2">
        <v>41985</v>
      </c>
      <c r="C8">
        <v>12</v>
      </c>
      <c r="D8" t="s">
        <v>33</v>
      </c>
      <c r="E8" t="s">
        <v>34</v>
      </c>
      <c r="F8" t="s">
        <v>19</v>
      </c>
      <c r="G8" t="s">
        <v>20</v>
      </c>
      <c r="H8" t="s">
        <v>119</v>
      </c>
      <c r="I8" t="s">
        <v>120</v>
      </c>
      <c r="J8" s="2">
        <f t="shared" si="0"/>
        <v>41987</v>
      </c>
      <c r="K8" t="s">
        <v>137</v>
      </c>
      <c r="L8" t="s">
        <v>105</v>
      </c>
      <c r="M8" t="s">
        <v>104</v>
      </c>
      <c r="N8" t="s">
        <v>20</v>
      </c>
      <c r="O8" t="s">
        <v>30</v>
      </c>
      <c r="P8" t="s">
        <v>36</v>
      </c>
      <c r="Q8" t="s">
        <v>23</v>
      </c>
      <c r="R8" s="4">
        <v>46</v>
      </c>
      <c r="S8">
        <v>61</v>
      </c>
      <c r="T8" s="4">
        <v>2806</v>
      </c>
      <c r="U8" s="3">
        <v>291.82400000000001</v>
      </c>
    </row>
    <row r="9" spans="1:21" x14ac:dyDescent="0.25">
      <c r="A9">
        <v>1375</v>
      </c>
      <c r="B9" s="2">
        <v>41981</v>
      </c>
      <c r="C9">
        <v>8</v>
      </c>
      <c r="D9" t="s">
        <v>37</v>
      </c>
      <c r="E9" t="s">
        <v>38</v>
      </c>
      <c r="F9" t="s">
        <v>39</v>
      </c>
      <c r="G9" t="s">
        <v>40</v>
      </c>
      <c r="H9" t="s">
        <v>123</v>
      </c>
      <c r="I9" t="s">
        <v>124</v>
      </c>
      <c r="J9" s="2">
        <f t="shared" si="0"/>
        <v>41983</v>
      </c>
      <c r="K9" t="s">
        <v>49</v>
      </c>
      <c r="L9" t="s">
        <v>106</v>
      </c>
      <c r="M9" t="s">
        <v>105</v>
      </c>
      <c r="N9" t="s">
        <v>40</v>
      </c>
      <c r="O9" t="s">
        <v>30</v>
      </c>
      <c r="P9" t="s">
        <v>41</v>
      </c>
      <c r="Q9" t="s">
        <v>42</v>
      </c>
      <c r="R9" s="4">
        <v>9.1999999999999993</v>
      </c>
      <c r="S9">
        <v>28</v>
      </c>
      <c r="T9" s="4">
        <v>257.59999999999997</v>
      </c>
      <c r="U9" s="3">
        <v>24.471999999999998</v>
      </c>
    </row>
    <row r="10" spans="1:21" x14ac:dyDescent="0.25">
      <c r="A10">
        <v>1376</v>
      </c>
      <c r="B10" s="2">
        <v>41977</v>
      </c>
      <c r="C10">
        <v>4</v>
      </c>
      <c r="D10" t="s">
        <v>26</v>
      </c>
      <c r="E10" t="s">
        <v>27</v>
      </c>
      <c r="F10" t="s">
        <v>28</v>
      </c>
      <c r="G10" t="s">
        <v>29</v>
      </c>
      <c r="H10" t="s">
        <v>121</v>
      </c>
      <c r="I10" t="s">
        <v>122</v>
      </c>
      <c r="J10" s="2">
        <f t="shared" si="0"/>
        <v>41979</v>
      </c>
      <c r="K10" t="s">
        <v>49</v>
      </c>
      <c r="L10" t="s">
        <v>104</v>
      </c>
      <c r="M10" t="s">
        <v>105</v>
      </c>
      <c r="N10" t="s">
        <v>29</v>
      </c>
      <c r="O10" t="s">
        <v>21</v>
      </c>
      <c r="P10" t="s">
        <v>41</v>
      </c>
      <c r="Q10" t="s">
        <v>42</v>
      </c>
      <c r="R10" s="4">
        <v>9.1999999999999993</v>
      </c>
      <c r="S10">
        <v>97</v>
      </c>
      <c r="T10" s="4">
        <v>892.4</v>
      </c>
      <c r="U10" s="3">
        <v>93.702000000000012</v>
      </c>
    </row>
    <row r="11" spans="1:21" x14ac:dyDescent="0.25">
      <c r="A11">
        <v>1377</v>
      </c>
      <c r="B11" s="2">
        <v>42002</v>
      </c>
      <c r="C11">
        <v>29</v>
      </c>
      <c r="D11" t="s">
        <v>43</v>
      </c>
      <c r="E11" t="s">
        <v>44</v>
      </c>
      <c r="F11" t="s">
        <v>45</v>
      </c>
      <c r="G11" t="s">
        <v>46</v>
      </c>
      <c r="H11" t="s">
        <v>125</v>
      </c>
      <c r="I11" t="s">
        <v>126</v>
      </c>
      <c r="J11" s="2">
        <f t="shared" si="0"/>
        <v>42004</v>
      </c>
      <c r="K11" t="s">
        <v>137</v>
      </c>
      <c r="L11" t="s">
        <v>107</v>
      </c>
      <c r="M11" t="s">
        <v>106</v>
      </c>
      <c r="N11" t="s">
        <v>46</v>
      </c>
      <c r="O11" t="s">
        <v>21</v>
      </c>
      <c r="P11" t="s">
        <v>47</v>
      </c>
      <c r="Q11" t="s">
        <v>48</v>
      </c>
      <c r="R11" s="4">
        <v>12.75</v>
      </c>
      <c r="S11">
        <v>23</v>
      </c>
      <c r="T11" s="4">
        <v>293.25</v>
      </c>
      <c r="U11" s="3">
        <v>29.325000000000003</v>
      </c>
    </row>
    <row r="12" spans="1:21" x14ac:dyDescent="0.25">
      <c r="A12">
        <v>1378</v>
      </c>
      <c r="B12" s="2">
        <v>41976</v>
      </c>
      <c r="C12">
        <v>3</v>
      </c>
      <c r="D12" t="s">
        <v>49</v>
      </c>
      <c r="E12" t="s">
        <v>50</v>
      </c>
      <c r="F12" t="s">
        <v>51</v>
      </c>
      <c r="G12" t="s">
        <v>52</v>
      </c>
      <c r="H12" t="s">
        <v>119</v>
      </c>
      <c r="I12" t="s">
        <v>120</v>
      </c>
      <c r="J12" s="2">
        <f t="shared" si="0"/>
        <v>41978</v>
      </c>
      <c r="K12" t="s">
        <v>137</v>
      </c>
      <c r="L12" t="s">
        <v>108</v>
      </c>
      <c r="M12" t="s">
        <v>104</v>
      </c>
      <c r="N12" t="s">
        <v>52</v>
      </c>
      <c r="O12" t="s">
        <v>53</v>
      </c>
      <c r="P12" t="s">
        <v>54</v>
      </c>
      <c r="Q12" t="s">
        <v>55</v>
      </c>
      <c r="R12" s="4">
        <v>9.65</v>
      </c>
      <c r="S12">
        <v>89</v>
      </c>
      <c r="T12" s="4">
        <v>858.85</v>
      </c>
      <c r="U12" s="3">
        <v>81.59075</v>
      </c>
    </row>
    <row r="13" spans="1:21" x14ac:dyDescent="0.25">
      <c r="A13">
        <v>1379</v>
      </c>
      <c r="B13" s="2">
        <v>41979</v>
      </c>
      <c r="C13">
        <v>6</v>
      </c>
      <c r="D13" t="s">
        <v>56</v>
      </c>
      <c r="E13" t="s">
        <v>57</v>
      </c>
      <c r="F13" t="s">
        <v>58</v>
      </c>
      <c r="G13" t="s">
        <v>59</v>
      </c>
      <c r="H13" t="s">
        <v>127</v>
      </c>
      <c r="I13" t="s">
        <v>128</v>
      </c>
      <c r="J13" s="2">
        <f t="shared" si="0"/>
        <v>41981</v>
      </c>
      <c r="K13" t="s">
        <v>137</v>
      </c>
      <c r="L13" t="s">
        <v>109</v>
      </c>
      <c r="M13" t="s">
        <v>107</v>
      </c>
      <c r="N13" t="s">
        <v>59</v>
      </c>
      <c r="O13" t="s">
        <v>30</v>
      </c>
      <c r="P13" t="s">
        <v>60</v>
      </c>
      <c r="Q13" t="s">
        <v>61</v>
      </c>
      <c r="R13" s="4">
        <v>40</v>
      </c>
      <c r="S13">
        <v>25</v>
      </c>
      <c r="T13" s="4">
        <v>1000</v>
      </c>
      <c r="U13" s="3">
        <v>96</v>
      </c>
    </row>
    <row r="14" spans="1:21" x14ac:dyDescent="0.25">
      <c r="A14">
        <v>1380</v>
      </c>
      <c r="B14" s="2">
        <v>42001</v>
      </c>
      <c r="C14">
        <v>28</v>
      </c>
      <c r="D14" t="s">
        <v>62</v>
      </c>
      <c r="E14" t="s">
        <v>63</v>
      </c>
      <c r="F14" t="s">
        <v>64</v>
      </c>
      <c r="G14" t="s">
        <v>65</v>
      </c>
      <c r="H14" t="s">
        <v>129</v>
      </c>
      <c r="I14" t="s">
        <v>130</v>
      </c>
      <c r="J14" s="2">
        <f t="shared" si="0"/>
        <v>42003</v>
      </c>
      <c r="K14" t="s">
        <v>49</v>
      </c>
      <c r="L14" t="s">
        <v>110</v>
      </c>
      <c r="M14" t="s">
        <v>108</v>
      </c>
      <c r="N14" t="s">
        <v>65</v>
      </c>
      <c r="O14" t="s">
        <v>21</v>
      </c>
      <c r="P14" t="s">
        <v>36</v>
      </c>
      <c r="Q14" t="s">
        <v>23</v>
      </c>
      <c r="R14" s="4">
        <v>46</v>
      </c>
      <c r="S14">
        <v>19</v>
      </c>
      <c r="T14" s="4">
        <v>874</v>
      </c>
      <c r="U14" s="3">
        <v>89.14800000000001</v>
      </c>
    </row>
    <row r="15" spans="1:21" x14ac:dyDescent="0.25">
      <c r="A15">
        <v>1381</v>
      </c>
      <c r="B15" s="2">
        <v>41981</v>
      </c>
      <c r="C15">
        <v>8</v>
      </c>
      <c r="D15" t="s">
        <v>37</v>
      </c>
      <c r="E15" t="s">
        <v>38</v>
      </c>
      <c r="F15" t="s">
        <v>39</v>
      </c>
      <c r="G15" t="s">
        <v>40</v>
      </c>
      <c r="H15" t="s">
        <v>123</v>
      </c>
      <c r="I15" t="s">
        <v>124</v>
      </c>
      <c r="J15" s="2">
        <f t="shared" si="0"/>
        <v>41983</v>
      </c>
      <c r="K15" t="s">
        <v>49</v>
      </c>
      <c r="L15" t="s">
        <v>106</v>
      </c>
      <c r="M15" t="s">
        <v>109</v>
      </c>
      <c r="N15" t="s">
        <v>40</v>
      </c>
      <c r="O15" t="s">
        <v>21</v>
      </c>
      <c r="P15" t="s">
        <v>47</v>
      </c>
      <c r="Q15" t="s">
        <v>48</v>
      </c>
      <c r="R15" s="4">
        <v>12.75</v>
      </c>
      <c r="S15">
        <v>36</v>
      </c>
      <c r="T15" s="4">
        <v>459</v>
      </c>
      <c r="U15" s="3">
        <v>45.441000000000003</v>
      </c>
    </row>
    <row r="16" spans="1:21" x14ac:dyDescent="0.25">
      <c r="A16">
        <v>1382</v>
      </c>
      <c r="B16" s="2">
        <v>41983</v>
      </c>
      <c r="C16">
        <v>10</v>
      </c>
      <c r="D16" t="s">
        <v>66</v>
      </c>
      <c r="E16" t="s">
        <v>67</v>
      </c>
      <c r="F16" t="s">
        <v>68</v>
      </c>
      <c r="G16" t="s">
        <v>69</v>
      </c>
      <c r="H16" t="s">
        <v>131</v>
      </c>
      <c r="I16" t="s">
        <v>132</v>
      </c>
      <c r="J16" s="2">
        <f t="shared" si="0"/>
        <v>41985</v>
      </c>
      <c r="K16" t="s">
        <v>137</v>
      </c>
      <c r="L16" t="s">
        <v>111</v>
      </c>
      <c r="M16" t="s">
        <v>110</v>
      </c>
      <c r="N16" t="s">
        <v>69</v>
      </c>
      <c r="O16" t="s">
        <v>30</v>
      </c>
      <c r="P16" t="s">
        <v>70</v>
      </c>
      <c r="Q16" t="s">
        <v>23</v>
      </c>
      <c r="R16" s="4">
        <v>2.99</v>
      </c>
      <c r="S16">
        <v>93</v>
      </c>
      <c r="T16" s="4">
        <v>278.07</v>
      </c>
      <c r="U16" s="3">
        <v>26.416650000000001</v>
      </c>
    </row>
    <row r="17" spans="1:21" x14ac:dyDescent="0.25">
      <c r="A17">
        <v>1392</v>
      </c>
      <c r="B17" s="2">
        <v>42001</v>
      </c>
      <c r="C17">
        <v>28</v>
      </c>
      <c r="D17" t="s">
        <v>62</v>
      </c>
      <c r="E17" t="s">
        <v>63</v>
      </c>
      <c r="F17" t="s">
        <v>64</v>
      </c>
      <c r="G17" t="s">
        <v>65</v>
      </c>
      <c r="H17" t="s">
        <v>129</v>
      </c>
      <c r="I17" t="s">
        <v>130</v>
      </c>
      <c r="J17" s="2">
        <f>B17+2</f>
        <v>42003</v>
      </c>
      <c r="K17" t="s">
        <v>49</v>
      </c>
      <c r="L17" t="s">
        <v>110</v>
      </c>
      <c r="M17" t="s">
        <v>106</v>
      </c>
      <c r="N17" t="s">
        <v>65</v>
      </c>
      <c r="O17" t="s">
        <v>30</v>
      </c>
      <c r="P17" t="s">
        <v>54</v>
      </c>
      <c r="Q17" t="s">
        <v>55</v>
      </c>
      <c r="R17" s="4">
        <v>9.65</v>
      </c>
      <c r="S17">
        <v>38</v>
      </c>
      <c r="T17" s="4">
        <v>366.7</v>
      </c>
      <c r="U17" s="3">
        <v>36.67</v>
      </c>
    </row>
    <row r="18" spans="1:21" x14ac:dyDescent="0.25">
      <c r="A18">
        <v>1393</v>
      </c>
      <c r="B18" s="2">
        <v>42001</v>
      </c>
      <c r="C18">
        <v>28</v>
      </c>
      <c r="D18" t="s">
        <v>62</v>
      </c>
      <c r="E18" t="s">
        <v>63</v>
      </c>
      <c r="F18" t="s">
        <v>64</v>
      </c>
      <c r="G18" t="s">
        <v>65</v>
      </c>
      <c r="H18" t="s">
        <v>129</v>
      </c>
      <c r="I18" t="s">
        <v>130</v>
      </c>
      <c r="J18" s="2">
        <f>B18+2</f>
        <v>42003</v>
      </c>
      <c r="K18" t="s">
        <v>49</v>
      </c>
      <c r="L18" t="s">
        <v>110</v>
      </c>
      <c r="M18" t="s">
        <v>111</v>
      </c>
      <c r="N18" t="s">
        <v>65</v>
      </c>
      <c r="O18" t="s">
        <v>30</v>
      </c>
      <c r="P18" t="s">
        <v>78</v>
      </c>
      <c r="Q18" t="s">
        <v>79</v>
      </c>
      <c r="R18" s="4">
        <v>18.399999999999999</v>
      </c>
      <c r="S18">
        <v>25</v>
      </c>
      <c r="T18" s="4">
        <v>459.99999999999994</v>
      </c>
      <c r="U18" s="3">
        <v>45.54</v>
      </c>
    </row>
    <row r="19" spans="1:21" x14ac:dyDescent="0.25">
      <c r="A19">
        <v>1394</v>
      </c>
      <c r="B19" s="2">
        <v>41982</v>
      </c>
      <c r="C19">
        <v>9</v>
      </c>
      <c r="D19" t="s">
        <v>80</v>
      </c>
      <c r="E19" t="s">
        <v>81</v>
      </c>
      <c r="F19" t="s">
        <v>82</v>
      </c>
      <c r="G19" t="s">
        <v>83</v>
      </c>
      <c r="H19" t="s">
        <v>133</v>
      </c>
      <c r="I19" t="s">
        <v>134</v>
      </c>
      <c r="J19" s="2">
        <f>B19+2</f>
        <v>41984</v>
      </c>
      <c r="K19" t="s">
        <v>77</v>
      </c>
      <c r="L19" t="s">
        <v>115</v>
      </c>
      <c r="M19" t="s">
        <v>112</v>
      </c>
      <c r="N19" t="s">
        <v>83</v>
      </c>
      <c r="O19" t="s">
        <v>21</v>
      </c>
      <c r="P19" t="s">
        <v>84</v>
      </c>
      <c r="Q19" t="s">
        <v>85</v>
      </c>
      <c r="R19" s="4">
        <v>19.5</v>
      </c>
      <c r="S19">
        <v>85</v>
      </c>
      <c r="T19" s="4">
        <v>1657.5</v>
      </c>
      <c r="U19" s="3">
        <v>165.75</v>
      </c>
    </row>
    <row r="20" spans="1:21" x14ac:dyDescent="0.25">
      <c r="A20">
        <v>1395</v>
      </c>
      <c r="B20" s="2">
        <v>41982</v>
      </c>
      <c r="C20">
        <v>9</v>
      </c>
      <c r="D20" t="s">
        <v>80</v>
      </c>
      <c r="E20" t="s">
        <v>81</v>
      </c>
      <c r="F20" t="s">
        <v>82</v>
      </c>
      <c r="G20" t="s">
        <v>83</v>
      </c>
      <c r="H20" t="s">
        <v>133</v>
      </c>
      <c r="I20" t="s">
        <v>134</v>
      </c>
      <c r="J20" s="2">
        <f>B20+2</f>
        <v>41984</v>
      </c>
      <c r="K20" t="s">
        <v>77</v>
      </c>
      <c r="L20" t="s">
        <v>115</v>
      </c>
      <c r="M20" t="s">
        <v>111</v>
      </c>
      <c r="N20" t="s">
        <v>83</v>
      </c>
      <c r="O20" t="s">
        <v>21</v>
      </c>
      <c r="P20" t="s">
        <v>86</v>
      </c>
      <c r="Q20" t="s">
        <v>87</v>
      </c>
      <c r="R20" s="4">
        <v>34.799999999999997</v>
      </c>
      <c r="S20">
        <v>18</v>
      </c>
      <c r="T20" s="4">
        <v>626.4</v>
      </c>
      <c r="U20" s="3">
        <v>61.3872</v>
      </c>
    </row>
    <row r="21" spans="1:21" x14ac:dyDescent="0.25">
      <c r="A21">
        <v>1396</v>
      </c>
      <c r="B21" s="2">
        <v>41979</v>
      </c>
      <c r="C21">
        <v>6</v>
      </c>
      <c r="D21" t="s">
        <v>56</v>
      </c>
      <c r="E21" t="s">
        <v>57</v>
      </c>
      <c r="F21" t="s">
        <v>58</v>
      </c>
      <c r="G21" t="s">
        <v>59</v>
      </c>
      <c r="H21" t="s">
        <v>127</v>
      </c>
      <c r="I21" t="s">
        <v>128</v>
      </c>
      <c r="J21" s="2">
        <f>B21+2</f>
        <v>41981</v>
      </c>
      <c r="K21" t="s">
        <v>137</v>
      </c>
      <c r="L21" t="s">
        <v>109</v>
      </c>
      <c r="M21" t="s">
        <v>111</v>
      </c>
      <c r="N21" t="s">
        <v>59</v>
      </c>
      <c r="O21" t="s">
        <v>30</v>
      </c>
      <c r="P21" t="s">
        <v>22</v>
      </c>
      <c r="Q21" t="s">
        <v>23</v>
      </c>
      <c r="R21" s="4">
        <v>14</v>
      </c>
      <c r="S21">
        <v>85</v>
      </c>
      <c r="T21" s="4">
        <v>1190</v>
      </c>
      <c r="U21" s="3">
        <v>115.42999999999999</v>
      </c>
    </row>
    <row r="22" spans="1:21" x14ac:dyDescent="0.25">
      <c r="A22">
        <v>1397</v>
      </c>
      <c r="B22" s="2">
        <v>41981</v>
      </c>
      <c r="C22">
        <v>8</v>
      </c>
      <c r="D22" t="s">
        <v>37</v>
      </c>
      <c r="E22" t="s">
        <v>38</v>
      </c>
      <c r="F22" t="s">
        <v>39</v>
      </c>
      <c r="G22" t="s">
        <v>40</v>
      </c>
      <c r="H22" t="s">
        <v>123</v>
      </c>
      <c r="I22" t="s">
        <v>124</v>
      </c>
      <c r="J22" s="2">
        <f>B22+2</f>
        <v>41983</v>
      </c>
      <c r="K22" t="s">
        <v>137</v>
      </c>
      <c r="L22" t="s">
        <v>106</v>
      </c>
      <c r="M22" t="s">
        <v>111</v>
      </c>
      <c r="N22" t="s">
        <v>40</v>
      </c>
      <c r="O22" t="s">
        <v>21</v>
      </c>
      <c r="P22" t="s">
        <v>60</v>
      </c>
      <c r="Q22" t="s">
        <v>61</v>
      </c>
      <c r="R22" s="4">
        <v>40</v>
      </c>
      <c r="S22">
        <v>82</v>
      </c>
      <c r="T22" s="4">
        <v>3280</v>
      </c>
      <c r="U22" s="3">
        <v>318.15999999999997</v>
      </c>
    </row>
    <row r="23" spans="1:21" x14ac:dyDescent="0.25">
      <c r="A23">
        <v>1398</v>
      </c>
      <c r="B23" s="2">
        <v>41981</v>
      </c>
      <c r="C23">
        <v>8</v>
      </c>
      <c r="D23" t="s">
        <v>37</v>
      </c>
      <c r="E23" t="s">
        <v>38</v>
      </c>
      <c r="F23" t="s">
        <v>39</v>
      </c>
      <c r="G23" t="s">
        <v>40</v>
      </c>
      <c r="H23" t="s">
        <v>123</v>
      </c>
      <c r="I23" t="s">
        <v>124</v>
      </c>
      <c r="J23" s="2">
        <f>B23+2</f>
        <v>41983</v>
      </c>
      <c r="K23" t="s">
        <v>137</v>
      </c>
      <c r="L23" t="s">
        <v>106</v>
      </c>
      <c r="M23" t="s">
        <v>113</v>
      </c>
      <c r="N23" t="s">
        <v>40</v>
      </c>
      <c r="O23" t="s">
        <v>21</v>
      </c>
      <c r="P23" t="s">
        <v>41</v>
      </c>
      <c r="Q23" t="s">
        <v>42</v>
      </c>
      <c r="R23" s="4">
        <v>9.1999999999999993</v>
      </c>
      <c r="S23">
        <v>47</v>
      </c>
      <c r="T23" s="4">
        <v>432.4</v>
      </c>
      <c r="U23" s="3">
        <v>41.510399999999997</v>
      </c>
    </row>
    <row r="24" spans="1:21" x14ac:dyDescent="0.25">
      <c r="A24">
        <v>1399</v>
      </c>
      <c r="B24" s="2">
        <v>41998</v>
      </c>
      <c r="C24">
        <v>25</v>
      </c>
      <c r="D24" t="s">
        <v>90</v>
      </c>
      <c r="E24" t="s">
        <v>91</v>
      </c>
      <c r="F24" t="s">
        <v>68</v>
      </c>
      <c r="G24" t="s">
        <v>69</v>
      </c>
      <c r="H24" t="s">
        <v>131</v>
      </c>
      <c r="I24" t="s">
        <v>132</v>
      </c>
      <c r="J24" s="2">
        <f>B24+2</f>
        <v>42000</v>
      </c>
      <c r="K24" t="s">
        <v>77</v>
      </c>
      <c r="L24" t="s">
        <v>116</v>
      </c>
      <c r="M24" t="s">
        <v>113</v>
      </c>
      <c r="N24" t="s">
        <v>69</v>
      </c>
      <c r="O24" t="s">
        <v>53</v>
      </c>
      <c r="P24" t="s">
        <v>96</v>
      </c>
      <c r="Q24" t="s">
        <v>42</v>
      </c>
      <c r="R24" s="4">
        <v>10</v>
      </c>
      <c r="S24">
        <v>99</v>
      </c>
      <c r="T24" s="4">
        <v>990</v>
      </c>
      <c r="U24" s="3">
        <v>99</v>
      </c>
    </row>
    <row r="25" spans="1:21" x14ac:dyDescent="0.25">
      <c r="A25">
        <v>1400</v>
      </c>
      <c r="B25" s="2">
        <v>41999</v>
      </c>
      <c r="C25">
        <v>26</v>
      </c>
      <c r="D25" t="s">
        <v>92</v>
      </c>
      <c r="E25" t="s">
        <v>93</v>
      </c>
      <c r="F25" t="s">
        <v>75</v>
      </c>
      <c r="G25" t="s">
        <v>76</v>
      </c>
      <c r="H25" t="s">
        <v>129</v>
      </c>
      <c r="I25" t="s">
        <v>130</v>
      </c>
      <c r="J25" s="2">
        <f>B25+2</f>
        <v>42001</v>
      </c>
      <c r="K25" t="s">
        <v>49</v>
      </c>
      <c r="L25" t="s">
        <v>117</v>
      </c>
      <c r="M25" t="s">
        <v>114</v>
      </c>
      <c r="N25" t="s">
        <v>76</v>
      </c>
      <c r="O25" t="s">
        <v>30</v>
      </c>
      <c r="P25" t="s">
        <v>97</v>
      </c>
      <c r="Q25" t="s">
        <v>98</v>
      </c>
      <c r="R25" s="4">
        <v>21.35</v>
      </c>
      <c r="S25">
        <v>49</v>
      </c>
      <c r="T25" s="4">
        <v>1046.1500000000001</v>
      </c>
      <c r="U25" s="3">
        <v>106.70730000000002</v>
      </c>
    </row>
    <row r="26" spans="1:21" x14ac:dyDescent="0.25">
      <c r="A26">
        <v>1401</v>
      </c>
      <c r="B26" s="2">
        <v>41999</v>
      </c>
      <c r="C26">
        <v>26</v>
      </c>
      <c r="D26" t="s">
        <v>92</v>
      </c>
      <c r="E26" t="s">
        <v>93</v>
      </c>
      <c r="F26" t="s">
        <v>75</v>
      </c>
      <c r="G26" t="s">
        <v>76</v>
      </c>
      <c r="H26" t="s">
        <v>129</v>
      </c>
      <c r="I26" t="s">
        <v>130</v>
      </c>
      <c r="J26" s="2">
        <f>B26+2</f>
        <v>42001</v>
      </c>
      <c r="K26" t="s">
        <v>49</v>
      </c>
      <c r="L26" t="s">
        <v>117</v>
      </c>
      <c r="M26" t="s">
        <v>114</v>
      </c>
      <c r="N26" t="s">
        <v>76</v>
      </c>
      <c r="O26" t="s">
        <v>30</v>
      </c>
      <c r="P26" t="s">
        <v>54</v>
      </c>
      <c r="Q26" t="s">
        <v>55</v>
      </c>
      <c r="R26" s="4">
        <v>9.65</v>
      </c>
      <c r="S26">
        <v>72</v>
      </c>
      <c r="T26" s="4">
        <v>694.80000000000007</v>
      </c>
      <c r="U26" s="3">
        <v>72.954000000000008</v>
      </c>
    </row>
    <row r="27" spans="1:21" x14ac:dyDescent="0.25">
      <c r="A27">
        <v>1402</v>
      </c>
      <c r="B27" s="2">
        <v>41999</v>
      </c>
      <c r="C27">
        <v>26</v>
      </c>
      <c r="D27" t="s">
        <v>92</v>
      </c>
      <c r="E27" t="s">
        <v>93</v>
      </c>
      <c r="F27" t="s">
        <v>75</v>
      </c>
      <c r="G27" t="s">
        <v>76</v>
      </c>
      <c r="H27" t="s">
        <v>129</v>
      </c>
      <c r="I27" t="s">
        <v>130</v>
      </c>
      <c r="J27" s="2">
        <f>B27+2</f>
        <v>42001</v>
      </c>
      <c r="K27" t="s">
        <v>49</v>
      </c>
      <c r="L27" t="s">
        <v>117</v>
      </c>
      <c r="M27" t="s">
        <v>114</v>
      </c>
      <c r="N27" t="s">
        <v>76</v>
      </c>
      <c r="O27" t="s">
        <v>30</v>
      </c>
      <c r="P27" t="s">
        <v>78</v>
      </c>
      <c r="Q27" t="s">
        <v>79</v>
      </c>
      <c r="R27" s="4">
        <v>18.399999999999999</v>
      </c>
      <c r="S27">
        <v>99</v>
      </c>
      <c r="T27" s="4">
        <v>1821.6</v>
      </c>
      <c r="U27" s="3">
        <v>191.268</v>
      </c>
    </row>
    <row r="28" spans="1:21" x14ac:dyDescent="0.25">
      <c r="A28">
        <v>1403</v>
      </c>
      <c r="B28" s="2">
        <v>42002</v>
      </c>
      <c r="C28">
        <v>29</v>
      </c>
      <c r="D28" t="s">
        <v>43</v>
      </c>
      <c r="E28" t="s">
        <v>44</v>
      </c>
      <c r="F28" t="s">
        <v>45</v>
      </c>
      <c r="G28" t="s">
        <v>46</v>
      </c>
      <c r="H28" t="s">
        <v>125</v>
      </c>
      <c r="I28" t="s">
        <v>126</v>
      </c>
      <c r="J28" s="2">
        <f>B28+2</f>
        <v>42004</v>
      </c>
      <c r="K28" t="s">
        <v>137</v>
      </c>
      <c r="L28" t="s">
        <v>107</v>
      </c>
      <c r="M28" t="s">
        <v>110</v>
      </c>
      <c r="N28" t="s">
        <v>46</v>
      </c>
      <c r="O28" t="s">
        <v>21</v>
      </c>
      <c r="P28" t="s">
        <v>22</v>
      </c>
      <c r="Q28" t="s">
        <v>23</v>
      </c>
      <c r="R28" s="4">
        <v>14</v>
      </c>
      <c r="S28">
        <v>10</v>
      </c>
      <c r="T28" s="4">
        <v>140</v>
      </c>
      <c r="U28" s="3">
        <v>13.86</v>
      </c>
    </row>
    <row r="29" spans="1:21" x14ac:dyDescent="0.25">
      <c r="A29">
        <v>1404</v>
      </c>
      <c r="B29" s="2">
        <v>41979</v>
      </c>
      <c r="C29">
        <v>6</v>
      </c>
      <c r="D29" t="s">
        <v>56</v>
      </c>
      <c r="E29" t="s">
        <v>57</v>
      </c>
      <c r="F29" t="s">
        <v>58</v>
      </c>
      <c r="G29" t="s">
        <v>59</v>
      </c>
      <c r="H29" t="s">
        <v>127</v>
      </c>
      <c r="I29" t="s">
        <v>128</v>
      </c>
      <c r="J29" s="2">
        <f>B29+2</f>
        <v>41981</v>
      </c>
      <c r="K29" t="s">
        <v>49</v>
      </c>
      <c r="L29" t="s">
        <v>109</v>
      </c>
      <c r="M29" t="s">
        <v>110</v>
      </c>
      <c r="N29" t="s">
        <v>59</v>
      </c>
      <c r="O29" t="s">
        <v>21</v>
      </c>
      <c r="P29" t="s">
        <v>47</v>
      </c>
      <c r="Q29" t="s">
        <v>48</v>
      </c>
      <c r="R29" s="4">
        <v>12.75</v>
      </c>
      <c r="S29">
        <v>100</v>
      </c>
      <c r="T29" s="4">
        <v>1275</v>
      </c>
      <c r="U29" s="3">
        <v>122.39999999999999</v>
      </c>
    </row>
    <row r="30" spans="1:21" x14ac:dyDescent="0.25">
      <c r="A30">
        <v>1406</v>
      </c>
      <c r="B30" s="2">
        <v>41977</v>
      </c>
      <c r="C30">
        <v>4</v>
      </c>
      <c r="D30" t="s">
        <v>26</v>
      </c>
      <c r="E30" t="s">
        <v>27</v>
      </c>
      <c r="F30" t="s">
        <v>28</v>
      </c>
      <c r="G30" t="s">
        <v>29</v>
      </c>
      <c r="H30" t="s">
        <v>121</v>
      </c>
      <c r="I30" t="s">
        <v>122</v>
      </c>
      <c r="J30" s="2">
        <f>B30+2</f>
        <v>41979</v>
      </c>
      <c r="K30" t="s">
        <v>77</v>
      </c>
      <c r="L30" t="s">
        <v>104</v>
      </c>
      <c r="M30" t="s">
        <v>115</v>
      </c>
      <c r="N30" t="s">
        <v>29</v>
      </c>
      <c r="O30" t="s">
        <v>30</v>
      </c>
      <c r="P30" t="s">
        <v>99</v>
      </c>
      <c r="Q30" t="s">
        <v>72</v>
      </c>
      <c r="R30" s="4">
        <v>81</v>
      </c>
      <c r="S30">
        <v>62</v>
      </c>
      <c r="T30" s="4">
        <v>1377</v>
      </c>
      <c r="U30" s="3">
        <v>117.93600000000001</v>
      </c>
    </row>
    <row r="31" spans="1:21" x14ac:dyDescent="0.25">
      <c r="A31">
        <v>1407</v>
      </c>
      <c r="B31" s="2">
        <v>41977</v>
      </c>
      <c r="C31">
        <v>4</v>
      </c>
      <c r="D31" t="s">
        <v>26</v>
      </c>
      <c r="E31" t="s">
        <v>27</v>
      </c>
      <c r="F31" t="s">
        <v>28</v>
      </c>
      <c r="G31" t="s">
        <v>29</v>
      </c>
      <c r="H31" t="s">
        <v>121</v>
      </c>
      <c r="I31" t="s">
        <v>122</v>
      </c>
      <c r="J31" s="2">
        <f>B31+2</f>
        <v>41979</v>
      </c>
      <c r="K31" t="s">
        <v>77</v>
      </c>
      <c r="L31" t="s">
        <v>104</v>
      </c>
      <c r="M31" t="s">
        <v>115</v>
      </c>
      <c r="N31" t="s">
        <v>29</v>
      </c>
      <c r="O31" t="s">
        <v>30</v>
      </c>
      <c r="P31" t="s">
        <v>100</v>
      </c>
      <c r="Q31" t="s">
        <v>101</v>
      </c>
      <c r="R31" s="4">
        <v>7</v>
      </c>
      <c r="S31">
        <v>91</v>
      </c>
      <c r="T31" s="4">
        <v>196</v>
      </c>
      <c r="U31" s="3">
        <v>13.719999999999999</v>
      </c>
    </row>
    <row r="32" spans="1:21" x14ac:dyDescent="0.25">
      <c r="A32">
        <v>1409</v>
      </c>
      <c r="B32" s="2">
        <v>41981</v>
      </c>
      <c r="C32">
        <v>8</v>
      </c>
      <c r="D32" t="s">
        <v>37</v>
      </c>
      <c r="E32" t="s">
        <v>38</v>
      </c>
      <c r="F32" t="s">
        <v>39</v>
      </c>
      <c r="G32" t="s">
        <v>40</v>
      </c>
      <c r="H32" t="s">
        <v>123</v>
      </c>
      <c r="I32" t="s">
        <v>124</v>
      </c>
      <c r="J32" s="2">
        <f>B32+2</f>
        <v>41983</v>
      </c>
      <c r="K32" t="s">
        <v>49</v>
      </c>
      <c r="L32" t="s">
        <v>106</v>
      </c>
      <c r="M32" t="s">
        <v>109</v>
      </c>
      <c r="N32" t="s">
        <v>40</v>
      </c>
      <c r="O32" t="s">
        <v>30</v>
      </c>
      <c r="P32" t="s">
        <v>86</v>
      </c>
      <c r="Q32" t="s">
        <v>87</v>
      </c>
      <c r="R32" s="4">
        <v>34.799999999999997</v>
      </c>
      <c r="S32">
        <v>29</v>
      </c>
      <c r="T32" s="4">
        <v>2923.2</v>
      </c>
      <c r="U32" s="3">
        <v>300.846</v>
      </c>
    </row>
    <row r="33" spans="1:21" x14ac:dyDescent="0.25">
      <c r="A33">
        <v>1412</v>
      </c>
      <c r="B33" s="2">
        <v>41976</v>
      </c>
      <c r="C33">
        <v>3</v>
      </c>
      <c r="D33" t="s">
        <v>49</v>
      </c>
      <c r="E33" t="s">
        <v>50</v>
      </c>
      <c r="F33" t="s">
        <v>51</v>
      </c>
      <c r="G33" t="s">
        <v>52</v>
      </c>
      <c r="H33" t="s">
        <v>119</v>
      </c>
      <c r="I33" t="s">
        <v>120</v>
      </c>
      <c r="J33" s="2">
        <f>B33+2</f>
        <v>41978</v>
      </c>
      <c r="K33" t="s">
        <v>137</v>
      </c>
      <c r="L33" t="s">
        <v>108</v>
      </c>
      <c r="M33" t="s">
        <v>106</v>
      </c>
      <c r="N33" t="s">
        <v>52</v>
      </c>
      <c r="O33" t="s">
        <v>53</v>
      </c>
      <c r="P33" t="s">
        <v>88</v>
      </c>
      <c r="Q33" t="s">
        <v>74</v>
      </c>
      <c r="R33" s="4">
        <v>10</v>
      </c>
      <c r="S33">
        <v>49</v>
      </c>
      <c r="T33" s="4">
        <v>280</v>
      </c>
      <c r="U33" s="3">
        <v>90.25</v>
      </c>
    </row>
    <row r="34" spans="1:21" x14ac:dyDescent="0.25">
      <c r="A34">
        <v>1413</v>
      </c>
      <c r="B34" s="2">
        <v>41976</v>
      </c>
      <c r="C34">
        <v>3</v>
      </c>
      <c r="D34" t="s">
        <v>49</v>
      </c>
      <c r="E34" t="s">
        <v>50</v>
      </c>
      <c r="F34" t="s">
        <v>51</v>
      </c>
      <c r="G34" t="s">
        <v>52</v>
      </c>
      <c r="H34" t="s">
        <v>119</v>
      </c>
      <c r="I34" t="s">
        <v>120</v>
      </c>
      <c r="J34" s="2">
        <f>B34+2</f>
        <v>41978</v>
      </c>
      <c r="K34" t="s">
        <v>137</v>
      </c>
      <c r="L34" t="s">
        <v>108</v>
      </c>
      <c r="M34" t="s">
        <v>106</v>
      </c>
      <c r="N34" t="s">
        <v>52</v>
      </c>
      <c r="O34" t="s">
        <v>53</v>
      </c>
      <c r="P34" t="s">
        <v>60</v>
      </c>
      <c r="Q34" t="s">
        <v>61</v>
      </c>
      <c r="R34" s="4">
        <v>40</v>
      </c>
      <c r="S34">
        <v>29</v>
      </c>
      <c r="T34" s="4">
        <v>480</v>
      </c>
      <c r="U34" s="3">
        <v>239.12</v>
      </c>
    </row>
    <row r="35" spans="1:21" x14ac:dyDescent="0.25">
      <c r="A35">
        <v>1417</v>
      </c>
      <c r="B35" s="2">
        <v>41983</v>
      </c>
      <c r="C35">
        <v>10</v>
      </c>
      <c r="D35" t="s">
        <v>66</v>
      </c>
      <c r="E35" t="s">
        <v>67</v>
      </c>
      <c r="F35" t="s">
        <v>68</v>
      </c>
      <c r="G35" t="s">
        <v>69</v>
      </c>
      <c r="H35" t="s">
        <v>131</v>
      </c>
      <c r="I35" t="s">
        <v>132</v>
      </c>
      <c r="J35" s="2">
        <f>B35+2</f>
        <v>41985</v>
      </c>
      <c r="K35" t="s">
        <v>137</v>
      </c>
      <c r="L35" t="s">
        <v>111</v>
      </c>
      <c r="M35" t="s">
        <v>116</v>
      </c>
      <c r="N35" t="s">
        <v>69</v>
      </c>
      <c r="O35" t="s">
        <v>30</v>
      </c>
      <c r="P35" t="s">
        <v>89</v>
      </c>
      <c r="Q35" t="s">
        <v>25</v>
      </c>
      <c r="R35" s="4">
        <v>10</v>
      </c>
      <c r="S35">
        <v>81</v>
      </c>
      <c r="T35" s="4">
        <v>450</v>
      </c>
      <c r="U35" s="3">
        <v>62.83</v>
      </c>
    </row>
    <row r="36" spans="1:21" x14ac:dyDescent="0.25">
      <c r="A36">
        <v>1422</v>
      </c>
      <c r="B36" s="2">
        <v>42001</v>
      </c>
      <c r="C36">
        <v>28</v>
      </c>
      <c r="D36" t="s">
        <v>62</v>
      </c>
      <c r="E36" t="s">
        <v>63</v>
      </c>
      <c r="F36" t="s">
        <v>64</v>
      </c>
      <c r="G36" t="s">
        <v>65</v>
      </c>
      <c r="H36" t="s">
        <v>129</v>
      </c>
      <c r="I36" t="s">
        <v>130</v>
      </c>
      <c r="J36" s="2">
        <f t="shared" ref="J36:J44" si="1">B36+2</f>
        <v>42003</v>
      </c>
      <c r="K36" t="s">
        <v>49</v>
      </c>
      <c r="L36" t="s">
        <v>110</v>
      </c>
      <c r="M36" t="s">
        <v>117</v>
      </c>
      <c r="N36" t="s">
        <v>65</v>
      </c>
      <c r="O36" t="s">
        <v>30</v>
      </c>
      <c r="P36" t="s">
        <v>36</v>
      </c>
      <c r="Q36" t="s">
        <v>23</v>
      </c>
      <c r="R36" s="4">
        <v>46</v>
      </c>
      <c r="S36">
        <v>92</v>
      </c>
      <c r="T36" s="4">
        <v>1794</v>
      </c>
      <c r="U36" s="3">
        <v>365.14800000000002</v>
      </c>
    </row>
    <row r="37" spans="1:21" x14ac:dyDescent="0.25">
      <c r="A37">
        <v>1423</v>
      </c>
      <c r="B37" s="2">
        <v>41982</v>
      </c>
      <c r="C37">
        <v>9</v>
      </c>
      <c r="D37" t="s">
        <v>80</v>
      </c>
      <c r="E37" t="s">
        <v>81</v>
      </c>
      <c r="F37" t="s">
        <v>82</v>
      </c>
      <c r="G37" t="s">
        <v>83</v>
      </c>
      <c r="H37" t="s">
        <v>133</v>
      </c>
      <c r="I37" t="s">
        <v>134</v>
      </c>
      <c r="J37" s="2">
        <f t="shared" si="1"/>
        <v>41984</v>
      </c>
      <c r="K37" t="s">
        <v>77</v>
      </c>
      <c r="L37" t="s">
        <v>115</v>
      </c>
      <c r="M37" t="s">
        <v>117</v>
      </c>
      <c r="N37" t="s">
        <v>83</v>
      </c>
      <c r="O37" t="s">
        <v>21</v>
      </c>
      <c r="P37" t="s">
        <v>54</v>
      </c>
      <c r="Q37" t="s">
        <v>55</v>
      </c>
      <c r="R37" s="4">
        <v>9.65</v>
      </c>
      <c r="S37">
        <v>34</v>
      </c>
      <c r="T37" s="4">
        <v>530.75</v>
      </c>
      <c r="U37" s="3">
        <v>68.582550000000012</v>
      </c>
    </row>
    <row r="38" spans="1:21" x14ac:dyDescent="0.25">
      <c r="A38">
        <v>1424</v>
      </c>
      <c r="B38" s="2">
        <v>41979</v>
      </c>
      <c r="C38">
        <v>6</v>
      </c>
      <c r="D38" t="s">
        <v>56</v>
      </c>
      <c r="E38" t="s">
        <v>57</v>
      </c>
      <c r="F38" t="s">
        <v>58</v>
      </c>
      <c r="G38" t="s">
        <v>59</v>
      </c>
      <c r="H38" t="s">
        <v>127</v>
      </c>
      <c r="I38" t="s">
        <v>128</v>
      </c>
      <c r="J38" s="2">
        <f t="shared" si="1"/>
        <v>41981</v>
      </c>
      <c r="K38" t="s">
        <v>137</v>
      </c>
      <c r="L38" t="s">
        <v>109</v>
      </c>
      <c r="M38" t="s">
        <v>117</v>
      </c>
      <c r="N38" t="s">
        <v>59</v>
      </c>
      <c r="O38" t="s">
        <v>30</v>
      </c>
      <c r="P38" t="s">
        <v>47</v>
      </c>
      <c r="Q38" t="s">
        <v>48</v>
      </c>
      <c r="R38" s="4">
        <v>12.75</v>
      </c>
      <c r="S38">
        <v>41</v>
      </c>
      <c r="T38" s="4">
        <v>1096.5</v>
      </c>
      <c r="U38" s="3">
        <v>43.783500000000004</v>
      </c>
    </row>
    <row r="39" spans="1:21" x14ac:dyDescent="0.25">
      <c r="A39">
        <v>1425</v>
      </c>
      <c r="B39" s="2">
        <v>41981</v>
      </c>
      <c r="C39">
        <v>8</v>
      </c>
      <c r="D39" t="s">
        <v>37</v>
      </c>
      <c r="E39" t="s">
        <v>38</v>
      </c>
      <c r="F39" t="s">
        <v>39</v>
      </c>
      <c r="G39" t="s">
        <v>40</v>
      </c>
      <c r="H39" t="s">
        <v>123</v>
      </c>
      <c r="I39" t="s">
        <v>124</v>
      </c>
      <c r="J39" s="2">
        <f t="shared" si="1"/>
        <v>41983</v>
      </c>
      <c r="K39" t="s">
        <v>137</v>
      </c>
      <c r="L39" t="s">
        <v>106</v>
      </c>
      <c r="M39" t="s">
        <v>107</v>
      </c>
      <c r="N39" t="s">
        <v>40</v>
      </c>
      <c r="O39" t="s">
        <v>21</v>
      </c>
      <c r="P39" t="s">
        <v>47</v>
      </c>
      <c r="Q39" t="s">
        <v>48</v>
      </c>
      <c r="R39" s="4">
        <v>12.75</v>
      </c>
      <c r="S39">
        <v>67</v>
      </c>
      <c r="T39" s="4">
        <v>1185.75</v>
      </c>
      <c r="U39" s="3">
        <v>82.875</v>
      </c>
    </row>
    <row r="40" spans="1:21" x14ac:dyDescent="0.25">
      <c r="A40">
        <v>1426</v>
      </c>
      <c r="B40" s="2">
        <v>41998</v>
      </c>
      <c r="C40">
        <v>25</v>
      </c>
      <c r="D40" t="s">
        <v>90</v>
      </c>
      <c r="E40" t="s">
        <v>91</v>
      </c>
      <c r="F40" t="s">
        <v>68</v>
      </c>
      <c r="G40" t="s">
        <v>69</v>
      </c>
      <c r="H40" t="s">
        <v>131</v>
      </c>
      <c r="I40" t="s">
        <v>132</v>
      </c>
      <c r="J40" s="2">
        <f t="shared" si="1"/>
        <v>42000</v>
      </c>
      <c r="K40" t="s">
        <v>77</v>
      </c>
      <c r="L40" t="s">
        <v>116</v>
      </c>
      <c r="M40" t="s">
        <v>109</v>
      </c>
      <c r="N40" t="s">
        <v>69</v>
      </c>
      <c r="O40" t="s">
        <v>53</v>
      </c>
      <c r="P40" t="s">
        <v>73</v>
      </c>
      <c r="Q40" t="s">
        <v>74</v>
      </c>
      <c r="R40" s="4">
        <v>22</v>
      </c>
      <c r="S40">
        <v>74</v>
      </c>
      <c r="T40" s="4">
        <v>1166</v>
      </c>
      <c r="U40" s="3">
        <v>84.47999999999999</v>
      </c>
    </row>
    <row r="41" spans="1:21" x14ac:dyDescent="0.25">
      <c r="A41">
        <v>1427</v>
      </c>
      <c r="B41" s="2">
        <v>41999</v>
      </c>
      <c r="C41">
        <v>26</v>
      </c>
      <c r="D41" t="s">
        <v>92</v>
      </c>
      <c r="E41" t="s">
        <v>93</v>
      </c>
      <c r="F41" t="s">
        <v>75</v>
      </c>
      <c r="G41" t="s">
        <v>76</v>
      </c>
      <c r="H41" t="s">
        <v>129</v>
      </c>
      <c r="I41" t="s">
        <v>130</v>
      </c>
      <c r="J41" s="2">
        <f t="shared" si="1"/>
        <v>42001</v>
      </c>
      <c r="K41" t="s">
        <v>49</v>
      </c>
      <c r="L41" t="s">
        <v>117</v>
      </c>
      <c r="M41" t="s">
        <v>103</v>
      </c>
      <c r="N41" t="s">
        <v>76</v>
      </c>
      <c r="O41" t="s">
        <v>30</v>
      </c>
      <c r="P41" t="s">
        <v>71</v>
      </c>
      <c r="Q41" t="s">
        <v>72</v>
      </c>
      <c r="R41" s="4">
        <v>25</v>
      </c>
      <c r="S41">
        <v>24</v>
      </c>
      <c r="T41" s="4">
        <v>1550</v>
      </c>
      <c r="U41" s="3">
        <v>164.15</v>
      </c>
    </row>
    <row r="42" spans="1:21" x14ac:dyDescent="0.25">
      <c r="A42">
        <v>1428</v>
      </c>
      <c r="B42" s="2">
        <v>42002</v>
      </c>
      <c r="C42">
        <v>29</v>
      </c>
      <c r="D42" t="s">
        <v>43</v>
      </c>
      <c r="E42" t="s">
        <v>44</v>
      </c>
      <c r="F42" t="s">
        <v>45</v>
      </c>
      <c r="G42" t="s">
        <v>46</v>
      </c>
      <c r="H42" t="s">
        <v>125</v>
      </c>
      <c r="I42" t="s">
        <v>126</v>
      </c>
      <c r="J42" s="2">
        <f t="shared" si="1"/>
        <v>42004</v>
      </c>
      <c r="K42" t="s">
        <v>137</v>
      </c>
      <c r="L42" t="s">
        <v>107</v>
      </c>
      <c r="M42" t="s">
        <v>104</v>
      </c>
      <c r="N42" t="s">
        <v>46</v>
      </c>
      <c r="O42" t="s">
        <v>21</v>
      </c>
      <c r="P42" t="s">
        <v>94</v>
      </c>
      <c r="Q42" t="s">
        <v>95</v>
      </c>
      <c r="R42" s="4">
        <v>39</v>
      </c>
      <c r="S42">
        <v>41</v>
      </c>
      <c r="T42" s="4">
        <v>546</v>
      </c>
      <c r="U42" s="3">
        <v>193.01100000000002</v>
      </c>
    </row>
    <row r="43" spans="1:21" x14ac:dyDescent="0.25">
      <c r="A43">
        <v>1429</v>
      </c>
      <c r="B43" s="2">
        <v>41979</v>
      </c>
      <c r="C43">
        <v>6</v>
      </c>
      <c r="D43" t="s">
        <v>56</v>
      </c>
      <c r="E43" t="s">
        <v>57</v>
      </c>
      <c r="F43" t="s">
        <v>58</v>
      </c>
      <c r="G43" t="s">
        <v>59</v>
      </c>
      <c r="H43" t="s">
        <v>127</v>
      </c>
      <c r="I43" t="s">
        <v>128</v>
      </c>
      <c r="J43" s="2">
        <f t="shared" si="1"/>
        <v>41981</v>
      </c>
      <c r="K43" t="s">
        <v>49</v>
      </c>
      <c r="L43" t="s">
        <v>109</v>
      </c>
      <c r="M43" t="s">
        <v>104</v>
      </c>
      <c r="N43" t="s">
        <v>59</v>
      </c>
      <c r="O43" t="s">
        <v>21</v>
      </c>
      <c r="P43" t="s">
        <v>31</v>
      </c>
      <c r="Q43" t="s">
        <v>25</v>
      </c>
      <c r="R43" s="4">
        <v>30</v>
      </c>
      <c r="S43">
        <v>12</v>
      </c>
      <c r="T43" s="4">
        <v>2190</v>
      </c>
      <c r="U43" s="3">
        <v>200.85</v>
      </c>
    </row>
    <row r="44" spans="1:21" x14ac:dyDescent="0.25">
      <c r="A44">
        <v>1430</v>
      </c>
      <c r="B44" s="2">
        <v>41979</v>
      </c>
      <c r="C44">
        <v>6</v>
      </c>
      <c r="D44" t="s">
        <v>56</v>
      </c>
      <c r="E44" t="s">
        <v>57</v>
      </c>
      <c r="F44" t="s">
        <v>58</v>
      </c>
      <c r="G44" t="s">
        <v>59</v>
      </c>
      <c r="H44" t="s">
        <v>127</v>
      </c>
      <c r="I44" t="s">
        <v>128</v>
      </c>
      <c r="J44" s="2">
        <f t="shared" si="1"/>
        <v>41981</v>
      </c>
      <c r="K44" t="s">
        <v>49</v>
      </c>
      <c r="L44" t="s">
        <v>109</v>
      </c>
      <c r="M44" t="s">
        <v>105</v>
      </c>
      <c r="N44" t="s">
        <v>59</v>
      </c>
      <c r="O44" t="s">
        <v>21</v>
      </c>
      <c r="P44" t="s">
        <v>32</v>
      </c>
      <c r="Q44" t="s">
        <v>25</v>
      </c>
      <c r="R44" s="4">
        <v>53</v>
      </c>
      <c r="S44">
        <v>68</v>
      </c>
      <c r="T44" s="4">
        <v>3763</v>
      </c>
      <c r="U44" s="3">
        <v>225.62100000000001</v>
      </c>
    </row>
    <row r="45" spans="1:21" x14ac:dyDescent="0.25">
      <c r="M45" t="s">
        <v>106</v>
      </c>
    </row>
    <row r="46" spans="1:21" x14ac:dyDescent="0.25">
      <c r="M46" t="s">
        <v>104</v>
      </c>
    </row>
    <row r="47" spans="1:21" x14ac:dyDescent="0.25">
      <c r="C47">
        <v>1</v>
      </c>
      <c r="M47" t="s">
        <v>107</v>
      </c>
    </row>
    <row r="48" spans="1:21" x14ac:dyDescent="0.25">
      <c r="M48" t="s">
        <v>108</v>
      </c>
    </row>
    <row r="49" spans="13:13" x14ac:dyDescent="0.25">
      <c r="M49" t="s">
        <v>108</v>
      </c>
    </row>
    <row r="50" spans="13:13" x14ac:dyDescent="0.25">
      <c r="M50" t="s">
        <v>109</v>
      </c>
    </row>
    <row r="51" spans="13:13" x14ac:dyDescent="0.25">
      <c r="M51" t="s">
        <v>110</v>
      </c>
    </row>
    <row r="52" spans="13:13" x14ac:dyDescent="0.25">
      <c r="M52" t="s">
        <v>106</v>
      </c>
    </row>
    <row r="53" spans="13:13" x14ac:dyDescent="0.25">
      <c r="M53" t="s">
        <v>111</v>
      </c>
    </row>
    <row r="54" spans="13:13" x14ac:dyDescent="0.25">
      <c r="M54" t="s">
        <v>112</v>
      </c>
    </row>
    <row r="55" spans="13:13" x14ac:dyDescent="0.25">
      <c r="M55" t="s">
        <v>111</v>
      </c>
    </row>
    <row r="56" spans="13:13" x14ac:dyDescent="0.25">
      <c r="M56" t="s">
        <v>113</v>
      </c>
    </row>
    <row r="57" spans="13:13" x14ac:dyDescent="0.25">
      <c r="M57" t="s">
        <v>114</v>
      </c>
    </row>
    <row r="58" spans="13:13" x14ac:dyDescent="0.25">
      <c r="M58" t="s">
        <v>110</v>
      </c>
    </row>
    <row r="59" spans="13:13" x14ac:dyDescent="0.25">
      <c r="M59" t="s">
        <v>115</v>
      </c>
    </row>
    <row r="60" spans="13:13" x14ac:dyDescent="0.25">
      <c r="M60" t="s">
        <v>109</v>
      </c>
    </row>
    <row r="61" spans="13:13" x14ac:dyDescent="0.25">
      <c r="M61" t="s">
        <v>106</v>
      </c>
    </row>
    <row r="62" spans="13:13" x14ac:dyDescent="0.25">
      <c r="M62" t="s">
        <v>116</v>
      </c>
    </row>
    <row r="63" spans="13:13" x14ac:dyDescent="0.25">
      <c r="M63" t="s">
        <v>117</v>
      </c>
    </row>
    <row r="64" spans="13:13" x14ac:dyDescent="0.25">
      <c r="M64" t="s">
        <v>107</v>
      </c>
    </row>
    <row r="65" spans="13:13" x14ac:dyDescent="0.25">
      <c r="M65" t="s">
        <v>109</v>
      </c>
    </row>
    <row r="66" spans="13:13" x14ac:dyDescent="0.25">
      <c r="M66" t="s">
        <v>109</v>
      </c>
    </row>
    <row r="67" spans="13:13" x14ac:dyDescent="0.25">
      <c r="M67" t="s">
        <v>104</v>
      </c>
    </row>
    <row r="68" spans="13:13" x14ac:dyDescent="0.25">
      <c r="M68" t="s">
        <v>108</v>
      </c>
    </row>
  </sheetData>
  <autoFilter ref="A1:U44" xr:uid="{00000000-0009-0000-0000-000000000000}"/>
  <conditionalFormatting sqref="A1:XFD1048576">
    <cfRule type="containsErrors" priority="1">
      <formula>ISERROR(A1)</formula>
    </cfRule>
  </conditionalFormatting>
  <conditionalFormatting sqref="A2:U44">
    <cfRule type="duplicateValues" dxfId="0" priority="5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John Arnold</cp:lastModifiedBy>
  <dcterms:created xsi:type="dcterms:W3CDTF">2015-01-21T18:43:03Z</dcterms:created>
  <dcterms:modified xsi:type="dcterms:W3CDTF">2022-03-13T17:04:08Z</dcterms:modified>
</cp:coreProperties>
</file>