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Java\Servidor-SmartEdu\"/>
    </mc:Choice>
  </mc:AlternateContent>
  <bookViews>
    <workbookView xWindow="0" yWindow="0" windowWidth="20490" windowHeight="7770" activeTab="1"/>
  </bookViews>
  <sheets>
    <sheet name="Planilha1" sheetId="1" r:id="rId1"/>
    <sheet name="base 12 classificad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M17" i="1" s="1"/>
  <c r="M18" i="1" s="1"/>
  <c r="D22" i="1"/>
  <c r="D27" i="1" s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H27" i="1"/>
  <c r="C23" i="1"/>
  <c r="C24" i="1"/>
  <c r="C25" i="1"/>
  <c r="C26" i="1"/>
  <c r="C22" i="1"/>
  <c r="C27" i="1" s="1"/>
  <c r="J11" i="1"/>
  <c r="J12" i="1"/>
  <c r="J13" i="1"/>
  <c r="J14" i="1"/>
  <c r="J15" i="1"/>
  <c r="J16" i="1"/>
  <c r="J17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C14" i="1"/>
  <c r="C12" i="1"/>
  <c r="C13" i="1"/>
  <c r="C15" i="1"/>
  <c r="C16" i="1"/>
  <c r="C17" i="1"/>
  <c r="C11" i="1"/>
  <c r="E4" i="1"/>
  <c r="F4" i="1"/>
  <c r="G4" i="1"/>
  <c r="H4" i="1"/>
  <c r="I4" i="1"/>
  <c r="J4" i="1"/>
  <c r="E5" i="1"/>
  <c r="F5" i="1"/>
  <c r="G5" i="1"/>
  <c r="G7" i="1" s="1"/>
  <c r="H5" i="1"/>
  <c r="I5" i="1"/>
  <c r="J5" i="1"/>
  <c r="E6" i="1"/>
  <c r="F6" i="1"/>
  <c r="G6" i="1"/>
  <c r="H6" i="1"/>
  <c r="I6" i="1"/>
  <c r="J6" i="1"/>
  <c r="D4" i="1"/>
  <c r="D5" i="1"/>
  <c r="D6" i="1"/>
  <c r="C5" i="1"/>
  <c r="C6" i="1"/>
  <c r="C4" i="1"/>
  <c r="J27" i="1" l="1"/>
  <c r="F27" i="1"/>
  <c r="I27" i="1"/>
  <c r="E27" i="1"/>
  <c r="G27" i="1"/>
  <c r="J18" i="1"/>
  <c r="E18" i="1"/>
  <c r="F18" i="1"/>
  <c r="D18" i="1"/>
  <c r="C7" i="1"/>
  <c r="H18" i="1"/>
  <c r="J7" i="1"/>
  <c r="F7" i="1"/>
  <c r="D7" i="1"/>
  <c r="I18" i="1"/>
  <c r="I7" i="1"/>
  <c r="E7" i="1"/>
  <c r="C18" i="1"/>
  <c r="H7" i="1"/>
  <c r="G18" i="1"/>
</calcChain>
</file>

<file path=xl/sharedStrings.xml><?xml version="1.0" encoding="utf-8"?>
<sst xmlns="http://schemas.openxmlformats.org/spreadsheetml/2006/main" count="1849" uniqueCount="1005">
  <si>
    <t>Elementos por grupo</t>
  </si>
  <si>
    <t>Combinações</t>
  </si>
  <si>
    <t>Total</t>
  </si>
  <si>
    <t>Nível</t>
  </si>
  <si>
    <t>Classificadores</t>
  </si>
  <si>
    <t>Cursos</t>
  </si>
  <si>
    <t>Tempo Médio</t>
  </si>
  <si>
    <t>Minutos</t>
  </si>
  <si>
    <t>Horas</t>
  </si>
  <si>
    <t>-----------------------------------------------------------</t>
  </si>
  <si>
    <t>------------------------------ TEST BASE --------------------------</t>
  </si>
  <si>
    <t>---------------------------------------------------------------</t>
  </si>
  <si>
    <t>Course 1 of 10 : Ciências Contábeis</t>
  </si>
  <si>
    <t>Classifier 1 of 12 : BayesNet</t>
  </si>
  <si>
    <t>1 of 14  --- Sucesso: 69.16 --- Time: 1 ---  Semestre</t>
  </si>
  <si>
    <t>2 of 14  --- Sucesso: 76.36 --- Time: 0 ---  Coeficiente de rendimento</t>
  </si>
  <si>
    <t>3 of 14  --- Sucesso: 60.94 --- Time: 0 ---  Idade</t>
  </si>
  <si>
    <t>4 of 14  --- Sucesso: 59.83 --- Time: 0 ---  Forma de ingresso</t>
  </si>
  <si>
    <t>5 of 14  --- Sucesso: 69.16 --- Time: 0 ---  Gênero</t>
  </si>
  <si>
    <t>6 of 14  --- Sucesso: 63.8 --- Time: 0 ---  Nota ENEM Humanas</t>
  </si>
  <si>
    <t>7 of 14  --- Sucesso: 65.84 --- Time: 0 ---  Nota ENEM Liguagem</t>
  </si>
  <si>
    <t>8 of 14  --- Sucesso: 63.8 --- Time: 0 ---  Nota ENEM Matemática</t>
  </si>
  <si>
    <t>9 of 14  --- Sucesso: 66.67 --- Time: 0 ---  Nota ENEM Natureza</t>
  </si>
  <si>
    <t>10 of 14  --- Sucesso: 67.41 --- Time: 0 ---  Nota ENEM Redação</t>
  </si>
  <si>
    <t>11 of 14  --- Sucesso: 66.57 --- Time: 0 ---  Nota final SISU</t>
  </si>
  <si>
    <t>12 of 14  --- Sucesso: 69.16 --- Time: 0 ---  Semestre de ingresso no curso</t>
  </si>
  <si>
    <t>13 of 14  --- Sucesso: 62.97 --- Time: 0 ---  Tipo de cota</t>
  </si>
  <si>
    <t>14 of 14  --- Sucesso: 63.71 --- Time: 0 ---  Idade Ingresso</t>
  </si>
  <si>
    <t>Classifier 2 of 12 : NaiveBayes</t>
  </si>
  <si>
    <t>1 of 14  --- Sucesso: 69.16 --- Time: 0 ---  Semestre</t>
  </si>
  <si>
    <t>6 of 14  --- Sucesso: 68.79 --- Time: 0 ---  Nota ENEM Humanas</t>
  </si>
  <si>
    <t>7 of 14  --- Sucesso: 68.33 --- Time: 0 ---  Nota ENEM Liguagem</t>
  </si>
  <si>
    <t>8 of 14  --- Sucesso: 69.07 --- Time: 0 ---  Nota ENEM Matemática</t>
  </si>
  <si>
    <t>9 of 14  --- Sucesso: 69.62 --- Time: 0 ---  Nota ENEM Natureza</t>
  </si>
  <si>
    <t>10 of 14  --- Sucesso: 70.27 --- Time: 0 ---  Nota ENEM Redação</t>
  </si>
  <si>
    <t>11 of 14  --- Sucesso: 69.07 --- Time: 0 ---  Nota final SISU</t>
  </si>
  <si>
    <t>Classifier 3 of 12 : NaiveBayesUpdateable</t>
  </si>
  <si>
    <t>Classifier 4 of 12 : Logistic</t>
  </si>
  <si>
    <t>1 of 14  --- Sucesso: 69.16 --- Time: 21 ---  Semestre</t>
  </si>
  <si>
    <t>2 of 14  --- Sucesso: 76.36 --- Time: 46 ---  Coeficiente de rendimento</t>
  </si>
  <si>
    <t>3 of 14  --- Sucesso: 60.94 --- Time: 53 ---  Idade</t>
  </si>
  <si>
    <t>4 of 14  --- Sucesso: 59.83 --- Time: 46 ---  Forma de ingresso</t>
  </si>
  <si>
    <t>5 of 14  --- Sucesso: 69.16 --- Time: 21 ---  Gênero</t>
  </si>
  <si>
    <t>6 of 14  --- Sucesso: 63.8 --- Time: 59 ---  Nota ENEM Humanas</t>
  </si>
  <si>
    <t>7 of 14  --- Sucesso: 65.93 --- Time: 53 ---  Nota ENEM Liguagem</t>
  </si>
  <si>
    <t>8 of 14  --- Sucesso: 63.99 --- Time: 59 ---  Nota ENEM Matemática</t>
  </si>
  <si>
    <t>9 of 14  --- Sucesso: 66.67 --- Time: 43 ---  Nota ENEM Natureza</t>
  </si>
  <si>
    <t>10 of 14  --- Sucesso: 67.41 --- Time: 58 ---  Nota ENEM Redação</t>
  </si>
  <si>
    <t>11 of 14  --- Sucesso: 66.57 --- Time: 53 ---  Nota final SISU</t>
  </si>
  <si>
    <t>12 of 14  --- Sucesso: 69.16 --- Time: 21 ---  Semestre de ingresso no curso</t>
  </si>
  <si>
    <t>13 of 14  --- Sucesso: 63.34 --- Time: 39 ---  Tipo de cota</t>
  </si>
  <si>
    <t>14 of 14  --- Sucesso: 63.71 --- Time: 54 ---  Idade Ingresso</t>
  </si>
  <si>
    <t>Classifier 5 of 12 : SMO</t>
  </si>
  <si>
    <t>1 of 14  --- Sucesso: 69.16 --- Time: 4 ---  Semestre</t>
  </si>
  <si>
    <t>2 of 14  --- Sucesso: 78.49 --- Time: 51 ---  Coeficiente de rendimento</t>
  </si>
  <si>
    <t>3 of 14  --- Sucesso: 71.01 --- Time: 60 ---  Idade</t>
  </si>
  <si>
    <t>4 of 14  --- Sucesso: 69.81 --- Time: 18 ---  Forma de ingresso</t>
  </si>
  <si>
    <t>5 of 14  --- Sucesso: 69.16 --- Time: 4 ---  Gênero</t>
  </si>
  <si>
    <t>6 of 14  --- Sucesso: 68.51 --- Time: 23 ---  Nota ENEM Humanas</t>
  </si>
  <si>
    <t>7 of 14  --- Sucesso: 69.44 --- Time: 27 ---  Nota ENEM Liguagem</t>
  </si>
  <si>
    <t>8 of 14  --- Sucesso: 67.41 --- Time: 27 ---  Nota ENEM Matemática</t>
  </si>
  <si>
    <t>9 of 14  --- Sucesso: 68.24 --- Time: 19 ---  Nota ENEM Natureza</t>
  </si>
  <si>
    <t>10 of 14  --- Sucesso: 70.54 --- Time: 23 ---  Nota ENEM Redação</t>
  </si>
  <si>
    <t>11 of 14  --- Sucesso: 66.85 --- Time: 13 ---  Nota final SISU</t>
  </si>
  <si>
    <t>12 of 14  --- Sucesso: 69.16 --- Time: 4 ---  Semestre de ingresso no curso</t>
  </si>
  <si>
    <t>13 of 14  --- Sucesso: 69.71 --- Time: 29 ---  Tipo de cota</t>
  </si>
  <si>
    <t>14 of 14  --- Sucesso: 69.07 --- Time: 46 ---  Idade Ingresso</t>
  </si>
  <si>
    <t>Classifier 6 of 12 : IBk</t>
  </si>
  <si>
    <t>6 of 14  --- Sucesso: 61.68 --- Time: 0 ---  Nota ENEM Humanas</t>
  </si>
  <si>
    <t>7 of 14  --- Sucesso: 63.43 --- Time: 0 ---  Nota ENEM Liguagem</t>
  </si>
  <si>
    <t>8 of 14  --- Sucesso: 63.99 --- Time: 0 ---  Nota ENEM Matemática</t>
  </si>
  <si>
    <t>9 of 14  --- Sucesso: 63.99 --- Time: 0 ---  Nota ENEM Natureza</t>
  </si>
  <si>
    <t>10 of 14  --- Sucesso: 65.28 --- Time: 0 ---  Nota ENEM Redação</t>
  </si>
  <si>
    <t>11 of 14  --- Sucesso: 63.25 --- Time: 0 ---  Nota final SISU</t>
  </si>
  <si>
    <t>13 of 14  --- Sucesso: 63.34 --- Time: 0 ---  Tipo de cota</t>
  </si>
  <si>
    <t>Classifier 7 of 12 : KStar</t>
  </si>
  <si>
    <t>2 of 14  --- Sucesso: 67.13 --- Time: 0 ---  Coeficiente de rendimento</t>
  </si>
  <si>
    <t>3 of 14  --- Sucesso: 62.42 --- Time: 0 ---  Idade</t>
  </si>
  <si>
    <t>4 of 14  --- Sucesso: 69.16 --- Time: 0 ---  Forma de ingresso</t>
  </si>
  <si>
    <t>5 of 14  --- Sucesso: 69.16 --- Time: 1 ---  Gênero</t>
  </si>
  <si>
    <t>6 of 14  --- Sucesso: 69.16 --- Time: 0 ---  Nota ENEM Humanas</t>
  </si>
  <si>
    <t>7 of 14  --- Sucesso: 69.16 --- Time: 0 ---  Nota ENEM Liguagem</t>
  </si>
  <si>
    <t>8 of 14  --- Sucesso: 69.16 --- Time: 0 ---  Nota ENEM Matemática</t>
  </si>
  <si>
    <t>9 of 14  --- Sucesso: 69.16 --- Time: 0 ---  Nota ENEM Natureza</t>
  </si>
  <si>
    <t>10 of 14  --- Sucesso: 69.16 --- Time: 0 ---  Nota ENEM Redação</t>
  </si>
  <si>
    <t>11 of 14  --- Sucesso: 69.16 --- Time: 0 ---  Nota final SISU</t>
  </si>
  <si>
    <t>13 of 14  --- Sucesso: 63.43 --- Time: 0 ---  Tipo de cota</t>
  </si>
  <si>
    <t>14 of 14  --- Sucesso: 68.05 --- Time: 0 ---  Idade Ingresso</t>
  </si>
  <si>
    <t>Classifier 8 of 12 : LWL</t>
  </si>
  <si>
    <t>2 of 14  --- Sucesso: 83.01 --- Time: 0 ---  Coeficiente de rendimento</t>
  </si>
  <si>
    <t>7 of 14  --- Sucesso: 63.34 --- Time: 0 ---  Nota ENEM Liguagem</t>
  </si>
  <si>
    <t>Classifier 9 of 12 : AdaBoostM1</t>
  </si>
  <si>
    <t>1 of 14  --- Sucesso: 69.16 --- Time: 11 ---  Semestre</t>
  </si>
  <si>
    <t>2 of 14  --- Sucesso: 78.58 --- Time: 11 ---  Coeficiente de rendimento</t>
  </si>
  <si>
    <t>3 of 14  --- Sucesso: 69.07 --- Time: 11 ---  Idade</t>
  </si>
  <si>
    <t>4 of 14  --- Sucesso: 69.16 --- Time: 11 ---  Forma de ingresso</t>
  </si>
  <si>
    <t>5 of 14  --- Sucesso: 69.16 --- Time: 7 ---  Gênero</t>
  </si>
  <si>
    <t>6 of 14  --- Sucesso: 68.88 --- Time: 11 ---  Nota ENEM Humanas</t>
  </si>
  <si>
    <t>7 of 14  --- Sucesso: 68.61 --- Time: 11 ---  Nota ENEM Liguagem</t>
  </si>
  <si>
    <t>8 of 14  --- Sucesso: 69.07 --- Time: 11 ---  Nota ENEM Matemática</t>
  </si>
  <si>
    <t>9 of 14  --- Sucesso: 69.9 --- Time: 11 ---  Nota ENEM Natureza</t>
  </si>
  <si>
    <t>10 of 14  --- Sucesso: 70.36 --- Time: 11 ---  Nota ENEM Redação</t>
  </si>
  <si>
    <t>11 of 14  --- Sucesso: 69.16 --- Time: 11 ---  Nota final SISU</t>
  </si>
  <si>
    <t>12 of 14  --- Sucesso: 69.16 --- Time: 11 ---  Semestre de ingresso no curso</t>
  </si>
  <si>
    <t>13 of 14  --- Sucesso: 63.43 --- Time: 11 ---  Tipo de cota</t>
  </si>
  <si>
    <t>14 of 14  --- Sucesso: 68.05 --- Time: 12 ---  Idade Ingresso</t>
  </si>
  <si>
    <t>Classifier 10 of 12 : JRip</t>
  </si>
  <si>
    <t>2 of 14  --- Sucesso: 78.3 --- Time: 22 ---  Coeficiente de rendimento</t>
  </si>
  <si>
    <t>3 of 14  --- Sucesso: 63.34 --- Time: 4 ---  Idade</t>
  </si>
  <si>
    <t>4 of 14  --- Sucesso: 69.16 --- Time: 1 ---  Forma de ingresso</t>
  </si>
  <si>
    <t>6 of 14  --- Sucesso: 69.16 --- Time: 1 ---  Nota ENEM Humanas</t>
  </si>
  <si>
    <t>7 of 14  --- Sucesso: 68.88 --- Time: 2 ---  Nota ENEM Liguagem</t>
  </si>
  <si>
    <t>8 of 14  --- Sucesso: 67.13 --- Time: 2 ---  Nota ENEM Matemática</t>
  </si>
  <si>
    <t>9 of 14  --- Sucesso: 68.51 --- Time: 2 ---  Nota ENEM Natureza</t>
  </si>
  <si>
    <t>10 of 14  --- Sucesso: 70.36 --- Time: 2 ---  Nota ENEM Redação</t>
  </si>
  <si>
    <t>11 of 14  --- Sucesso: 68.14 --- Time: 1 ---  Nota final SISU</t>
  </si>
  <si>
    <t>12 of 14  --- Sucesso: 69.16 --- Time: 1 ---  Semestre de ingresso no curso</t>
  </si>
  <si>
    <t>13 of 14  --- Sucesso: 63.34 --- Time: 4 ---  Tipo de cota</t>
  </si>
  <si>
    <t>14 of 14  --- Sucesso: 69.16 --- Time: 1 ---  Idade Ingresso</t>
  </si>
  <si>
    <t>Classifier 11 of 12 : J48</t>
  </si>
  <si>
    <t>7 of 14  --- Sucesso: 69.16 --- Time: 1 ---  Nota ENEM Liguagem</t>
  </si>
  <si>
    <t>8 of 14  --- Sucesso: 69.16 --- Time: 1 ---  Nota ENEM Matemática</t>
  </si>
  <si>
    <t>9 of 14  --- Sucesso: 69.16 --- Time: 1 ---  Nota ENEM Natureza</t>
  </si>
  <si>
    <t>10 of 14  --- Sucesso: 69.16 --- Time: 1 ---  Nota ENEM Redação</t>
  </si>
  <si>
    <t>11 of 14  --- Sucesso: 69.16 --- Time: 1 ---  Nota final SISU</t>
  </si>
  <si>
    <t>14 of 14  --- Sucesso: 69.16 --- Time: 0 ---  Idade Ingresso</t>
  </si>
  <si>
    <t>Classifier 12 of 12 : REPTree</t>
  </si>
  <si>
    <t>3 of 14  --- Sucesso: 63.43 --- Time: 0 ---  Idade</t>
  </si>
  <si>
    <t>4 of 14  --- Sucesso: 60.2 --- Time: 0 ---  Forma de ingresso</t>
  </si>
  <si>
    <t>10 of 14  --- Sucesso: 69.07 --- Time: 1 ---  Nota ENEM Redação</t>
  </si>
  <si>
    <t>13 of 14  --- Sucesso: 65.93 --- Time: 0 ---  Tipo de cota</t>
  </si>
  <si>
    <t>14 of 14  --- Sucesso: 66.3 --- Time: 0 ---  Idade Ingresso</t>
  </si>
  <si>
    <t>Course 2 of 10 : Administração</t>
  </si>
  <si>
    <t>1 of 14  --- Sucesso: 63.04 --- Time: 0 ---  Semestre</t>
  </si>
  <si>
    <t>2 of 14  --- Sucesso: 77.58 --- Time: 0 ---  Coeficiente de rendimento</t>
  </si>
  <si>
    <t>3 of 14  --- Sucesso: 63.77 --- Time: 0 ---  Idade</t>
  </si>
  <si>
    <t>4 of 14  --- Sucesso: 65.51 --- Time: 0 ---  Forma de ingresso</t>
  </si>
  <si>
    <t>5 of 14  --- Sucesso: 35.13 --- Time: 0 ---  Gênero</t>
  </si>
  <si>
    <t>6 of 14  --- Sucesso: 62.31 --- Time: 0 ---  Nota ENEM Humanas</t>
  </si>
  <si>
    <t>7 of 14  --- Sucesso: 65.6 --- Time: 0 ---  Nota ENEM Liguagem</t>
  </si>
  <si>
    <t>8 of 14  --- Sucesso: 62.85 --- Time: 0 ---  Nota ENEM Matemática</t>
  </si>
  <si>
    <t>9 of 14  --- Sucesso: 64.32 --- Time: 0 ---  Nota ENEM Natureza</t>
  </si>
  <si>
    <t>10 of 14  --- Sucesso: 64.68 --- Time: 0 ---  Nota ENEM Redação</t>
  </si>
  <si>
    <t>11 of 14  --- Sucesso: 63.04 --- Time: 0 ---  Nota final SISU</t>
  </si>
  <si>
    <t>12 of 14  --- Sucesso: 63.04 --- Time: 0 ---  Semestre de ingresso no curso</t>
  </si>
  <si>
    <t>13 of 14  --- Sucesso: 54.89 --- Time: 0 ---  Tipo de cota</t>
  </si>
  <si>
    <t>14 of 14  --- Sucesso: 55.99 --- Time: 0 ---  Idade Ingresso</t>
  </si>
  <si>
    <t>6 of 14  --- Sucesso: 60.11 --- Time: 0 ---  Nota ENEM Humanas</t>
  </si>
  <si>
    <t>7 of 14  --- Sucesso: 61.02 --- Time: 0 ---  Nota ENEM Liguagem</t>
  </si>
  <si>
    <t>8 of 14  --- Sucesso: 59.93 --- Time: 0 ---  Nota ENEM Matemática</t>
  </si>
  <si>
    <t>9 of 14  --- Sucesso: 63.13 --- Time: 0 ---  Nota ENEM Natureza</t>
  </si>
  <si>
    <t>10 of 14  --- Sucesso: 61.94 --- Time: 0 ---  Nota ENEM Redação</t>
  </si>
  <si>
    <t>11 of 14  --- Sucesso: 62.03 --- Time: 0 ---  Nota final SISU</t>
  </si>
  <si>
    <t>1 of 14  --- Sucesso: 63.04 --- Time: 17 ---  Semestre</t>
  </si>
  <si>
    <t>2 of 14  --- Sucesso: 77.58 --- Time: 49 ---  Coeficiente de rendimento</t>
  </si>
  <si>
    <t>3 of 14  --- Sucesso: 63.77 --- Time: 66 ---  Idade</t>
  </si>
  <si>
    <t>4 of 14  --- Sucesso: 65.51 --- Time: 42 ---  Forma de ingresso</t>
  </si>
  <si>
    <t>5 of 14  --- Sucesso: 35.13 --- Time: 21 ---  Gênero</t>
  </si>
  <si>
    <t>6 of 14  --- Sucesso: 62.31 --- Time: 59 ---  Nota ENEM Humanas</t>
  </si>
  <si>
    <t>7 of 14  --- Sucesso: 65.6 --- Time: 57 ---  Nota ENEM Liguagem</t>
  </si>
  <si>
    <t>8 of 14  --- Sucesso: 63.22 --- Time: 59 ---  Nota ENEM Matemática</t>
  </si>
  <si>
    <t>9 of 14  --- Sucesso: 64.32 --- Time: 61 ---  Nota ENEM Natureza</t>
  </si>
  <si>
    <t>10 of 14  --- Sucesso: 64.68 --- Time: 51 ---  Nota ENEM Redação</t>
  </si>
  <si>
    <t>11 of 14  --- Sucesso: 63.04 --- Time: 54 ---  Nota final SISU</t>
  </si>
  <si>
    <t>12 of 14  --- Sucesso: 63.04 --- Time: 20 ---  Semestre de ingresso no curso</t>
  </si>
  <si>
    <t>13 of 14  --- Sucesso: 54.89 --- Time: 39 ---  Tipo de cota</t>
  </si>
  <si>
    <t>14 of 14  --- Sucesso: 55.99 --- Time: 56 ---  Idade Ingresso</t>
  </si>
  <si>
    <t>1 of 14  --- Sucesso: 63.04 --- Time: 4 ---  Semestre</t>
  </si>
  <si>
    <t>2 of 14  --- Sucesso: 77.58 --- Time: 39 ---  Coeficiente de rendimento</t>
  </si>
  <si>
    <t>3 of 14  --- Sucesso: 70.45 --- Time: 53 ---  Idade</t>
  </si>
  <si>
    <t>4 of 14  --- Sucesso: 67.7 --- Time: 22 ---  Forma de ingresso</t>
  </si>
  <si>
    <t>5 of 14  --- Sucesso: 63.04 --- Time: 5 ---  Gênero</t>
  </si>
  <si>
    <t>6 of 14  --- Sucesso: 65.14 --- Time: 33 ---  Nota ENEM Humanas</t>
  </si>
  <si>
    <t>7 of 14  --- Sucesso: 65.97 --- Time: 18 ---  Nota ENEM Liguagem</t>
  </si>
  <si>
    <t>8 of 14  --- Sucesso: 66.42 --- Time: 25 ---  Nota ENEM Matemática</t>
  </si>
  <si>
    <t>9 of 14  --- Sucesso: 66.61 --- Time: 23 ---  Nota ENEM Natureza</t>
  </si>
  <si>
    <t>10 of 14  --- Sucesso: 66.33 --- Time: 21 ---  Nota ENEM Redação</t>
  </si>
  <si>
    <t>11 of 14  --- Sucesso: 66.61 --- Time: 26 ---  Nota final SISU</t>
  </si>
  <si>
    <t>12 of 14  --- Sucesso: 63.04 --- Time: 4 ---  Semestre de ingresso no curso</t>
  </si>
  <si>
    <t>13 of 14  --- Sucesso: 67.52 --- Time: 29 ---  Tipo de cota</t>
  </si>
  <si>
    <t>14 of 14  --- Sucesso: 65.51 --- Time: 55 ---  Idade Ingresso</t>
  </si>
  <si>
    <t>4 of 14  --- Sucesso: 65.6 --- Time: 0 ---  Forma de ingresso</t>
  </si>
  <si>
    <t>6 of 14  --- Sucesso: 63.59 --- Time: 0 ---  Nota ENEM Humanas</t>
  </si>
  <si>
    <t>7 of 14  --- Sucesso: 66.88 --- Time: 0 ---  Nota ENEM Liguagem</t>
  </si>
  <si>
    <t>8 of 14  --- Sucesso: 64.68 --- Time: 0 ---  Nota ENEM Matemática</t>
  </si>
  <si>
    <t>9 of 14  --- Sucesso: 62.4 --- Time: 0 ---  Nota ENEM Natureza</t>
  </si>
  <si>
    <t>10 of 14  --- Sucesso: 62.85 --- Time: 0 ---  Nota ENEM Redação</t>
  </si>
  <si>
    <t>11 of 14  --- Sucesso: 60.75 --- Time: 0 ---  Nota final SISU</t>
  </si>
  <si>
    <t>2 of 14  --- Sucesso: 67.89 --- Time: 0 ---  Coeficiente de rendimento</t>
  </si>
  <si>
    <t>3 of 14  --- Sucesso: 56.63 --- Time: 0 ---  Idade</t>
  </si>
  <si>
    <t>4 of 14  --- Sucesso: 54.99 --- Time: 0 ---  Forma de ingresso</t>
  </si>
  <si>
    <t>6 of 14  --- Sucesso: 63.04 --- Time: 0 ---  Nota ENEM Humanas</t>
  </si>
  <si>
    <t>7 of 14  --- Sucesso: 63.04 --- Time: 0 ---  Nota ENEM Liguagem</t>
  </si>
  <si>
    <t>8 of 14  --- Sucesso: 63.04 --- Time: 0 ---  Nota ENEM Matemática</t>
  </si>
  <si>
    <t>9 of 14  --- Sucesso: 63.04 --- Time: 0 ---  Nota ENEM Natureza</t>
  </si>
  <si>
    <t>10 of 14  --- Sucesso: 63.04 --- Time: 0 ---  Nota ENEM Redação</t>
  </si>
  <si>
    <t>13 of 14  --- Sucesso: 52.42 --- Time: 0 ---  Tipo de cota</t>
  </si>
  <si>
    <t>14 of 14  --- Sucesso: 53.43 --- Time: 0 ---  Idade Ingresso</t>
  </si>
  <si>
    <t>2 of 14  --- Sucesso: 82.98 --- Time: 0 ---  Coeficiente de rendimento</t>
  </si>
  <si>
    <t>6 of 14  --- Sucesso: 63.68 --- Time: 0 ---  Nota ENEM Humanas</t>
  </si>
  <si>
    <t>7 of 14  --- Sucesso: 66.79 --- Time: 0 ---  Nota ENEM Liguagem</t>
  </si>
  <si>
    <t>8 of 14  --- Sucesso: 64.59 --- Time: 0 ---  Nota ENEM Matemática</t>
  </si>
  <si>
    <t>9 of 14  --- Sucesso: 62.49 --- Time: 0 ---  Nota ENEM Natureza</t>
  </si>
  <si>
    <t>1 of 14  --- Sucesso: 63.04 --- Time: 2 ---  Semestre</t>
  </si>
  <si>
    <t>2 of 14  --- Sucesso: 75.11 --- Time: 12 ---  Coeficiente de rendimento</t>
  </si>
  <si>
    <t>3 of 14  --- Sucesso: 38.7 --- Time: 12 ---  Idade</t>
  </si>
  <si>
    <t>4 of 14  --- Sucesso: 56.91 --- Time: 12 ---  Forma de ingresso</t>
  </si>
  <si>
    <t>5 of 14  --- Sucesso: 63.04 --- Time: 6 ---  Gênero</t>
  </si>
  <si>
    <t>6 of 14  --- Sucesso: 56.91 --- Time: 11 ---  Nota ENEM Humanas</t>
  </si>
  <si>
    <t>7 of 14  --- Sucesso: 56.91 --- Time: 12 ---  Nota ENEM Liguagem</t>
  </si>
  <si>
    <t>8 of 14  --- Sucesso: 56.91 --- Time: 12 ---  Nota ENEM Matemática</t>
  </si>
  <si>
    <t>9 of 14  --- Sucesso: 56.91 --- Time: 11 ---  Nota ENEM Natureza</t>
  </si>
  <si>
    <t>10 of 14  --- Sucesso: 56.91 --- Time: 11 ---  Nota ENEM Redação</t>
  </si>
  <si>
    <t>11 of 14  --- Sucesso: 56.91 --- Time: 11 ---  Nota final SISU</t>
  </si>
  <si>
    <t>12 of 14  --- Sucesso: 63.04 --- Time: 12 ---  Semestre de ingresso no curso</t>
  </si>
  <si>
    <t>13 of 14  --- Sucesso: 57.91 --- Time: 12 ---  Tipo de cota</t>
  </si>
  <si>
    <t>14 of 14  --- Sucesso: 63.04 --- Time: 12 ---  Idade Ingresso</t>
  </si>
  <si>
    <t>1 of 14  --- Sucesso: 63.04 --- Time: 1 ---  Semestre</t>
  </si>
  <si>
    <t>2 of 14  --- Sucesso: 77.49 --- Time: 26 ---  Coeficiente de rendimento</t>
  </si>
  <si>
    <t>3 of 14  --- Sucesso: 69.35 --- Time: 4 ---  Idade</t>
  </si>
  <si>
    <t>4 of 14  --- Sucesso: 65.42 --- Time: 6 ---  Forma de ingresso</t>
  </si>
  <si>
    <t>5 of 14  --- Sucesso: 63.04 --- Time: 1 ---  Gênero</t>
  </si>
  <si>
    <t>6 of 14  --- Sucesso: 64.5 --- Time: 18 ---  Nota ENEM Humanas</t>
  </si>
  <si>
    <t>7 of 14  --- Sucesso: 67.34 --- Time: 16 ---  Nota ENEM Liguagem</t>
  </si>
  <si>
    <t>8 of 14  --- Sucesso: 64.5 --- Time: 23 ---  Nota ENEM Matemática</t>
  </si>
  <si>
    <t>9 of 14  --- Sucesso: 62.21 --- Time: 25 ---  Nota ENEM Natureza</t>
  </si>
  <si>
    <t>10 of 14  --- Sucesso: 63.59 --- Time: 22 ---  Nota ENEM Redação</t>
  </si>
  <si>
    <t>11 of 14  --- Sucesso: 61.85 --- Time: 9 ---  Nota final SISU</t>
  </si>
  <si>
    <t>12 of 14  --- Sucesso: 63.04 --- Time: 1 ---  Semestre de ingresso no curso</t>
  </si>
  <si>
    <t>13 of 14  --- Sucesso: 59.74 --- Time: 5 ---  Tipo de cota</t>
  </si>
  <si>
    <t>14 of 14  --- Sucesso: 60.02 --- Time: 4 ---  Idade Ingresso</t>
  </si>
  <si>
    <t>5 of 14  --- Sucesso: 63.04 --- Time: 0 ---  Gênero</t>
  </si>
  <si>
    <t>6 of 14  --- Sucesso: 63.04 --- Time: 1 ---  Nota ENEM Humanas</t>
  </si>
  <si>
    <t>7 of 14  --- Sucesso: 63.04 --- Time: 1 ---  Nota ENEM Liguagem</t>
  </si>
  <si>
    <t>8 of 14  --- Sucesso: 63.04 --- Time: 1 ---  Nota ENEM Matemática</t>
  </si>
  <si>
    <t>9 of 14  --- Sucesso: 63.04 --- Time: 1 ---  Nota ENEM Natureza</t>
  </si>
  <si>
    <t>10 of 14  --- Sucesso: 63.04 --- Time: 1 ---  Nota ENEM Redação</t>
  </si>
  <si>
    <t>11 of 14  --- Sucesso: 63.04 --- Time: 1 ---  Nota final SISU</t>
  </si>
  <si>
    <t>6 of 14  --- Sucesso: 62.49 --- Time: 1 ---  Nota ENEM Humanas</t>
  </si>
  <si>
    <t>7 of 14  --- Sucesso: 62.95 --- Time: 1 ---  Nota ENEM Liguagem</t>
  </si>
  <si>
    <t>8 of 14  --- Sucesso: 62.85 --- Time: 1 ---  Nota ENEM Matemática</t>
  </si>
  <si>
    <t>9 of 14  --- Sucesso: 62.85 --- Time: 1 ---  Nota ENEM Natureza</t>
  </si>
  <si>
    <t>10 of 14  --- Sucesso: 62.95 --- Time: 1 ---  Nota ENEM Redação</t>
  </si>
  <si>
    <t>11 of 14  --- Sucesso: 62.85 --- Time: 1 ---  Nota final SISU</t>
  </si>
  <si>
    <t>14 of 14  --- Sucesso: 56.36 --- Time: 0 ---  Idade Ingresso</t>
  </si>
  <si>
    <t>Course 3 of 10 : Agronomia</t>
  </si>
  <si>
    <t>1 of 14  --- Sucesso: 79.57 --- Time: 0 ---  Semestre</t>
  </si>
  <si>
    <t>2 of 14  --- Sucesso: 85.63 --- Time: 0 ---  Coeficiente de rendimento</t>
  </si>
  <si>
    <t>3 of 14  --- Sucesso: 87.17 --- Time: 0 ---  Idade</t>
  </si>
  <si>
    <t>4 of 14  --- Sucesso: 80.88 --- Time: 0 ---  Forma de ingresso</t>
  </si>
  <si>
    <t>5 of 14  --- Sucesso: 75.89 --- Time: 0 ---  Gênero</t>
  </si>
  <si>
    <t>6 of 14  --- Sucesso: 76.37 --- Time: 0 ---  Nota ENEM Humanas</t>
  </si>
  <si>
    <t>7 of 14  --- Sucesso: 77.55 --- Time: 0 ---  Nota ENEM Liguagem</t>
  </si>
  <si>
    <t>8 of 14  --- Sucesso: 75.77 --- Time: 0 ---  Nota ENEM Matemática</t>
  </si>
  <si>
    <t>9 of 14  --- Sucesso: 77.2 --- Time: 0 ---  Nota ENEM Natureza</t>
  </si>
  <si>
    <t>10 of 14  --- Sucesso: 78.98 --- Time: 0 ---  Nota ENEM Redação</t>
  </si>
  <si>
    <t>11 of 14  --- Sucesso: 78.03 --- Time: 0 ---  Nota final SISU</t>
  </si>
  <si>
    <t>12 of 14  --- Sucesso: 78.86 --- Time: 0 ---  Semestre de ingresso no curso</t>
  </si>
  <si>
    <t>13 of 14  --- Sucesso: 72.57 --- Time: 0 ---  Tipo de cota</t>
  </si>
  <si>
    <t>14 of 14  --- Sucesso: 76.13 --- Time: 0 ---  Idade Ingresso</t>
  </si>
  <si>
    <t>2 of 14  --- Sucesso: 81.71 --- Time: 0 ---  Coeficiente de rendimento</t>
  </si>
  <si>
    <t>6 of 14  --- Sucesso: 75.53 --- Time: 0 ---  Nota ENEM Humanas</t>
  </si>
  <si>
    <t>7 of 14  --- Sucesso: 75.77 --- Time: 0 ---  Nota ENEM Liguagem</t>
  </si>
  <si>
    <t>9 of 14  --- Sucesso: 77.91 --- Time: 0 ---  Nota ENEM Natureza</t>
  </si>
  <si>
    <t>10 of 14  --- Sucesso: 75.53 --- Time: 0 ---  Nota ENEM Redação</t>
  </si>
  <si>
    <t>11 of 14  --- Sucesso: 76.72 --- Time: 0 ---  Nota final SISU</t>
  </si>
  <si>
    <t>1 of 14  --- Sucesso: 79.57 --- Time: 18 ---  Semestre</t>
  </si>
  <si>
    <t>2 of 14  --- Sucesso: 85.63 --- Time: 42 ---  Coeficiente de rendimento</t>
  </si>
  <si>
    <t>3 of 14  --- Sucesso: 87.17 --- Time: 31 ---  Idade</t>
  </si>
  <si>
    <t>4 of 14  --- Sucesso: 80.88 --- Time: 25 ---  Forma de ingresso</t>
  </si>
  <si>
    <t>5 of 14  --- Sucesso: 75.89 --- Time: 12 ---  Gênero</t>
  </si>
  <si>
    <t>6 of 14  --- Sucesso: 76.48 --- Time: 35 ---  Nota ENEM Humanas</t>
  </si>
  <si>
    <t>7 of 14  --- Sucesso: 77.55 --- Time: 28 ---  Nota ENEM Liguagem</t>
  </si>
  <si>
    <t>8 of 14  --- Sucesso: 76.01 --- Time: 34 ---  Nota ENEM Matemática</t>
  </si>
  <si>
    <t>9 of 14  --- Sucesso: 77.2 --- Time: 45 ---  Nota ENEM Natureza</t>
  </si>
  <si>
    <t>10 of 14  --- Sucesso: 78.98 --- Time: 34 ---  Nota ENEM Redação</t>
  </si>
  <si>
    <t>11 of 14  --- Sucesso: 78.15 --- Time: 29 ---  Nota final SISU</t>
  </si>
  <si>
    <t>12 of 14  --- Sucesso: 78.86 --- Time: 18 ---  Semestre de ingresso no curso</t>
  </si>
  <si>
    <t>13 of 14  --- Sucesso: 72.57 --- Time: 25 ---  Tipo de cota</t>
  </si>
  <si>
    <t>14 of 14  --- Sucesso: 76.13 --- Time: 29 ---  Idade Ingresso</t>
  </si>
  <si>
    <t>1 of 14  --- Sucesso: 79.57 --- Time: 3 ---  Semestre</t>
  </si>
  <si>
    <t>2 of 14  --- Sucesso: 85.63 --- Time: 21 ---  Coeficiente de rendimento</t>
  </si>
  <si>
    <t>3 of 14  --- Sucesso: 87.77 --- Time: 14 ---  Idade</t>
  </si>
  <si>
    <t>4 of 14  --- Sucesso: 80.88 --- Time: 5 ---  Forma de ingresso</t>
  </si>
  <si>
    <t>5 of 14  --- Sucesso: 75.89 --- Time: 3 ---  Gênero</t>
  </si>
  <si>
    <t>6 of 14  --- Sucesso: 79.69 --- Time: 10 ---  Nota ENEM Humanas</t>
  </si>
  <si>
    <t>7 of 14  --- Sucesso: 79.57 --- Time: 11 ---  Nota ENEM Liguagem</t>
  </si>
  <si>
    <t>8 of 14  --- Sucesso: 79.1 --- Time: 10 ---  Nota ENEM Matemática</t>
  </si>
  <si>
    <t>9 of 14  --- Sucesso: 79.81 --- Time: 10 ---  Nota ENEM Natureza</t>
  </si>
  <si>
    <t>10 of 14  --- Sucesso: 80.4 --- Time: 9 ---  Nota ENEM Redação</t>
  </si>
  <si>
    <t>11 of 14  --- Sucesso: 79.81 --- Time: 11 ---  Nota final SISU</t>
  </si>
  <si>
    <t>12 of 14  --- Sucesso: 78.86 --- Time: 3 ---  Semestre de ingresso no curso</t>
  </si>
  <si>
    <t>13 of 14  --- Sucesso: 79.69 --- Time: 10 ---  Tipo de cota</t>
  </si>
  <si>
    <t>14 of 14  --- Sucesso: 76.96 --- Time: 11 ---  Idade Ingresso</t>
  </si>
  <si>
    <t>6 of 14  --- Sucesso: 77.67 --- Time: 0 ---  Nota ENEM Humanas</t>
  </si>
  <si>
    <t>8 of 14  --- Sucesso: 76.84 --- Time: 0 ---  Nota ENEM Matemática</t>
  </si>
  <si>
    <t>9 of 14  --- Sucesso: 74.7 --- Time: 0 ---  Nota ENEM Natureza</t>
  </si>
  <si>
    <t>10 of 14  --- Sucesso: 77.08 --- Time: 0 ---  Nota ENEM Redação</t>
  </si>
  <si>
    <t>11 of 14  --- Sucesso: 76.01 --- Time: 0 ---  Nota final SISU</t>
  </si>
  <si>
    <t>1 of 14  --- Sucesso: 75.89 --- Time: 0 ---  Semestre</t>
  </si>
  <si>
    <t>2 of 14  --- Sucesso: 75.3 --- Time: 0 ---  Coeficiente de rendimento</t>
  </si>
  <si>
    <t>3 of 14  --- Sucesso: 87.41 --- Time: 0 ---  Idade</t>
  </si>
  <si>
    <t>4 of 14  --- Sucesso: 70.67 --- Time: 0 ---  Forma de ingresso</t>
  </si>
  <si>
    <t>6 of 14  --- Sucesso: 75.89 --- Time: 0 ---  Nota ENEM Humanas</t>
  </si>
  <si>
    <t>7 of 14  --- Sucesso: 75.89 --- Time: 0 ---  Nota ENEM Liguagem</t>
  </si>
  <si>
    <t>8 of 14  --- Sucesso: 75.89 --- Time: 0 ---  Nota ENEM Matemática</t>
  </si>
  <si>
    <t>9 of 14  --- Sucesso: 75.89 --- Time: 0 ---  Nota ENEM Natureza</t>
  </si>
  <si>
    <t>10 of 14  --- Sucesso: 75.89 --- Time: 0 ---  Nota ENEM Redação</t>
  </si>
  <si>
    <t>11 of 14  --- Sucesso: 75.89 --- Time: 0 ---  Nota final SISU</t>
  </si>
  <si>
    <t>12 of 14  --- Sucesso: 75.89 --- Time: 0 ---  Semestre de ingresso no curso</t>
  </si>
  <si>
    <t>13 of 14  --- Sucesso: 69.95 --- Time: 0 ---  Tipo de cota</t>
  </si>
  <si>
    <t>14 of 14  --- Sucesso: 75.89 --- Time: 0 ---  Idade Ingresso</t>
  </si>
  <si>
    <t>2 of 14  --- Sucesso: 91.33 --- Time: 0 ---  Coeficiente de rendimento</t>
  </si>
  <si>
    <t>6 of 14  --- Sucesso: 79.57 --- Time: 0 ---  Nota ENEM Humanas</t>
  </si>
  <si>
    <t>8 of 14  --- Sucesso: 76.96 --- Time: 0 ---  Nota ENEM Matemática</t>
  </si>
  <si>
    <t>11 of 14  --- Sucesso: 76.13 --- Time: 0 ---  Nota final SISU</t>
  </si>
  <si>
    <t>1 of 14  --- Sucesso: 79.57 --- Time: 7 ---  Semestre</t>
  </si>
  <si>
    <t>2 of 14  --- Sucesso: 86.22 --- Time: 7 ---  Coeficiente de rendimento</t>
  </si>
  <si>
    <t>3 of 14  --- Sucesso: 87.41 --- Time: 7 ---  Idade</t>
  </si>
  <si>
    <t>4 of 14  --- Sucesso: 70.67 --- Time: 7 ---  Forma de ingresso</t>
  </si>
  <si>
    <t>5 of 14  --- Sucesso: 75.89 --- Time: 7 ---  Gênero</t>
  </si>
  <si>
    <t>6 of 14  --- Sucesso: 80.52 --- Time: 7 ---  Nota ENEM Humanas</t>
  </si>
  <si>
    <t>7 of 14  --- Sucesso: 71.5 --- Time: 7 ---  Nota ENEM Liguagem</t>
  </si>
  <si>
    <t>8 of 14  --- Sucesso: 71.5 --- Time: 7 ---  Nota ENEM Matemática</t>
  </si>
  <si>
    <t>9 of 14  --- Sucesso: 73.04 --- Time: 7 ---  Nota ENEM Natureza</t>
  </si>
  <si>
    <t>10 of 14  --- Sucesso: 73.28 --- Time: 7 ---  Nota ENEM Redação</t>
  </si>
  <si>
    <t>11 of 14  --- Sucesso: 73.28 --- Time: 7 ---  Nota final SISU</t>
  </si>
  <si>
    <t>12 of 14  --- Sucesso: 78.86 --- Time: 7 ---  Semestre de ingresso no curso</t>
  </si>
  <si>
    <t>13 of 14  --- Sucesso: 75.89 --- Time: 7 ---  Tipo de cota</t>
  </si>
  <si>
    <t>14 of 14  --- Sucesso: 75.77 --- Time: 7 ---  Idade Ingresso</t>
  </si>
  <si>
    <t>1 of 14  --- Sucesso: 79.57 --- Time: 1 ---  Semestre</t>
  </si>
  <si>
    <t>2 of 14  --- Sucesso: 85.27 --- Time: 10 ---  Coeficiente de rendimento</t>
  </si>
  <si>
    <t>3 of 14  --- Sucesso: 87.53 --- Time: 2 ---  Idade</t>
  </si>
  <si>
    <t>4 of 14  --- Sucesso: 80.88 --- Time: 1 ---  Forma de ingresso</t>
  </si>
  <si>
    <t>6 of 14  --- Sucesso: 78.5 --- Time: 11 ---  Nota ENEM Humanas</t>
  </si>
  <si>
    <t>7 of 14  --- Sucesso: 76.01 --- Time: 16 ---  Nota ENEM Liguagem</t>
  </si>
  <si>
    <t>8 of 14  --- Sucesso: 76.96 --- Time: 11 ---  Nota ENEM Matemática</t>
  </si>
  <si>
    <t>9 of 14  --- Sucesso: 77.67 --- Time: 1 ---  Nota ENEM Natureza</t>
  </si>
  <si>
    <t>10 of 14  --- Sucesso: 78.86 --- Time: 7 ---  Nota ENEM Redação</t>
  </si>
  <si>
    <t>11 of 14  --- Sucesso: 75.65 --- Time: 3 ---  Nota final SISU</t>
  </si>
  <si>
    <t>12 of 14  --- Sucesso: 78.86 --- Time: 1 ---  Semestre de ingresso no curso</t>
  </si>
  <si>
    <t>13 of 14  --- Sucesso: 72.57 --- Time: 6 ---  Tipo de cota</t>
  </si>
  <si>
    <t>14 of 14  --- Sucesso: 75.89 --- Time: 2 ---  Idade Ingresso</t>
  </si>
  <si>
    <t>6 of 14  --- Sucesso: 75.77 --- Time: 0 ---  Nota ENEM Humanas</t>
  </si>
  <si>
    <t>10 of 14  --- Sucesso: 76.01 --- Time: 0 ---  Nota ENEM Redação</t>
  </si>
  <si>
    <t>14 of 14  --- Sucesso: 75.77 --- Time: 0 ---  Idade Ingresso</t>
  </si>
  <si>
    <t>Course 4 of 10 : Engenharia Ambiental</t>
  </si>
  <si>
    <t>1 of 14  --- Sucesso: 61.91 --- Time: 0 ---  Semestre</t>
  </si>
  <si>
    <t>2 of 14  --- Sucesso: 51.81 --- Time: 0 ---  Coeficiente de rendimento</t>
  </si>
  <si>
    <t>3 of 14  --- Sucesso: 51.08 --- Time: 0 ---  Idade</t>
  </si>
  <si>
    <t>4 of 14  --- Sucesso: 43.32 --- Time: 0 ---  Forma de ingresso</t>
  </si>
  <si>
    <t>5 of 14  --- Sucesso: 35.2 --- Time: 0 ---  Gênero</t>
  </si>
  <si>
    <t>6 of 14  --- Sucesso: 30.14 --- Time: 0 ---  Nota ENEM Humanas</t>
  </si>
  <si>
    <t>7 of 14  --- Sucesso: 26.53 --- Time: 0 ---  Nota ENEM Liguagem</t>
  </si>
  <si>
    <t>8 of 14  --- Sucesso: 29.6 --- Time: 0 ---  Nota ENEM Matemática</t>
  </si>
  <si>
    <t>9 of 14  --- Sucesso: 29.6 --- Time: 0 ---  Nota ENEM Natureza</t>
  </si>
  <si>
    <t>10 of 14  --- Sucesso: 32.49 --- Time: 0 ---  Nota ENEM Redação</t>
  </si>
  <si>
    <t>11 of 14  --- Sucesso: 29.6 --- Time: 0 ---  Nota final SISU</t>
  </si>
  <si>
    <t>12 of 14  --- Sucesso: 61.91 --- Time: 0 ---  Semestre de ingresso no curso</t>
  </si>
  <si>
    <t>13 of 14  --- Sucesso: 42.24 --- Time: 0 ---  Tipo de cota</t>
  </si>
  <si>
    <t>14 of 14  --- Sucesso: 52.53 --- Time: 0 ---  Idade Ingresso</t>
  </si>
  <si>
    <t>2 of 14  --- Sucesso: 74.73 --- Time: 0 ---  Coeficiente de rendimento</t>
  </si>
  <si>
    <t>3 of 14  --- Sucesso: 50.54 --- Time: 0 ---  Idade</t>
  </si>
  <si>
    <t>6 of 14  --- Sucesso: 61.91 --- Time: 0 ---  Nota ENEM Humanas</t>
  </si>
  <si>
    <t>7 of 14  --- Sucesso: 46.39 --- Time: 0 ---  Nota ENEM Liguagem</t>
  </si>
  <si>
    <t>8 of 14  --- Sucesso: 44.95 --- Time: 0 ---  Nota ENEM Matemática</t>
  </si>
  <si>
    <t>9 of 14  --- Sucesso: 44.95 --- Time: 0 ---  Nota ENEM Natureza</t>
  </si>
  <si>
    <t>10 of 14  --- Sucesso: 40.07 --- Time: 0 ---  Nota ENEM Redação</t>
  </si>
  <si>
    <t>11 of 14  --- Sucesso: 37.91 --- Time: 0 ---  Nota final SISU</t>
  </si>
  <si>
    <t>1 of 14  --- Sucesso: 61.91 --- Time: 6 ---  Semestre</t>
  </si>
  <si>
    <t>2 of 14  --- Sucesso: 51.81 --- Time: 12 ---  Coeficiente de rendimento</t>
  </si>
  <si>
    <t>3 of 14  --- Sucesso: 51.44 --- Time: 15 ---  Idade</t>
  </si>
  <si>
    <t>4 of 14  --- Sucesso: 43.5 --- Time: 10 ---  Forma de ingresso</t>
  </si>
  <si>
    <t>5 of 14  --- Sucesso: 35.2 --- Time: 5 ---  Gênero</t>
  </si>
  <si>
    <t>6 of 14  --- Sucesso: 30.14 --- Time: 13 ---  Nota ENEM Humanas</t>
  </si>
  <si>
    <t>7 of 14  --- Sucesso: 29.06 --- Time: 13 ---  Nota ENEM Liguagem</t>
  </si>
  <si>
    <t>8 of 14  --- Sucesso: 29.6 --- Time: 15 ---  Nota ENEM Matemática</t>
  </si>
  <si>
    <t>9 of 14  --- Sucesso: 29.78 --- Time: 14 ---  Nota ENEM Natureza</t>
  </si>
  <si>
    <t>10 of 14  --- Sucesso: 32.49 --- Time: 14 ---  Nota ENEM Redação</t>
  </si>
  <si>
    <t>11 of 14  --- Sucesso: 29.78 --- Time: 19 ---  Nota final SISU</t>
  </si>
  <si>
    <t>12 of 14  --- Sucesso: 61.91 --- Time: 5 ---  Semestre de ingresso no curso</t>
  </si>
  <si>
    <t>13 of 14  --- Sucesso: 42.24 --- Time: 10 ---  Tipo de cota</t>
  </si>
  <si>
    <t>14 of 14  --- Sucesso: 53.07 --- Time: 12 ---  Idade Ingresso</t>
  </si>
  <si>
    <t>1 of 14  --- Sucesso: 61.91 --- Time: 2 ---  Semestre</t>
  </si>
  <si>
    <t>2 of 14  --- Sucesso: 58.84 --- Time: 11 ---  Coeficiente de rendimento</t>
  </si>
  <si>
    <t>3 of 14  --- Sucesso: 54.87 --- Time: 6 ---  Idade</t>
  </si>
  <si>
    <t>4 of 14  --- Sucesso: 68.59 --- Time: 3 ---  Forma de ingresso</t>
  </si>
  <si>
    <t>5 of 14  --- Sucesso: 61.91 --- Time: 2 ---  Gênero</t>
  </si>
  <si>
    <t>6 of 14  --- Sucesso: 61.91 --- Time: 6 ---  Nota ENEM Humanas</t>
  </si>
  <si>
    <t>7 of 14  --- Sucesso: 61.37 --- Time: 6 ---  Nota ENEM Liguagem</t>
  </si>
  <si>
    <t>8 of 14  --- Sucesso: 61.91 --- Time: 7 ---  Nota ENEM Matemática</t>
  </si>
  <si>
    <t>9 of 14  --- Sucesso: 61.55 --- Time: 7 ---  Nota ENEM Natureza</t>
  </si>
  <si>
    <t>10 of 14  --- Sucesso: 32.49 --- Time: 6 ---  Nota ENEM Redação</t>
  </si>
  <si>
    <t>11 of 14  --- Sucesso: 61.91 --- Time: 6 ---  Nota final SISU</t>
  </si>
  <si>
    <t>12 of 14  --- Sucesso: 61.91 --- Time: 1 ---  Semestre de ingresso no curso</t>
  </si>
  <si>
    <t>13 of 14  --- Sucesso: 56.5 --- Time: 5 ---  Tipo de cota</t>
  </si>
  <si>
    <t>14 of 14  --- Sucesso: 61.91 --- Time: 4 ---  Idade Ingresso</t>
  </si>
  <si>
    <t>3 of 14  --- Sucesso: 53.79 --- Time: 0 ---  Idade</t>
  </si>
  <si>
    <t>4 of 14  --- Sucesso: 43.5 --- Time: 0 ---  Forma de ingresso</t>
  </si>
  <si>
    <t>6 of 14  --- Sucesso: 59.21 --- Time: 0 ---  Nota ENEM Humanas</t>
  </si>
  <si>
    <t>7 of 14  --- Sucesso: 59.03 --- Time: 0 ---  Nota ENEM Liguagem</t>
  </si>
  <si>
    <t>8 of 14  --- Sucesso: 60.11 --- Time: 0 ---  Nota ENEM Matemática</t>
  </si>
  <si>
    <t>9 of 14  --- Sucesso: 58.84 --- Time: 0 ---  Nota ENEM Natureza</t>
  </si>
  <si>
    <t>10 of 14  --- Sucesso: 61.91 --- Time: 0 ---  Nota ENEM Redação</t>
  </si>
  <si>
    <t>11 of 14  --- Sucesso: 60.65 --- Time: 0 ---  Nota final SISU</t>
  </si>
  <si>
    <t>14 of 14  --- Sucesso: 53.07 --- Time: 0 ---  Idade Ingresso</t>
  </si>
  <si>
    <t>2 of 14  --- Sucesso: 44.4 --- Time: 0 ---  Coeficiente de rendimento</t>
  </si>
  <si>
    <t>3 of 14  --- Sucesso: 52.53 --- Time: 0 ---  Idade</t>
  </si>
  <si>
    <t>7 of 14  --- Sucesso: 46.93 --- Time: 0 ---  Nota ENEM Liguagem</t>
  </si>
  <si>
    <t>9 of 14  --- Sucesso: 42.42 --- Time: 0 ---  Nota ENEM Natureza</t>
  </si>
  <si>
    <t>10 of 14  --- Sucesso: 42.42 --- Time: 0 ---  Nota ENEM Redação</t>
  </si>
  <si>
    <t>11 of 14  --- Sucesso: 54.33 --- Time: 0 ---  Nota final SISU</t>
  </si>
  <si>
    <t>14 of 14  --- Sucesso: 61.91 --- Time: 0 ---  Idade Ingresso</t>
  </si>
  <si>
    <t>6 of 14  --- Sucesso: 38.99 --- Time: 0 ---  Nota ENEM Humanas</t>
  </si>
  <si>
    <t>7 of 14  --- Sucesso: 38.81 --- Time: 0 ---  Nota ENEM Liguagem</t>
  </si>
  <si>
    <t>8 of 14  --- Sucesso: 39.89 --- Time: 0 ---  Nota ENEM Matemática</t>
  </si>
  <si>
    <t>9 of 14  --- Sucesso: 38.63 --- Time: 0 ---  Nota ENEM Natureza</t>
  </si>
  <si>
    <t>10 of 14  --- Sucesso: 41.7 --- Time: 0 ---  Nota ENEM Redação</t>
  </si>
  <si>
    <t>11 of 14  --- Sucesso: 40.43 --- Time: 0 ---  Nota final SISU</t>
  </si>
  <si>
    <t>1 of 14  --- Sucesso: 0.0 --- Time: 1 ---  Semestre</t>
  </si>
  <si>
    <t>2 of 14  --- Sucesso: 58.48 --- Time: 3 ---  Coeficiente de rendimento</t>
  </si>
  <si>
    <t>3 of 14  --- Sucesso: 49.28 --- Time: 3 ---  Idade</t>
  </si>
  <si>
    <t>5 of 14  --- Sucesso: 0.0 --- Time: 2 ---  Gênero</t>
  </si>
  <si>
    <t>6 of 14  --- Sucesso: 64.62 --- Time: 3 ---  Nota ENEM Humanas</t>
  </si>
  <si>
    <t>7 of 14  --- Sucesso: 67.33 --- Time: 3 ---  Nota ENEM Liguagem</t>
  </si>
  <si>
    <t>8 of 14  --- Sucesso: 65.52 --- Time: 3 ---  Nota ENEM Matemática</t>
  </si>
  <si>
    <t>9 of 14  --- Sucesso: 65.16 --- Time: 3 ---  Nota ENEM Natureza</t>
  </si>
  <si>
    <t>10 of 14  --- Sucesso: 67.33 --- Time: 3 ---  Nota ENEM Redação</t>
  </si>
  <si>
    <t>11 of 14  --- Sucesso: 61.01 --- Time: 3 ---  Nota final SISU</t>
  </si>
  <si>
    <t>12 of 14  --- Sucesso: 0.0 --- Time: 1 ---  Semestre de ingresso no curso</t>
  </si>
  <si>
    <t>13 of 14  --- Sucesso: 3.97 --- Time: 3 ---  Tipo de cota</t>
  </si>
  <si>
    <t>14 of 14  --- Sucesso: 0.0 --- Time: 3 ---  Idade Ingresso</t>
  </si>
  <si>
    <t>2 of 14  --- Sucesso: 74.73 --- Time: 2 ---  Coeficiente de rendimento</t>
  </si>
  <si>
    <t>3 of 14  --- Sucesso: 54.87 --- Time: 1 ---  Idade</t>
  </si>
  <si>
    <t>4 of 14  --- Sucesso: 44.58 --- Time: 0 ---  Forma de ingresso</t>
  </si>
  <si>
    <t>5 of 14  --- Sucesso: 61.91 --- Time: 0 ---  Gênero</t>
  </si>
  <si>
    <t>7 of 14  --- Sucesso: 61.91 --- Time: 0 ---  Nota ENEM Liguagem</t>
  </si>
  <si>
    <t>8 of 14  --- Sucesso: 61.91 --- Time: 0 ---  Nota ENEM Matemática</t>
  </si>
  <si>
    <t>9 of 14  --- Sucesso: 61.91 --- Time: 0 ---  Nota ENEM Natureza</t>
  </si>
  <si>
    <t>11 of 14  --- Sucesso: 61.91 --- Time: 0 ---  Nota final SISU</t>
  </si>
  <si>
    <t>13 of 14  --- Sucesso: 61.91 --- Time: 0 ---  Tipo de cota</t>
  </si>
  <si>
    <t>6 of 14  --- Sucesso: 59.57 --- Time: 0 ---  Nota ENEM Humanas</t>
  </si>
  <si>
    <t>7 of 14  --- Sucesso: 58.84 --- Time: 0 ---  Nota ENEM Liguagem</t>
  </si>
  <si>
    <t>8 of 14  --- Sucesso: 60.83 --- Time: 0 ---  Nota ENEM Matemática</t>
  </si>
  <si>
    <t>9 of 14  --- Sucesso: 51.44 --- Time: 0 ---  Nota ENEM Natureza</t>
  </si>
  <si>
    <t>10 of 14  --- Sucesso: 51.99 --- Time: 0 ---  Nota ENEM Redação</t>
  </si>
  <si>
    <t>11 of 14  --- Sucesso: 59.93 --- Time: 0 ---  Nota final SISU</t>
  </si>
  <si>
    <t>13 of 14  --- Sucesso: 59.39 --- Time: 0 ---  Tipo de cota</t>
  </si>
  <si>
    <t>Course 5 of 10 : Engenharia Civil</t>
  </si>
  <si>
    <t>1 of 14  --- Sucesso: 0.0 --- Time: 0 ---  Semestre</t>
  </si>
  <si>
    <t>2 of 14  --- Sucesso: 68.41 --- Time: 0 ---  Coeficiente de rendimento</t>
  </si>
  <si>
    <t>3 of 14  --- Sucesso: 61.44 --- Time: 0 ---  Idade</t>
  </si>
  <si>
    <t>4 of 14  --- Sucesso: 27.86 --- Time: 0 ---  Forma de ingresso</t>
  </si>
  <si>
    <t>5 of 14  --- Sucesso: 0.0 --- Time: 0 ---  Gênero</t>
  </si>
  <si>
    <t>6 of 14  --- Sucesso: 7.46 --- Time: 0 ---  Nota ENEM Humanas</t>
  </si>
  <si>
    <t>7 of 14  --- Sucesso: 10.2 --- Time: 0 ---  Nota ENEM Liguagem</t>
  </si>
  <si>
    <t>8 of 14  --- Sucesso: 5.72 --- Time: 0 ---  Nota ENEM Matemática</t>
  </si>
  <si>
    <t>9 of 14  --- Sucesso: 1.74 --- Time: 0 ---  Nota ENEM Natureza</t>
  </si>
  <si>
    <t>10 of 14  --- Sucesso: 2.49 --- Time: 0 ---  Nota ENEM Redação</t>
  </si>
  <si>
    <t>11 of 14  --- Sucesso: 7.21 --- Time: 0 ---  Nota final SISU</t>
  </si>
  <si>
    <t>12 of 14  --- Sucesso: 14.43 --- Time: 0 ---  Semestre de ingresso no curso</t>
  </si>
  <si>
    <t>13 of 14  --- Sucesso: 34.58 --- Time: 0 ---  Tipo de cota</t>
  </si>
  <si>
    <t>14 of 14  --- Sucesso: 3.48 --- Time: 0 ---  Idade Ingresso</t>
  </si>
  <si>
    <t>6 of 14  --- Sucesso: 0.0 --- Time: 0 ---  Nota ENEM Humanas</t>
  </si>
  <si>
    <t>7 of 14  --- Sucesso: 1.99 --- Time: 0 ---  Nota ENEM Liguagem</t>
  </si>
  <si>
    <t>8 of 14  --- Sucesso: 0.0 --- Time: 0 ---  Nota ENEM Matemática</t>
  </si>
  <si>
    <t>9 of 14  --- Sucesso: 0.0 --- Time: 0 ---  Nota ENEM Natureza</t>
  </si>
  <si>
    <t>10 of 14  --- Sucesso: 3.23 --- Time: 0 ---  Nota ENEM Redação</t>
  </si>
  <si>
    <t>11 of 14  --- Sucesso: 10.7 --- Time: 0 ---  Nota final SISU</t>
  </si>
  <si>
    <t>1 of 14  --- Sucesso: 0.0 --- Time: 2 ---  Semestre</t>
  </si>
  <si>
    <t>2 of 14  --- Sucesso: 68.41 --- Time: 13 ---  Coeficiente de rendimento</t>
  </si>
  <si>
    <t>3 of 14  --- Sucesso: 61.94 --- Time: 7 ---  Idade</t>
  </si>
  <si>
    <t>4 of 14  --- Sucesso: 27.86 --- Time: 4 ---  Forma de ingresso</t>
  </si>
  <si>
    <t>5 of 14  --- Sucesso: 0.0 --- Time: 3 ---  Gênero</t>
  </si>
  <si>
    <t>6 of 14  --- Sucesso: 7.46 --- Time: 7 ---  Nota ENEM Humanas</t>
  </si>
  <si>
    <t>7 of 14  --- Sucesso: 10.2 --- Time: 6 ---  Nota ENEM Liguagem</t>
  </si>
  <si>
    <t>8 of 14  --- Sucesso: 5.72 --- Time: 7 ---  Nota ENEM Matemática</t>
  </si>
  <si>
    <t>9 of 14  --- Sucesso: 1.74 --- Time: 6 ---  Nota ENEM Natureza</t>
  </si>
  <si>
    <t>10 of 14  --- Sucesso: 5.72 --- Time: 7 ---  Nota ENEM Redação</t>
  </si>
  <si>
    <t>11 of 14  --- Sucesso: 7.21 --- Time: 7 ---  Nota final SISU</t>
  </si>
  <si>
    <t>12 of 14  --- Sucesso: 14.43 --- Time: 3 ---  Semestre de ingresso no curso</t>
  </si>
  <si>
    <t>13 of 14  --- Sucesso: 34.58 --- Time: 5 ---  Tipo de cota</t>
  </si>
  <si>
    <t>14 of 14  --- Sucesso: 3.48 --- Time: 6 ---  Idade Ingresso</t>
  </si>
  <si>
    <t>1 of 14  --- Sucesso: 51.74 --- Time: 1 ---  Semestre</t>
  </si>
  <si>
    <t>2 of 14  --- Sucesso: 73.63 --- Time: 4 ---  Coeficiente de rendimento</t>
  </si>
  <si>
    <t>3 of 14  --- Sucesso: 73.38 --- Time: 3 ---  Idade</t>
  </si>
  <si>
    <t>4 of 14  --- Sucesso: 58.71 --- Time: 1 ---  Forma de ingresso</t>
  </si>
  <si>
    <t>5 of 14  --- Sucesso: 51.74 --- Time: 1 ---  Gênero</t>
  </si>
  <si>
    <t>6 of 14  --- Sucesso: 57.21 --- Time: 3 ---  Nota ENEM Humanas</t>
  </si>
  <si>
    <t>7 of 14  --- Sucesso: 57.96 --- Time: 3 ---  Nota ENEM Liguagem</t>
  </si>
  <si>
    <t>8 of 14  --- Sucesso: 56.97 --- Time: 3 ---  Nota ENEM Matemática</t>
  </si>
  <si>
    <t>9 of 14  --- Sucesso: 50.25 --- Time: 3 ---  Nota ENEM Natureza</t>
  </si>
  <si>
    <t>10 of 14  --- Sucesso: 58.21 --- Time: 3 ---  Nota ENEM Redação</t>
  </si>
  <si>
    <t>11 of 14  --- Sucesso: 57.21 --- Time: 2 ---  Nota final SISU</t>
  </si>
  <si>
    <t>12 of 14  --- Sucesso: 56.97 --- Time: 1 ---  Semestre de ingresso no curso</t>
  </si>
  <si>
    <t>13 of 14  --- Sucesso: 58.96 --- Time: 3 ---  Tipo de cota</t>
  </si>
  <si>
    <t>14 of 14  --- Sucesso: 52.99 --- Time: 2 ---  Idade Ingresso</t>
  </si>
  <si>
    <t>9 of 14  --- Sucesso: 10.7 --- Time: 0 ---  Nota ENEM Natureza</t>
  </si>
  <si>
    <t>10 of 14  --- Sucesso: 5.72 --- Time: 0 ---  Nota ENEM Redação</t>
  </si>
  <si>
    <t>11 of 14  --- Sucesso: 11.19 --- Time: 0 ---  Nota final SISU</t>
  </si>
  <si>
    <t>2 of 14  --- Sucesso: 63.68 --- Time: 0 ---  Coeficiente de rendimento</t>
  </si>
  <si>
    <t>3 of 14  --- Sucesso: 59.45 --- Time: 0 ---  Idade</t>
  </si>
  <si>
    <t>4 of 14  --- Sucesso: 0.0 --- Time: 0 ---  Forma de ingresso</t>
  </si>
  <si>
    <t>7 of 14  --- Sucesso: 0.0 --- Time: 0 ---  Nota ENEM Liguagem</t>
  </si>
  <si>
    <t>10 of 14  --- Sucesso: 0.0 --- Time: 0 ---  Nota ENEM Redação</t>
  </si>
  <si>
    <t>11 of 14  --- Sucesso: 0.0 --- Time: 0 ---  Nota final SISU</t>
  </si>
  <si>
    <t>12 of 14  --- Sucesso: 0.0 --- Time: 0 ---  Semestre de ingresso no curso</t>
  </si>
  <si>
    <t>13 of 14  --- Sucesso: 2.24 --- Time: 0 ---  Tipo de cota</t>
  </si>
  <si>
    <t>14 of 14  --- Sucesso: 0.0 --- Time: 0 ---  Idade Ingresso</t>
  </si>
  <si>
    <t>2 of 14  --- Sucesso: 73.63 --- Time: 0 ---  Coeficiente de rendimento</t>
  </si>
  <si>
    <t>6 of 14  --- Sucesso: 37.06 --- Time: 0 ---  Nota ENEM Humanas</t>
  </si>
  <si>
    <t>7 of 14  --- Sucesso: 39.8 --- Time: 0 ---  Nota ENEM Liguagem</t>
  </si>
  <si>
    <t>8 of 14  --- Sucesso: 35.32 --- Time: 0 ---  Nota ENEM Matemática</t>
  </si>
  <si>
    <t>9 of 14  --- Sucesso: 40.3 --- Time: 0 ---  Nota ENEM Natureza</t>
  </si>
  <si>
    <t>10 of 14  --- Sucesso: 35.32 --- Time: 0 ---  Nota ENEM Redação</t>
  </si>
  <si>
    <t>11 of 14  --- Sucesso: 40.8 --- Time: 0 ---  Nota final SISU</t>
  </si>
  <si>
    <t>2 of 14  --- Sucesso: 76.87 --- Time: 1 ---  Coeficiente de rendimento</t>
  </si>
  <si>
    <t>3 of 14  --- Sucesso: 71.64 --- Time: 1 ---  Idade</t>
  </si>
  <si>
    <t>4 of 14  --- Sucesso: 29.6 --- Time: 1 ---  Forma de ingresso</t>
  </si>
  <si>
    <t>6 of 14  --- Sucesso: 29.6 --- Time: 1 ---  Nota ENEM Humanas</t>
  </si>
  <si>
    <t>7 of 14  --- Sucesso: 31.59 --- Time: 1 ---  Nota ENEM Liguagem</t>
  </si>
  <si>
    <t>8 of 14  --- Sucesso: 29.6 --- Time: 1 ---  Nota ENEM Matemática</t>
  </si>
  <si>
    <t>9 of 14  --- Sucesso: 29.6 --- Time: 1 ---  Nota ENEM Natureza</t>
  </si>
  <si>
    <t>10 of 14  --- Sucesso: 32.84 --- Time: 1 ---  Nota ENEM Redação</t>
  </si>
  <si>
    <t>11 of 14  --- Sucesso: 33.58 --- Time: 2 ---  Nota final SISU</t>
  </si>
  <si>
    <t>12 of 14  --- Sucesso: 42.54 --- Time: 1 ---  Semestre de ingresso no curso</t>
  </si>
  <si>
    <t>13 of 14  --- Sucesso: 29.6 --- Time: 1 ---  Tipo de cota</t>
  </si>
  <si>
    <t>14 of 14  --- Sucesso: 51.49 --- Time: 1 ---  Idade Ingresso</t>
  </si>
  <si>
    <t>2 of 14  --- Sucesso: 72.39 --- Time: 1 ---  Coeficiente de rendimento</t>
  </si>
  <si>
    <t>3 of 14  --- Sucesso: 71.14 --- Time: 0 ---  Idade</t>
  </si>
  <si>
    <t>4 of 14  --- Sucesso: 29.6 --- Time: 0 ---  Forma de ingresso</t>
  </si>
  <si>
    <t>6 of 14  --- Sucesso: 4.23 --- Time: 0 ---  Nota ENEM Humanas</t>
  </si>
  <si>
    <t>7 of 14  --- Sucesso: 7.71 --- Time: 1 ---  Nota ENEM Liguagem</t>
  </si>
  <si>
    <t>8 of 14  --- Sucesso: 1.74 --- Time: 0 ---  Nota ENEM Matemática</t>
  </si>
  <si>
    <t>9 of 14  --- Sucesso: 10.45 --- Time: 1 ---  Nota ENEM Natureza</t>
  </si>
  <si>
    <t>10 of 14  --- Sucesso: 0.5 --- Time: 0 ---  Nota ENEM Redação</t>
  </si>
  <si>
    <t>11 of 14  --- Sucesso: 40.3 --- Time: 1 ---  Nota final SISU</t>
  </si>
  <si>
    <t>14 of 14  --- Sucesso: 2.99 --- Time: 0 ---  Idade Ingresso</t>
  </si>
  <si>
    <t>11 of 14  --- Sucesso: 3.98 --- Time: 0 ---  Nota final SISU</t>
  </si>
  <si>
    <t>7 of 14  --- Sucesso: 1.0 --- Time: 0 ---  Nota ENEM Liguagem</t>
  </si>
  <si>
    <t>11 of 14  --- Sucesso: 3.48 --- Time: 0 ---  Nota final SISU</t>
  </si>
  <si>
    <t>12 of 14  --- Sucesso: 12.69 --- Time: 0 ---  Semestre de ingresso no curso</t>
  </si>
  <si>
    <t>13 of 14  --- Sucesso: 30.1 --- Time: 0 ---  Tipo de cota</t>
  </si>
  <si>
    <t>14 of 14  --- Sucesso: 2.24 --- Time: 0 ---  Idade Ingresso</t>
  </si>
  <si>
    <t>Course 6 of 10 : Curso Superior De Tecnologia Em Alimentos</t>
  </si>
  <si>
    <t>1 of 14  --- Sucesso: 67.26 --- Time: 0 ---  Semestre</t>
  </si>
  <si>
    <t>2 of 14  --- Sucesso: 76.22 --- Time: 0 ---  Coeficiente de rendimento</t>
  </si>
  <si>
    <t>3 of 14  --- Sucesso: 41.17 --- Time: 0 ---  Idade</t>
  </si>
  <si>
    <t>4 of 14  --- Sucesso: 67.26 --- Time: 0 ---  Forma de ingresso</t>
  </si>
  <si>
    <t>5 of 14  --- Sucesso: 67.26 --- Time: 0 ---  Gênero</t>
  </si>
  <si>
    <t>6 of 14  --- Sucesso: 67.12 --- Time: 0 ---  Nota ENEM Humanas</t>
  </si>
  <si>
    <t>7 of 14  --- Sucesso: 67.12 --- Time: 0 ---  Nota ENEM Liguagem</t>
  </si>
  <si>
    <t>8 of 14  --- Sucesso: 66.71 --- Time: 0 ---  Nota ENEM Matemática</t>
  </si>
  <si>
    <t>9 of 14  --- Sucesso: 67.12 --- Time: 0 ---  Nota ENEM Natureza</t>
  </si>
  <si>
    <t>10 of 14  --- Sucesso: 67.26 --- Time: 0 ---  Nota ENEM Redação</t>
  </si>
  <si>
    <t>11 of 14  --- Sucesso: 66.58 --- Time: 0 ---  Nota final SISU</t>
  </si>
  <si>
    <t>12 of 14  --- Sucesso: 67.26 --- Time: 0 ---  Semestre de ingresso no curso</t>
  </si>
  <si>
    <t>13 of 14  --- Sucesso: 67.26 --- Time: 0 ---  Tipo de cota</t>
  </si>
  <si>
    <t>14 of 14  --- Sucesso: 66.58 --- Time: 0 ---  Idade Ingresso</t>
  </si>
  <si>
    <t>2 of 14  --- Sucesso: 87.5 --- Time: 0 ---  Coeficiente de rendimento</t>
  </si>
  <si>
    <t>4 of 14  --- Sucesso: 66.85 --- Time: 0 ---  Forma de ingresso</t>
  </si>
  <si>
    <t>6 of 14  --- Sucesso: 61.96 --- Time: 0 ---  Nota ENEM Humanas</t>
  </si>
  <si>
    <t>7 of 14  --- Sucesso: 63.45 --- Time: 0 ---  Nota ENEM Liguagem</t>
  </si>
  <si>
    <t>8 of 14  --- Sucesso: 64.4 --- Time: 0 ---  Nota ENEM Matemática</t>
  </si>
  <si>
    <t>9 of 14  --- Sucesso: 63.32 --- Time: 0 ---  Nota ENEM Natureza</t>
  </si>
  <si>
    <t>10 of 14  --- Sucesso: 63.99 --- Time: 0 ---  Nota ENEM Redação</t>
  </si>
  <si>
    <t>1 of 14  --- Sucesso: 67.26 --- Time: 9 ---  Semestre</t>
  </si>
  <si>
    <t>2 of 14  --- Sucesso: 76.22 --- Time: 22 ---  Coeficiente de rendimento</t>
  </si>
  <si>
    <t>3 of 14  --- Sucesso: 41.17 --- Time: 20 ---  Idade</t>
  </si>
  <si>
    <t>4 of 14  --- Sucesso: 67.26 --- Time: 18 ---  Forma de ingresso</t>
  </si>
  <si>
    <t>5 of 14  --- Sucesso: 67.26 --- Time: 9 ---  Gênero</t>
  </si>
  <si>
    <t>6 of 14  --- Sucesso: 67.26 --- Time: 22 ---  Nota ENEM Humanas</t>
  </si>
  <si>
    <t>7 of 14  --- Sucesso: 67.26 --- Time: 24 ---  Nota ENEM Liguagem</t>
  </si>
  <si>
    <t>8 of 14  --- Sucesso: 66.85 --- Time: 23 ---  Nota ENEM Matemática</t>
  </si>
  <si>
    <t>9 of 14  --- Sucesso: 67.26 --- Time: 22 ---  Nota ENEM Natureza</t>
  </si>
  <si>
    <t>10 of 14  --- Sucesso: 67.26 --- Time: 21 ---  Nota ENEM Redação</t>
  </si>
  <si>
    <t>11 of 14  --- Sucesso: 66.71 --- Time: 23 ---  Nota final SISU</t>
  </si>
  <si>
    <t>12 of 14  --- Sucesso: 67.26 --- Time: 9 ---  Semestre de ingresso no curso</t>
  </si>
  <si>
    <t>13 of 14  --- Sucesso: 67.26 --- Time: 15 ---  Tipo de cota</t>
  </si>
  <si>
    <t>14 of 14  --- Sucesso: 66.71 --- Time: 24 ---  Idade Ingresso</t>
  </si>
  <si>
    <t>1 of 14  --- Sucesso: 67.26 --- Time: 2 ---  Semestre</t>
  </si>
  <si>
    <t>2 of 14  --- Sucesso: 82.61 --- Time: 17 ---  Coeficiente de rendimento</t>
  </si>
  <si>
    <t>3 of 14  --- Sucesso: 67.26 --- Time: 12 ---  Idade</t>
  </si>
  <si>
    <t>4 of 14  --- Sucesso: 67.26 --- Time: 5 ---  Forma de ingresso</t>
  </si>
  <si>
    <t>5 of 14  --- Sucesso: 67.26 --- Time: 2 ---  Gênero</t>
  </si>
  <si>
    <t>6 of 14  --- Sucesso: 67.26 --- Time: 4 ---  Nota ENEM Humanas</t>
  </si>
  <si>
    <t>7 of 14  --- Sucesso: 67.26 --- Time: 4 ---  Nota ENEM Liguagem</t>
  </si>
  <si>
    <t>8 of 14  --- Sucesso: 67.26 --- Time: 6 ---  Nota ENEM Matemática</t>
  </si>
  <si>
    <t>9 of 14  --- Sucesso: 67.26 --- Time: 5 ---  Nota ENEM Natureza</t>
  </si>
  <si>
    <t>10 of 14  --- Sucesso: 67.26 --- Time: 4 ---  Nota ENEM Redação</t>
  </si>
  <si>
    <t>11 of 14  --- Sucesso: 67.26 --- Time: 3 ---  Nota final SISU</t>
  </si>
  <si>
    <t>12 of 14  --- Sucesso: 67.26 --- Time: 2 ---  Semestre de ingresso no curso</t>
  </si>
  <si>
    <t>13 of 14  --- Sucesso: 67.26 --- Time: 5 ---  Tipo de cota</t>
  </si>
  <si>
    <t>14 of 14  --- Sucesso: 67.26 --- Time: 10 ---  Idade Ingresso</t>
  </si>
  <si>
    <t>2 of 14  --- Sucesso: 81.11 --- Time: 0 ---  Coeficiente de rendimento</t>
  </si>
  <si>
    <t>6 of 14  --- Sucesso: 67.26 --- Time: 0 ---  Nota ENEM Humanas</t>
  </si>
  <si>
    <t>7 of 14  --- Sucesso: 67.26 --- Time: 0 ---  Nota ENEM Liguagem</t>
  </si>
  <si>
    <t>8 of 14  --- Sucesso: 66.85 --- Time: 0 ---  Nota ENEM Matemática</t>
  </si>
  <si>
    <t>9 of 14  --- Sucesso: 67.26 --- Time: 0 ---  Nota ENEM Natureza</t>
  </si>
  <si>
    <t>11 of 14  --- Sucesso: 66.71 --- Time: 0 ---  Nota final SISU</t>
  </si>
  <si>
    <t>14 of 14  --- Sucesso: 66.71 --- Time: 0 ---  Idade Ingresso</t>
  </si>
  <si>
    <t>2 of 14  --- Sucesso: 71.47 --- Time: 0 ---  Coeficiente de rendimento</t>
  </si>
  <si>
    <t>3 of 14  --- Sucesso: 45.52 --- Time: 0 ---  Idade</t>
  </si>
  <si>
    <t>8 of 14  --- Sucesso: 67.26 --- Time: 0 ---  Nota ENEM Matemática</t>
  </si>
  <si>
    <t>11 of 14  --- Sucesso: 67.26 --- Time: 0 ---  Nota final SISU</t>
  </si>
  <si>
    <t>14 of 14  --- Sucesso: 67.26 --- Time: 0 ---  Idade Ingresso</t>
  </si>
  <si>
    <t>1 of 14  --- Sucesso: 0.0 --- Time: 3 ---  Semestre</t>
  </si>
  <si>
    <t>2 of 14  --- Sucesso: 86.55 --- Time: 5 ---  Coeficiente de rendimento</t>
  </si>
  <si>
    <t>3 of 14  --- Sucesso: 31.25 --- Time: 5 ---  Idade</t>
  </si>
  <si>
    <t>4 of 14  --- Sucesso: 16.44 --- Time: 5 ---  Forma de ingresso</t>
  </si>
  <si>
    <t>5 of 14  --- Sucesso: 19.97 --- Time: 5 ---  Gênero</t>
  </si>
  <si>
    <t>6 of 14  --- Sucesso: 16.3 --- Time: 5 ---  Nota ENEM Humanas</t>
  </si>
  <si>
    <t>7 of 14  --- Sucesso: 16.3 --- Time: 5 ---  Nota ENEM Liguagem</t>
  </si>
  <si>
    <t>8 of 14  --- Sucesso: 16.3 --- Time: 5 ---  Nota ENEM Matemática</t>
  </si>
  <si>
    <t>9 of 14  --- Sucesso: 16.3 --- Time: 5 ---  Nota ENEM Natureza</t>
  </si>
  <si>
    <t>10 of 14  --- Sucesso: 16.3 --- Time: 5 ---  Nota ENEM Redação</t>
  </si>
  <si>
    <t>11 of 14  --- Sucesso: 16.3 --- Time: 5 ---  Nota final SISU</t>
  </si>
  <si>
    <t>12 of 14  --- Sucesso: 0.0 --- Time: 5 ---  Semestre de ingresso no curso</t>
  </si>
  <si>
    <t>13 of 14  --- Sucesso: 24.05 --- Time: 5 ---  Tipo de cota</t>
  </si>
  <si>
    <t>14 of 14  --- Sucesso: 0.0 --- Time: 5 ---  Idade Ingresso</t>
  </si>
  <si>
    <t>2 of 14  --- Sucesso: 86.55 --- Time: 2 ---  Coeficiente de rendimento</t>
  </si>
  <si>
    <t>3 of 14  --- Sucesso: 67.26 --- Time: 0 ---  Idade</t>
  </si>
  <si>
    <t>Course 7 of 10 : Engenharia Elétrica</t>
  </si>
  <si>
    <t>1 of 14  --- Sucesso: 75.69 --- Time: 0 ---  Semestre</t>
  </si>
  <si>
    <t>2 of 14  --- Sucesso: 67.64 --- Time: 0 ---  Coeficiente de rendimento</t>
  </si>
  <si>
    <t>3 of 14  --- Sucesso: 55.58 --- Time: 0 ---  Idade</t>
  </si>
  <si>
    <t>4 of 14  --- Sucesso: 84.28 --- Time: 0 ---  Forma de ingresso</t>
  </si>
  <si>
    <t>5 of 14  --- Sucesso: 75.69 --- Time: 0 ---  Gênero</t>
  </si>
  <si>
    <t>6 of 14  --- Sucesso: 75.14 --- Time: 0 ---  Nota ENEM Humanas</t>
  </si>
  <si>
    <t>7 of 14  --- Sucesso: 75.32 --- Time: 0 ---  Nota ENEM Liguagem</t>
  </si>
  <si>
    <t>8 of 14  --- Sucesso: 52.1 --- Time: 0 ---  Nota ENEM Matemática</t>
  </si>
  <si>
    <t>9 of 14  --- Sucesso: 75.32 --- Time: 0 ---  Nota ENEM Natureza</t>
  </si>
  <si>
    <t>10 of 14  --- Sucesso: 56.31 --- Time: 0 ---  Nota ENEM Redação</t>
  </si>
  <si>
    <t>11 of 14  --- Sucesso: 75.32 --- Time: 0 ---  Nota final SISU</t>
  </si>
  <si>
    <t>12 of 14  --- Sucesso: 75.69 --- Time: 0 ---  Semestre de ingresso no curso</t>
  </si>
  <si>
    <t>13 of 14  --- Sucesso: 84.64 --- Time: 0 ---  Tipo de cota</t>
  </si>
  <si>
    <t>14 of 14  --- Sucesso: 60.33 --- Time: 0 ---  Idade Ingresso</t>
  </si>
  <si>
    <t>2 of 14  --- Sucesso: 89.58 --- Time: 0 ---  Coeficiente de rendimento</t>
  </si>
  <si>
    <t>6 of 14  --- Sucesso: 74.77 --- Time: 0 ---  Nota ENEM Humanas</t>
  </si>
  <si>
    <t>7 of 14  --- Sucesso: 72.39 --- Time: 0 ---  Nota ENEM Liguagem</t>
  </si>
  <si>
    <t>8 of 14  --- Sucesso: 72.76 --- Time: 0 ---  Nota ENEM Matemática</t>
  </si>
  <si>
    <t>9 of 14  --- Sucesso: 72.76 --- Time: 0 ---  Nota ENEM Natureza</t>
  </si>
  <si>
    <t>10 of 14  --- Sucesso: 73.67 --- Time: 0 ---  Nota ENEM Redação</t>
  </si>
  <si>
    <t>1 of 14  --- Sucesso: 75.69 --- Time: 6 ---  Semestre</t>
  </si>
  <si>
    <t>2 of 14  --- Sucesso: 67.64 --- Time: 12 ---  Coeficiente de rendimento</t>
  </si>
  <si>
    <t>3 of 14  --- Sucesso: 55.58 --- Time: 11 ---  Idade</t>
  </si>
  <si>
    <t>4 of 14  --- Sucesso: 84.28 --- Time: 10 ---  Forma de ingresso</t>
  </si>
  <si>
    <t>5 of 14  --- Sucesso: 75.69 --- Time: 6 ---  Gênero</t>
  </si>
  <si>
    <t>6 of 14  --- Sucesso: 75.32 --- Time: 13 ---  Nota ENEM Humanas</t>
  </si>
  <si>
    <t>7 of 14  --- Sucesso: 75.69 --- Time: 13 ---  Nota ENEM Liguagem</t>
  </si>
  <si>
    <t>8 of 14  --- Sucesso: 52.1 --- Time: 13 ---  Nota ENEM Matemática</t>
  </si>
  <si>
    <t>9 of 14  --- Sucesso: 75.69 --- Time: 11 ---  Nota ENEM Natureza</t>
  </si>
  <si>
    <t>10 of 14  --- Sucesso: 56.49 --- Time: 12 ---  Nota ENEM Redação</t>
  </si>
  <si>
    <t>11 of 14  --- Sucesso: 75.69 --- Time: 11 ---  Nota final SISU</t>
  </si>
  <si>
    <t>12 of 14  --- Sucesso: 75.69 --- Time: 6 ---  Semestre de ingresso no curso</t>
  </si>
  <si>
    <t>13 of 14  --- Sucesso: 84.64 --- Time: 10 ---  Tipo de cota</t>
  </si>
  <si>
    <t>14 of 14  --- Sucesso: 60.51 --- Time: 12 ---  Idade Ingresso</t>
  </si>
  <si>
    <t>1 of 14  --- Sucesso: 75.69 --- Time: 1 ---  Semestre</t>
  </si>
  <si>
    <t>2 of 14  --- Sucesso: 67.64 --- Time: 9 ---  Coeficiente de rendimento</t>
  </si>
  <si>
    <t>3 of 14  --- Sucesso: 75.5 --- Time: 4 ---  Idade</t>
  </si>
  <si>
    <t>4 of 14  --- Sucesso: 84.64 --- Time: 2 ---  Forma de ingresso</t>
  </si>
  <si>
    <t>5 of 14  --- Sucesso: 75.69 --- Time: 1 ---  Gênero</t>
  </si>
  <si>
    <t>6 of 14  --- Sucesso: 75.69 --- Time: 5 ---  Nota ENEM Humanas</t>
  </si>
  <si>
    <t>7 of 14  --- Sucesso: 75.69 --- Time: 3 ---  Nota ENEM Liguagem</t>
  </si>
  <si>
    <t>8 of 14  --- Sucesso: 75.32 --- Time: 5 ---  Nota ENEM Matemática</t>
  </si>
  <si>
    <t>9 of 14  --- Sucesso: 75.69 --- Time: 4 ---  Nota ENEM Natureza</t>
  </si>
  <si>
    <t>10 of 14  --- Sucesso: 75.69 --- Time: 6 ---  Nota ENEM Redação</t>
  </si>
  <si>
    <t>11 of 14  --- Sucesso: 75.69 --- Time: 3 ---  Nota final SISU</t>
  </si>
  <si>
    <t>12 of 14  --- Sucesso: 75.69 --- Time: 1 ---  Semestre de ingresso no curso</t>
  </si>
  <si>
    <t>13 of 14  --- Sucesso: 84.64 --- Time: 5 ---  Tipo de cota</t>
  </si>
  <si>
    <t>14 of 14  --- Sucesso: 75.5 --- Time: 5 ---  Idade Ingresso</t>
  </si>
  <si>
    <t>6 of 14  --- Sucesso: 75.32 --- Time: 0 ---  Nota ENEM Humanas</t>
  </si>
  <si>
    <t>7 of 14  --- Sucesso: 75.69 --- Time: 0 ---  Nota ENEM Liguagem</t>
  </si>
  <si>
    <t>8 of 14  --- Sucesso: 75.32 --- Time: 0 ---  Nota ENEM Matemática</t>
  </si>
  <si>
    <t>9 of 14  --- Sucesso: 75.69 --- Time: 0 ---  Nota ENEM Natureza</t>
  </si>
  <si>
    <t>10 of 14  --- Sucesso: 75.69 --- Time: 0 ---  Nota ENEM Redação</t>
  </si>
  <si>
    <t>11 of 14  --- Sucesso: 75.69 --- Time: 0 ---  Nota final SISU</t>
  </si>
  <si>
    <t>14 of 14  --- Sucesso: 60.51 --- Time: 0 ---  Idade Ingresso</t>
  </si>
  <si>
    <t>2 of 14  --- Sucesso: 68.37 --- Time: 0 ---  Coeficiente de rendimento</t>
  </si>
  <si>
    <t>3 of 14  --- Sucesso: 56.12 --- Time: 0 ---  Idade</t>
  </si>
  <si>
    <t>4 of 14  --- Sucesso: 73.13 --- Time: 0 ---  Forma de ingresso</t>
  </si>
  <si>
    <t>6 of 14  --- Sucesso: 75.69 --- Time: 0 ---  Nota ENEM Humanas</t>
  </si>
  <si>
    <t>8 of 14  --- Sucesso: 75.69 --- Time: 0 ---  Nota ENEM Matemática</t>
  </si>
  <si>
    <t>13 of 14  --- Sucesso: 72.94 --- Time: 0 ---  Tipo de cota</t>
  </si>
  <si>
    <t>14 of 14  --- Sucesso: 75.69 --- Time: 0 ---  Idade Ingresso</t>
  </si>
  <si>
    <t>6 of 14  --- Sucesso: 83.18 --- Time: 0 ---  Nota ENEM Humanas</t>
  </si>
  <si>
    <t>7 of 14  --- Sucesso: 83.55 --- Time: 0 ---  Nota ENEM Liguagem</t>
  </si>
  <si>
    <t>8 of 14  --- Sucesso: 83.18 --- Time: 0 ---  Nota ENEM Matemática</t>
  </si>
  <si>
    <t>9 of 14  --- Sucesso: 83.55 --- Time: 0 ---  Nota ENEM Natureza</t>
  </si>
  <si>
    <t>10 of 14  --- Sucesso: 83.55 --- Time: 0 ---  Nota ENEM Redação</t>
  </si>
  <si>
    <t>11 of 14  --- Sucesso: 83.55 --- Time: 0 ---  Nota final SISU</t>
  </si>
  <si>
    <t>1 of 14  --- Sucesso: 75.69 --- Time: 2 ---  Semestre</t>
  </si>
  <si>
    <t>2 of 14  --- Sucesso: 88.3 --- Time: 3 ---  Coeficiente de rendimento</t>
  </si>
  <si>
    <t>3 of 14  --- Sucesso: 56.12 --- Time: 3 ---  Idade</t>
  </si>
  <si>
    <t>4 of 14  --- Sucesso: 84.64 --- Time: 3 ---  Forma de ingresso</t>
  </si>
  <si>
    <t>5 of 14  --- Sucesso: 75.69 --- Time: 3 ---  Gênero</t>
  </si>
  <si>
    <t>6 of 14  --- Sucesso: 83.55 --- Time: 3 ---  Nota ENEM Humanas</t>
  </si>
  <si>
    <t>7 of 14  --- Sucesso: 83.55 --- Time: 3 ---  Nota ENEM Liguagem</t>
  </si>
  <si>
    <t>8 of 14  --- Sucesso: 83.55 --- Time: 3 ---  Nota ENEM Matemática</t>
  </si>
  <si>
    <t>9 of 14  --- Sucesso: 83.55 --- Time: 3 ---  Nota ENEM Natureza</t>
  </si>
  <si>
    <t>10 of 14  --- Sucesso: 83.55 --- Time: 3 ---  Nota ENEM Redação</t>
  </si>
  <si>
    <t>11 of 14  --- Sucesso: 83.55 --- Time: 3 ---  Nota final SISU</t>
  </si>
  <si>
    <t>12 of 14  --- Sucesso: 41.86 --- Time: 2 ---  Semestre de ingresso no curso</t>
  </si>
  <si>
    <t>13 of 14  --- Sucesso: 84.64 --- Time: 3 ---  Tipo de cota</t>
  </si>
  <si>
    <t>14 of 14  --- Sucesso: 60.69 --- Time: 3 ---  Idade Ingresso</t>
  </si>
  <si>
    <t>2 of 14  --- Sucesso: 89.58 --- Time: 1 ---  Coeficiente de rendimento</t>
  </si>
  <si>
    <t>3 of 14  --- Sucesso: 75.69 --- Time: 0 ---  Idade</t>
  </si>
  <si>
    <t>4 of 14  --- Sucesso: 84.46 --- Time: 1 ---  Forma de ingresso</t>
  </si>
  <si>
    <t>2 of 14  --- Sucesso: 89.21 --- Time: 0 ---  Coeficiente de rendimento</t>
  </si>
  <si>
    <t>7 of 14  --- Sucesso: 74.59 --- Time: 0 ---  Nota ENEM Liguagem</t>
  </si>
  <si>
    <t>8 of 14  --- Sucesso: 75.5 --- Time: 0 ---  Nota ENEM Matemática</t>
  </si>
  <si>
    <t>Course 8 of 10 : Engenharia Mecânica</t>
  </si>
  <si>
    <t>1 of 14  --- Sucesso: 75.63 --- Time: 0 ---  Semestre</t>
  </si>
  <si>
    <t>2 of 14  --- Sucesso: 67.77 --- Time: 0 ---  Coeficiente de rendimento</t>
  </si>
  <si>
    <t>3 of 14  --- Sucesso: 47.72 --- Time: 0 ---  Idade</t>
  </si>
  <si>
    <t>4 of 14  --- Sucesso: 84.77 --- Time: 0 ---  Forma de ingresso</t>
  </si>
  <si>
    <t>5 of 14  --- Sucesso: 75.63 --- Time: 0 ---  Gênero</t>
  </si>
  <si>
    <t>6 of 14  --- Sucesso: 75.38 --- Time: 0 ---  Nota ENEM Humanas</t>
  </si>
  <si>
    <t>7 of 14  --- Sucesso: 74.62 --- Time: 0 ---  Nota ENEM Liguagem</t>
  </si>
  <si>
    <t>8 of 14  --- Sucesso: 53.55 --- Time: 0 ---  Nota ENEM Matemática</t>
  </si>
  <si>
    <t>9 of 14  --- Sucesso: 73.1 --- Time: 0 ---  Nota ENEM Natureza</t>
  </si>
  <si>
    <t>10 of 14  --- Sucesso: 55.33 --- Time: 0 ---  Nota ENEM Redação</t>
  </si>
  <si>
    <t>11 of 14  --- Sucesso: 75.38 --- Time: 0 ---  Nota final SISU</t>
  </si>
  <si>
    <t>12 of 14  --- Sucesso: 75.63 --- Time: 0 ---  Semestre de ingresso no curso</t>
  </si>
  <si>
    <t>13 of 14  --- Sucesso: 84.01 --- Time: 0 ---  Tipo de cota</t>
  </si>
  <si>
    <t>14 of 14  --- Sucesso: 64.21 --- Time: 0 ---  Idade Ingresso</t>
  </si>
  <si>
    <t>2 of 14  --- Sucesso: 87.31 --- Time: 0 ---  Coeficiente de rendimento</t>
  </si>
  <si>
    <t>6 of 14  --- Sucesso: 69.04 --- Time: 0 ---  Nota ENEM Humanas</t>
  </si>
  <si>
    <t>7 of 14  --- Sucesso: 71.57 --- Time: 0 ---  Nota ENEM Liguagem</t>
  </si>
  <si>
    <t>8 of 14  --- Sucesso: 74.87 --- Time: 0 ---  Nota ENEM Matemática</t>
  </si>
  <si>
    <t>10 of 14  --- Sucesso: 75.13 --- Time: 0 ---  Nota ENEM Redação</t>
  </si>
  <si>
    <t>1 of 14  --- Sucesso: 75.63 --- Time: 3 ---  Semestre</t>
  </si>
  <si>
    <t>2 of 14  --- Sucesso: 67.77 --- Time: 6 ---  Coeficiente de rendimento</t>
  </si>
  <si>
    <t>3 of 14  --- Sucesso: 48.48 --- Time: 6 ---  Idade</t>
  </si>
  <si>
    <t>4 of 14  --- Sucesso: 84.77 --- Time: 6 ---  Forma de ingresso</t>
  </si>
  <si>
    <t>5 of 14  --- Sucesso: 75.63 --- Time: 2 ---  Gênero</t>
  </si>
  <si>
    <t>6 of 14  --- Sucesso: 75.63 --- Time: 6 ---  Nota ENEM Humanas</t>
  </si>
  <si>
    <t>7 of 14  --- Sucesso: 74.87 --- Time: 6 ---  Nota ENEM Liguagem</t>
  </si>
  <si>
    <t>8 of 14  --- Sucesso: 53.55 --- Time: 6 ---  Nota ENEM Matemática</t>
  </si>
  <si>
    <t>9 of 14  --- Sucesso: 73.35 --- Time: 7 ---  Nota ENEM Natureza</t>
  </si>
  <si>
    <t>10 of 14  --- Sucesso: 55.33 --- Time: 6 ---  Nota ENEM Redação</t>
  </si>
  <si>
    <t>11 of 14  --- Sucesso: 75.63 --- Time: 6 ---  Nota final SISU</t>
  </si>
  <si>
    <t>12 of 14  --- Sucesso: 75.63 --- Time: 3 ---  Semestre de ingresso no curso</t>
  </si>
  <si>
    <t>13 of 14  --- Sucesso: 84.01 --- Time: 8 ---  Tipo de cota</t>
  </si>
  <si>
    <t>14 of 14  --- Sucesso: 64.72 --- Time: 5 ---  Idade Ingresso</t>
  </si>
  <si>
    <t>1 of 14  --- Sucesso: 75.63 --- Time: 1 ---  Semestre</t>
  </si>
  <si>
    <t>2 of 14  --- Sucesso: 82.23 --- Time: 3 ---  Coeficiente de rendimento</t>
  </si>
  <si>
    <t>3 of 14  --- Sucesso: 75.63 --- Time: 2 ---  Idade</t>
  </si>
  <si>
    <t>4 of 14  --- Sucesso: 85.28 --- Time: 1 ---  Forma de ingresso</t>
  </si>
  <si>
    <t>5 of 14  --- Sucesso: 75.63 --- Time: 1 ---  Gênero</t>
  </si>
  <si>
    <t>6 of 14  --- Sucesso: 75.63 --- Time: 2 ---  Nota ENEM Humanas</t>
  </si>
  <si>
    <t>7 of 14  --- Sucesso: 74.87 --- Time: 2 ---  Nota ENEM Liguagem</t>
  </si>
  <si>
    <t>8 of 14  --- Sucesso: 75.63 --- Time: 2 ---  Nota ENEM Matemática</t>
  </si>
  <si>
    <t>9 of 14  --- Sucesso: 73.35 --- Time: 3 ---  Nota ENEM Natureza</t>
  </si>
  <si>
    <t>10 of 14  --- Sucesso: 75.63 --- Time: 2 ---  Nota ENEM Redação</t>
  </si>
  <si>
    <t>11 of 14  --- Sucesso: 75.63 --- Time: 2 ---  Nota final SISU</t>
  </si>
  <si>
    <t>12 of 14  --- Sucesso: 75.63 --- Time: 1 ---  Semestre de ingresso no curso</t>
  </si>
  <si>
    <t>13 of 14  --- Sucesso: 84.01 --- Time: 2 ---  Tipo de cota</t>
  </si>
  <si>
    <t>14 of 14  --- Sucesso: 75.63 --- Time: 2 ---  Idade Ingresso</t>
  </si>
  <si>
    <t>3 of 14  --- Sucesso: 48.48 --- Time: 0 ---  Idade</t>
  </si>
  <si>
    <t>6 of 14  --- Sucesso: 75.63 --- Time: 0 ---  Nota ENEM Humanas</t>
  </si>
  <si>
    <t>7 of 14  --- Sucesso: 74.87 --- Time: 0 ---  Nota ENEM Liguagem</t>
  </si>
  <si>
    <t>8 of 14  --- Sucesso: 75.63 --- Time: 0 ---  Nota ENEM Matemática</t>
  </si>
  <si>
    <t>9 of 14  --- Sucesso: 73.35 --- Time: 0 ---  Nota ENEM Natureza</t>
  </si>
  <si>
    <t>10 of 14  --- Sucesso: 75.63 --- Time: 0 ---  Nota ENEM Redação</t>
  </si>
  <si>
    <t>11 of 14  --- Sucesso: 75.63 --- Time: 0 ---  Nota final SISU</t>
  </si>
  <si>
    <t>14 of 14  --- Sucesso: 64.72 --- Time: 0 ---  Idade Ingresso</t>
  </si>
  <si>
    <t>2 of 14  --- Sucesso: 68.27 --- Time: 0 ---  Coeficiente de rendimento</t>
  </si>
  <si>
    <t>3 of 14  --- Sucesso: 55.84 --- Time: 0 ---  Idade</t>
  </si>
  <si>
    <t>4 of 14  --- Sucesso: 73.86 --- Time: 0 ---  Forma de ingresso</t>
  </si>
  <si>
    <t>7 of 14  --- Sucesso: 75.63 --- Time: 0 ---  Nota ENEM Liguagem</t>
  </si>
  <si>
    <t>9 of 14  --- Sucesso: 75.63 --- Time: 0 ---  Nota ENEM Natureza</t>
  </si>
  <si>
    <t>13 of 14  --- Sucesso: 72.34 --- Time: 0 ---  Tipo de cota</t>
  </si>
  <si>
    <t>14 of 14  --- Sucesso: 75.63 --- Time: 0 ---  Idade Ingresso</t>
  </si>
  <si>
    <t>6 of 14  --- Sucesso: 83.5 --- Time: 0 ---  Nota ENEM Humanas</t>
  </si>
  <si>
    <t>7 of 14  --- Sucesso: 82.74 --- Time: 0 ---  Nota ENEM Liguagem</t>
  </si>
  <si>
    <t>8 of 14  --- Sucesso: 83.5 --- Time: 0 ---  Nota ENEM Matemática</t>
  </si>
  <si>
    <t>9 of 14  --- Sucesso: 81.22 --- Time: 0 ---  Nota ENEM Natureza</t>
  </si>
  <si>
    <t>10 of 14  --- Sucesso: 83.5 --- Time: 0 ---  Nota ENEM Redação</t>
  </si>
  <si>
    <t>11 of 14  --- Sucesso: 83.5 --- Time: 0 ---  Nota final SISU</t>
  </si>
  <si>
    <t>1 of 14  --- Sucesso: 35.28 --- Time: 1 ---  Semestre</t>
  </si>
  <si>
    <t>2 of 14  --- Sucesso: 82.23 --- Time: 1 ---  Coeficiente de rendimento</t>
  </si>
  <si>
    <t>3 of 14  --- Sucesso: 40.36 --- Time: 1 ---  Idade</t>
  </si>
  <si>
    <t>4 of 14  --- Sucesso: 84.01 --- Time: 1 ---  Forma de ingresso</t>
  </si>
  <si>
    <t>6 of 14  --- Sucesso: 83.5 --- Time: 1 ---  Nota ENEM Humanas</t>
  </si>
  <si>
    <t>7 of 14  --- Sucesso: 82.74 --- Time: 1 ---  Nota ENEM Liguagem</t>
  </si>
  <si>
    <t>8 of 14  --- Sucesso: 83.5 --- Time: 1 ---  Nota ENEM Matemática</t>
  </si>
  <si>
    <t>9 of 14  --- Sucesso: 80.71 --- Time: 1 ---  Nota ENEM Natureza</t>
  </si>
  <si>
    <t>10 of 14  --- Sucesso: 83.5 --- Time: 1 ---  Nota ENEM Redação</t>
  </si>
  <si>
    <t>11 of 14  --- Sucesso: 83.5 --- Time: 1 ---  Nota final SISU</t>
  </si>
  <si>
    <t>12 of 14  --- Sucesso: 39.85 --- Time: 1 ---  Semestre de ingresso no curso</t>
  </si>
  <si>
    <t>13 of 14  --- Sucesso: 84.01 --- Time: 1 ---  Tipo de cota</t>
  </si>
  <si>
    <t>14 of 14  --- Sucesso: 64.72 --- Time: 1 ---  Idade Ingresso</t>
  </si>
  <si>
    <t>2 of 14  --- Sucesso: 87.82 --- Time: 0 ---  Coeficiente de rendimento</t>
  </si>
  <si>
    <t>3 of 14  --- Sucesso: 75.63 --- Time: 0 ---  Idade</t>
  </si>
  <si>
    <t>4 of 14  --- Sucesso: 85.28 --- Time: 0 ---  Forma de ingresso</t>
  </si>
  <si>
    <t>9 of 14  --- Sucesso: 72.84 --- Time: 0 ---  Nota ENEM Natureza</t>
  </si>
  <si>
    <t>7 of 14  --- Sucesso: 73.35 --- Time: 0 ---  Nota ENEM Liguagem</t>
  </si>
  <si>
    <t>9 of 14  --- Sucesso: 73.6 --- Time: 0 ---  Nota ENEM Natureza</t>
  </si>
  <si>
    <t>Course 9 of 10 : Curso Superior De Tecnologia Em Design Gráfico</t>
  </si>
  <si>
    <t>1 of 14  --- Sucesso: 27.99 --- Time: 0 ---  Semestre</t>
  </si>
  <si>
    <t>2 of 14  --- Sucesso: 57.04 --- Time: 0 ---  Coeficiente de rendimento</t>
  </si>
  <si>
    <t>3 of 14  --- Sucesso: 35.29 --- Time: 0 ---  Idade</t>
  </si>
  <si>
    <t>4 of 14  --- Sucesso: 41.89 --- Time: 0 ---  Forma de ingresso</t>
  </si>
  <si>
    <t>5 of 14  --- Sucesso: 30.12 --- Time: 0 ---  Gênero</t>
  </si>
  <si>
    <t>6 of 14  --- Sucesso: 27.81 --- Time: 0 ---  Nota ENEM Humanas</t>
  </si>
  <si>
    <t>7 of 14  --- Sucesso: 23.89 --- Time: 0 ---  Nota ENEM Liguagem</t>
  </si>
  <si>
    <t>8 of 14  --- Sucesso: 28.52 --- Time: 0 ---  Nota ENEM Matemática</t>
  </si>
  <si>
    <t>9 of 14  --- Sucesso: 22.64 --- Time: 0 ---  Nota ENEM Natureza</t>
  </si>
  <si>
    <t>10 of 14  --- Sucesso: 29.06 --- Time: 0 ---  Nota ENEM Redação</t>
  </si>
  <si>
    <t>11 of 14  --- Sucesso: 24.6 --- Time: 0 ---  Nota final SISU</t>
  </si>
  <si>
    <t>12 of 14  --- Sucesso: 62.21 --- Time: 0 ---  Semestre de ingresso no curso</t>
  </si>
  <si>
    <t>13 of 14  --- Sucesso: 52.94 --- Time: 0 ---  Tipo de cota</t>
  </si>
  <si>
    <t>14 of 14  --- Sucesso: 22.64 --- Time: 0 ---  Idade Ingresso</t>
  </si>
  <si>
    <t>2 of 14  --- Sucesso: 74.69 --- Time: 0 ---  Coeficiente de rendimento</t>
  </si>
  <si>
    <t>6 of 14  --- Sucesso: 46.35 --- Time: 0 ---  Nota ENEM Humanas</t>
  </si>
  <si>
    <t>7 of 14  --- Sucesso: 47.59 --- Time: 0 ---  Nota ENEM Liguagem</t>
  </si>
  <si>
    <t>8 of 14  --- Sucesso: 40.82 --- Time: 0 ---  Nota ENEM Matemática</t>
  </si>
  <si>
    <t>9 of 14  --- Sucesso: 48.31 --- Time: 0 ---  Nota ENEM Natureza</t>
  </si>
  <si>
    <t>10 of 14  --- Sucesso: 45.45 --- Time: 0 ---  Nota ENEM Redação</t>
  </si>
  <si>
    <t>11 of 14  --- Sucesso: 48.66 --- Time: 0 ---  Nota final SISU</t>
  </si>
  <si>
    <t>1 of 14  --- Sucesso: 27.99 --- Time: 5 ---  Semestre</t>
  </si>
  <si>
    <t>2 of 14  --- Sucesso: 57.04 --- Time: 14 ---  Coeficiente de rendimento</t>
  </si>
  <si>
    <t>3 of 14  --- Sucesso: 35.29 --- Time: 14 ---  Idade</t>
  </si>
  <si>
    <t>4 of 14  --- Sucesso: 41.89 --- Time: 10 ---  Forma de ingresso</t>
  </si>
  <si>
    <t>5 of 14  --- Sucesso: 30.12 --- Time: 5 ---  Gênero</t>
  </si>
  <si>
    <t>6 of 14  --- Sucesso: 28.52 --- Time: 13 ---  Nota ENEM Humanas</t>
  </si>
  <si>
    <t>7 of 14  --- Sucesso: 24.06 --- Time: 11 ---  Nota ENEM Liguagem</t>
  </si>
  <si>
    <t>8 of 14  --- Sucesso: 28.7 --- Time: 12 ---  Nota ENEM Matemática</t>
  </si>
  <si>
    <t>9 of 14  --- Sucesso: 22.82 --- Time: 13 ---  Nota ENEM Natureza</t>
  </si>
  <si>
    <t>10 of 14  --- Sucesso: 29.06 --- Time: 14 ---  Nota ENEM Redação</t>
  </si>
  <si>
    <t>11 of 14  --- Sucesso: 24.78 --- Time: 13 ---  Nota final SISU</t>
  </si>
  <si>
    <t>12 of 14  --- Sucesso: 62.21 --- Time: 7 ---  Semestre de ingresso no curso</t>
  </si>
  <si>
    <t>13 of 14  --- Sucesso: 52.94 --- Time: 13 ---  Tipo de cota</t>
  </si>
  <si>
    <t>14 of 14  --- Sucesso: 22.64 --- Time: 14 ---  Idade Ingresso</t>
  </si>
  <si>
    <t>1 of 14  --- Sucesso: 62.21 --- Time: 2 ---  Semestre</t>
  </si>
  <si>
    <t>2 of 14  --- Sucesso: 76.29 --- Time: 9 ---  Coeficiente de rendimento</t>
  </si>
  <si>
    <t>3 of 14  --- Sucesso: 70.41 --- Time: 7 ---  Idade</t>
  </si>
  <si>
    <t>4 of 14  --- Sucesso: 68.27 --- Time: 3 ---  Forma de ingresso</t>
  </si>
  <si>
    <t>5 of 14  --- Sucesso: 62.21 --- Time: 2 ---  Gênero</t>
  </si>
  <si>
    <t>6 of 14  --- Sucesso: 62.21 --- Time: 4 ---  Nota ENEM Humanas</t>
  </si>
  <si>
    <t>7 of 14  --- Sucesso: 62.39 --- Time: 4 ---  Nota ENEM Liguagem</t>
  </si>
  <si>
    <t>8 of 14  --- Sucesso: 62.21 --- Time: 4 ---  Nota ENEM Matemática</t>
  </si>
  <si>
    <t>9 of 14  --- Sucesso: 62.03 --- Time: 4 ---  Nota ENEM Natureza</t>
  </si>
  <si>
    <t>10 of 14  --- Sucesso: 62.21 --- Time: 4 ---  Nota ENEM Redação</t>
  </si>
  <si>
    <t>11 of 14  --- Sucesso: 62.21 --- Time: 3 ---  Nota final SISU</t>
  </si>
  <si>
    <t>12 of 14  --- Sucesso: 62.21 --- Time: 1 ---  Semestre de ingresso no curso</t>
  </si>
  <si>
    <t>13 of 14  --- Sucesso: 63.28 --- Time: 5 ---  Tipo de cota</t>
  </si>
  <si>
    <t>14 of 14  --- Sucesso: 62.57 --- Time: 4 ---  Idade Ingresso</t>
  </si>
  <si>
    <t>2 of 14  --- Sucesso: 83.42 --- Time: 0 ---  Coeficiente de rendimento</t>
  </si>
  <si>
    <t>6 of 14  --- Sucesso: 61.5 --- Time: 0 ---  Nota ENEM Humanas</t>
  </si>
  <si>
    <t>7 of 14  --- Sucesso: 61.5 --- Time: 0 ---  Nota ENEM Liguagem</t>
  </si>
  <si>
    <t>8 of 14  --- Sucesso: 62.21 --- Time: 0 ---  Nota ENEM Matemática</t>
  </si>
  <si>
    <t>9 of 14  --- Sucesso: 59.0 --- Time: 0 ---  Nota ENEM Natureza</t>
  </si>
  <si>
    <t>10 of 14  --- Sucesso: 62.21 --- Time: 0 ---  Nota ENEM Redação</t>
  </si>
  <si>
    <t>11 of 14  --- Sucesso: 62.21 --- Time: 0 ---  Nota final SISU</t>
  </si>
  <si>
    <t>2 of 14  --- Sucesso: 67.74 --- Time: 0 ---  Coeficiente de rendimento</t>
  </si>
  <si>
    <t>6 of 14  --- Sucesso: 50.8 --- Time: 0 ---  Nota ENEM Humanas</t>
  </si>
  <si>
    <t>7 of 14  --- Sucesso: 51.52 --- Time: 0 ---  Nota ENEM Liguagem</t>
  </si>
  <si>
    <t>10 of 14  --- Sucesso: 47.77 --- Time: 0 ---  Nota ENEM Redação</t>
  </si>
  <si>
    <t>11 of 14  --- Sucesso: 59.54 --- Time: 0 ---  Nota final SISU</t>
  </si>
  <si>
    <t>14 of 14  --- Sucesso: 22.1 --- Time: 0 ---  Idade Ingresso</t>
  </si>
  <si>
    <t>6 of 14  --- Sucesso: 38.5 --- Time: 0 ---  Nota ENEM Humanas</t>
  </si>
  <si>
    <t>7 of 14  --- Sucesso: 38.5 --- Time: 0 ---  Nota ENEM Liguagem</t>
  </si>
  <si>
    <t>8 of 14  --- Sucesso: 39.22 --- Time: 0 ---  Nota ENEM Matemática</t>
  </si>
  <si>
    <t>9 of 14  --- Sucesso: 36.01 --- Time: 0 ---  Nota ENEM Natureza</t>
  </si>
  <si>
    <t>10 of 14  --- Sucesso: 39.22 --- Time: 0 ---  Nota ENEM Redação</t>
  </si>
  <si>
    <t>11 of 14  --- Sucesso: 39.22 --- Time: 0 ---  Nota final SISU</t>
  </si>
  <si>
    <t>2 of 14  --- Sucesso: 74.69 --- Time: 3 ---  Coeficiente de rendimento</t>
  </si>
  <si>
    <t>3 of 14  --- Sucesso: 63.81 --- Time: 3 ---  Idade</t>
  </si>
  <si>
    <t>6 of 14  --- Sucesso: 66.67 --- Time: 3 ---  Nota ENEM Humanas</t>
  </si>
  <si>
    <t>7 of 14  --- Sucesso: 65.95 --- Time: 3 ---  Nota ENEM Liguagem</t>
  </si>
  <si>
    <t>8 of 14  --- Sucesso: 66.67 --- Time: 3 ---  Nota ENEM Matemática</t>
  </si>
  <si>
    <t>9 of 14  --- Sucesso: 63.64 --- Time: 3 ---  Nota ENEM Natureza</t>
  </si>
  <si>
    <t>10 of 14  --- Sucesso: 66.67 --- Time: 3 ---  Nota ENEM Redação</t>
  </si>
  <si>
    <t>11 of 14  --- Sucesso: 66.67 --- Time: 3 ---  Nota final SISU</t>
  </si>
  <si>
    <t>12 of 14  --- Sucesso: 0.0 --- Time: 2 ---  Semestre de ingresso no curso</t>
  </si>
  <si>
    <t>13 of 14  --- Sucesso: 10.16 --- Time: 3 ---  Tipo de cota</t>
  </si>
  <si>
    <t>14 of 14  --- Sucesso: 5.35 --- Time: 3 ---  Idade Ingresso</t>
  </si>
  <si>
    <t>1 of 14  --- Sucesso: 62.21 --- Time: 0 ---  Semestre</t>
  </si>
  <si>
    <t>2 of 14  --- Sucesso: 83.42 --- Time: 1 ---  Coeficiente de rendimento</t>
  </si>
  <si>
    <t>3 of 14  --- Sucesso: 43.14 --- Time: 0 ---  Idade</t>
  </si>
  <si>
    <t>4 of 14  --- Sucesso: 42.07 --- Time: 0 ---  Forma de ingresso</t>
  </si>
  <si>
    <t>5 of 14  --- Sucesso: 62.21 --- Time: 0 ---  Gênero</t>
  </si>
  <si>
    <t>6 of 14  --- Sucesso: 62.21 --- Time: 0 ---  Nota ENEM Humanas</t>
  </si>
  <si>
    <t>9 of 14  --- Sucesso: 62.21 --- Time: 0 ---  Nota ENEM Natureza</t>
  </si>
  <si>
    <t>14 of 14  --- Sucesso: 62.21 --- Time: 0 ---  Idade Ingresso</t>
  </si>
  <si>
    <t>7 of 14  --- Sucesso: 62.21 --- Time: 0 ---  Nota ENEM Liguagem</t>
  </si>
  <si>
    <t>13 of 14  --- Sucesso: 62.21 --- Time: 0 ---  Tipo de cota</t>
  </si>
  <si>
    <t>6 of 14  --- Sucesso: 59.54 --- Time: 0 ---  Nota ENEM Humanas</t>
  </si>
  <si>
    <t>7 of 14  --- Sucesso: 48.84 --- Time: 0 ---  Nota ENEM Liguagem</t>
  </si>
  <si>
    <t>8 of 14  --- Sucesso: 59.54 --- Time: 0 ---  Nota ENEM Matemática</t>
  </si>
  <si>
    <t>9 of 14  --- Sucesso: 55.79 --- Time: 0 ---  Nota ENEM Natureza</t>
  </si>
  <si>
    <t>10 of 14  --- Sucesso: 49.73 --- Time: 0 ---  Nota ENEM Redação</t>
  </si>
  <si>
    <t>11 of 14  --- Sucesso: 61.14 --- Time: 0 ---  Nota final SISU</t>
  </si>
  <si>
    <t>13 of 14  --- Sucesso: 57.04 --- Time: 0 ---  Tipo de cota</t>
  </si>
  <si>
    <t>14 of 14  --- Sucesso: 54.55 --- Time: 0 ---  Idade Ingresso</t>
  </si>
  <si>
    <t>Course 10 of 10 : Curso Superior De Tecnologia Em Análise E Desenvolvimento De Sistemas</t>
  </si>
  <si>
    <t>1 of 14  --- Sucesso: 27.2 --- Time: 0 ---  Semestre</t>
  </si>
  <si>
    <t>2 of 14  --- Sucesso: 72.53 --- Time: 0 ---  Coeficiente de rendimento</t>
  </si>
  <si>
    <t>3 of 14  --- Sucesso: 31.73 --- Time: 0 ---  Idade</t>
  </si>
  <si>
    <t>4 of 14  --- Sucesso: 41.07 --- Time: 0 ---  Forma de ingresso</t>
  </si>
  <si>
    <t>5 of 14  --- Sucesso: 11.47 --- Time: 0 ---  Gênero</t>
  </si>
  <si>
    <t>6 of 14  --- Sucesso: 25.33 --- Time: 0 ---  Nota ENEM Humanas</t>
  </si>
  <si>
    <t>7 of 14  --- Sucesso: 29.33 --- Time: 0 ---  Nota ENEM Liguagem</t>
  </si>
  <si>
    <t>8 of 14  --- Sucesso: 21.87 --- Time: 0 ---  Nota ENEM Matemática</t>
  </si>
  <si>
    <t>9 of 14  --- Sucesso: 28.27 --- Time: 0 ---  Nota ENEM Natureza</t>
  </si>
  <si>
    <t>10 of 14  --- Sucesso: 24.8 --- Time: 0 ---  Nota ENEM Redação</t>
  </si>
  <si>
    <t>11 of 14  --- Sucesso: 23.73 --- Time: 0 ---  Nota final SISU</t>
  </si>
  <si>
    <t>12 of 14  --- Sucesso: 29.07 --- Time: 0 ---  Semestre de ingresso no curso</t>
  </si>
  <si>
    <t>13 of 14  --- Sucesso: 36.0 --- Time: 0 ---  Tipo de cota</t>
  </si>
  <si>
    <t>14 of 14  --- Sucesso: 31.2 --- Time: 0 ---  Idade Ingresso</t>
  </si>
  <si>
    <t>2 of 14  --- Sucesso: 75.47 --- Time: 0 ---  Coeficiente de rendimento</t>
  </si>
  <si>
    <t>4 of 14  --- Sucesso: 40.27 --- Time: 0 ---  Forma de ingresso</t>
  </si>
  <si>
    <t>6 of 14  --- Sucesso: 42.4 --- Time: 0 ---  Nota ENEM Humanas</t>
  </si>
  <si>
    <t>7 of 14  --- Sucesso: 35.47 --- Time: 0 ---  Nota ENEM Liguagem</t>
  </si>
  <si>
    <t>8 of 14  --- Sucesso: 44.27 --- Time: 0 ---  Nota ENEM Matemática</t>
  </si>
  <si>
    <t>9 of 14  --- Sucesso: 47.47 --- Time: 0 ---  Nota ENEM Natureza</t>
  </si>
  <si>
    <t>10 of 14  --- Sucesso: 50.13 --- Time: 0 ---  Nota ENEM Redação</t>
  </si>
  <si>
    <t>11 of 14  --- Sucesso: 41.07 --- Time: 0 ---  Nota final SISU</t>
  </si>
  <si>
    <t>1 of 14  --- Sucesso: 27.2 --- Time: 2 ---  Semestre</t>
  </si>
  <si>
    <t>2 of 14  --- Sucesso: 72.53 --- Time: 6 ---  Coeficiente de rendimento</t>
  </si>
  <si>
    <t>3 of 14  --- Sucesso: 32.0 --- Time: 6 ---  Idade</t>
  </si>
  <si>
    <t>4 of 14  --- Sucesso: 41.07 --- Time: 4 ---  Forma de ingresso</t>
  </si>
  <si>
    <t>5 of 14  --- Sucesso: 11.47 --- Time: 3 ---  Gênero</t>
  </si>
  <si>
    <t>6 of 14  --- Sucesso: 25.6 --- Time: 5 ---  Nota ENEM Humanas</t>
  </si>
  <si>
    <t>7 of 14  --- Sucesso: 29.33 --- Time: 5 ---  Nota ENEM Liguagem</t>
  </si>
  <si>
    <t>8 of 14  --- Sucesso: 22.13 --- Time: 5 ---  Nota ENEM Matemática</t>
  </si>
  <si>
    <t>9 of 14  --- Sucesso: 28.27 --- Time: 6 ---  Nota ENEM Natureza</t>
  </si>
  <si>
    <t>10 of 14  --- Sucesso: 24.8 --- Time: 5 ---  Nota ENEM Redação</t>
  </si>
  <si>
    <t>11 of 14  --- Sucesso: 24.53 --- Time: 5 ---  Nota final SISU</t>
  </si>
  <si>
    <t>12 of 14  --- Sucesso: 29.07 --- Time: 3 ---  Semestre de ingresso no curso</t>
  </si>
  <si>
    <t>13 of 14  --- Sucesso: 36.0 --- Time: 5 ---  Tipo de cota</t>
  </si>
  <si>
    <t>14 of 14  --- Sucesso: 31.47 --- Time: 5 ---  Idade Ingresso</t>
  </si>
  <si>
    <t>1 of 14  --- Sucesso: 60.53 --- Time: 1 ---  Semestre</t>
  </si>
  <si>
    <t>2 of 14  --- Sucesso: 79.73 --- Time: 4 ---  Coeficiente de rendimento</t>
  </si>
  <si>
    <t>3 of 14  --- Sucesso: 62.67 --- Time: 2 ---  Idade</t>
  </si>
  <si>
    <t>4 of 14  --- Sucesso: 64.0 --- Time: 1 ---  Forma de ingresso</t>
  </si>
  <si>
    <t>5 of 14  --- Sucesso: 60.53 --- Time: 1 ---  Gênero</t>
  </si>
  <si>
    <t>6 of 14  --- Sucesso: 60.27 --- Time: 2 ---  Nota ENEM Humanas</t>
  </si>
  <si>
    <t>7 of 14  --- Sucesso: 60.53 --- Time: 2 ---  Nota ENEM Liguagem</t>
  </si>
  <si>
    <t>8 of 14  --- Sucesso: 60.53 --- Time: 2 ---  Nota ENEM Matemática</t>
  </si>
  <si>
    <t>9 of 14  --- Sucesso: 58.67 --- Time: 2 ---  Nota ENEM Natureza</t>
  </si>
  <si>
    <t>10 of 14  --- Sucesso: 57.6 --- Time: 2 ---  Nota ENEM Redação</t>
  </si>
  <si>
    <t>11 of 14  --- Sucesso: 60.53 --- Time: 2 ---  Nota final SISU</t>
  </si>
  <si>
    <t>12 of 14  --- Sucesso: 60.53 --- Time: 1 ---  Semestre de ingresso no curso</t>
  </si>
  <si>
    <t>13 of 14  --- Sucesso: 62.4 --- Time: 2 ---  Tipo de cota</t>
  </si>
  <si>
    <t>14 of 14  --- Sucesso: 61.07 --- Time: 2 ---  Idade Ingresso</t>
  </si>
  <si>
    <t>3 of 14  --- Sucesso: 32.0 --- Time: 0 ---  Idade</t>
  </si>
  <si>
    <t>6 of 14  --- Sucesso: 48.0 --- Time: 0 ---  Nota ENEM Humanas</t>
  </si>
  <si>
    <t>7 of 14  --- Sucesso: 60.53 --- Time: 0 ---  Nota ENEM Liguagem</t>
  </si>
  <si>
    <t>8 of 14  --- Sucesso: 56.27 --- Time: 0 ---  Nota ENEM Matemática</t>
  </si>
  <si>
    <t>9 of 14  --- Sucesso: 50.67 --- Time: 0 ---  Nota ENEM Natureza</t>
  </si>
  <si>
    <t>10 of 14  --- Sucesso: 57.07 --- Time: 0 ---  Nota ENEM Redação</t>
  </si>
  <si>
    <t>11 of 14  --- Sucesso: 59.73 --- Time: 0 ---  Nota final SISU</t>
  </si>
  <si>
    <t>14 of 14  --- Sucesso: 31.47 --- Time: 0 ---  Idade Ingresso</t>
  </si>
  <si>
    <t>6 of 14  --- Sucesso: 43.2 --- Time: 0 ---  Nota ENEM Humanas</t>
  </si>
  <si>
    <t>7 of 14  --- Sucesso: 36.27 --- Time: 0 ---  Nota ENEM Liguagem</t>
  </si>
  <si>
    <t>8 of 14  --- Sucesso: 48.0 --- Time: 0 ---  Nota ENEM Matemática</t>
  </si>
  <si>
    <t>11 of 14  --- Sucesso: 41.87 --- Time: 0 ---  Nota final SISU</t>
  </si>
  <si>
    <t>14 of 14  --- Sucesso: 30.93 --- Time: 0 ---  Idade Ingresso</t>
  </si>
  <si>
    <t>6 of 14  --- Sucesso: 25.6 --- Time: 0 ---  Nota ENEM Humanas</t>
  </si>
  <si>
    <t>7 of 14  --- Sucesso: 38.13 --- Time: 0 ---  Nota ENEM Liguagem</t>
  </si>
  <si>
    <t>8 of 14  --- Sucesso: 33.87 --- Time: 0 ---  Nota ENEM Matemática</t>
  </si>
  <si>
    <t>10 of 14  --- Sucesso: 34.67 --- Time: 0 ---  Nota ENEM Redação</t>
  </si>
  <si>
    <t>11 of 14  --- Sucesso: 37.33 --- Time: 0 ---  Nota final SISU</t>
  </si>
  <si>
    <t>2 of 14  --- Sucesso: 75.47 --- Time: 1 ---  Coeficiente de rendimento</t>
  </si>
  <si>
    <t>3 of 14  --- Sucesso: 20.0 --- Time: 1 ---  Idade</t>
  </si>
  <si>
    <t>4 of 14  --- Sucesso: 22.4 --- Time: 1 ---  Forma de ingresso</t>
  </si>
  <si>
    <t>5 of 14  --- Sucesso: 0.0 --- Time: 1 ---  Gênero</t>
  </si>
  <si>
    <t>6 of 14  --- Sucesso: 48.8 --- Time: 1 ---  Nota ENEM Humanas</t>
  </si>
  <si>
    <t>7 of 14  --- Sucesso: 23.73 --- Time: 1 ---  Nota ENEM Liguagem</t>
  </si>
  <si>
    <t>8 of 14  --- Sucesso: 22.93 --- Time: 1 ---  Nota ENEM Matemática</t>
  </si>
  <si>
    <t>9 of 14  --- Sucesso: 28.53 --- Time: 1 ---  Nota ENEM Natureza</t>
  </si>
  <si>
    <t>10 of 14  --- Sucesso: 22.93 --- Time: 1 ---  Nota ENEM Redação</t>
  </si>
  <si>
    <t>11 of 14  --- Sucesso: 22.93 --- Time: 1 ---  Nota final SISU</t>
  </si>
  <si>
    <t>13 of 14  --- Sucesso: 19.2 --- Time: 1 ---  Tipo de cota</t>
  </si>
  <si>
    <t>14 of 14  --- Sucesso: 1.87 --- Time: 1 ---  Idade Ingresso</t>
  </si>
  <si>
    <t>1 of 14  --- Sucesso: 60.53 --- Time: 0 ---  Semestre</t>
  </si>
  <si>
    <t>2 of 14  --- Sucesso: 82.67 --- Time: 0 ---  Coeficiente de rendimento</t>
  </si>
  <si>
    <t>3 of 14  --- Sucesso: 42.93 --- Time: 0 ---  Idade</t>
  </si>
  <si>
    <t>4 of 14  --- Sucesso: 41.6 --- Time: 0 ---  Forma de ingresso</t>
  </si>
  <si>
    <t>5 of 14  --- Sucesso: 60.53 --- Time: 0 ---  Gênero</t>
  </si>
  <si>
    <t>6 of 14  --- Sucesso: 60.53 --- Time: 0 ---  Nota ENEM Humanas</t>
  </si>
  <si>
    <t>8 of 14  --- Sucesso: 60.53 --- Time: 0 ---  Nota ENEM Matemática</t>
  </si>
  <si>
    <t>9 of 14  --- Sucesso: 60.0 --- Time: 0 ---  Nota ENEM Natureza</t>
  </si>
  <si>
    <t>10 of 14  --- Sucesso: 57.87 --- Time: 0 ---  Nota ENEM Redação</t>
  </si>
  <si>
    <t>11 of 14  --- Sucesso: 60.53 --- Time: 0 ---  Nota final SISU</t>
  </si>
  <si>
    <t>12 of 14  --- Sucesso: 60.53 --- Time: 0 ---  Semestre de ingresso no curso</t>
  </si>
  <si>
    <t>13 of 14  --- Sucesso: 44.8 --- Time: 0 ---  Tipo de cota</t>
  </si>
  <si>
    <t>14 of 14  --- Sucesso: 60.53 --- Time: 0 ---  Idade Ingresso</t>
  </si>
  <si>
    <t>3 of 14  --- Sucesso: 60.53 --- Time: 0 ---  Idade</t>
  </si>
  <si>
    <t>9 of 14  --- Sucesso: 60.53 --- Time: 0 ---  Nota ENEM Natureza</t>
  </si>
  <si>
    <t>10 of 14  --- Sucesso: 60.53 --- Time: 0 ---  Nota ENEM Redação</t>
  </si>
  <si>
    <t>13 of 14  --- Sucesso: 60.53 --- Time: 0 ---  Tipo de cota</t>
  </si>
  <si>
    <t>2 of 14  --- Sucesso: 74.13 --- Time: 0 ---  Coeficiente de rendimento</t>
  </si>
  <si>
    <t>3 of 14  --- Sucesso: 37.33 --- Time: 0 ---  Idade</t>
  </si>
  <si>
    <t>6 of 14  --- Sucesso: 51.47 --- Time: 0 ---  Nota ENEM Humanas</t>
  </si>
  <si>
    <t>7 of 14  --- Sucesso: 52.27 --- Time: 0 ---  Nota ENEM Liguagem</t>
  </si>
  <si>
    <t>8 of 14  --- Sucesso: 56.8 --- Time: 0 ---  Nota ENEM Matemática</t>
  </si>
  <si>
    <t>9 of 14  --- Sucesso: 56.53 --- Time: 0 ---  Nota ENEM Natureza</t>
  </si>
  <si>
    <t>10 of 14  --- Sucesso: 60.0 --- Time: 0 ---  Nota ENEM Redação</t>
  </si>
  <si>
    <t>11 of 14  --- Sucesso: 54.93 --- Time: 0 ---  Nota final SISU</t>
  </si>
  <si>
    <t>13 of 14  --- Sucesso: 45.87 --- Time: 0 ---  Tipo de cota</t>
  </si>
  <si>
    <t>14 of 14  --- Sucesso: 54.93 --- Time: 0 ---  Idade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</si>
</sst>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workbookViewId="0">
      <selection activeCell="M8" sqref="M8"/>
    </sheetView>
  </sheetViews>
  <sheetFormatPr defaultRowHeight="12.75" x14ac:dyDescent="0.2"/>
  <cols>
    <col min="1" max="1" width="9.140625" style="2"/>
    <col min="2" max="2" width="18.42578125" style="2" bestFit="1" customWidth="1"/>
    <col min="3" max="10" width="12.28515625" style="2" customWidth="1"/>
    <col min="11" max="11" width="9.140625" style="2"/>
    <col min="12" max="12" width="13.7109375" style="2" bestFit="1" customWidth="1"/>
    <col min="13" max="16384" width="9.140625" style="2"/>
  </cols>
  <sheetData>
    <row r="2" spans="2:13" x14ac:dyDescent="0.2"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2:13" x14ac:dyDescent="0.2">
      <c r="B3" s="1" t="s">
        <v>0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2:13" x14ac:dyDescent="0.2">
      <c r="B4" s="1">
        <v>1</v>
      </c>
      <c r="C4" s="1">
        <f>COMBIN(C$3,$B4)</f>
        <v>3</v>
      </c>
      <c r="D4" s="1">
        <f>COMBIN(D$3,$B4)</f>
        <v>4</v>
      </c>
      <c r="E4" s="1">
        <f t="shared" ref="E4:J4" si="0">COMBIN(E$3,$B4)</f>
        <v>5</v>
      </c>
      <c r="F4" s="1">
        <f t="shared" si="0"/>
        <v>6</v>
      </c>
      <c r="G4" s="1">
        <f t="shared" si="0"/>
        <v>7</v>
      </c>
      <c r="H4" s="1">
        <f t="shared" si="0"/>
        <v>8</v>
      </c>
      <c r="I4" s="1">
        <f t="shared" si="0"/>
        <v>9</v>
      </c>
      <c r="J4" s="1">
        <f t="shared" si="0"/>
        <v>10</v>
      </c>
    </row>
    <row r="5" spans="2:13" x14ac:dyDescent="0.2">
      <c r="B5" s="1">
        <v>2</v>
      </c>
      <c r="C5" s="1">
        <f t="shared" ref="C5:J6" si="1">COMBIN(C$3,$B5)</f>
        <v>3</v>
      </c>
      <c r="D5" s="1">
        <f t="shared" si="1"/>
        <v>6</v>
      </c>
      <c r="E5" s="1">
        <f t="shared" si="1"/>
        <v>10</v>
      </c>
      <c r="F5" s="1">
        <f t="shared" si="1"/>
        <v>15</v>
      </c>
      <c r="G5" s="1">
        <f t="shared" si="1"/>
        <v>21</v>
      </c>
      <c r="H5" s="1">
        <f t="shared" si="1"/>
        <v>28</v>
      </c>
      <c r="I5" s="1">
        <f t="shared" si="1"/>
        <v>36</v>
      </c>
      <c r="J5" s="1">
        <f t="shared" si="1"/>
        <v>45</v>
      </c>
    </row>
    <row r="6" spans="2:13" x14ac:dyDescent="0.2">
      <c r="B6" s="1">
        <v>3</v>
      </c>
      <c r="C6" s="1">
        <f t="shared" si="1"/>
        <v>1</v>
      </c>
      <c r="D6" s="1">
        <f t="shared" si="1"/>
        <v>4</v>
      </c>
      <c r="E6" s="1">
        <f t="shared" si="1"/>
        <v>10</v>
      </c>
      <c r="F6" s="1">
        <f t="shared" si="1"/>
        <v>20</v>
      </c>
      <c r="G6" s="1">
        <f t="shared" si="1"/>
        <v>35</v>
      </c>
      <c r="H6" s="1">
        <f t="shared" si="1"/>
        <v>56</v>
      </c>
      <c r="I6" s="1">
        <f t="shared" si="1"/>
        <v>83.999999999999986</v>
      </c>
      <c r="J6" s="1">
        <f t="shared" si="1"/>
        <v>120</v>
      </c>
    </row>
    <row r="7" spans="2:13" x14ac:dyDescent="0.2">
      <c r="B7" s="3" t="s">
        <v>2</v>
      </c>
      <c r="C7" s="1">
        <f>SUM(C4:C6)</f>
        <v>7</v>
      </c>
      <c r="D7" s="1">
        <f>SUM(D4:D6)</f>
        <v>14</v>
      </c>
      <c r="E7" s="1">
        <f t="shared" ref="E7:J7" si="2">SUM(E4:E6)</f>
        <v>25</v>
      </c>
      <c r="F7" s="1">
        <f t="shared" si="2"/>
        <v>41</v>
      </c>
      <c r="G7" s="1">
        <f t="shared" si="2"/>
        <v>63</v>
      </c>
      <c r="H7" s="1">
        <f t="shared" si="2"/>
        <v>92</v>
      </c>
      <c r="I7" s="1">
        <f t="shared" si="2"/>
        <v>129</v>
      </c>
      <c r="J7" s="1">
        <f t="shared" si="2"/>
        <v>175</v>
      </c>
    </row>
    <row r="8" spans="2:13" x14ac:dyDescent="0.2">
      <c r="B8" s="4"/>
      <c r="C8" s="5"/>
      <c r="D8" s="5"/>
      <c r="E8" s="5"/>
      <c r="F8" s="5"/>
      <c r="G8" s="5"/>
      <c r="H8" s="5"/>
      <c r="I8" s="5"/>
      <c r="J8" s="5"/>
    </row>
    <row r="9" spans="2:13" x14ac:dyDescent="0.2"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2:13" x14ac:dyDescent="0.2">
      <c r="B10" s="1" t="s">
        <v>0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  <c r="I10" s="1">
        <v>13</v>
      </c>
      <c r="J10" s="1">
        <v>14</v>
      </c>
      <c r="L10" s="1" t="s">
        <v>5</v>
      </c>
      <c r="M10" s="1">
        <v>1</v>
      </c>
    </row>
    <row r="11" spans="2:13" x14ac:dyDescent="0.2">
      <c r="B11" s="1">
        <v>1</v>
      </c>
      <c r="C11" s="1">
        <f t="shared" ref="C11:C17" si="3">COMBIN(C$10,$B11)</f>
        <v>7</v>
      </c>
      <c r="D11" s="1">
        <f t="shared" ref="D11:I11" si="4">COMBIN(D$10,$B11)</f>
        <v>8</v>
      </c>
      <c r="E11" s="1">
        <f t="shared" si="4"/>
        <v>9</v>
      </c>
      <c r="F11" s="1">
        <f t="shared" si="4"/>
        <v>10</v>
      </c>
      <c r="G11" s="1">
        <f t="shared" si="4"/>
        <v>11</v>
      </c>
      <c r="H11" s="1">
        <f t="shared" si="4"/>
        <v>12</v>
      </c>
      <c r="I11" s="1">
        <f t="shared" si="4"/>
        <v>13</v>
      </c>
      <c r="J11" s="1">
        <f t="shared" ref="J11:J17" si="5">COMBIN(J$10,$B11)</f>
        <v>14</v>
      </c>
      <c r="L11" s="1" t="s">
        <v>4</v>
      </c>
      <c r="M11" s="1">
        <v>5</v>
      </c>
    </row>
    <row r="12" spans="2:13" x14ac:dyDescent="0.2">
      <c r="B12" s="1">
        <v>2</v>
      </c>
      <c r="C12" s="1">
        <f t="shared" si="3"/>
        <v>21</v>
      </c>
      <c r="D12" s="1">
        <f t="shared" ref="D12:I17" si="6">COMBIN(D$10,$B12)</f>
        <v>28</v>
      </c>
      <c r="E12" s="1">
        <f t="shared" si="6"/>
        <v>36</v>
      </c>
      <c r="F12" s="1">
        <f t="shared" si="6"/>
        <v>45</v>
      </c>
      <c r="G12" s="1">
        <f t="shared" si="6"/>
        <v>55</v>
      </c>
      <c r="H12" s="1">
        <f t="shared" si="6"/>
        <v>66</v>
      </c>
      <c r="I12" s="1">
        <f t="shared" si="6"/>
        <v>78</v>
      </c>
      <c r="J12" s="1">
        <f t="shared" si="5"/>
        <v>91</v>
      </c>
      <c r="L12" s="1" t="s">
        <v>1</v>
      </c>
      <c r="M12" s="1">
        <v>127</v>
      </c>
    </row>
    <row r="13" spans="2:13" x14ac:dyDescent="0.2">
      <c r="B13" s="1">
        <v>3</v>
      </c>
      <c r="C13" s="1">
        <f t="shared" si="3"/>
        <v>35</v>
      </c>
      <c r="D13" s="1">
        <f t="shared" si="6"/>
        <v>56</v>
      </c>
      <c r="E13" s="1">
        <f t="shared" si="6"/>
        <v>83.999999999999986</v>
      </c>
      <c r="F13" s="1">
        <f t="shared" si="6"/>
        <v>120</v>
      </c>
      <c r="G13" s="1">
        <f t="shared" si="6"/>
        <v>165</v>
      </c>
      <c r="H13" s="1">
        <f t="shared" si="6"/>
        <v>220</v>
      </c>
      <c r="I13" s="1">
        <f t="shared" si="6"/>
        <v>286</v>
      </c>
      <c r="J13" s="1">
        <f t="shared" si="5"/>
        <v>364</v>
      </c>
      <c r="L13" s="1"/>
      <c r="M13" s="1">
        <f>(M10*M11)*M12</f>
        <v>635</v>
      </c>
    </row>
    <row r="14" spans="2:13" x14ac:dyDescent="0.2">
      <c r="B14" s="1">
        <v>4</v>
      </c>
      <c r="C14" s="1">
        <f t="shared" si="3"/>
        <v>35</v>
      </c>
      <c r="D14" s="1">
        <f t="shared" si="6"/>
        <v>70</v>
      </c>
      <c r="E14" s="1">
        <f t="shared" si="6"/>
        <v>126</v>
      </c>
      <c r="F14" s="1">
        <f t="shared" si="6"/>
        <v>209.99999999999997</v>
      </c>
      <c r="G14" s="1">
        <f t="shared" si="6"/>
        <v>330</v>
      </c>
      <c r="H14" s="1">
        <f t="shared" si="6"/>
        <v>495</v>
      </c>
      <c r="I14" s="1">
        <f t="shared" si="6"/>
        <v>715</v>
      </c>
      <c r="J14" s="1">
        <f t="shared" si="5"/>
        <v>1001</v>
      </c>
    </row>
    <row r="15" spans="2:13" x14ac:dyDescent="0.2">
      <c r="B15" s="1">
        <v>5</v>
      </c>
      <c r="C15" s="1">
        <f t="shared" si="3"/>
        <v>21</v>
      </c>
      <c r="D15" s="1">
        <f t="shared" si="6"/>
        <v>56</v>
      </c>
      <c r="E15" s="1">
        <f t="shared" si="6"/>
        <v>126</v>
      </c>
      <c r="F15" s="1">
        <f t="shared" si="6"/>
        <v>252</v>
      </c>
      <c r="G15" s="1">
        <f t="shared" si="6"/>
        <v>461.99999999999994</v>
      </c>
      <c r="H15" s="1">
        <f t="shared" si="6"/>
        <v>792</v>
      </c>
      <c r="I15" s="1">
        <f t="shared" si="6"/>
        <v>1287</v>
      </c>
      <c r="J15" s="1">
        <f t="shared" si="5"/>
        <v>2002</v>
      </c>
      <c r="L15" s="1" t="s">
        <v>6</v>
      </c>
      <c r="M15" s="1">
        <v>0.5</v>
      </c>
    </row>
    <row r="16" spans="2:13" x14ac:dyDescent="0.2">
      <c r="B16" s="1">
        <v>6</v>
      </c>
      <c r="C16" s="1">
        <f t="shared" si="3"/>
        <v>7</v>
      </c>
      <c r="D16" s="1">
        <f t="shared" si="6"/>
        <v>28</v>
      </c>
      <c r="E16" s="1">
        <f t="shared" si="6"/>
        <v>83.999999999999986</v>
      </c>
      <c r="F16" s="1">
        <f t="shared" si="6"/>
        <v>209.99999999999997</v>
      </c>
      <c r="G16" s="1">
        <f t="shared" si="6"/>
        <v>461.99999999999994</v>
      </c>
      <c r="H16" s="1">
        <f t="shared" si="6"/>
        <v>923.99999999999977</v>
      </c>
      <c r="I16" s="1">
        <f t="shared" si="6"/>
        <v>1716</v>
      </c>
      <c r="J16" s="1">
        <f t="shared" si="5"/>
        <v>3002.9999999999995</v>
      </c>
    </row>
    <row r="17" spans="2:13" x14ac:dyDescent="0.2">
      <c r="B17" s="1">
        <v>7</v>
      </c>
      <c r="C17" s="1">
        <f t="shared" si="3"/>
        <v>1</v>
      </c>
      <c r="D17" s="1">
        <f t="shared" si="6"/>
        <v>8</v>
      </c>
      <c r="E17" s="1">
        <f t="shared" si="6"/>
        <v>36</v>
      </c>
      <c r="F17" s="1">
        <f t="shared" si="6"/>
        <v>120</v>
      </c>
      <c r="G17" s="1">
        <f t="shared" si="6"/>
        <v>330</v>
      </c>
      <c r="H17" s="1">
        <f t="shared" si="6"/>
        <v>792</v>
      </c>
      <c r="I17" s="1">
        <f t="shared" si="6"/>
        <v>1716</v>
      </c>
      <c r="J17" s="1">
        <f t="shared" si="5"/>
        <v>3432</v>
      </c>
      <c r="L17" s="1" t="s">
        <v>7</v>
      </c>
      <c r="M17" s="1">
        <f>M13*M15</f>
        <v>317.5</v>
      </c>
    </row>
    <row r="18" spans="2:13" x14ac:dyDescent="0.2">
      <c r="B18" s="3" t="s">
        <v>2</v>
      </c>
      <c r="C18" s="1">
        <f>SUM(C11:C17)</f>
        <v>127</v>
      </c>
      <c r="D18" s="1">
        <f t="shared" ref="D18:I18" si="7">SUM(D11:D17)</f>
        <v>254</v>
      </c>
      <c r="E18" s="1">
        <f t="shared" si="7"/>
        <v>501</v>
      </c>
      <c r="F18" s="1">
        <f t="shared" si="7"/>
        <v>967</v>
      </c>
      <c r="G18" s="1">
        <f t="shared" si="7"/>
        <v>1815</v>
      </c>
      <c r="H18" s="1">
        <f t="shared" si="7"/>
        <v>3301</v>
      </c>
      <c r="I18" s="1">
        <f t="shared" si="7"/>
        <v>5811</v>
      </c>
      <c r="J18" s="1">
        <f>SUM(J11:J17)</f>
        <v>9907</v>
      </c>
      <c r="L18" s="1" t="s">
        <v>8</v>
      </c>
      <c r="M18" s="1">
        <f>M17/60</f>
        <v>5.291666666666667</v>
      </c>
    </row>
    <row r="20" spans="2:13" x14ac:dyDescent="0.2"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</row>
    <row r="21" spans="2:13" x14ac:dyDescent="0.2">
      <c r="B21" s="1" t="s">
        <v>0</v>
      </c>
      <c r="C21" s="1">
        <v>5</v>
      </c>
      <c r="D21" s="1">
        <v>6</v>
      </c>
      <c r="E21" s="1">
        <v>7</v>
      </c>
      <c r="F21" s="1">
        <v>8</v>
      </c>
      <c r="G21" s="1">
        <v>9</v>
      </c>
      <c r="H21" s="1">
        <v>10</v>
      </c>
      <c r="I21" s="1">
        <v>11</v>
      </c>
      <c r="J21" s="1">
        <v>12</v>
      </c>
    </row>
    <row r="22" spans="2:13" x14ac:dyDescent="0.2">
      <c r="B22" s="1">
        <v>1</v>
      </c>
      <c r="C22" s="1">
        <f>COMBIN(C$21,$B22)</f>
        <v>5</v>
      </c>
      <c r="D22" s="1">
        <f t="shared" ref="D22:J22" si="8">COMBIN(D$21,$B22)</f>
        <v>6</v>
      </c>
      <c r="E22" s="1">
        <f t="shared" si="8"/>
        <v>7</v>
      </c>
      <c r="F22" s="1">
        <f t="shared" si="8"/>
        <v>8</v>
      </c>
      <c r="G22" s="1">
        <f t="shared" si="8"/>
        <v>9</v>
      </c>
      <c r="H22" s="1">
        <f t="shared" si="8"/>
        <v>10</v>
      </c>
      <c r="I22" s="1">
        <f t="shared" si="8"/>
        <v>11</v>
      </c>
      <c r="J22" s="1">
        <f t="shared" si="8"/>
        <v>12</v>
      </c>
    </row>
    <row r="23" spans="2:13" x14ac:dyDescent="0.2">
      <c r="B23" s="1">
        <v>2</v>
      </c>
      <c r="C23" s="1">
        <f t="shared" ref="C23:J26" si="9">COMBIN(C$21,$B23)</f>
        <v>10</v>
      </c>
      <c r="D23" s="1">
        <f t="shared" si="9"/>
        <v>15</v>
      </c>
      <c r="E23" s="1">
        <f t="shared" si="9"/>
        <v>21</v>
      </c>
      <c r="F23" s="1">
        <f t="shared" si="9"/>
        <v>28</v>
      </c>
      <c r="G23" s="1">
        <f t="shared" si="9"/>
        <v>36</v>
      </c>
      <c r="H23" s="1">
        <f t="shared" si="9"/>
        <v>45</v>
      </c>
      <c r="I23" s="1">
        <f t="shared" si="9"/>
        <v>55</v>
      </c>
      <c r="J23" s="1">
        <f t="shared" si="9"/>
        <v>66</v>
      </c>
    </row>
    <row r="24" spans="2:13" x14ac:dyDescent="0.2">
      <c r="B24" s="1">
        <v>3</v>
      </c>
      <c r="C24" s="1">
        <f t="shared" si="9"/>
        <v>10</v>
      </c>
      <c r="D24" s="1">
        <f t="shared" si="9"/>
        <v>20</v>
      </c>
      <c r="E24" s="1">
        <f t="shared" si="9"/>
        <v>35</v>
      </c>
      <c r="F24" s="1">
        <f t="shared" si="9"/>
        <v>56</v>
      </c>
      <c r="G24" s="1">
        <f t="shared" si="9"/>
        <v>83.999999999999986</v>
      </c>
      <c r="H24" s="1">
        <f t="shared" si="9"/>
        <v>120</v>
      </c>
      <c r="I24" s="1">
        <f t="shared" si="9"/>
        <v>165</v>
      </c>
      <c r="J24" s="1">
        <f t="shared" si="9"/>
        <v>220</v>
      </c>
    </row>
    <row r="25" spans="2:13" x14ac:dyDescent="0.2">
      <c r="B25" s="1">
        <v>4</v>
      </c>
      <c r="C25" s="1">
        <f t="shared" si="9"/>
        <v>5</v>
      </c>
      <c r="D25" s="1">
        <f t="shared" si="9"/>
        <v>15</v>
      </c>
      <c r="E25" s="1">
        <f t="shared" si="9"/>
        <v>35</v>
      </c>
      <c r="F25" s="1">
        <f t="shared" si="9"/>
        <v>70</v>
      </c>
      <c r="G25" s="1">
        <f t="shared" si="9"/>
        <v>126</v>
      </c>
      <c r="H25" s="1">
        <f t="shared" si="9"/>
        <v>209.99999999999997</v>
      </c>
      <c r="I25" s="1">
        <f t="shared" si="9"/>
        <v>330</v>
      </c>
      <c r="J25" s="1">
        <f t="shared" si="9"/>
        <v>495</v>
      </c>
    </row>
    <row r="26" spans="2:13" x14ac:dyDescent="0.2">
      <c r="B26" s="1">
        <v>5</v>
      </c>
      <c r="C26" s="1">
        <f t="shared" si="9"/>
        <v>1</v>
      </c>
      <c r="D26" s="1">
        <f t="shared" si="9"/>
        <v>6</v>
      </c>
      <c r="E26" s="1">
        <f t="shared" si="9"/>
        <v>21</v>
      </c>
      <c r="F26" s="1">
        <f t="shared" si="9"/>
        <v>56</v>
      </c>
      <c r="G26" s="1">
        <f t="shared" si="9"/>
        <v>126</v>
      </c>
      <c r="H26" s="1">
        <f t="shared" si="9"/>
        <v>252</v>
      </c>
      <c r="I26" s="1">
        <f t="shared" si="9"/>
        <v>461.99999999999994</v>
      </c>
      <c r="J26" s="1">
        <f t="shared" si="9"/>
        <v>792</v>
      </c>
    </row>
    <row r="27" spans="2:13" x14ac:dyDescent="0.2">
      <c r="B27" s="3" t="s">
        <v>2</v>
      </c>
      <c r="C27" s="1">
        <f>SUM(C22:C26)</f>
        <v>31</v>
      </c>
      <c r="D27" s="1">
        <f t="shared" ref="D27:J27" si="10">SUM(D22:D26)</f>
        <v>62</v>
      </c>
      <c r="E27" s="1">
        <f t="shared" si="10"/>
        <v>119</v>
      </c>
      <c r="F27" s="1">
        <f t="shared" si="10"/>
        <v>218</v>
      </c>
      <c r="G27" s="1">
        <f t="shared" si="10"/>
        <v>381</v>
      </c>
      <c r="H27" s="1">
        <f t="shared" si="10"/>
        <v>637</v>
      </c>
      <c r="I27" s="1">
        <f t="shared" si="10"/>
        <v>1023</v>
      </c>
      <c r="J27" s="1">
        <f t="shared" si="10"/>
        <v>1585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34"/>
  <sheetViews>
    <sheetView tabSelected="1" topLeftCell="A1818" workbookViewId="0">
      <selection activeCell="E6" sqref="E6"/>
    </sheetView>
  </sheetViews>
  <sheetFormatPr defaultRowHeight="15" x14ac:dyDescent="0.25"/>
  <cols>
    <col min="2" max="2" width="82.85546875" bestFit="1" customWidth="1"/>
  </cols>
  <sheetData>
    <row r="3" spans="2:2" x14ac:dyDescent="0.25">
      <c r="B3" t="s">
        <v>9</v>
      </c>
    </row>
    <row r="4" spans="2:2" x14ac:dyDescent="0.25">
      <c r="B4" t="s">
        <v>10</v>
      </c>
    </row>
    <row r="5" spans="2:2" x14ac:dyDescent="0.25">
      <c r="B5" t="s">
        <v>11</v>
      </c>
    </row>
    <row r="7" spans="2:2" x14ac:dyDescent="0.25">
      <c r="B7" t="s">
        <v>12</v>
      </c>
    </row>
    <row r="8" spans="2:2" x14ac:dyDescent="0.25">
      <c r="B8" t="s">
        <v>13</v>
      </c>
    </row>
    <row r="9" spans="2:2" x14ac:dyDescent="0.25">
      <c r="B9" t="s">
        <v>14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17</v>
      </c>
    </row>
    <row r="13" spans="2:2" x14ac:dyDescent="0.25">
      <c r="B13" t="s">
        <v>18</v>
      </c>
    </row>
    <row r="14" spans="2:2" x14ac:dyDescent="0.25">
      <c r="B14" t="s">
        <v>19</v>
      </c>
    </row>
    <row r="15" spans="2:2" x14ac:dyDescent="0.25">
      <c r="B15" t="s">
        <v>20</v>
      </c>
    </row>
    <row r="16" spans="2:2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15</v>
      </c>
    </row>
    <row r="26" spans="2:2" x14ac:dyDescent="0.25">
      <c r="B26" t="s">
        <v>16</v>
      </c>
    </row>
    <row r="27" spans="2:2" x14ac:dyDescent="0.25">
      <c r="B27" t="s">
        <v>17</v>
      </c>
    </row>
    <row r="28" spans="2:2" x14ac:dyDescent="0.25">
      <c r="B28" t="s">
        <v>18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36</v>
      </c>
    </row>
    <row r="39" spans="2:2" x14ac:dyDescent="0.25">
      <c r="B39" t="s">
        <v>29</v>
      </c>
    </row>
    <row r="40" spans="2:2" x14ac:dyDescent="0.25">
      <c r="B40" t="s">
        <v>15</v>
      </c>
    </row>
    <row r="41" spans="2:2" x14ac:dyDescent="0.25">
      <c r="B41" t="s">
        <v>16</v>
      </c>
    </row>
    <row r="42" spans="2:2" x14ac:dyDescent="0.25">
      <c r="B42" t="s">
        <v>17</v>
      </c>
    </row>
    <row r="43" spans="2:2" x14ac:dyDescent="0.25">
      <c r="B43" t="s">
        <v>18</v>
      </c>
    </row>
    <row r="44" spans="2:2" x14ac:dyDescent="0.25">
      <c r="B44" t="s">
        <v>30</v>
      </c>
    </row>
    <row r="45" spans="2:2" x14ac:dyDescent="0.25">
      <c r="B45" t="s">
        <v>31</v>
      </c>
    </row>
    <row r="46" spans="2:2" x14ac:dyDescent="0.25">
      <c r="B46" t="s">
        <v>32</v>
      </c>
    </row>
    <row r="47" spans="2:2" x14ac:dyDescent="0.25">
      <c r="B47" t="s">
        <v>33</v>
      </c>
    </row>
    <row r="48" spans="2:2" x14ac:dyDescent="0.25">
      <c r="B48" t="s">
        <v>34</v>
      </c>
    </row>
    <row r="49" spans="2:2" x14ac:dyDescent="0.25">
      <c r="B49" t="s">
        <v>35</v>
      </c>
    </row>
    <row r="50" spans="2:2" x14ac:dyDescent="0.25">
      <c r="B50" t="s">
        <v>25</v>
      </c>
    </row>
    <row r="51" spans="2:2" x14ac:dyDescent="0.25">
      <c r="B51" t="s">
        <v>26</v>
      </c>
    </row>
    <row r="52" spans="2:2" x14ac:dyDescent="0.25">
      <c r="B52" t="s">
        <v>27</v>
      </c>
    </row>
    <row r="53" spans="2:2" x14ac:dyDescent="0.25">
      <c r="B53" t="s">
        <v>37</v>
      </c>
    </row>
    <row r="54" spans="2:2" x14ac:dyDescent="0.25">
      <c r="B54" t="s">
        <v>38</v>
      </c>
    </row>
    <row r="55" spans="2:2" x14ac:dyDescent="0.25">
      <c r="B55" t="s">
        <v>39</v>
      </c>
    </row>
    <row r="56" spans="2:2" x14ac:dyDescent="0.25">
      <c r="B56" t="s">
        <v>40</v>
      </c>
    </row>
    <row r="57" spans="2:2" x14ac:dyDescent="0.25">
      <c r="B57" t="s">
        <v>41</v>
      </c>
    </row>
    <row r="58" spans="2:2" x14ac:dyDescent="0.25">
      <c r="B58" t="s">
        <v>42</v>
      </c>
    </row>
    <row r="59" spans="2:2" x14ac:dyDescent="0.25">
      <c r="B59" t="s">
        <v>43</v>
      </c>
    </row>
    <row r="60" spans="2:2" x14ac:dyDescent="0.25">
      <c r="B60" t="s">
        <v>44</v>
      </c>
    </row>
    <row r="61" spans="2:2" x14ac:dyDescent="0.25">
      <c r="B61" t="s">
        <v>45</v>
      </c>
    </row>
    <row r="62" spans="2:2" x14ac:dyDescent="0.25">
      <c r="B62" t="s">
        <v>46</v>
      </c>
    </row>
    <row r="63" spans="2:2" x14ac:dyDescent="0.25">
      <c r="B63" t="s">
        <v>47</v>
      </c>
    </row>
    <row r="64" spans="2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51</v>
      </c>
    </row>
    <row r="68" spans="2:2" x14ac:dyDescent="0.25">
      <c r="B68" t="s">
        <v>52</v>
      </c>
    </row>
    <row r="69" spans="2:2" x14ac:dyDescent="0.25">
      <c r="B69" t="s">
        <v>53</v>
      </c>
    </row>
    <row r="70" spans="2:2" x14ac:dyDescent="0.25">
      <c r="B70" t="s">
        <v>54</v>
      </c>
    </row>
    <row r="71" spans="2:2" x14ac:dyDescent="0.25">
      <c r="B71" t="s">
        <v>55</v>
      </c>
    </row>
    <row r="72" spans="2:2" x14ac:dyDescent="0.25">
      <c r="B72" t="s">
        <v>56</v>
      </c>
    </row>
    <row r="73" spans="2:2" x14ac:dyDescent="0.25">
      <c r="B73" t="s">
        <v>57</v>
      </c>
    </row>
    <row r="74" spans="2:2" x14ac:dyDescent="0.25">
      <c r="B74" t="s">
        <v>58</v>
      </c>
    </row>
    <row r="75" spans="2:2" x14ac:dyDescent="0.25">
      <c r="B75" t="s">
        <v>59</v>
      </c>
    </row>
    <row r="76" spans="2:2" x14ac:dyDescent="0.25">
      <c r="B76" t="s">
        <v>60</v>
      </c>
    </row>
    <row r="77" spans="2:2" x14ac:dyDescent="0.25">
      <c r="B77" t="s">
        <v>61</v>
      </c>
    </row>
    <row r="78" spans="2:2" x14ac:dyDescent="0.25">
      <c r="B78" t="s">
        <v>62</v>
      </c>
    </row>
    <row r="79" spans="2:2" x14ac:dyDescent="0.25">
      <c r="B79" t="s">
        <v>63</v>
      </c>
    </row>
    <row r="80" spans="2:2" x14ac:dyDescent="0.25">
      <c r="B80" t="s">
        <v>64</v>
      </c>
    </row>
    <row r="81" spans="2:2" x14ac:dyDescent="0.25">
      <c r="B81" t="s">
        <v>65</v>
      </c>
    </row>
    <row r="82" spans="2:2" x14ac:dyDescent="0.25">
      <c r="B82" t="s">
        <v>66</v>
      </c>
    </row>
    <row r="83" spans="2:2" x14ac:dyDescent="0.25">
      <c r="B83" t="s">
        <v>67</v>
      </c>
    </row>
    <row r="84" spans="2:2" x14ac:dyDescent="0.25">
      <c r="B84" t="s">
        <v>29</v>
      </c>
    </row>
    <row r="85" spans="2:2" x14ac:dyDescent="0.25">
      <c r="B85" t="s">
        <v>15</v>
      </c>
    </row>
    <row r="86" spans="2:2" x14ac:dyDescent="0.25">
      <c r="B86" t="s">
        <v>16</v>
      </c>
    </row>
    <row r="87" spans="2:2" x14ac:dyDescent="0.25">
      <c r="B87" t="s">
        <v>17</v>
      </c>
    </row>
    <row r="88" spans="2:2" x14ac:dyDescent="0.25">
      <c r="B88" t="s">
        <v>18</v>
      </c>
    </row>
    <row r="89" spans="2:2" x14ac:dyDescent="0.25">
      <c r="B89" t="s">
        <v>68</v>
      </c>
    </row>
    <row r="90" spans="2:2" x14ac:dyDescent="0.25">
      <c r="B90" t="s">
        <v>69</v>
      </c>
    </row>
    <row r="91" spans="2:2" x14ac:dyDescent="0.25">
      <c r="B91" t="s">
        <v>70</v>
      </c>
    </row>
    <row r="92" spans="2:2" x14ac:dyDescent="0.25">
      <c r="B92" t="s">
        <v>71</v>
      </c>
    </row>
    <row r="93" spans="2:2" x14ac:dyDescent="0.25">
      <c r="B93" t="s">
        <v>72</v>
      </c>
    </row>
    <row r="94" spans="2:2" x14ac:dyDescent="0.25">
      <c r="B94" t="s">
        <v>73</v>
      </c>
    </row>
    <row r="95" spans="2:2" x14ac:dyDescent="0.25">
      <c r="B95" t="s">
        <v>25</v>
      </c>
    </row>
    <row r="96" spans="2:2" x14ac:dyDescent="0.25">
      <c r="B96" t="s">
        <v>74</v>
      </c>
    </row>
    <row r="97" spans="2:2" x14ac:dyDescent="0.25">
      <c r="B97" t="s">
        <v>27</v>
      </c>
    </row>
    <row r="98" spans="2:2" x14ac:dyDescent="0.25">
      <c r="B98" t="s">
        <v>75</v>
      </c>
    </row>
    <row r="99" spans="2:2" x14ac:dyDescent="0.25">
      <c r="B99" t="s">
        <v>29</v>
      </c>
    </row>
    <row r="100" spans="2:2" x14ac:dyDescent="0.25">
      <c r="B100" t="s">
        <v>76</v>
      </c>
    </row>
    <row r="101" spans="2:2" x14ac:dyDescent="0.25">
      <c r="B101" t="s">
        <v>77</v>
      </c>
    </row>
    <row r="102" spans="2:2" x14ac:dyDescent="0.25">
      <c r="B102" t="s">
        <v>78</v>
      </c>
    </row>
    <row r="103" spans="2:2" x14ac:dyDescent="0.25">
      <c r="B103" t="s">
        <v>79</v>
      </c>
    </row>
    <row r="104" spans="2:2" x14ac:dyDescent="0.25">
      <c r="B104" t="s">
        <v>80</v>
      </c>
    </row>
    <row r="105" spans="2:2" x14ac:dyDescent="0.25">
      <c r="B105" t="s">
        <v>81</v>
      </c>
    </row>
    <row r="106" spans="2:2" x14ac:dyDescent="0.25">
      <c r="B106" t="s">
        <v>82</v>
      </c>
    </row>
    <row r="107" spans="2:2" x14ac:dyDescent="0.25">
      <c r="B107" t="s">
        <v>83</v>
      </c>
    </row>
    <row r="108" spans="2:2" x14ac:dyDescent="0.25">
      <c r="B108" t="s">
        <v>84</v>
      </c>
    </row>
    <row r="109" spans="2:2" x14ac:dyDescent="0.25">
      <c r="B109" t="s">
        <v>85</v>
      </c>
    </row>
    <row r="110" spans="2:2" x14ac:dyDescent="0.25">
      <c r="B110" t="s">
        <v>25</v>
      </c>
    </row>
    <row r="111" spans="2:2" x14ac:dyDescent="0.25">
      <c r="B111" t="s">
        <v>86</v>
      </c>
    </row>
    <row r="112" spans="2:2" x14ac:dyDescent="0.25">
      <c r="B112" t="s">
        <v>87</v>
      </c>
    </row>
    <row r="113" spans="2:2" x14ac:dyDescent="0.25">
      <c r="B113" t="s">
        <v>88</v>
      </c>
    </row>
    <row r="114" spans="2:2" x14ac:dyDescent="0.25">
      <c r="B114" t="s">
        <v>29</v>
      </c>
    </row>
    <row r="115" spans="2:2" x14ac:dyDescent="0.25">
      <c r="B115" t="s">
        <v>89</v>
      </c>
    </row>
    <row r="116" spans="2:2" x14ac:dyDescent="0.25">
      <c r="B116" t="s">
        <v>16</v>
      </c>
    </row>
    <row r="117" spans="2:2" x14ac:dyDescent="0.25">
      <c r="B117" t="s">
        <v>17</v>
      </c>
    </row>
    <row r="118" spans="2:2" x14ac:dyDescent="0.25">
      <c r="B118" t="s">
        <v>18</v>
      </c>
    </row>
    <row r="119" spans="2:2" x14ac:dyDescent="0.25">
      <c r="B119" t="s">
        <v>68</v>
      </c>
    </row>
    <row r="120" spans="2:2" x14ac:dyDescent="0.25">
      <c r="B120" t="s">
        <v>90</v>
      </c>
    </row>
    <row r="121" spans="2:2" x14ac:dyDescent="0.25">
      <c r="B121" t="s">
        <v>21</v>
      </c>
    </row>
    <row r="122" spans="2:2" x14ac:dyDescent="0.25">
      <c r="B122" t="s">
        <v>71</v>
      </c>
    </row>
    <row r="123" spans="2:2" x14ac:dyDescent="0.25">
      <c r="B123" t="s">
        <v>72</v>
      </c>
    </row>
    <row r="124" spans="2:2" x14ac:dyDescent="0.25">
      <c r="B124" t="s">
        <v>73</v>
      </c>
    </row>
    <row r="125" spans="2:2" x14ac:dyDescent="0.25">
      <c r="B125" t="s">
        <v>25</v>
      </c>
    </row>
    <row r="126" spans="2:2" x14ac:dyDescent="0.25">
      <c r="B126" t="s">
        <v>26</v>
      </c>
    </row>
    <row r="127" spans="2:2" x14ac:dyDescent="0.25">
      <c r="B127" t="s">
        <v>27</v>
      </c>
    </row>
    <row r="128" spans="2:2" x14ac:dyDescent="0.25">
      <c r="B128" t="s">
        <v>91</v>
      </c>
    </row>
    <row r="129" spans="2:2" x14ac:dyDescent="0.25">
      <c r="B129" t="s">
        <v>92</v>
      </c>
    </row>
    <row r="130" spans="2:2" x14ac:dyDescent="0.25">
      <c r="B130" t="s">
        <v>93</v>
      </c>
    </row>
    <row r="131" spans="2:2" x14ac:dyDescent="0.25">
      <c r="B131" t="s">
        <v>94</v>
      </c>
    </row>
    <row r="132" spans="2:2" x14ac:dyDescent="0.25">
      <c r="B132" t="s">
        <v>95</v>
      </c>
    </row>
    <row r="133" spans="2:2" x14ac:dyDescent="0.25">
      <c r="B133" t="s">
        <v>96</v>
      </c>
    </row>
    <row r="134" spans="2:2" x14ac:dyDescent="0.25">
      <c r="B134" t="s">
        <v>97</v>
      </c>
    </row>
    <row r="135" spans="2:2" x14ac:dyDescent="0.25">
      <c r="B135" t="s">
        <v>98</v>
      </c>
    </row>
    <row r="136" spans="2:2" x14ac:dyDescent="0.25">
      <c r="B136" t="s">
        <v>99</v>
      </c>
    </row>
    <row r="137" spans="2:2" x14ac:dyDescent="0.25">
      <c r="B137" t="s">
        <v>100</v>
      </c>
    </row>
    <row r="138" spans="2:2" x14ac:dyDescent="0.25">
      <c r="B138" t="s">
        <v>101</v>
      </c>
    </row>
    <row r="139" spans="2:2" x14ac:dyDescent="0.25">
      <c r="B139" t="s">
        <v>102</v>
      </c>
    </row>
    <row r="140" spans="2:2" x14ac:dyDescent="0.25">
      <c r="B140" t="s">
        <v>103</v>
      </c>
    </row>
    <row r="141" spans="2:2" x14ac:dyDescent="0.25">
      <c r="B141" t="s">
        <v>104</v>
      </c>
    </row>
    <row r="142" spans="2:2" x14ac:dyDescent="0.25">
      <c r="B142" t="s">
        <v>105</v>
      </c>
    </row>
    <row r="143" spans="2:2" x14ac:dyDescent="0.25">
      <c r="B143" t="s">
        <v>106</v>
      </c>
    </row>
    <row r="144" spans="2:2" x14ac:dyDescent="0.25">
      <c r="B144" t="s">
        <v>14</v>
      </c>
    </row>
    <row r="145" spans="2:2" x14ac:dyDescent="0.25">
      <c r="B145" t="s">
        <v>107</v>
      </c>
    </row>
    <row r="146" spans="2:2" x14ac:dyDescent="0.25">
      <c r="B146" t="s">
        <v>108</v>
      </c>
    </row>
    <row r="147" spans="2:2" x14ac:dyDescent="0.25">
      <c r="B147" t="s">
        <v>109</v>
      </c>
    </row>
    <row r="148" spans="2:2" x14ac:dyDescent="0.25">
      <c r="B148" t="s">
        <v>79</v>
      </c>
    </row>
    <row r="149" spans="2:2" x14ac:dyDescent="0.25">
      <c r="B149" t="s">
        <v>110</v>
      </c>
    </row>
    <row r="150" spans="2:2" x14ac:dyDescent="0.25">
      <c r="B150" t="s">
        <v>111</v>
      </c>
    </row>
    <row r="151" spans="2:2" x14ac:dyDescent="0.25">
      <c r="B151" t="s">
        <v>112</v>
      </c>
    </row>
    <row r="152" spans="2:2" x14ac:dyDescent="0.25">
      <c r="B152" t="s">
        <v>113</v>
      </c>
    </row>
    <row r="153" spans="2:2" x14ac:dyDescent="0.25">
      <c r="B153" t="s">
        <v>114</v>
      </c>
    </row>
    <row r="154" spans="2:2" x14ac:dyDescent="0.25">
      <c r="B154" t="s">
        <v>115</v>
      </c>
    </row>
    <row r="155" spans="2:2" x14ac:dyDescent="0.25">
      <c r="B155" t="s">
        <v>116</v>
      </c>
    </row>
    <row r="156" spans="2:2" x14ac:dyDescent="0.25">
      <c r="B156" t="s">
        <v>117</v>
      </c>
    </row>
    <row r="157" spans="2:2" x14ac:dyDescent="0.25">
      <c r="B157" t="s">
        <v>118</v>
      </c>
    </row>
    <row r="158" spans="2:2" x14ac:dyDescent="0.25">
      <c r="B158" t="s">
        <v>119</v>
      </c>
    </row>
    <row r="159" spans="2:2" x14ac:dyDescent="0.25">
      <c r="B159" t="s">
        <v>29</v>
      </c>
    </row>
    <row r="160" spans="2:2" x14ac:dyDescent="0.25">
      <c r="B160" t="s">
        <v>15</v>
      </c>
    </row>
    <row r="161" spans="2:2" x14ac:dyDescent="0.25">
      <c r="B161" t="s">
        <v>16</v>
      </c>
    </row>
    <row r="162" spans="2:2" x14ac:dyDescent="0.25">
      <c r="B162" t="s">
        <v>78</v>
      </c>
    </row>
    <row r="163" spans="2:2" x14ac:dyDescent="0.25">
      <c r="B163" t="s">
        <v>18</v>
      </c>
    </row>
    <row r="164" spans="2:2" x14ac:dyDescent="0.25">
      <c r="B164" t="s">
        <v>110</v>
      </c>
    </row>
    <row r="165" spans="2:2" x14ac:dyDescent="0.25">
      <c r="B165" t="s">
        <v>120</v>
      </c>
    </row>
    <row r="166" spans="2:2" x14ac:dyDescent="0.25">
      <c r="B166" t="s">
        <v>121</v>
      </c>
    </row>
    <row r="167" spans="2:2" x14ac:dyDescent="0.25">
      <c r="B167" t="s">
        <v>122</v>
      </c>
    </row>
    <row r="168" spans="2:2" x14ac:dyDescent="0.25">
      <c r="B168" t="s">
        <v>123</v>
      </c>
    </row>
    <row r="169" spans="2:2" x14ac:dyDescent="0.25">
      <c r="B169" t="s">
        <v>124</v>
      </c>
    </row>
    <row r="170" spans="2:2" x14ac:dyDescent="0.25">
      <c r="B170" t="s">
        <v>25</v>
      </c>
    </row>
    <row r="171" spans="2:2" x14ac:dyDescent="0.25">
      <c r="B171" t="s">
        <v>26</v>
      </c>
    </row>
    <row r="172" spans="2:2" x14ac:dyDescent="0.25">
      <c r="B172" t="s">
        <v>125</v>
      </c>
    </row>
    <row r="173" spans="2:2" x14ac:dyDescent="0.25">
      <c r="B173" t="s">
        <v>126</v>
      </c>
    </row>
    <row r="174" spans="2:2" x14ac:dyDescent="0.25">
      <c r="B174" t="s">
        <v>29</v>
      </c>
    </row>
    <row r="175" spans="2:2" x14ac:dyDescent="0.25">
      <c r="B175" t="s">
        <v>15</v>
      </c>
    </row>
    <row r="176" spans="2:2" x14ac:dyDescent="0.25">
      <c r="B176" t="s">
        <v>127</v>
      </c>
    </row>
    <row r="177" spans="2:2" x14ac:dyDescent="0.25">
      <c r="B177" t="s">
        <v>128</v>
      </c>
    </row>
    <row r="178" spans="2:2" x14ac:dyDescent="0.25">
      <c r="B178" t="s">
        <v>18</v>
      </c>
    </row>
    <row r="179" spans="2:2" x14ac:dyDescent="0.25">
      <c r="B179" t="s">
        <v>110</v>
      </c>
    </row>
    <row r="180" spans="2:2" x14ac:dyDescent="0.25">
      <c r="B180" t="s">
        <v>120</v>
      </c>
    </row>
    <row r="181" spans="2:2" x14ac:dyDescent="0.25">
      <c r="B181" t="s">
        <v>121</v>
      </c>
    </row>
    <row r="182" spans="2:2" x14ac:dyDescent="0.25">
      <c r="B182" t="s">
        <v>122</v>
      </c>
    </row>
    <row r="183" spans="2:2" x14ac:dyDescent="0.25">
      <c r="B183" t="s">
        <v>129</v>
      </c>
    </row>
    <row r="184" spans="2:2" x14ac:dyDescent="0.25">
      <c r="B184" t="s">
        <v>124</v>
      </c>
    </row>
    <row r="185" spans="2:2" x14ac:dyDescent="0.25">
      <c r="B185" t="s">
        <v>25</v>
      </c>
    </row>
    <row r="186" spans="2:2" x14ac:dyDescent="0.25">
      <c r="B186" t="s">
        <v>130</v>
      </c>
    </row>
    <row r="187" spans="2:2" x14ac:dyDescent="0.25">
      <c r="B187" t="s">
        <v>131</v>
      </c>
    </row>
    <row r="190" spans="2:2" x14ac:dyDescent="0.25">
      <c r="B190" t="s">
        <v>132</v>
      </c>
    </row>
    <row r="191" spans="2:2" x14ac:dyDescent="0.25">
      <c r="B191" t="s">
        <v>13</v>
      </c>
    </row>
    <row r="192" spans="2:2" x14ac:dyDescent="0.25">
      <c r="B192" t="s">
        <v>133</v>
      </c>
    </row>
    <row r="193" spans="2:2" x14ac:dyDescent="0.25">
      <c r="B193" t="s">
        <v>134</v>
      </c>
    </row>
    <row r="194" spans="2:2" x14ac:dyDescent="0.25">
      <c r="B194" t="s">
        <v>135</v>
      </c>
    </row>
    <row r="195" spans="2:2" x14ac:dyDescent="0.25">
      <c r="B195" t="s">
        <v>136</v>
      </c>
    </row>
    <row r="196" spans="2:2" x14ac:dyDescent="0.25">
      <c r="B196" t="s">
        <v>137</v>
      </c>
    </row>
    <row r="197" spans="2:2" x14ac:dyDescent="0.25">
      <c r="B197" t="s">
        <v>138</v>
      </c>
    </row>
    <row r="198" spans="2:2" x14ac:dyDescent="0.25">
      <c r="B198" t="s">
        <v>139</v>
      </c>
    </row>
    <row r="199" spans="2:2" x14ac:dyDescent="0.25">
      <c r="B199" t="s">
        <v>140</v>
      </c>
    </row>
    <row r="200" spans="2:2" x14ac:dyDescent="0.25">
      <c r="B200" t="s">
        <v>141</v>
      </c>
    </row>
    <row r="201" spans="2:2" x14ac:dyDescent="0.25">
      <c r="B201" t="s">
        <v>142</v>
      </c>
    </row>
    <row r="202" spans="2:2" x14ac:dyDescent="0.25">
      <c r="B202" t="s">
        <v>143</v>
      </c>
    </row>
    <row r="203" spans="2:2" x14ac:dyDescent="0.25">
      <c r="B203" t="s">
        <v>144</v>
      </c>
    </row>
    <row r="204" spans="2:2" x14ac:dyDescent="0.25">
      <c r="B204" t="s">
        <v>145</v>
      </c>
    </row>
    <row r="205" spans="2:2" x14ac:dyDescent="0.25">
      <c r="B205" t="s">
        <v>146</v>
      </c>
    </row>
    <row r="206" spans="2:2" x14ac:dyDescent="0.25">
      <c r="B206" t="s">
        <v>28</v>
      </c>
    </row>
    <row r="207" spans="2:2" x14ac:dyDescent="0.25">
      <c r="B207" t="s">
        <v>133</v>
      </c>
    </row>
    <row r="208" spans="2:2" x14ac:dyDescent="0.25">
      <c r="B208" t="s">
        <v>134</v>
      </c>
    </row>
    <row r="209" spans="2:2" x14ac:dyDescent="0.25">
      <c r="B209" t="s">
        <v>135</v>
      </c>
    </row>
    <row r="210" spans="2:2" x14ac:dyDescent="0.25">
      <c r="B210" t="s">
        <v>136</v>
      </c>
    </row>
    <row r="211" spans="2:2" x14ac:dyDescent="0.25">
      <c r="B211" t="s">
        <v>137</v>
      </c>
    </row>
    <row r="212" spans="2:2" x14ac:dyDescent="0.25">
      <c r="B212" t="s">
        <v>147</v>
      </c>
    </row>
    <row r="213" spans="2:2" x14ac:dyDescent="0.25">
      <c r="B213" t="s">
        <v>148</v>
      </c>
    </row>
    <row r="214" spans="2:2" x14ac:dyDescent="0.25">
      <c r="B214" t="s">
        <v>149</v>
      </c>
    </row>
    <row r="215" spans="2:2" x14ac:dyDescent="0.25">
      <c r="B215" t="s">
        <v>150</v>
      </c>
    </row>
    <row r="216" spans="2:2" x14ac:dyDescent="0.25">
      <c r="B216" t="s">
        <v>151</v>
      </c>
    </row>
    <row r="217" spans="2:2" x14ac:dyDescent="0.25">
      <c r="B217" t="s">
        <v>152</v>
      </c>
    </row>
    <row r="218" spans="2:2" x14ac:dyDescent="0.25">
      <c r="B218" t="s">
        <v>144</v>
      </c>
    </row>
    <row r="219" spans="2:2" x14ac:dyDescent="0.25">
      <c r="B219" t="s">
        <v>145</v>
      </c>
    </row>
    <row r="220" spans="2:2" x14ac:dyDescent="0.25">
      <c r="B220" t="s">
        <v>146</v>
      </c>
    </row>
    <row r="221" spans="2:2" x14ac:dyDescent="0.25">
      <c r="B221" t="s">
        <v>36</v>
      </c>
    </row>
    <row r="222" spans="2:2" x14ac:dyDescent="0.25">
      <c r="B222" t="s">
        <v>133</v>
      </c>
    </row>
    <row r="223" spans="2:2" x14ac:dyDescent="0.25">
      <c r="B223" t="s">
        <v>134</v>
      </c>
    </row>
    <row r="224" spans="2:2" x14ac:dyDescent="0.25">
      <c r="B224" t="s">
        <v>135</v>
      </c>
    </row>
    <row r="225" spans="2:2" x14ac:dyDescent="0.25">
      <c r="B225" t="s">
        <v>136</v>
      </c>
    </row>
    <row r="226" spans="2:2" x14ac:dyDescent="0.25">
      <c r="B226" t="s">
        <v>137</v>
      </c>
    </row>
    <row r="227" spans="2:2" x14ac:dyDescent="0.25">
      <c r="B227" t="s">
        <v>147</v>
      </c>
    </row>
    <row r="228" spans="2:2" x14ac:dyDescent="0.25">
      <c r="B228" t="s">
        <v>148</v>
      </c>
    </row>
    <row r="229" spans="2:2" x14ac:dyDescent="0.25">
      <c r="B229" t="s">
        <v>149</v>
      </c>
    </row>
    <row r="230" spans="2:2" x14ac:dyDescent="0.25">
      <c r="B230" t="s">
        <v>150</v>
      </c>
    </row>
    <row r="231" spans="2:2" x14ac:dyDescent="0.25">
      <c r="B231" t="s">
        <v>151</v>
      </c>
    </row>
    <row r="232" spans="2:2" x14ac:dyDescent="0.25">
      <c r="B232" t="s">
        <v>152</v>
      </c>
    </row>
    <row r="233" spans="2:2" x14ac:dyDescent="0.25">
      <c r="B233" t="s">
        <v>144</v>
      </c>
    </row>
    <row r="234" spans="2:2" x14ac:dyDescent="0.25">
      <c r="B234" t="s">
        <v>145</v>
      </c>
    </row>
    <row r="235" spans="2:2" x14ac:dyDescent="0.25">
      <c r="B235" t="s">
        <v>146</v>
      </c>
    </row>
    <row r="236" spans="2:2" x14ac:dyDescent="0.25">
      <c r="B236" t="s">
        <v>37</v>
      </c>
    </row>
    <row r="237" spans="2:2" x14ac:dyDescent="0.25">
      <c r="B237" t="s">
        <v>153</v>
      </c>
    </row>
    <row r="238" spans="2:2" x14ac:dyDescent="0.25">
      <c r="B238" t="s">
        <v>154</v>
      </c>
    </row>
    <row r="239" spans="2:2" x14ac:dyDescent="0.25">
      <c r="B239" t="s">
        <v>155</v>
      </c>
    </row>
    <row r="240" spans="2:2" x14ac:dyDescent="0.25">
      <c r="B240" t="s">
        <v>156</v>
      </c>
    </row>
    <row r="241" spans="2:2" x14ac:dyDescent="0.25">
      <c r="B241" t="s">
        <v>157</v>
      </c>
    </row>
    <row r="242" spans="2:2" x14ac:dyDescent="0.25">
      <c r="B242" t="s">
        <v>158</v>
      </c>
    </row>
    <row r="243" spans="2:2" x14ac:dyDescent="0.25">
      <c r="B243" t="s">
        <v>159</v>
      </c>
    </row>
    <row r="244" spans="2:2" x14ac:dyDescent="0.25">
      <c r="B244" t="s">
        <v>160</v>
      </c>
    </row>
    <row r="245" spans="2:2" x14ac:dyDescent="0.25">
      <c r="B245" t="s">
        <v>161</v>
      </c>
    </row>
    <row r="246" spans="2:2" x14ac:dyDescent="0.25">
      <c r="B246" t="s">
        <v>162</v>
      </c>
    </row>
    <row r="247" spans="2:2" x14ac:dyDescent="0.25">
      <c r="B247" t="s">
        <v>163</v>
      </c>
    </row>
    <row r="248" spans="2:2" x14ac:dyDescent="0.25">
      <c r="B248" t="s">
        <v>164</v>
      </c>
    </row>
    <row r="249" spans="2:2" x14ac:dyDescent="0.25">
      <c r="B249" t="s">
        <v>165</v>
      </c>
    </row>
    <row r="250" spans="2:2" x14ac:dyDescent="0.25">
      <c r="B250" t="s">
        <v>166</v>
      </c>
    </row>
    <row r="251" spans="2:2" x14ac:dyDescent="0.25">
      <c r="B251" t="s">
        <v>52</v>
      </c>
    </row>
    <row r="252" spans="2:2" x14ac:dyDescent="0.25">
      <c r="B252" t="s">
        <v>167</v>
      </c>
    </row>
    <row r="253" spans="2:2" x14ac:dyDescent="0.25">
      <c r="B253" t="s">
        <v>168</v>
      </c>
    </row>
    <row r="254" spans="2:2" x14ac:dyDescent="0.25">
      <c r="B254" t="s">
        <v>169</v>
      </c>
    </row>
    <row r="255" spans="2:2" x14ac:dyDescent="0.25">
      <c r="B255" t="s">
        <v>170</v>
      </c>
    </row>
    <row r="256" spans="2:2" x14ac:dyDescent="0.25">
      <c r="B256" t="s">
        <v>171</v>
      </c>
    </row>
    <row r="257" spans="2:2" x14ac:dyDescent="0.25">
      <c r="B257" t="s">
        <v>172</v>
      </c>
    </row>
    <row r="258" spans="2:2" x14ac:dyDescent="0.25">
      <c r="B258" t="s">
        <v>173</v>
      </c>
    </row>
    <row r="259" spans="2:2" x14ac:dyDescent="0.25">
      <c r="B259" t="s">
        <v>174</v>
      </c>
    </row>
    <row r="260" spans="2:2" x14ac:dyDescent="0.25">
      <c r="B260" t="s">
        <v>175</v>
      </c>
    </row>
    <row r="261" spans="2:2" x14ac:dyDescent="0.25">
      <c r="B261" t="s">
        <v>176</v>
      </c>
    </row>
    <row r="262" spans="2:2" x14ac:dyDescent="0.25">
      <c r="B262" t="s">
        <v>177</v>
      </c>
    </row>
    <row r="263" spans="2:2" x14ac:dyDescent="0.25">
      <c r="B263" t="s">
        <v>178</v>
      </c>
    </row>
    <row r="264" spans="2:2" x14ac:dyDescent="0.25">
      <c r="B264" t="s">
        <v>179</v>
      </c>
    </row>
    <row r="265" spans="2:2" x14ac:dyDescent="0.25">
      <c r="B265" t="s">
        <v>180</v>
      </c>
    </row>
    <row r="266" spans="2:2" x14ac:dyDescent="0.25">
      <c r="B266" t="s">
        <v>67</v>
      </c>
    </row>
    <row r="267" spans="2:2" x14ac:dyDescent="0.25">
      <c r="B267" t="s">
        <v>133</v>
      </c>
    </row>
    <row r="268" spans="2:2" x14ac:dyDescent="0.25">
      <c r="B268" t="s">
        <v>134</v>
      </c>
    </row>
    <row r="269" spans="2:2" x14ac:dyDescent="0.25">
      <c r="B269" t="s">
        <v>135</v>
      </c>
    </row>
    <row r="270" spans="2:2" x14ac:dyDescent="0.25">
      <c r="B270" t="s">
        <v>181</v>
      </c>
    </row>
    <row r="271" spans="2:2" x14ac:dyDescent="0.25">
      <c r="B271" t="s">
        <v>137</v>
      </c>
    </row>
    <row r="272" spans="2:2" x14ac:dyDescent="0.25">
      <c r="B272" t="s">
        <v>182</v>
      </c>
    </row>
    <row r="273" spans="2:2" x14ac:dyDescent="0.25">
      <c r="B273" t="s">
        <v>183</v>
      </c>
    </row>
    <row r="274" spans="2:2" x14ac:dyDescent="0.25">
      <c r="B274" t="s">
        <v>184</v>
      </c>
    </row>
    <row r="275" spans="2:2" x14ac:dyDescent="0.25">
      <c r="B275" t="s">
        <v>185</v>
      </c>
    </row>
    <row r="276" spans="2:2" x14ac:dyDescent="0.25">
      <c r="B276" t="s">
        <v>186</v>
      </c>
    </row>
    <row r="277" spans="2:2" x14ac:dyDescent="0.25">
      <c r="B277" t="s">
        <v>187</v>
      </c>
    </row>
    <row r="278" spans="2:2" x14ac:dyDescent="0.25">
      <c r="B278" t="s">
        <v>144</v>
      </c>
    </row>
    <row r="279" spans="2:2" x14ac:dyDescent="0.25">
      <c r="B279" t="s">
        <v>145</v>
      </c>
    </row>
    <row r="280" spans="2:2" x14ac:dyDescent="0.25">
      <c r="B280" t="s">
        <v>146</v>
      </c>
    </row>
    <row r="281" spans="2:2" x14ac:dyDescent="0.25">
      <c r="B281" t="s">
        <v>75</v>
      </c>
    </row>
    <row r="282" spans="2:2" x14ac:dyDescent="0.25">
      <c r="B282" t="s">
        <v>133</v>
      </c>
    </row>
    <row r="283" spans="2:2" x14ac:dyDescent="0.25">
      <c r="B283" t="s">
        <v>188</v>
      </c>
    </row>
    <row r="284" spans="2:2" x14ac:dyDescent="0.25">
      <c r="B284" t="s">
        <v>189</v>
      </c>
    </row>
    <row r="285" spans="2:2" x14ac:dyDescent="0.25">
      <c r="B285" t="s">
        <v>190</v>
      </c>
    </row>
    <row r="286" spans="2:2" x14ac:dyDescent="0.25">
      <c r="B286" t="s">
        <v>137</v>
      </c>
    </row>
    <row r="287" spans="2:2" x14ac:dyDescent="0.25">
      <c r="B287" t="s">
        <v>191</v>
      </c>
    </row>
    <row r="288" spans="2:2" x14ac:dyDescent="0.25">
      <c r="B288" t="s">
        <v>192</v>
      </c>
    </row>
    <row r="289" spans="2:2" x14ac:dyDescent="0.25">
      <c r="B289" t="s">
        <v>193</v>
      </c>
    </row>
    <row r="290" spans="2:2" x14ac:dyDescent="0.25">
      <c r="B290" t="s">
        <v>194</v>
      </c>
    </row>
    <row r="291" spans="2:2" x14ac:dyDescent="0.25">
      <c r="B291" t="s">
        <v>195</v>
      </c>
    </row>
    <row r="292" spans="2:2" x14ac:dyDescent="0.25">
      <c r="B292" t="s">
        <v>143</v>
      </c>
    </row>
    <row r="293" spans="2:2" x14ac:dyDescent="0.25">
      <c r="B293" t="s">
        <v>144</v>
      </c>
    </row>
    <row r="294" spans="2:2" x14ac:dyDescent="0.25">
      <c r="B294" t="s">
        <v>196</v>
      </c>
    </row>
    <row r="295" spans="2:2" x14ac:dyDescent="0.25">
      <c r="B295" t="s">
        <v>197</v>
      </c>
    </row>
    <row r="296" spans="2:2" x14ac:dyDescent="0.25">
      <c r="B296" t="s">
        <v>88</v>
      </c>
    </row>
    <row r="297" spans="2:2" x14ac:dyDescent="0.25">
      <c r="B297" t="s">
        <v>133</v>
      </c>
    </row>
    <row r="298" spans="2:2" x14ac:dyDescent="0.25">
      <c r="B298" t="s">
        <v>198</v>
      </c>
    </row>
    <row r="299" spans="2:2" x14ac:dyDescent="0.25">
      <c r="B299" t="s">
        <v>135</v>
      </c>
    </row>
    <row r="300" spans="2:2" x14ac:dyDescent="0.25">
      <c r="B300" t="s">
        <v>181</v>
      </c>
    </row>
    <row r="301" spans="2:2" x14ac:dyDescent="0.25">
      <c r="B301" t="s">
        <v>137</v>
      </c>
    </row>
    <row r="302" spans="2:2" x14ac:dyDescent="0.25">
      <c r="B302" t="s">
        <v>199</v>
      </c>
    </row>
    <row r="303" spans="2:2" x14ac:dyDescent="0.25">
      <c r="B303" t="s">
        <v>200</v>
      </c>
    </row>
    <row r="304" spans="2:2" x14ac:dyDescent="0.25">
      <c r="B304" t="s">
        <v>201</v>
      </c>
    </row>
    <row r="305" spans="2:2" x14ac:dyDescent="0.25">
      <c r="B305" t="s">
        <v>202</v>
      </c>
    </row>
    <row r="306" spans="2:2" x14ac:dyDescent="0.25">
      <c r="B306" t="s">
        <v>186</v>
      </c>
    </row>
    <row r="307" spans="2:2" x14ac:dyDescent="0.25">
      <c r="B307" t="s">
        <v>187</v>
      </c>
    </row>
    <row r="308" spans="2:2" x14ac:dyDescent="0.25">
      <c r="B308" t="s">
        <v>144</v>
      </c>
    </row>
    <row r="309" spans="2:2" x14ac:dyDescent="0.25">
      <c r="B309" t="s">
        <v>145</v>
      </c>
    </row>
    <row r="310" spans="2:2" x14ac:dyDescent="0.25">
      <c r="B310" t="s">
        <v>146</v>
      </c>
    </row>
    <row r="311" spans="2:2" x14ac:dyDescent="0.25">
      <c r="B311" t="s">
        <v>91</v>
      </c>
    </row>
    <row r="312" spans="2:2" x14ac:dyDescent="0.25">
      <c r="B312" t="s">
        <v>203</v>
      </c>
    </row>
    <row r="313" spans="2:2" x14ac:dyDescent="0.25">
      <c r="B313" t="s">
        <v>204</v>
      </c>
    </row>
    <row r="314" spans="2:2" x14ac:dyDescent="0.25">
      <c r="B314" t="s">
        <v>205</v>
      </c>
    </row>
    <row r="315" spans="2:2" x14ac:dyDescent="0.25">
      <c r="B315" t="s">
        <v>206</v>
      </c>
    </row>
    <row r="316" spans="2:2" x14ac:dyDescent="0.25">
      <c r="B316" t="s">
        <v>207</v>
      </c>
    </row>
    <row r="317" spans="2:2" x14ac:dyDescent="0.25">
      <c r="B317" t="s">
        <v>208</v>
      </c>
    </row>
    <row r="318" spans="2:2" x14ac:dyDescent="0.25">
      <c r="B318" t="s">
        <v>209</v>
      </c>
    </row>
    <row r="319" spans="2:2" x14ac:dyDescent="0.25">
      <c r="B319" t="s">
        <v>210</v>
      </c>
    </row>
    <row r="320" spans="2:2" x14ac:dyDescent="0.25">
      <c r="B320" t="s">
        <v>211</v>
      </c>
    </row>
    <row r="321" spans="2:2" x14ac:dyDescent="0.25">
      <c r="B321" t="s">
        <v>212</v>
      </c>
    </row>
    <row r="322" spans="2:2" x14ac:dyDescent="0.25">
      <c r="B322" t="s">
        <v>213</v>
      </c>
    </row>
    <row r="323" spans="2:2" x14ac:dyDescent="0.25">
      <c r="B323" t="s">
        <v>214</v>
      </c>
    </row>
    <row r="324" spans="2:2" x14ac:dyDescent="0.25">
      <c r="B324" t="s">
        <v>215</v>
      </c>
    </row>
    <row r="325" spans="2:2" x14ac:dyDescent="0.25">
      <c r="B325" t="s">
        <v>216</v>
      </c>
    </row>
    <row r="326" spans="2:2" x14ac:dyDescent="0.25">
      <c r="B326" t="s">
        <v>106</v>
      </c>
    </row>
    <row r="327" spans="2:2" x14ac:dyDescent="0.25">
      <c r="B327" t="s">
        <v>217</v>
      </c>
    </row>
    <row r="328" spans="2:2" x14ac:dyDescent="0.25">
      <c r="B328" t="s">
        <v>218</v>
      </c>
    </row>
    <row r="329" spans="2:2" x14ac:dyDescent="0.25">
      <c r="B329" t="s">
        <v>219</v>
      </c>
    </row>
    <row r="330" spans="2:2" x14ac:dyDescent="0.25">
      <c r="B330" t="s">
        <v>220</v>
      </c>
    </row>
    <row r="331" spans="2:2" x14ac:dyDescent="0.25">
      <c r="B331" t="s">
        <v>221</v>
      </c>
    </row>
    <row r="332" spans="2:2" x14ac:dyDescent="0.25">
      <c r="B332" t="s">
        <v>222</v>
      </c>
    </row>
    <row r="333" spans="2:2" x14ac:dyDescent="0.25">
      <c r="B333" t="s">
        <v>223</v>
      </c>
    </row>
    <row r="334" spans="2:2" x14ac:dyDescent="0.25">
      <c r="B334" t="s">
        <v>224</v>
      </c>
    </row>
    <row r="335" spans="2:2" x14ac:dyDescent="0.25">
      <c r="B335" t="s">
        <v>225</v>
      </c>
    </row>
    <row r="336" spans="2:2" x14ac:dyDescent="0.25">
      <c r="B336" t="s">
        <v>226</v>
      </c>
    </row>
    <row r="337" spans="2:2" x14ac:dyDescent="0.25">
      <c r="B337" t="s">
        <v>227</v>
      </c>
    </row>
    <row r="338" spans="2:2" x14ac:dyDescent="0.25">
      <c r="B338" t="s">
        <v>228</v>
      </c>
    </row>
    <row r="339" spans="2:2" x14ac:dyDescent="0.25">
      <c r="B339" t="s">
        <v>229</v>
      </c>
    </row>
    <row r="340" spans="2:2" x14ac:dyDescent="0.25">
      <c r="B340" t="s">
        <v>230</v>
      </c>
    </row>
    <row r="341" spans="2:2" x14ac:dyDescent="0.25">
      <c r="B341" t="s">
        <v>119</v>
      </c>
    </row>
    <row r="342" spans="2:2" x14ac:dyDescent="0.25">
      <c r="B342" t="s">
        <v>133</v>
      </c>
    </row>
    <row r="343" spans="2:2" x14ac:dyDescent="0.25">
      <c r="B343" t="s">
        <v>134</v>
      </c>
    </row>
    <row r="344" spans="2:2" x14ac:dyDescent="0.25">
      <c r="B344" t="s">
        <v>135</v>
      </c>
    </row>
    <row r="345" spans="2:2" x14ac:dyDescent="0.25">
      <c r="B345" t="s">
        <v>181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144</v>
      </c>
    </row>
    <row r="354" spans="2:2" x14ac:dyDescent="0.25">
      <c r="B354" t="s">
        <v>145</v>
      </c>
    </row>
    <row r="355" spans="2:2" x14ac:dyDescent="0.25">
      <c r="B355" t="s">
        <v>146</v>
      </c>
    </row>
    <row r="356" spans="2:2" x14ac:dyDescent="0.25">
      <c r="B356" t="s">
        <v>126</v>
      </c>
    </row>
    <row r="357" spans="2:2" x14ac:dyDescent="0.25">
      <c r="B357" t="s">
        <v>133</v>
      </c>
    </row>
    <row r="358" spans="2:2" x14ac:dyDescent="0.25">
      <c r="B358" t="s">
        <v>134</v>
      </c>
    </row>
    <row r="359" spans="2:2" x14ac:dyDescent="0.25">
      <c r="B359" t="s">
        <v>135</v>
      </c>
    </row>
    <row r="360" spans="2:2" x14ac:dyDescent="0.25">
      <c r="B360" t="s">
        <v>181</v>
      </c>
    </row>
    <row r="361" spans="2:2" x14ac:dyDescent="0.25">
      <c r="B361" t="s">
        <v>231</v>
      </c>
    </row>
    <row r="362" spans="2:2" x14ac:dyDescent="0.25">
      <c r="B362" t="s">
        <v>238</v>
      </c>
    </row>
    <row r="363" spans="2:2" x14ac:dyDescent="0.25">
      <c r="B363" t="s">
        <v>239</v>
      </c>
    </row>
    <row r="364" spans="2:2" x14ac:dyDescent="0.25">
      <c r="B364" t="s">
        <v>240</v>
      </c>
    </row>
    <row r="365" spans="2:2" x14ac:dyDescent="0.25">
      <c r="B365" t="s">
        <v>241</v>
      </c>
    </row>
    <row r="366" spans="2:2" x14ac:dyDescent="0.25">
      <c r="B366" t="s">
        <v>242</v>
      </c>
    </row>
    <row r="367" spans="2:2" x14ac:dyDescent="0.25">
      <c r="B367" t="s">
        <v>243</v>
      </c>
    </row>
    <row r="368" spans="2:2" x14ac:dyDescent="0.25">
      <c r="B368" t="s">
        <v>144</v>
      </c>
    </row>
    <row r="369" spans="2:2" x14ac:dyDescent="0.25">
      <c r="B369" t="s">
        <v>145</v>
      </c>
    </row>
    <row r="370" spans="2:2" x14ac:dyDescent="0.25">
      <c r="B370" t="s">
        <v>244</v>
      </c>
    </row>
    <row r="373" spans="2:2" x14ac:dyDescent="0.25">
      <c r="B373" t="s">
        <v>245</v>
      </c>
    </row>
    <row r="374" spans="2:2" x14ac:dyDescent="0.25">
      <c r="B374" t="s">
        <v>13</v>
      </c>
    </row>
    <row r="375" spans="2:2" x14ac:dyDescent="0.25">
      <c r="B375" t="s">
        <v>246</v>
      </c>
    </row>
    <row r="376" spans="2:2" x14ac:dyDescent="0.25">
      <c r="B376" t="s">
        <v>247</v>
      </c>
    </row>
    <row r="377" spans="2:2" x14ac:dyDescent="0.25">
      <c r="B377" t="s">
        <v>248</v>
      </c>
    </row>
    <row r="378" spans="2:2" x14ac:dyDescent="0.25">
      <c r="B378" t="s">
        <v>249</v>
      </c>
    </row>
    <row r="379" spans="2:2" x14ac:dyDescent="0.25">
      <c r="B379" t="s">
        <v>250</v>
      </c>
    </row>
    <row r="380" spans="2:2" x14ac:dyDescent="0.25">
      <c r="B380" t="s">
        <v>251</v>
      </c>
    </row>
    <row r="381" spans="2:2" x14ac:dyDescent="0.25">
      <c r="B381" t="s">
        <v>252</v>
      </c>
    </row>
    <row r="382" spans="2:2" x14ac:dyDescent="0.25">
      <c r="B382" t="s">
        <v>253</v>
      </c>
    </row>
    <row r="383" spans="2:2" x14ac:dyDescent="0.25">
      <c r="B383" t="s">
        <v>254</v>
      </c>
    </row>
    <row r="384" spans="2:2" x14ac:dyDescent="0.25">
      <c r="B384" t="s">
        <v>255</v>
      </c>
    </row>
    <row r="385" spans="2:2" x14ac:dyDescent="0.25">
      <c r="B385" t="s">
        <v>256</v>
      </c>
    </row>
    <row r="386" spans="2:2" x14ac:dyDescent="0.25">
      <c r="B386" t="s">
        <v>257</v>
      </c>
    </row>
    <row r="387" spans="2:2" x14ac:dyDescent="0.25">
      <c r="B387" t="s">
        <v>258</v>
      </c>
    </row>
    <row r="388" spans="2:2" x14ac:dyDescent="0.25">
      <c r="B388" t="s">
        <v>259</v>
      </c>
    </row>
    <row r="389" spans="2:2" x14ac:dyDescent="0.25">
      <c r="B389" t="s">
        <v>28</v>
      </c>
    </row>
    <row r="390" spans="2:2" x14ac:dyDescent="0.25">
      <c r="B390" t="s">
        <v>246</v>
      </c>
    </row>
    <row r="391" spans="2:2" x14ac:dyDescent="0.25">
      <c r="B391" t="s">
        <v>260</v>
      </c>
    </row>
    <row r="392" spans="2:2" x14ac:dyDescent="0.25">
      <c r="B392" t="s">
        <v>248</v>
      </c>
    </row>
    <row r="393" spans="2:2" x14ac:dyDescent="0.25">
      <c r="B393" t="s">
        <v>249</v>
      </c>
    </row>
    <row r="394" spans="2:2" x14ac:dyDescent="0.25">
      <c r="B394" t="s">
        <v>250</v>
      </c>
    </row>
    <row r="395" spans="2:2" x14ac:dyDescent="0.25">
      <c r="B395" t="s">
        <v>261</v>
      </c>
    </row>
    <row r="396" spans="2:2" x14ac:dyDescent="0.25">
      <c r="B396" t="s">
        <v>262</v>
      </c>
    </row>
    <row r="397" spans="2:2" x14ac:dyDescent="0.25">
      <c r="B397" t="s">
        <v>253</v>
      </c>
    </row>
    <row r="398" spans="2:2" x14ac:dyDescent="0.25">
      <c r="B398" t="s">
        <v>263</v>
      </c>
    </row>
    <row r="399" spans="2:2" x14ac:dyDescent="0.25">
      <c r="B399" t="s">
        <v>264</v>
      </c>
    </row>
    <row r="400" spans="2:2" x14ac:dyDescent="0.25">
      <c r="B400" t="s">
        <v>265</v>
      </c>
    </row>
    <row r="401" spans="2:2" x14ac:dyDescent="0.25">
      <c r="B401" t="s">
        <v>257</v>
      </c>
    </row>
    <row r="402" spans="2:2" x14ac:dyDescent="0.25">
      <c r="B402" t="s">
        <v>258</v>
      </c>
    </row>
    <row r="403" spans="2:2" x14ac:dyDescent="0.25">
      <c r="B403" t="s">
        <v>259</v>
      </c>
    </row>
    <row r="404" spans="2:2" x14ac:dyDescent="0.25">
      <c r="B404" t="s">
        <v>36</v>
      </c>
    </row>
    <row r="405" spans="2:2" x14ac:dyDescent="0.25">
      <c r="B405" t="s">
        <v>246</v>
      </c>
    </row>
    <row r="406" spans="2:2" x14ac:dyDescent="0.25">
      <c r="B406" t="s">
        <v>260</v>
      </c>
    </row>
    <row r="407" spans="2:2" x14ac:dyDescent="0.25">
      <c r="B407" t="s">
        <v>248</v>
      </c>
    </row>
    <row r="408" spans="2:2" x14ac:dyDescent="0.25">
      <c r="B408" t="s">
        <v>249</v>
      </c>
    </row>
    <row r="409" spans="2:2" x14ac:dyDescent="0.25">
      <c r="B409" t="s">
        <v>250</v>
      </c>
    </row>
    <row r="410" spans="2:2" x14ac:dyDescent="0.25">
      <c r="B410" t="s">
        <v>261</v>
      </c>
    </row>
    <row r="411" spans="2:2" x14ac:dyDescent="0.25">
      <c r="B411" t="s">
        <v>262</v>
      </c>
    </row>
    <row r="412" spans="2:2" x14ac:dyDescent="0.25">
      <c r="B412" t="s">
        <v>253</v>
      </c>
    </row>
    <row r="413" spans="2:2" x14ac:dyDescent="0.25">
      <c r="B413" t="s">
        <v>263</v>
      </c>
    </row>
    <row r="414" spans="2:2" x14ac:dyDescent="0.25">
      <c r="B414" t="s">
        <v>264</v>
      </c>
    </row>
    <row r="415" spans="2:2" x14ac:dyDescent="0.25">
      <c r="B415" t="s">
        <v>265</v>
      </c>
    </row>
    <row r="416" spans="2:2" x14ac:dyDescent="0.25">
      <c r="B416" t="s">
        <v>257</v>
      </c>
    </row>
    <row r="417" spans="2:2" x14ac:dyDescent="0.25">
      <c r="B417" t="s">
        <v>258</v>
      </c>
    </row>
    <row r="418" spans="2:2" x14ac:dyDescent="0.25">
      <c r="B418" t="s">
        <v>259</v>
      </c>
    </row>
    <row r="419" spans="2:2" x14ac:dyDescent="0.25">
      <c r="B419" t="s">
        <v>37</v>
      </c>
    </row>
    <row r="420" spans="2:2" x14ac:dyDescent="0.25">
      <c r="B420" t="s">
        <v>266</v>
      </c>
    </row>
    <row r="421" spans="2:2" x14ac:dyDescent="0.25">
      <c r="B421" t="s">
        <v>267</v>
      </c>
    </row>
    <row r="422" spans="2:2" x14ac:dyDescent="0.25">
      <c r="B422" t="s">
        <v>268</v>
      </c>
    </row>
    <row r="423" spans="2:2" x14ac:dyDescent="0.25">
      <c r="B423" t="s">
        <v>269</v>
      </c>
    </row>
    <row r="424" spans="2:2" x14ac:dyDescent="0.25">
      <c r="B424" t="s">
        <v>270</v>
      </c>
    </row>
    <row r="425" spans="2:2" x14ac:dyDescent="0.25">
      <c r="B425" t="s">
        <v>271</v>
      </c>
    </row>
    <row r="426" spans="2:2" x14ac:dyDescent="0.25">
      <c r="B426" t="s">
        <v>272</v>
      </c>
    </row>
    <row r="427" spans="2:2" x14ac:dyDescent="0.25">
      <c r="B427" t="s">
        <v>273</v>
      </c>
    </row>
    <row r="428" spans="2:2" x14ac:dyDescent="0.25">
      <c r="B428" t="s">
        <v>274</v>
      </c>
    </row>
    <row r="429" spans="2:2" x14ac:dyDescent="0.25">
      <c r="B429" t="s">
        <v>275</v>
      </c>
    </row>
    <row r="430" spans="2:2" x14ac:dyDescent="0.25">
      <c r="B430" t="s">
        <v>276</v>
      </c>
    </row>
    <row r="431" spans="2:2" x14ac:dyDescent="0.25">
      <c r="B431" t="s">
        <v>277</v>
      </c>
    </row>
    <row r="432" spans="2:2" x14ac:dyDescent="0.25">
      <c r="B432" t="s">
        <v>278</v>
      </c>
    </row>
    <row r="433" spans="2:2" x14ac:dyDescent="0.25">
      <c r="B433" t="s">
        <v>279</v>
      </c>
    </row>
    <row r="434" spans="2:2" x14ac:dyDescent="0.25">
      <c r="B434" t="s">
        <v>52</v>
      </c>
    </row>
    <row r="435" spans="2:2" x14ac:dyDescent="0.25">
      <c r="B435" t="s">
        <v>280</v>
      </c>
    </row>
    <row r="436" spans="2:2" x14ac:dyDescent="0.25">
      <c r="B436" t="s">
        <v>281</v>
      </c>
    </row>
    <row r="437" spans="2:2" x14ac:dyDescent="0.25">
      <c r="B437" t="s">
        <v>282</v>
      </c>
    </row>
    <row r="438" spans="2:2" x14ac:dyDescent="0.25">
      <c r="B438" t="s">
        <v>283</v>
      </c>
    </row>
    <row r="439" spans="2:2" x14ac:dyDescent="0.25">
      <c r="B439" t="s">
        <v>284</v>
      </c>
    </row>
    <row r="440" spans="2:2" x14ac:dyDescent="0.25">
      <c r="B440" t="s">
        <v>285</v>
      </c>
    </row>
    <row r="441" spans="2:2" x14ac:dyDescent="0.25">
      <c r="B441" t="s">
        <v>286</v>
      </c>
    </row>
    <row r="442" spans="2:2" x14ac:dyDescent="0.25">
      <c r="B442" t="s">
        <v>287</v>
      </c>
    </row>
    <row r="443" spans="2:2" x14ac:dyDescent="0.25">
      <c r="B443" t="s">
        <v>288</v>
      </c>
    </row>
    <row r="444" spans="2:2" x14ac:dyDescent="0.25">
      <c r="B444" t="s">
        <v>289</v>
      </c>
    </row>
    <row r="445" spans="2:2" x14ac:dyDescent="0.25">
      <c r="B445" t="s">
        <v>290</v>
      </c>
    </row>
    <row r="446" spans="2:2" x14ac:dyDescent="0.25">
      <c r="B446" t="s">
        <v>291</v>
      </c>
    </row>
    <row r="447" spans="2:2" x14ac:dyDescent="0.25">
      <c r="B447" t="s">
        <v>292</v>
      </c>
    </row>
    <row r="448" spans="2:2" x14ac:dyDescent="0.25">
      <c r="B448" t="s">
        <v>293</v>
      </c>
    </row>
    <row r="449" spans="2:2" x14ac:dyDescent="0.25">
      <c r="B449" t="s">
        <v>67</v>
      </c>
    </row>
    <row r="450" spans="2:2" x14ac:dyDescent="0.25">
      <c r="B450" t="s">
        <v>246</v>
      </c>
    </row>
    <row r="451" spans="2:2" x14ac:dyDescent="0.25">
      <c r="B451" t="s">
        <v>247</v>
      </c>
    </row>
    <row r="452" spans="2:2" x14ac:dyDescent="0.25">
      <c r="B452" t="s">
        <v>248</v>
      </c>
    </row>
    <row r="453" spans="2:2" x14ac:dyDescent="0.25">
      <c r="B453" t="s">
        <v>249</v>
      </c>
    </row>
    <row r="454" spans="2:2" x14ac:dyDescent="0.25">
      <c r="B454" t="s">
        <v>250</v>
      </c>
    </row>
    <row r="455" spans="2:2" x14ac:dyDescent="0.25">
      <c r="B455" t="s">
        <v>294</v>
      </c>
    </row>
    <row r="456" spans="2:2" x14ac:dyDescent="0.25">
      <c r="B456" t="s">
        <v>262</v>
      </c>
    </row>
    <row r="457" spans="2:2" x14ac:dyDescent="0.25">
      <c r="B457" t="s">
        <v>295</v>
      </c>
    </row>
    <row r="458" spans="2:2" x14ac:dyDescent="0.25">
      <c r="B458" t="s">
        <v>296</v>
      </c>
    </row>
    <row r="459" spans="2:2" x14ac:dyDescent="0.25">
      <c r="B459" t="s">
        <v>297</v>
      </c>
    </row>
    <row r="460" spans="2:2" x14ac:dyDescent="0.25">
      <c r="B460" t="s">
        <v>298</v>
      </c>
    </row>
    <row r="461" spans="2:2" x14ac:dyDescent="0.25">
      <c r="B461" t="s">
        <v>257</v>
      </c>
    </row>
    <row r="462" spans="2:2" x14ac:dyDescent="0.25">
      <c r="B462" t="s">
        <v>258</v>
      </c>
    </row>
    <row r="463" spans="2:2" x14ac:dyDescent="0.25">
      <c r="B463" t="s">
        <v>259</v>
      </c>
    </row>
    <row r="464" spans="2:2" x14ac:dyDescent="0.25">
      <c r="B464" t="s">
        <v>75</v>
      </c>
    </row>
    <row r="465" spans="2:2" x14ac:dyDescent="0.25">
      <c r="B465" t="s">
        <v>299</v>
      </c>
    </row>
    <row r="466" spans="2:2" x14ac:dyDescent="0.25">
      <c r="B466" t="s">
        <v>300</v>
      </c>
    </row>
    <row r="467" spans="2:2" x14ac:dyDescent="0.25">
      <c r="B467" t="s">
        <v>301</v>
      </c>
    </row>
    <row r="468" spans="2:2" x14ac:dyDescent="0.25">
      <c r="B468" t="s">
        <v>302</v>
      </c>
    </row>
    <row r="469" spans="2:2" x14ac:dyDescent="0.25">
      <c r="B469" t="s">
        <v>250</v>
      </c>
    </row>
    <row r="470" spans="2:2" x14ac:dyDescent="0.25">
      <c r="B470" t="s">
        <v>303</v>
      </c>
    </row>
    <row r="471" spans="2:2" x14ac:dyDescent="0.25">
      <c r="B471" t="s">
        <v>304</v>
      </c>
    </row>
    <row r="472" spans="2:2" x14ac:dyDescent="0.25">
      <c r="B472" t="s">
        <v>305</v>
      </c>
    </row>
    <row r="473" spans="2:2" x14ac:dyDescent="0.25">
      <c r="B473" t="s">
        <v>306</v>
      </c>
    </row>
    <row r="474" spans="2:2" x14ac:dyDescent="0.25">
      <c r="B474" t="s">
        <v>307</v>
      </c>
    </row>
    <row r="475" spans="2:2" x14ac:dyDescent="0.25">
      <c r="B475" t="s">
        <v>308</v>
      </c>
    </row>
    <row r="476" spans="2:2" x14ac:dyDescent="0.25">
      <c r="B476" t="s">
        <v>309</v>
      </c>
    </row>
    <row r="477" spans="2:2" x14ac:dyDescent="0.25">
      <c r="B477" t="s">
        <v>310</v>
      </c>
    </row>
    <row r="478" spans="2:2" x14ac:dyDescent="0.25">
      <c r="B478" t="s">
        <v>311</v>
      </c>
    </row>
    <row r="479" spans="2:2" x14ac:dyDescent="0.25">
      <c r="B479" t="s">
        <v>88</v>
      </c>
    </row>
    <row r="480" spans="2:2" x14ac:dyDescent="0.25">
      <c r="B480" t="s">
        <v>246</v>
      </c>
    </row>
    <row r="481" spans="2:2" x14ac:dyDescent="0.25">
      <c r="B481" t="s">
        <v>312</v>
      </c>
    </row>
    <row r="482" spans="2:2" x14ac:dyDescent="0.25">
      <c r="B482" t="s">
        <v>248</v>
      </c>
    </row>
    <row r="483" spans="2:2" x14ac:dyDescent="0.25">
      <c r="B483" t="s">
        <v>249</v>
      </c>
    </row>
    <row r="484" spans="2:2" x14ac:dyDescent="0.25">
      <c r="B484" t="s">
        <v>250</v>
      </c>
    </row>
    <row r="485" spans="2:2" x14ac:dyDescent="0.25">
      <c r="B485" t="s">
        <v>313</v>
      </c>
    </row>
    <row r="486" spans="2:2" x14ac:dyDescent="0.25">
      <c r="B486" t="s">
        <v>262</v>
      </c>
    </row>
    <row r="487" spans="2:2" x14ac:dyDescent="0.25">
      <c r="B487" t="s">
        <v>314</v>
      </c>
    </row>
    <row r="488" spans="2:2" x14ac:dyDescent="0.25">
      <c r="B488" t="s">
        <v>296</v>
      </c>
    </row>
    <row r="489" spans="2:2" x14ac:dyDescent="0.25">
      <c r="B489" t="s">
        <v>297</v>
      </c>
    </row>
    <row r="490" spans="2:2" x14ac:dyDescent="0.25">
      <c r="B490" t="s">
        <v>315</v>
      </c>
    </row>
    <row r="491" spans="2:2" x14ac:dyDescent="0.25">
      <c r="B491" t="s">
        <v>257</v>
      </c>
    </row>
    <row r="492" spans="2:2" x14ac:dyDescent="0.25">
      <c r="B492" t="s">
        <v>258</v>
      </c>
    </row>
    <row r="493" spans="2:2" x14ac:dyDescent="0.25">
      <c r="B493" t="s">
        <v>259</v>
      </c>
    </row>
    <row r="494" spans="2:2" x14ac:dyDescent="0.25">
      <c r="B494" t="s">
        <v>91</v>
      </c>
    </row>
    <row r="495" spans="2:2" x14ac:dyDescent="0.25">
      <c r="B495" t="s">
        <v>316</v>
      </c>
    </row>
    <row r="496" spans="2:2" x14ac:dyDescent="0.25">
      <c r="B496" t="s">
        <v>317</v>
      </c>
    </row>
    <row r="497" spans="2:2" x14ac:dyDescent="0.25">
      <c r="B497" t="s">
        <v>318</v>
      </c>
    </row>
    <row r="498" spans="2:2" x14ac:dyDescent="0.25">
      <c r="B498" t="s">
        <v>319</v>
      </c>
    </row>
    <row r="499" spans="2:2" x14ac:dyDescent="0.25">
      <c r="B499" t="s">
        <v>320</v>
      </c>
    </row>
    <row r="500" spans="2:2" x14ac:dyDescent="0.25">
      <c r="B500" t="s">
        <v>321</v>
      </c>
    </row>
    <row r="501" spans="2:2" x14ac:dyDescent="0.25">
      <c r="B501" t="s">
        <v>322</v>
      </c>
    </row>
    <row r="502" spans="2:2" x14ac:dyDescent="0.25">
      <c r="B502" t="s">
        <v>323</v>
      </c>
    </row>
    <row r="503" spans="2:2" x14ac:dyDescent="0.25">
      <c r="B503" t="s">
        <v>324</v>
      </c>
    </row>
    <row r="504" spans="2:2" x14ac:dyDescent="0.25">
      <c r="B504" t="s">
        <v>325</v>
      </c>
    </row>
    <row r="505" spans="2:2" x14ac:dyDescent="0.25">
      <c r="B505" t="s">
        <v>326</v>
      </c>
    </row>
    <row r="506" spans="2:2" x14ac:dyDescent="0.25">
      <c r="B506" t="s">
        <v>327</v>
      </c>
    </row>
    <row r="507" spans="2:2" x14ac:dyDescent="0.25">
      <c r="B507" t="s">
        <v>328</v>
      </c>
    </row>
    <row r="508" spans="2:2" x14ac:dyDescent="0.25">
      <c r="B508" t="s">
        <v>329</v>
      </c>
    </row>
    <row r="509" spans="2:2" x14ac:dyDescent="0.25">
      <c r="B509" t="s">
        <v>106</v>
      </c>
    </row>
    <row r="510" spans="2:2" x14ac:dyDescent="0.25">
      <c r="B510" t="s">
        <v>330</v>
      </c>
    </row>
    <row r="511" spans="2:2" x14ac:dyDescent="0.25">
      <c r="B511" t="s">
        <v>331</v>
      </c>
    </row>
    <row r="512" spans="2:2" x14ac:dyDescent="0.25">
      <c r="B512" t="s">
        <v>332</v>
      </c>
    </row>
    <row r="513" spans="2:2" x14ac:dyDescent="0.25">
      <c r="B513" t="s">
        <v>333</v>
      </c>
    </row>
    <row r="514" spans="2:2" x14ac:dyDescent="0.25">
      <c r="B514" t="s">
        <v>250</v>
      </c>
    </row>
    <row r="515" spans="2:2" x14ac:dyDescent="0.25">
      <c r="B515" t="s">
        <v>334</v>
      </c>
    </row>
    <row r="516" spans="2:2" x14ac:dyDescent="0.25">
      <c r="B516" t="s">
        <v>335</v>
      </c>
    </row>
    <row r="517" spans="2:2" x14ac:dyDescent="0.25">
      <c r="B517" t="s">
        <v>336</v>
      </c>
    </row>
    <row r="518" spans="2:2" x14ac:dyDescent="0.25">
      <c r="B518" t="s">
        <v>337</v>
      </c>
    </row>
    <row r="519" spans="2:2" x14ac:dyDescent="0.25">
      <c r="B519" t="s">
        <v>338</v>
      </c>
    </row>
    <row r="520" spans="2:2" x14ac:dyDescent="0.25">
      <c r="B520" t="s">
        <v>339</v>
      </c>
    </row>
    <row r="521" spans="2:2" x14ac:dyDescent="0.25">
      <c r="B521" t="s">
        <v>340</v>
      </c>
    </row>
    <row r="522" spans="2:2" x14ac:dyDescent="0.25">
      <c r="B522" t="s">
        <v>341</v>
      </c>
    </row>
    <row r="523" spans="2:2" x14ac:dyDescent="0.25">
      <c r="B523" t="s">
        <v>342</v>
      </c>
    </row>
    <row r="524" spans="2:2" x14ac:dyDescent="0.25">
      <c r="B524" t="s">
        <v>119</v>
      </c>
    </row>
    <row r="525" spans="2:2" x14ac:dyDescent="0.25">
      <c r="B525" t="s">
        <v>246</v>
      </c>
    </row>
    <row r="526" spans="2:2" x14ac:dyDescent="0.25">
      <c r="B526" t="s">
        <v>260</v>
      </c>
    </row>
    <row r="527" spans="2:2" x14ac:dyDescent="0.25">
      <c r="B527" t="s">
        <v>248</v>
      </c>
    </row>
    <row r="528" spans="2:2" x14ac:dyDescent="0.25">
      <c r="B528" t="s">
        <v>249</v>
      </c>
    </row>
    <row r="529" spans="2:2" x14ac:dyDescent="0.25">
      <c r="B529" t="s">
        <v>250</v>
      </c>
    </row>
    <row r="530" spans="2:2" x14ac:dyDescent="0.25">
      <c r="B530" t="s">
        <v>303</v>
      </c>
    </row>
    <row r="531" spans="2:2" x14ac:dyDescent="0.25">
      <c r="B531" t="s">
        <v>304</v>
      </c>
    </row>
    <row r="532" spans="2:2" x14ac:dyDescent="0.25">
      <c r="B532" t="s">
        <v>305</v>
      </c>
    </row>
    <row r="533" spans="2:2" x14ac:dyDescent="0.25">
      <c r="B533" t="s">
        <v>306</v>
      </c>
    </row>
    <row r="534" spans="2:2" x14ac:dyDescent="0.25">
      <c r="B534" t="s">
        <v>307</v>
      </c>
    </row>
    <row r="535" spans="2:2" x14ac:dyDescent="0.25">
      <c r="B535" t="s">
        <v>308</v>
      </c>
    </row>
    <row r="536" spans="2:2" x14ac:dyDescent="0.25">
      <c r="B536" t="s">
        <v>257</v>
      </c>
    </row>
    <row r="537" spans="2:2" x14ac:dyDescent="0.25">
      <c r="B537" t="s">
        <v>258</v>
      </c>
    </row>
    <row r="538" spans="2:2" x14ac:dyDescent="0.25">
      <c r="B538" t="s">
        <v>311</v>
      </c>
    </row>
    <row r="539" spans="2:2" x14ac:dyDescent="0.25">
      <c r="B539" t="s">
        <v>126</v>
      </c>
    </row>
    <row r="540" spans="2:2" x14ac:dyDescent="0.25">
      <c r="B540" t="s">
        <v>246</v>
      </c>
    </row>
    <row r="541" spans="2:2" x14ac:dyDescent="0.25">
      <c r="B541" t="s">
        <v>260</v>
      </c>
    </row>
    <row r="542" spans="2:2" x14ac:dyDescent="0.25">
      <c r="B542" t="s">
        <v>248</v>
      </c>
    </row>
    <row r="543" spans="2:2" x14ac:dyDescent="0.25">
      <c r="B543" t="s">
        <v>249</v>
      </c>
    </row>
    <row r="544" spans="2:2" x14ac:dyDescent="0.25">
      <c r="B544" t="s">
        <v>250</v>
      </c>
    </row>
    <row r="545" spans="2:2" x14ac:dyDescent="0.25">
      <c r="B545" t="s">
        <v>343</v>
      </c>
    </row>
    <row r="546" spans="2:2" x14ac:dyDescent="0.25">
      <c r="B546" t="s">
        <v>304</v>
      </c>
    </row>
    <row r="547" spans="2:2" x14ac:dyDescent="0.25">
      <c r="B547" t="s">
        <v>305</v>
      </c>
    </row>
    <row r="548" spans="2:2" x14ac:dyDescent="0.25">
      <c r="B548" t="s">
        <v>306</v>
      </c>
    </row>
    <row r="549" spans="2:2" x14ac:dyDescent="0.25">
      <c r="B549" t="s">
        <v>344</v>
      </c>
    </row>
    <row r="550" spans="2:2" x14ac:dyDescent="0.25">
      <c r="B550" t="s">
        <v>308</v>
      </c>
    </row>
    <row r="551" spans="2:2" x14ac:dyDescent="0.25">
      <c r="B551" t="s">
        <v>257</v>
      </c>
    </row>
    <row r="552" spans="2:2" x14ac:dyDescent="0.25">
      <c r="B552" t="s">
        <v>258</v>
      </c>
    </row>
    <row r="553" spans="2:2" x14ac:dyDescent="0.25">
      <c r="B553" t="s">
        <v>345</v>
      </c>
    </row>
    <row r="556" spans="2:2" x14ac:dyDescent="0.25">
      <c r="B556" t="s">
        <v>346</v>
      </c>
    </row>
    <row r="557" spans="2:2" x14ac:dyDescent="0.25">
      <c r="B557" t="s">
        <v>13</v>
      </c>
    </row>
    <row r="558" spans="2:2" x14ac:dyDescent="0.25">
      <c r="B558" t="s">
        <v>347</v>
      </c>
    </row>
    <row r="559" spans="2:2" x14ac:dyDescent="0.25">
      <c r="B559" t="s">
        <v>348</v>
      </c>
    </row>
    <row r="560" spans="2:2" x14ac:dyDescent="0.25">
      <c r="B560" t="s">
        <v>349</v>
      </c>
    </row>
    <row r="561" spans="2:2" x14ac:dyDescent="0.25">
      <c r="B561" t="s">
        <v>350</v>
      </c>
    </row>
    <row r="562" spans="2:2" x14ac:dyDescent="0.25">
      <c r="B562" t="s">
        <v>351</v>
      </c>
    </row>
    <row r="563" spans="2:2" x14ac:dyDescent="0.25">
      <c r="B563" t="s">
        <v>352</v>
      </c>
    </row>
    <row r="564" spans="2:2" x14ac:dyDescent="0.25">
      <c r="B564" t="s">
        <v>353</v>
      </c>
    </row>
    <row r="565" spans="2:2" x14ac:dyDescent="0.25">
      <c r="B565" t="s">
        <v>354</v>
      </c>
    </row>
    <row r="566" spans="2:2" x14ac:dyDescent="0.25">
      <c r="B566" t="s">
        <v>355</v>
      </c>
    </row>
    <row r="567" spans="2:2" x14ac:dyDescent="0.25">
      <c r="B567" t="s">
        <v>356</v>
      </c>
    </row>
    <row r="568" spans="2:2" x14ac:dyDescent="0.25">
      <c r="B568" t="s">
        <v>357</v>
      </c>
    </row>
    <row r="569" spans="2:2" x14ac:dyDescent="0.25">
      <c r="B569" t="s">
        <v>358</v>
      </c>
    </row>
    <row r="570" spans="2:2" x14ac:dyDescent="0.25">
      <c r="B570" t="s">
        <v>359</v>
      </c>
    </row>
    <row r="571" spans="2:2" x14ac:dyDescent="0.25">
      <c r="B571" t="s">
        <v>360</v>
      </c>
    </row>
    <row r="572" spans="2:2" x14ac:dyDescent="0.25">
      <c r="B572" t="s">
        <v>28</v>
      </c>
    </row>
    <row r="573" spans="2:2" x14ac:dyDescent="0.25">
      <c r="B573" t="s">
        <v>347</v>
      </c>
    </row>
    <row r="574" spans="2:2" x14ac:dyDescent="0.25">
      <c r="B574" t="s">
        <v>361</v>
      </c>
    </row>
    <row r="575" spans="2:2" x14ac:dyDescent="0.25">
      <c r="B575" t="s">
        <v>362</v>
      </c>
    </row>
    <row r="576" spans="2:2" x14ac:dyDescent="0.25">
      <c r="B576" t="s">
        <v>350</v>
      </c>
    </row>
    <row r="577" spans="2:2" x14ac:dyDescent="0.25">
      <c r="B577" t="s">
        <v>351</v>
      </c>
    </row>
    <row r="578" spans="2:2" x14ac:dyDescent="0.25">
      <c r="B578" t="s">
        <v>363</v>
      </c>
    </row>
    <row r="579" spans="2:2" x14ac:dyDescent="0.25">
      <c r="B579" t="s">
        <v>364</v>
      </c>
    </row>
    <row r="580" spans="2:2" x14ac:dyDescent="0.25">
      <c r="B580" t="s">
        <v>365</v>
      </c>
    </row>
    <row r="581" spans="2:2" x14ac:dyDescent="0.25">
      <c r="B581" t="s">
        <v>366</v>
      </c>
    </row>
    <row r="582" spans="2:2" x14ac:dyDescent="0.25">
      <c r="B582" t="s">
        <v>367</v>
      </c>
    </row>
    <row r="583" spans="2:2" x14ac:dyDescent="0.25">
      <c r="B583" t="s">
        <v>368</v>
      </c>
    </row>
    <row r="584" spans="2:2" x14ac:dyDescent="0.25">
      <c r="B584" t="s">
        <v>358</v>
      </c>
    </row>
    <row r="585" spans="2:2" x14ac:dyDescent="0.25">
      <c r="B585" t="s">
        <v>359</v>
      </c>
    </row>
    <row r="586" spans="2:2" x14ac:dyDescent="0.25">
      <c r="B586" t="s">
        <v>360</v>
      </c>
    </row>
    <row r="587" spans="2:2" x14ac:dyDescent="0.25">
      <c r="B587" t="s">
        <v>36</v>
      </c>
    </row>
    <row r="588" spans="2:2" x14ac:dyDescent="0.25">
      <c r="B588" t="s">
        <v>347</v>
      </c>
    </row>
    <row r="589" spans="2:2" x14ac:dyDescent="0.25">
      <c r="B589" t="s">
        <v>361</v>
      </c>
    </row>
    <row r="590" spans="2:2" x14ac:dyDescent="0.25">
      <c r="B590" t="s">
        <v>362</v>
      </c>
    </row>
    <row r="591" spans="2:2" x14ac:dyDescent="0.25">
      <c r="B591" t="s">
        <v>350</v>
      </c>
    </row>
    <row r="592" spans="2:2" x14ac:dyDescent="0.25">
      <c r="B592" t="s">
        <v>351</v>
      </c>
    </row>
    <row r="593" spans="2:2" x14ac:dyDescent="0.25">
      <c r="B593" t="s">
        <v>363</v>
      </c>
    </row>
    <row r="594" spans="2:2" x14ac:dyDescent="0.25">
      <c r="B594" t="s">
        <v>364</v>
      </c>
    </row>
    <row r="595" spans="2:2" x14ac:dyDescent="0.25">
      <c r="B595" t="s">
        <v>365</v>
      </c>
    </row>
    <row r="596" spans="2:2" x14ac:dyDescent="0.25">
      <c r="B596" t="s">
        <v>366</v>
      </c>
    </row>
    <row r="597" spans="2:2" x14ac:dyDescent="0.25">
      <c r="B597" t="s">
        <v>367</v>
      </c>
    </row>
    <row r="598" spans="2:2" x14ac:dyDescent="0.25">
      <c r="B598" t="s">
        <v>368</v>
      </c>
    </row>
    <row r="599" spans="2:2" x14ac:dyDescent="0.25">
      <c r="B599" t="s">
        <v>358</v>
      </c>
    </row>
    <row r="600" spans="2:2" x14ac:dyDescent="0.25">
      <c r="B600" t="s">
        <v>359</v>
      </c>
    </row>
    <row r="601" spans="2:2" x14ac:dyDescent="0.25">
      <c r="B601" t="s">
        <v>360</v>
      </c>
    </row>
    <row r="602" spans="2:2" x14ac:dyDescent="0.25">
      <c r="B602" t="s">
        <v>37</v>
      </c>
    </row>
    <row r="603" spans="2:2" x14ac:dyDescent="0.25">
      <c r="B603" t="s">
        <v>369</v>
      </c>
    </row>
    <row r="604" spans="2:2" x14ac:dyDescent="0.25">
      <c r="B604" t="s">
        <v>370</v>
      </c>
    </row>
    <row r="605" spans="2:2" x14ac:dyDescent="0.25">
      <c r="B605" t="s">
        <v>371</v>
      </c>
    </row>
    <row r="606" spans="2:2" x14ac:dyDescent="0.25">
      <c r="B606" t="s">
        <v>372</v>
      </c>
    </row>
    <row r="607" spans="2:2" x14ac:dyDescent="0.25">
      <c r="B607" t="s">
        <v>373</v>
      </c>
    </row>
    <row r="608" spans="2:2" x14ac:dyDescent="0.25">
      <c r="B608" t="s">
        <v>374</v>
      </c>
    </row>
    <row r="609" spans="2:2" x14ac:dyDescent="0.25">
      <c r="B609" t="s">
        <v>375</v>
      </c>
    </row>
    <row r="610" spans="2:2" x14ac:dyDescent="0.25">
      <c r="B610" t="s">
        <v>376</v>
      </c>
    </row>
    <row r="611" spans="2:2" x14ac:dyDescent="0.25">
      <c r="B611" t="s">
        <v>377</v>
      </c>
    </row>
    <row r="612" spans="2:2" x14ac:dyDescent="0.25">
      <c r="B612" t="s">
        <v>378</v>
      </c>
    </row>
    <row r="613" spans="2:2" x14ac:dyDescent="0.25">
      <c r="B613" t="s">
        <v>379</v>
      </c>
    </row>
    <row r="614" spans="2:2" x14ac:dyDescent="0.25">
      <c r="B614" t="s">
        <v>380</v>
      </c>
    </row>
    <row r="615" spans="2:2" x14ac:dyDescent="0.25">
      <c r="B615" t="s">
        <v>381</v>
      </c>
    </row>
    <row r="616" spans="2:2" x14ac:dyDescent="0.25">
      <c r="B616" t="s">
        <v>382</v>
      </c>
    </row>
    <row r="617" spans="2:2" x14ac:dyDescent="0.25">
      <c r="B617" t="s">
        <v>52</v>
      </c>
    </row>
    <row r="618" spans="2:2" x14ac:dyDescent="0.25">
      <c r="B618" t="s">
        <v>383</v>
      </c>
    </row>
    <row r="619" spans="2:2" x14ac:dyDescent="0.25">
      <c r="B619" t="s">
        <v>384</v>
      </c>
    </row>
    <row r="620" spans="2:2" x14ac:dyDescent="0.25">
      <c r="B620" t="s">
        <v>385</v>
      </c>
    </row>
    <row r="621" spans="2:2" x14ac:dyDescent="0.25">
      <c r="B621" t="s">
        <v>386</v>
      </c>
    </row>
    <row r="622" spans="2:2" x14ac:dyDescent="0.25">
      <c r="B622" t="s">
        <v>387</v>
      </c>
    </row>
    <row r="623" spans="2:2" x14ac:dyDescent="0.25">
      <c r="B623" t="s">
        <v>388</v>
      </c>
    </row>
    <row r="624" spans="2:2" x14ac:dyDescent="0.25">
      <c r="B624" t="s">
        <v>389</v>
      </c>
    </row>
    <row r="625" spans="2:2" x14ac:dyDescent="0.25">
      <c r="B625" t="s">
        <v>390</v>
      </c>
    </row>
    <row r="626" spans="2:2" x14ac:dyDescent="0.25">
      <c r="B626" t="s">
        <v>391</v>
      </c>
    </row>
    <row r="627" spans="2:2" x14ac:dyDescent="0.25">
      <c r="B627" t="s">
        <v>392</v>
      </c>
    </row>
    <row r="628" spans="2:2" x14ac:dyDescent="0.25">
      <c r="B628" t="s">
        <v>393</v>
      </c>
    </row>
    <row r="629" spans="2:2" x14ac:dyDescent="0.25">
      <c r="B629" t="s">
        <v>394</v>
      </c>
    </row>
    <row r="630" spans="2:2" x14ac:dyDescent="0.25">
      <c r="B630" t="s">
        <v>395</v>
      </c>
    </row>
    <row r="631" spans="2:2" x14ac:dyDescent="0.25">
      <c r="B631" t="s">
        <v>396</v>
      </c>
    </row>
    <row r="632" spans="2:2" x14ac:dyDescent="0.25">
      <c r="B632" t="s">
        <v>67</v>
      </c>
    </row>
    <row r="633" spans="2:2" x14ac:dyDescent="0.25">
      <c r="B633" t="s">
        <v>347</v>
      </c>
    </row>
    <row r="634" spans="2:2" x14ac:dyDescent="0.25">
      <c r="B634" t="s">
        <v>361</v>
      </c>
    </row>
    <row r="635" spans="2:2" x14ac:dyDescent="0.25">
      <c r="B635" t="s">
        <v>397</v>
      </c>
    </row>
    <row r="636" spans="2:2" x14ac:dyDescent="0.25">
      <c r="B636" t="s">
        <v>398</v>
      </c>
    </row>
    <row r="637" spans="2:2" x14ac:dyDescent="0.25">
      <c r="B637" t="s">
        <v>351</v>
      </c>
    </row>
    <row r="638" spans="2:2" x14ac:dyDescent="0.25">
      <c r="B638" t="s">
        <v>399</v>
      </c>
    </row>
    <row r="639" spans="2:2" x14ac:dyDescent="0.25">
      <c r="B639" t="s">
        <v>400</v>
      </c>
    </row>
    <row r="640" spans="2:2" x14ac:dyDescent="0.25">
      <c r="B640" t="s">
        <v>401</v>
      </c>
    </row>
    <row r="641" spans="2:2" x14ac:dyDescent="0.25">
      <c r="B641" t="s">
        <v>402</v>
      </c>
    </row>
    <row r="642" spans="2:2" x14ac:dyDescent="0.25">
      <c r="B642" t="s">
        <v>403</v>
      </c>
    </row>
    <row r="643" spans="2:2" x14ac:dyDescent="0.25">
      <c r="B643" t="s">
        <v>404</v>
      </c>
    </row>
    <row r="644" spans="2:2" x14ac:dyDescent="0.25">
      <c r="B644" t="s">
        <v>358</v>
      </c>
    </row>
    <row r="645" spans="2:2" x14ac:dyDescent="0.25">
      <c r="B645" t="s">
        <v>359</v>
      </c>
    </row>
    <row r="646" spans="2:2" x14ac:dyDescent="0.25">
      <c r="B646" t="s">
        <v>405</v>
      </c>
    </row>
    <row r="647" spans="2:2" x14ac:dyDescent="0.25">
      <c r="B647" t="s">
        <v>75</v>
      </c>
    </row>
    <row r="648" spans="2:2" x14ac:dyDescent="0.25">
      <c r="B648" t="s">
        <v>347</v>
      </c>
    </row>
    <row r="649" spans="2:2" x14ac:dyDescent="0.25">
      <c r="B649" t="s">
        <v>406</v>
      </c>
    </row>
    <row r="650" spans="2:2" x14ac:dyDescent="0.25">
      <c r="B650" t="s">
        <v>407</v>
      </c>
    </row>
    <row r="651" spans="2:2" x14ac:dyDescent="0.25">
      <c r="B651" t="s">
        <v>398</v>
      </c>
    </row>
    <row r="652" spans="2:2" x14ac:dyDescent="0.25">
      <c r="B652" t="s">
        <v>351</v>
      </c>
    </row>
    <row r="653" spans="2:2" x14ac:dyDescent="0.25">
      <c r="B653" t="s">
        <v>399</v>
      </c>
    </row>
    <row r="654" spans="2:2" x14ac:dyDescent="0.25">
      <c r="B654" t="s">
        <v>408</v>
      </c>
    </row>
    <row r="655" spans="2:2" x14ac:dyDescent="0.25">
      <c r="B655" t="s">
        <v>401</v>
      </c>
    </row>
    <row r="656" spans="2:2" x14ac:dyDescent="0.25">
      <c r="B656" t="s">
        <v>409</v>
      </c>
    </row>
    <row r="657" spans="2:2" x14ac:dyDescent="0.25">
      <c r="B657" t="s">
        <v>410</v>
      </c>
    </row>
    <row r="658" spans="2:2" x14ac:dyDescent="0.25">
      <c r="B658" t="s">
        <v>411</v>
      </c>
    </row>
    <row r="659" spans="2:2" x14ac:dyDescent="0.25">
      <c r="B659" t="s">
        <v>358</v>
      </c>
    </row>
    <row r="660" spans="2:2" x14ac:dyDescent="0.25">
      <c r="B660" t="s">
        <v>359</v>
      </c>
    </row>
    <row r="661" spans="2:2" x14ac:dyDescent="0.25">
      <c r="B661" t="s">
        <v>412</v>
      </c>
    </row>
    <row r="662" spans="2:2" x14ac:dyDescent="0.25">
      <c r="B662" t="s">
        <v>88</v>
      </c>
    </row>
    <row r="663" spans="2:2" x14ac:dyDescent="0.25">
      <c r="B663" t="s">
        <v>347</v>
      </c>
    </row>
    <row r="664" spans="2:2" x14ac:dyDescent="0.25">
      <c r="B664" t="s">
        <v>361</v>
      </c>
    </row>
    <row r="665" spans="2:2" x14ac:dyDescent="0.25">
      <c r="B665" t="s">
        <v>349</v>
      </c>
    </row>
    <row r="666" spans="2:2" x14ac:dyDescent="0.25">
      <c r="B666" t="s">
        <v>398</v>
      </c>
    </row>
    <row r="667" spans="2:2" x14ac:dyDescent="0.25">
      <c r="B667" t="s">
        <v>351</v>
      </c>
    </row>
    <row r="668" spans="2:2" x14ac:dyDescent="0.25">
      <c r="B668" t="s">
        <v>413</v>
      </c>
    </row>
    <row r="669" spans="2:2" x14ac:dyDescent="0.25">
      <c r="B669" t="s">
        <v>414</v>
      </c>
    </row>
    <row r="670" spans="2:2" x14ac:dyDescent="0.25">
      <c r="B670" t="s">
        <v>415</v>
      </c>
    </row>
    <row r="671" spans="2:2" x14ac:dyDescent="0.25">
      <c r="B671" t="s">
        <v>416</v>
      </c>
    </row>
    <row r="672" spans="2:2" x14ac:dyDescent="0.25">
      <c r="B672" t="s">
        <v>417</v>
      </c>
    </row>
    <row r="673" spans="2:2" x14ac:dyDescent="0.25">
      <c r="B673" t="s">
        <v>418</v>
      </c>
    </row>
    <row r="674" spans="2:2" x14ac:dyDescent="0.25">
      <c r="B674" t="s">
        <v>358</v>
      </c>
    </row>
    <row r="675" spans="2:2" x14ac:dyDescent="0.25">
      <c r="B675" t="s">
        <v>359</v>
      </c>
    </row>
    <row r="676" spans="2:2" x14ac:dyDescent="0.25">
      <c r="B676" t="s">
        <v>405</v>
      </c>
    </row>
    <row r="677" spans="2:2" x14ac:dyDescent="0.25">
      <c r="B677" t="s">
        <v>91</v>
      </c>
    </row>
    <row r="678" spans="2:2" x14ac:dyDescent="0.25">
      <c r="B678" t="s">
        <v>419</v>
      </c>
    </row>
    <row r="679" spans="2:2" x14ac:dyDescent="0.25">
      <c r="B679" t="s">
        <v>420</v>
      </c>
    </row>
    <row r="680" spans="2:2" x14ac:dyDescent="0.25">
      <c r="B680" t="s">
        <v>421</v>
      </c>
    </row>
    <row r="681" spans="2:2" x14ac:dyDescent="0.25">
      <c r="B681" t="s">
        <v>386</v>
      </c>
    </row>
    <row r="682" spans="2:2" x14ac:dyDescent="0.25">
      <c r="B682" t="s">
        <v>422</v>
      </c>
    </row>
    <row r="683" spans="2:2" x14ac:dyDescent="0.25">
      <c r="B683" t="s">
        <v>423</v>
      </c>
    </row>
    <row r="684" spans="2:2" x14ac:dyDescent="0.25">
      <c r="B684" t="s">
        <v>424</v>
      </c>
    </row>
    <row r="685" spans="2:2" x14ac:dyDescent="0.25">
      <c r="B685" t="s">
        <v>425</v>
      </c>
    </row>
    <row r="686" spans="2:2" x14ac:dyDescent="0.25">
      <c r="B686" t="s">
        <v>426</v>
      </c>
    </row>
    <row r="687" spans="2:2" x14ac:dyDescent="0.25">
      <c r="B687" t="s">
        <v>427</v>
      </c>
    </row>
    <row r="688" spans="2:2" x14ac:dyDescent="0.25">
      <c r="B688" t="s">
        <v>428</v>
      </c>
    </row>
    <row r="689" spans="2:2" x14ac:dyDescent="0.25">
      <c r="B689" t="s">
        <v>429</v>
      </c>
    </row>
    <row r="690" spans="2:2" x14ac:dyDescent="0.25">
      <c r="B690" t="s">
        <v>430</v>
      </c>
    </row>
    <row r="691" spans="2:2" x14ac:dyDescent="0.25">
      <c r="B691" t="s">
        <v>431</v>
      </c>
    </row>
    <row r="692" spans="2:2" x14ac:dyDescent="0.25">
      <c r="B692" t="s">
        <v>106</v>
      </c>
    </row>
    <row r="693" spans="2:2" x14ac:dyDescent="0.25">
      <c r="B693" t="s">
        <v>347</v>
      </c>
    </row>
    <row r="694" spans="2:2" x14ac:dyDescent="0.25">
      <c r="B694" t="s">
        <v>432</v>
      </c>
    </row>
    <row r="695" spans="2:2" x14ac:dyDescent="0.25">
      <c r="B695" t="s">
        <v>433</v>
      </c>
    </row>
    <row r="696" spans="2:2" x14ac:dyDescent="0.25">
      <c r="B696" t="s">
        <v>434</v>
      </c>
    </row>
    <row r="697" spans="2:2" x14ac:dyDescent="0.25">
      <c r="B697" t="s">
        <v>435</v>
      </c>
    </row>
    <row r="698" spans="2:2" x14ac:dyDescent="0.25">
      <c r="B698" t="s">
        <v>363</v>
      </c>
    </row>
    <row r="699" spans="2:2" x14ac:dyDescent="0.25">
      <c r="B699" t="s">
        <v>436</v>
      </c>
    </row>
    <row r="700" spans="2:2" x14ac:dyDescent="0.25">
      <c r="B700" t="s">
        <v>437</v>
      </c>
    </row>
    <row r="701" spans="2:2" x14ac:dyDescent="0.25">
      <c r="B701" t="s">
        <v>438</v>
      </c>
    </row>
    <row r="702" spans="2:2" x14ac:dyDescent="0.25">
      <c r="B702" t="s">
        <v>403</v>
      </c>
    </row>
    <row r="703" spans="2:2" x14ac:dyDescent="0.25">
      <c r="B703" t="s">
        <v>439</v>
      </c>
    </row>
    <row r="704" spans="2:2" x14ac:dyDescent="0.25">
      <c r="B704" t="s">
        <v>358</v>
      </c>
    </row>
    <row r="705" spans="2:2" x14ac:dyDescent="0.25">
      <c r="B705" t="s">
        <v>440</v>
      </c>
    </row>
    <row r="706" spans="2:2" x14ac:dyDescent="0.25">
      <c r="B706" t="s">
        <v>412</v>
      </c>
    </row>
    <row r="707" spans="2:2" x14ac:dyDescent="0.25">
      <c r="B707" t="s">
        <v>119</v>
      </c>
    </row>
    <row r="708" spans="2:2" x14ac:dyDescent="0.25">
      <c r="B708" t="s">
        <v>347</v>
      </c>
    </row>
    <row r="709" spans="2:2" x14ac:dyDescent="0.25">
      <c r="B709" t="s">
        <v>361</v>
      </c>
    </row>
    <row r="710" spans="2:2" x14ac:dyDescent="0.25">
      <c r="B710" t="s">
        <v>397</v>
      </c>
    </row>
    <row r="711" spans="2:2" x14ac:dyDescent="0.25">
      <c r="B711" t="s">
        <v>398</v>
      </c>
    </row>
    <row r="712" spans="2:2" x14ac:dyDescent="0.25">
      <c r="B712" t="s">
        <v>435</v>
      </c>
    </row>
    <row r="713" spans="2:2" x14ac:dyDescent="0.25">
      <c r="B713" t="s">
        <v>363</v>
      </c>
    </row>
    <row r="714" spans="2:2" x14ac:dyDescent="0.25">
      <c r="B714" t="s">
        <v>436</v>
      </c>
    </row>
    <row r="715" spans="2:2" x14ac:dyDescent="0.25">
      <c r="B715" t="s">
        <v>437</v>
      </c>
    </row>
    <row r="716" spans="2:2" x14ac:dyDescent="0.25">
      <c r="B716" t="s">
        <v>438</v>
      </c>
    </row>
    <row r="717" spans="2:2" x14ac:dyDescent="0.25">
      <c r="B717" t="s">
        <v>403</v>
      </c>
    </row>
    <row r="718" spans="2:2" x14ac:dyDescent="0.25">
      <c r="B718" t="s">
        <v>439</v>
      </c>
    </row>
    <row r="719" spans="2:2" x14ac:dyDescent="0.25">
      <c r="B719" t="s">
        <v>358</v>
      </c>
    </row>
    <row r="720" spans="2:2" x14ac:dyDescent="0.25">
      <c r="B720" t="s">
        <v>440</v>
      </c>
    </row>
    <row r="721" spans="2:2" x14ac:dyDescent="0.25">
      <c r="B721" t="s">
        <v>412</v>
      </c>
    </row>
    <row r="722" spans="2:2" x14ac:dyDescent="0.25">
      <c r="B722" t="s">
        <v>126</v>
      </c>
    </row>
    <row r="723" spans="2:2" x14ac:dyDescent="0.25">
      <c r="B723" t="s">
        <v>347</v>
      </c>
    </row>
    <row r="724" spans="2:2" x14ac:dyDescent="0.25">
      <c r="B724" t="s">
        <v>361</v>
      </c>
    </row>
    <row r="725" spans="2:2" x14ac:dyDescent="0.25">
      <c r="B725" t="s">
        <v>397</v>
      </c>
    </row>
    <row r="726" spans="2:2" x14ac:dyDescent="0.25">
      <c r="B726" t="s">
        <v>398</v>
      </c>
    </row>
    <row r="727" spans="2:2" x14ac:dyDescent="0.25">
      <c r="B727" t="s">
        <v>435</v>
      </c>
    </row>
    <row r="728" spans="2:2" x14ac:dyDescent="0.25">
      <c r="B728" t="s">
        <v>441</v>
      </c>
    </row>
    <row r="729" spans="2:2" x14ac:dyDescent="0.25">
      <c r="B729" t="s">
        <v>442</v>
      </c>
    </row>
    <row r="730" spans="2:2" x14ac:dyDescent="0.25">
      <c r="B730" t="s">
        <v>443</v>
      </c>
    </row>
    <row r="731" spans="2:2" x14ac:dyDescent="0.25">
      <c r="B731" t="s">
        <v>444</v>
      </c>
    </row>
    <row r="732" spans="2:2" x14ac:dyDescent="0.25">
      <c r="B732" t="s">
        <v>445</v>
      </c>
    </row>
    <row r="733" spans="2:2" x14ac:dyDescent="0.25">
      <c r="B733" t="s">
        <v>446</v>
      </c>
    </row>
    <row r="734" spans="2:2" x14ac:dyDescent="0.25">
      <c r="B734" t="s">
        <v>358</v>
      </c>
    </row>
    <row r="735" spans="2:2" x14ac:dyDescent="0.25">
      <c r="B735" t="s">
        <v>447</v>
      </c>
    </row>
    <row r="736" spans="2:2" x14ac:dyDescent="0.25">
      <c r="B736" t="s">
        <v>412</v>
      </c>
    </row>
    <row r="739" spans="2:2" x14ac:dyDescent="0.25">
      <c r="B739" t="s">
        <v>448</v>
      </c>
    </row>
    <row r="740" spans="2:2" x14ac:dyDescent="0.25">
      <c r="B740" t="s">
        <v>13</v>
      </c>
    </row>
    <row r="741" spans="2:2" x14ac:dyDescent="0.25">
      <c r="B741" t="s">
        <v>449</v>
      </c>
    </row>
    <row r="742" spans="2:2" x14ac:dyDescent="0.25">
      <c r="B742" t="s">
        <v>450</v>
      </c>
    </row>
    <row r="743" spans="2:2" x14ac:dyDescent="0.25">
      <c r="B743" t="s">
        <v>451</v>
      </c>
    </row>
    <row r="744" spans="2:2" x14ac:dyDescent="0.25">
      <c r="B744" t="s">
        <v>452</v>
      </c>
    </row>
    <row r="745" spans="2:2" x14ac:dyDescent="0.25">
      <c r="B745" t="s">
        <v>453</v>
      </c>
    </row>
    <row r="746" spans="2:2" x14ac:dyDescent="0.25">
      <c r="B746" t="s">
        <v>454</v>
      </c>
    </row>
    <row r="747" spans="2:2" x14ac:dyDescent="0.25">
      <c r="B747" t="s">
        <v>455</v>
      </c>
    </row>
    <row r="748" spans="2:2" x14ac:dyDescent="0.25">
      <c r="B748" t="s">
        <v>456</v>
      </c>
    </row>
    <row r="749" spans="2:2" x14ac:dyDescent="0.25">
      <c r="B749" t="s">
        <v>457</v>
      </c>
    </row>
    <row r="750" spans="2:2" x14ac:dyDescent="0.25">
      <c r="B750" t="s">
        <v>458</v>
      </c>
    </row>
    <row r="751" spans="2:2" x14ac:dyDescent="0.25">
      <c r="B751" t="s">
        <v>459</v>
      </c>
    </row>
    <row r="752" spans="2:2" x14ac:dyDescent="0.25">
      <c r="B752" t="s">
        <v>460</v>
      </c>
    </row>
    <row r="753" spans="2:2" x14ac:dyDescent="0.25">
      <c r="B753" t="s">
        <v>461</v>
      </c>
    </row>
    <row r="754" spans="2:2" x14ac:dyDescent="0.25">
      <c r="B754" t="s">
        <v>462</v>
      </c>
    </row>
    <row r="755" spans="2:2" x14ac:dyDescent="0.25">
      <c r="B755" t="s">
        <v>28</v>
      </c>
    </row>
    <row r="756" spans="2:2" x14ac:dyDescent="0.25">
      <c r="B756" t="s">
        <v>449</v>
      </c>
    </row>
    <row r="757" spans="2:2" x14ac:dyDescent="0.25">
      <c r="B757" t="s">
        <v>450</v>
      </c>
    </row>
    <row r="758" spans="2:2" x14ac:dyDescent="0.25">
      <c r="B758" t="s">
        <v>451</v>
      </c>
    </row>
    <row r="759" spans="2:2" x14ac:dyDescent="0.25">
      <c r="B759" t="s">
        <v>452</v>
      </c>
    </row>
    <row r="760" spans="2:2" x14ac:dyDescent="0.25">
      <c r="B760" t="s">
        <v>453</v>
      </c>
    </row>
    <row r="761" spans="2:2" x14ac:dyDescent="0.25">
      <c r="B761" t="s">
        <v>463</v>
      </c>
    </row>
    <row r="762" spans="2:2" x14ac:dyDescent="0.25">
      <c r="B762" t="s">
        <v>464</v>
      </c>
    </row>
    <row r="763" spans="2:2" x14ac:dyDescent="0.25">
      <c r="B763" t="s">
        <v>465</v>
      </c>
    </row>
    <row r="764" spans="2:2" x14ac:dyDescent="0.25">
      <c r="B764" t="s">
        <v>466</v>
      </c>
    </row>
    <row r="765" spans="2:2" x14ac:dyDescent="0.25">
      <c r="B765" t="s">
        <v>467</v>
      </c>
    </row>
    <row r="766" spans="2:2" x14ac:dyDescent="0.25">
      <c r="B766" t="s">
        <v>468</v>
      </c>
    </row>
    <row r="767" spans="2:2" x14ac:dyDescent="0.25">
      <c r="B767" t="s">
        <v>460</v>
      </c>
    </row>
    <row r="768" spans="2:2" x14ac:dyDescent="0.25">
      <c r="B768" t="s">
        <v>461</v>
      </c>
    </row>
    <row r="769" spans="2:2" x14ac:dyDescent="0.25">
      <c r="B769" t="s">
        <v>462</v>
      </c>
    </row>
    <row r="770" spans="2:2" x14ac:dyDescent="0.25">
      <c r="B770" t="s">
        <v>36</v>
      </c>
    </row>
    <row r="771" spans="2:2" x14ac:dyDescent="0.25">
      <c r="B771" t="s">
        <v>449</v>
      </c>
    </row>
    <row r="772" spans="2:2" x14ac:dyDescent="0.25">
      <c r="B772" t="s">
        <v>450</v>
      </c>
    </row>
    <row r="773" spans="2:2" x14ac:dyDescent="0.25">
      <c r="B773" t="s">
        <v>451</v>
      </c>
    </row>
    <row r="774" spans="2:2" x14ac:dyDescent="0.25">
      <c r="B774" t="s">
        <v>452</v>
      </c>
    </row>
    <row r="775" spans="2:2" x14ac:dyDescent="0.25">
      <c r="B775" t="s">
        <v>453</v>
      </c>
    </row>
    <row r="776" spans="2:2" x14ac:dyDescent="0.25">
      <c r="B776" t="s">
        <v>463</v>
      </c>
    </row>
    <row r="777" spans="2:2" x14ac:dyDescent="0.25">
      <c r="B777" t="s">
        <v>464</v>
      </c>
    </row>
    <row r="778" spans="2:2" x14ac:dyDescent="0.25">
      <c r="B778" t="s">
        <v>465</v>
      </c>
    </row>
    <row r="779" spans="2:2" x14ac:dyDescent="0.25">
      <c r="B779" t="s">
        <v>466</v>
      </c>
    </row>
    <row r="780" spans="2:2" x14ac:dyDescent="0.25">
      <c r="B780" t="s">
        <v>467</v>
      </c>
    </row>
    <row r="781" spans="2:2" x14ac:dyDescent="0.25">
      <c r="B781" t="s">
        <v>468</v>
      </c>
    </row>
    <row r="782" spans="2:2" x14ac:dyDescent="0.25">
      <c r="B782" t="s">
        <v>460</v>
      </c>
    </row>
    <row r="783" spans="2:2" x14ac:dyDescent="0.25">
      <c r="B783" t="s">
        <v>461</v>
      </c>
    </row>
    <row r="784" spans="2:2" x14ac:dyDescent="0.25">
      <c r="B784" t="s">
        <v>462</v>
      </c>
    </row>
    <row r="785" spans="2:2" x14ac:dyDescent="0.25">
      <c r="B785" t="s">
        <v>37</v>
      </c>
    </row>
    <row r="786" spans="2:2" x14ac:dyDescent="0.25">
      <c r="B786" t="s">
        <v>469</v>
      </c>
    </row>
    <row r="787" spans="2:2" x14ac:dyDescent="0.25">
      <c r="B787" t="s">
        <v>470</v>
      </c>
    </row>
    <row r="788" spans="2:2" x14ac:dyDescent="0.25">
      <c r="B788" t="s">
        <v>471</v>
      </c>
    </row>
    <row r="789" spans="2:2" x14ac:dyDescent="0.25">
      <c r="B789" t="s">
        <v>472</v>
      </c>
    </row>
    <row r="790" spans="2:2" x14ac:dyDescent="0.25">
      <c r="B790" t="s">
        <v>473</v>
      </c>
    </row>
    <row r="791" spans="2:2" x14ac:dyDescent="0.25">
      <c r="B791" t="s">
        <v>474</v>
      </c>
    </row>
    <row r="792" spans="2:2" x14ac:dyDescent="0.25">
      <c r="B792" t="s">
        <v>475</v>
      </c>
    </row>
    <row r="793" spans="2:2" x14ac:dyDescent="0.25">
      <c r="B793" t="s">
        <v>476</v>
      </c>
    </row>
    <row r="794" spans="2:2" x14ac:dyDescent="0.25">
      <c r="B794" t="s">
        <v>477</v>
      </c>
    </row>
    <row r="795" spans="2:2" x14ac:dyDescent="0.25">
      <c r="B795" t="s">
        <v>478</v>
      </c>
    </row>
    <row r="796" spans="2:2" x14ac:dyDescent="0.25">
      <c r="B796" t="s">
        <v>479</v>
      </c>
    </row>
    <row r="797" spans="2:2" x14ac:dyDescent="0.25">
      <c r="B797" t="s">
        <v>480</v>
      </c>
    </row>
    <row r="798" spans="2:2" x14ac:dyDescent="0.25">
      <c r="B798" t="s">
        <v>481</v>
      </c>
    </row>
    <row r="799" spans="2:2" x14ac:dyDescent="0.25">
      <c r="B799" t="s">
        <v>482</v>
      </c>
    </row>
    <row r="800" spans="2:2" x14ac:dyDescent="0.25">
      <c r="B800" t="s">
        <v>52</v>
      </c>
    </row>
    <row r="801" spans="2:2" x14ac:dyDescent="0.25">
      <c r="B801" t="s">
        <v>483</v>
      </c>
    </row>
    <row r="802" spans="2:2" x14ac:dyDescent="0.25">
      <c r="B802" t="s">
        <v>484</v>
      </c>
    </row>
    <row r="803" spans="2:2" x14ac:dyDescent="0.25">
      <c r="B803" t="s">
        <v>485</v>
      </c>
    </row>
    <row r="804" spans="2:2" x14ac:dyDescent="0.25">
      <c r="B804" t="s">
        <v>486</v>
      </c>
    </row>
    <row r="805" spans="2:2" x14ac:dyDescent="0.25">
      <c r="B805" t="s">
        <v>487</v>
      </c>
    </row>
    <row r="806" spans="2:2" x14ac:dyDescent="0.25">
      <c r="B806" t="s">
        <v>488</v>
      </c>
    </row>
    <row r="807" spans="2:2" x14ac:dyDescent="0.25">
      <c r="B807" t="s">
        <v>489</v>
      </c>
    </row>
    <row r="808" spans="2:2" x14ac:dyDescent="0.25">
      <c r="B808" t="s">
        <v>490</v>
      </c>
    </row>
    <row r="809" spans="2:2" x14ac:dyDescent="0.25">
      <c r="B809" t="s">
        <v>491</v>
      </c>
    </row>
    <row r="810" spans="2:2" x14ac:dyDescent="0.25">
      <c r="B810" t="s">
        <v>492</v>
      </c>
    </row>
    <row r="811" spans="2:2" x14ac:dyDescent="0.25">
      <c r="B811" t="s">
        <v>493</v>
      </c>
    </row>
    <row r="812" spans="2:2" x14ac:dyDescent="0.25">
      <c r="B812" t="s">
        <v>494</v>
      </c>
    </row>
    <row r="813" spans="2:2" x14ac:dyDescent="0.25">
      <c r="B813" t="s">
        <v>495</v>
      </c>
    </row>
    <row r="814" spans="2:2" x14ac:dyDescent="0.25">
      <c r="B814" t="s">
        <v>496</v>
      </c>
    </row>
    <row r="815" spans="2:2" x14ac:dyDescent="0.25">
      <c r="B815" t="s">
        <v>67</v>
      </c>
    </row>
    <row r="816" spans="2:2" x14ac:dyDescent="0.25">
      <c r="B816" t="s">
        <v>449</v>
      </c>
    </row>
    <row r="817" spans="2:2" x14ac:dyDescent="0.25">
      <c r="B817" t="s">
        <v>450</v>
      </c>
    </row>
    <row r="818" spans="2:2" x14ac:dyDescent="0.25">
      <c r="B818" t="s">
        <v>451</v>
      </c>
    </row>
    <row r="819" spans="2:2" x14ac:dyDescent="0.25">
      <c r="B819" t="s">
        <v>452</v>
      </c>
    </row>
    <row r="820" spans="2:2" x14ac:dyDescent="0.25">
      <c r="B820" t="s">
        <v>453</v>
      </c>
    </row>
    <row r="821" spans="2:2" x14ac:dyDescent="0.25">
      <c r="B821" t="s">
        <v>454</v>
      </c>
    </row>
    <row r="822" spans="2:2" x14ac:dyDescent="0.25">
      <c r="B822" t="s">
        <v>455</v>
      </c>
    </row>
    <row r="823" spans="2:2" x14ac:dyDescent="0.25">
      <c r="B823" t="s">
        <v>456</v>
      </c>
    </row>
    <row r="824" spans="2:2" x14ac:dyDescent="0.25">
      <c r="B824" t="s">
        <v>497</v>
      </c>
    </row>
    <row r="825" spans="2:2" x14ac:dyDescent="0.25">
      <c r="B825" t="s">
        <v>498</v>
      </c>
    </row>
    <row r="826" spans="2:2" x14ac:dyDescent="0.25">
      <c r="B826" t="s">
        <v>499</v>
      </c>
    </row>
    <row r="827" spans="2:2" x14ac:dyDescent="0.25">
      <c r="B827" t="s">
        <v>460</v>
      </c>
    </row>
    <row r="828" spans="2:2" x14ac:dyDescent="0.25">
      <c r="B828" t="s">
        <v>461</v>
      </c>
    </row>
    <row r="829" spans="2:2" x14ac:dyDescent="0.25">
      <c r="B829" t="s">
        <v>462</v>
      </c>
    </row>
    <row r="830" spans="2:2" x14ac:dyDescent="0.25">
      <c r="B830" t="s">
        <v>75</v>
      </c>
    </row>
    <row r="831" spans="2:2" x14ac:dyDescent="0.25">
      <c r="B831" t="s">
        <v>449</v>
      </c>
    </row>
    <row r="832" spans="2:2" x14ac:dyDescent="0.25">
      <c r="B832" t="s">
        <v>500</v>
      </c>
    </row>
    <row r="833" spans="2:2" x14ac:dyDescent="0.25">
      <c r="B833" t="s">
        <v>501</v>
      </c>
    </row>
    <row r="834" spans="2:2" x14ac:dyDescent="0.25">
      <c r="B834" t="s">
        <v>502</v>
      </c>
    </row>
    <row r="835" spans="2:2" x14ac:dyDescent="0.25">
      <c r="B835" t="s">
        <v>453</v>
      </c>
    </row>
    <row r="836" spans="2:2" x14ac:dyDescent="0.25">
      <c r="B836" t="s">
        <v>463</v>
      </c>
    </row>
    <row r="837" spans="2:2" x14ac:dyDescent="0.25">
      <c r="B837" t="s">
        <v>503</v>
      </c>
    </row>
    <row r="838" spans="2:2" x14ac:dyDescent="0.25">
      <c r="B838" t="s">
        <v>465</v>
      </c>
    </row>
    <row r="839" spans="2:2" x14ac:dyDescent="0.25">
      <c r="B839" t="s">
        <v>466</v>
      </c>
    </row>
    <row r="840" spans="2:2" x14ac:dyDescent="0.25">
      <c r="B840" t="s">
        <v>504</v>
      </c>
    </row>
    <row r="841" spans="2:2" x14ac:dyDescent="0.25">
      <c r="B841" t="s">
        <v>505</v>
      </c>
    </row>
    <row r="842" spans="2:2" x14ac:dyDescent="0.25">
      <c r="B842" t="s">
        <v>506</v>
      </c>
    </row>
    <row r="843" spans="2:2" x14ac:dyDescent="0.25">
      <c r="B843" t="s">
        <v>507</v>
      </c>
    </row>
    <row r="844" spans="2:2" x14ac:dyDescent="0.25">
      <c r="B844" t="s">
        <v>508</v>
      </c>
    </row>
    <row r="845" spans="2:2" x14ac:dyDescent="0.25">
      <c r="B845" t="s">
        <v>88</v>
      </c>
    </row>
    <row r="846" spans="2:2" x14ac:dyDescent="0.25">
      <c r="B846" t="s">
        <v>449</v>
      </c>
    </row>
    <row r="847" spans="2:2" x14ac:dyDescent="0.25">
      <c r="B847" t="s">
        <v>509</v>
      </c>
    </row>
    <row r="848" spans="2:2" x14ac:dyDescent="0.25">
      <c r="B848" t="s">
        <v>451</v>
      </c>
    </row>
    <row r="849" spans="2:2" x14ac:dyDescent="0.25">
      <c r="B849" t="s">
        <v>452</v>
      </c>
    </row>
    <row r="850" spans="2:2" x14ac:dyDescent="0.25">
      <c r="B850" t="s">
        <v>453</v>
      </c>
    </row>
    <row r="851" spans="2:2" x14ac:dyDescent="0.25">
      <c r="B851" t="s">
        <v>510</v>
      </c>
    </row>
    <row r="852" spans="2:2" x14ac:dyDescent="0.25">
      <c r="B852" t="s">
        <v>511</v>
      </c>
    </row>
    <row r="853" spans="2:2" x14ac:dyDescent="0.25">
      <c r="B853" t="s">
        <v>512</v>
      </c>
    </row>
    <row r="854" spans="2:2" x14ac:dyDescent="0.25">
      <c r="B854" t="s">
        <v>513</v>
      </c>
    </row>
    <row r="855" spans="2:2" x14ac:dyDescent="0.25">
      <c r="B855" t="s">
        <v>514</v>
      </c>
    </row>
    <row r="856" spans="2:2" x14ac:dyDescent="0.25">
      <c r="B856" t="s">
        <v>515</v>
      </c>
    </row>
    <row r="857" spans="2:2" x14ac:dyDescent="0.25">
      <c r="B857" t="s">
        <v>460</v>
      </c>
    </row>
    <row r="858" spans="2:2" x14ac:dyDescent="0.25">
      <c r="B858" t="s">
        <v>461</v>
      </c>
    </row>
    <row r="859" spans="2:2" x14ac:dyDescent="0.25">
      <c r="B859" t="s">
        <v>462</v>
      </c>
    </row>
    <row r="860" spans="2:2" x14ac:dyDescent="0.25">
      <c r="B860" t="s">
        <v>91</v>
      </c>
    </row>
    <row r="861" spans="2:2" x14ac:dyDescent="0.25">
      <c r="B861" t="s">
        <v>483</v>
      </c>
    </row>
    <row r="862" spans="2:2" x14ac:dyDescent="0.25">
      <c r="B862" t="s">
        <v>516</v>
      </c>
    </row>
    <row r="863" spans="2:2" x14ac:dyDescent="0.25">
      <c r="B863" t="s">
        <v>517</v>
      </c>
    </row>
    <row r="864" spans="2:2" x14ac:dyDescent="0.25">
      <c r="B864" t="s">
        <v>518</v>
      </c>
    </row>
    <row r="865" spans="2:2" x14ac:dyDescent="0.25">
      <c r="B865" t="s">
        <v>487</v>
      </c>
    </row>
    <row r="866" spans="2:2" x14ac:dyDescent="0.25">
      <c r="B866" t="s">
        <v>519</v>
      </c>
    </row>
    <row r="867" spans="2:2" x14ac:dyDescent="0.25">
      <c r="B867" t="s">
        <v>520</v>
      </c>
    </row>
    <row r="868" spans="2:2" x14ac:dyDescent="0.25">
      <c r="B868" t="s">
        <v>521</v>
      </c>
    </row>
    <row r="869" spans="2:2" x14ac:dyDescent="0.25">
      <c r="B869" t="s">
        <v>522</v>
      </c>
    </row>
    <row r="870" spans="2:2" x14ac:dyDescent="0.25">
      <c r="B870" t="s">
        <v>523</v>
      </c>
    </row>
    <row r="871" spans="2:2" x14ac:dyDescent="0.25">
      <c r="B871" t="s">
        <v>524</v>
      </c>
    </row>
    <row r="872" spans="2:2" x14ac:dyDescent="0.25">
      <c r="B872" t="s">
        <v>525</v>
      </c>
    </row>
    <row r="873" spans="2:2" x14ac:dyDescent="0.25">
      <c r="B873" t="s">
        <v>526</v>
      </c>
    </row>
    <row r="874" spans="2:2" x14ac:dyDescent="0.25">
      <c r="B874" t="s">
        <v>527</v>
      </c>
    </row>
    <row r="875" spans="2:2" x14ac:dyDescent="0.25">
      <c r="B875" t="s">
        <v>106</v>
      </c>
    </row>
    <row r="876" spans="2:2" x14ac:dyDescent="0.25">
      <c r="B876" t="s">
        <v>449</v>
      </c>
    </row>
    <row r="877" spans="2:2" x14ac:dyDescent="0.25">
      <c r="B877" t="s">
        <v>528</v>
      </c>
    </row>
    <row r="878" spans="2:2" x14ac:dyDescent="0.25">
      <c r="B878" t="s">
        <v>529</v>
      </c>
    </row>
    <row r="879" spans="2:2" x14ac:dyDescent="0.25">
      <c r="B879" t="s">
        <v>530</v>
      </c>
    </row>
    <row r="880" spans="2:2" x14ac:dyDescent="0.25">
      <c r="B880" t="s">
        <v>453</v>
      </c>
    </row>
    <row r="881" spans="2:2" x14ac:dyDescent="0.25">
      <c r="B881" t="s">
        <v>531</v>
      </c>
    </row>
    <row r="882" spans="2:2" x14ac:dyDescent="0.25">
      <c r="B882" t="s">
        <v>532</v>
      </c>
    </row>
    <row r="883" spans="2:2" x14ac:dyDescent="0.25">
      <c r="B883" t="s">
        <v>533</v>
      </c>
    </row>
    <row r="884" spans="2:2" x14ac:dyDescent="0.25">
      <c r="B884" t="s">
        <v>534</v>
      </c>
    </row>
    <row r="885" spans="2:2" x14ac:dyDescent="0.25">
      <c r="B885" t="s">
        <v>535</v>
      </c>
    </row>
    <row r="886" spans="2:2" x14ac:dyDescent="0.25">
      <c r="B886" t="s">
        <v>536</v>
      </c>
    </row>
    <row r="887" spans="2:2" x14ac:dyDescent="0.25">
      <c r="B887" t="s">
        <v>460</v>
      </c>
    </row>
    <row r="888" spans="2:2" x14ac:dyDescent="0.25">
      <c r="B888" t="s">
        <v>507</v>
      </c>
    </row>
    <row r="889" spans="2:2" x14ac:dyDescent="0.25">
      <c r="B889" t="s">
        <v>537</v>
      </c>
    </row>
    <row r="890" spans="2:2" x14ac:dyDescent="0.25">
      <c r="B890" t="s">
        <v>119</v>
      </c>
    </row>
    <row r="891" spans="2:2" x14ac:dyDescent="0.25">
      <c r="B891" t="s">
        <v>449</v>
      </c>
    </row>
    <row r="892" spans="2:2" x14ac:dyDescent="0.25">
      <c r="B892" t="s">
        <v>450</v>
      </c>
    </row>
    <row r="893" spans="2:2" x14ac:dyDescent="0.25">
      <c r="B893" t="s">
        <v>451</v>
      </c>
    </row>
    <row r="894" spans="2:2" x14ac:dyDescent="0.25">
      <c r="B894" t="s">
        <v>452</v>
      </c>
    </row>
    <row r="895" spans="2:2" x14ac:dyDescent="0.25">
      <c r="B895" t="s">
        <v>453</v>
      </c>
    </row>
    <row r="896" spans="2:2" x14ac:dyDescent="0.25">
      <c r="B896" t="s">
        <v>463</v>
      </c>
    </row>
    <row r="897" spans="2:2" x14ac:dyDescent="0.25">
      <c r="B897" t="s">
        <v>503</v>
      </c>
    </row>
    <row r="898" spans="2:2" x14ac:dyDescent="0.25">
      <c r="B898" t="s">
        <v>465</v>
      </c>
    </row>
    <row r="899" spans="2:2" x14ac:dyDescent="0.25">
      <c r="B899" t="s">
        <v>466</v>
      </c>
    </row>
    <row r="900" spans="2:2" x14ac:dyDescent="0.25">
      <c r="B900" t="s">
        <v>504</v>
      </c>
    </row>
    <row r="901" spans="2:2" x14ac:dyDescent="0.25">
      <c r="B901" t="s">
        <v>538</v>
      </c>
    </row>
    <row r="902" spans="2:2" x14ac:dyDescent="0.25">
      <c r="B902" t="s">
        <v>460</v>
      </c>
    </row>
    <row r="903" spans="2:2" x14ac:dyDescent="0.25">
      <c r="B903" t="s">
        <v>461</v>
      </c>
    </row>
    <row r="904" spans="2:2" x14ac:dyDescent="0.25">
      <c r="B904" t="s">
        <v>462</v>
      </c>
    </row>
    <row r="905" spans="2:2" x14ac:dyDescent="0.25">
      <c r="B905" t="s">
        <v>126</v>
      </c>
    </row>
    <row r="906" spans="2:2" x14ac:dyDescent="0.25">
      <c r="B906" t="s">
        <v>449</v>
      </c>
    </row>
    <row r="907" spans="2:2" x14ac:dyDescent="0.25">
      <c r="B907" t="s">
        <v>450</v>
      </c>
    </row>
    <row r="908" spans="2:2" x14ac:dyDescent="0.25">
      <c r="B908" t="s">
        <v>451</v>
      </c>
    </row>
    <row r="909" spans="2:2" x14ac:dyDescent="0.25">
      <c r="B909" t="s">
        <v>452</v>
      </c>
    </row>
    <row r="910" spans="2:2" x14ac:dyDescent="0.25">
      <c r="B910" t="s">
        <v>453</v>
      </c>
    </row>
    <row r="911" spans="2:2" x14ac:dyDescent="0.25">
      <c r="B911" t="s">
        <v>463</v>
      </c>
    </row>
    <row r="912" spans="2:2" x14ac:dyDescent="0.25">
      <c r="B912" t="s">
        <v>539</v>
      </c>
    </row>
    <row r="913" spans="2:2" x14ac:dyDescent="0.25">
      <c r="B913" t="s">
        <v>465</v>
      </c>
    </row>
    <row r="914" spans="2:2" x14ac:dyDescent="0.25">
      <c r="B914" t="s">
        <v>466</v>
      </c>
    </row>
    <row r="915" spans="2:2" x14ac:dyDescent="0.25">
      <c r="B915" t="s">
        <v>504</v>
      </c>
    </row>
    <row r="916" spans="2:2" x14ac:dyDescent="0.25">
      <c r="B916" t="s">
        <v>540</v>
      </c>
    </row>
    <row r="917" spans="2:2" x14ac:dyDescent="0.25">
      <c r="B917" t="s">
        <v>541</v>
      </c>
    </row>
    <row r="918" spans="2:2" x14ac:dyDescent="0.25">
      <c r="B918" t="s">
        <v>542</v>
      </c>
    </row>
    <row r="919" spans="2:2" x14ac:dyDescent="0.25">
      <c r="B919" t="s">
        <v>543</v>
      </c>
    </row>
    <row r="922" spans="2:2" x14ac:dyDescent="0.25">
      <c r="B922" t="s">
        <v>544</v>
      </c>
    </row>
    <row r="923" spans="2:2" x14ac:dyDescent="0.25">
      <c r="B923" t="s">
        <v>13</v>
      </c>
    </row>
    <row r="924" spans="2:2" x14ac:dyDescent="0.25">
      <c r="B924" t="s">
        <v>545</v>
      </c>
    </row>
    <row r="925" spans="2:2" x14ac:dyDescent="0.25">
      <c r="B925" t="s">
        <v>546</v>
      </c>
    </row>
    <row r="926" spans="2:2" x14ac:dyDescent="0.25">
      <c r="B926" t="s">
        <v>547</v>
      </c>
    </row>
    <row r="927" spans="2:2" x14ac:dyDescent="0.25">
      <c r="B927" t="s">
        <v>548</v>
      </c>
    </row>
    <row r="928" spans="2:2" x14ac:dyDescent="0.25">
      <c r="B928" t="s">
        <v>549</v>
      </c>
    </row>
    <row r="929" spans="2:2" x14ac:dyDescent="0.25">
      <c r="B929" t="s">
        <v>550</v>
      </c>
    </row>
    <row r="930" spans="2:2" x14ac:dyDescent="0.25">
      <c r="B930" t="s">
        <v>551</v>
      </c>
    </row>
    <row r="931" spans="2:2" x14ac:dyDescent="0.25">
      <c r="B931" t="s">
        <v>552</v>
      </c>
    </row>
    <row r="932" spans="2:2" x14ac:dyDescent="0.25">
      <c r="B932" t="s">
        <v>553</v>
      </c>
    </row>
    <row r="933" spans="2:2" x14ac:dyDescent="0.25">
      <c r="B933" t="s">
        <v>554</v>
      </c>
    </row>
    <row r="934" spans="2:2" x14ac:dyDescent="0.25">
      <c r="B934" t="s">
        <v>555</v>
      </c>
    </row>
    <row r="935" spans="2:2" x14ac:dyDescent="0.25">
      <c r="B935" t="s">
        <v>556</v>
      </c>
    </row>
    <row r="936" spans="2:2" x14ac:dyDescent="0.25">
      <c r="B936" t="s">
        <v>557</v>
      </c>
    </row>
    <row r="937" spans="2:2" x14ac:dyDescent="0.25">
      <c r="B937" t="s">
        <v>558</v>
      </c>
    </row>
    <row r="938" spans="2:2" x14ac:dyDescent="0.25">
      <c r="B938" t="s">
        <v>28</v>
      </c>
    </row>
    <row r="939" spans="2:2" x14ac:dyDescent="0.25">
      <c r="B939" t="s">
        <v>545</v>
      </c>
    </row>
    <row r="940" spans="2:2" x14ac:dyDescent="0.25">
      <c r="B940" t="s">
        <v>559</v>
      </c>
    </row>
    <row r="941" spans="2:2" x14ac:dyDescent="0.25">
      <c r="B941" t="s">
        <v>547</v>
      </c>
    </row>
    <row r="942" spans="2:2" x14ac:dyDescent="0.25">
      <c r="B942" t="s">
        <v>560</v>
      </c>
    </row>
    <row r="943" spans="2:2" x14ac:dyDescent="0.25">
      <c r="B943" t="s">
        <v>549</v>
      </c>
    </row>
    <row r="944" spans="2:2" x14ac:dyDescent="0.25">
      <c r="B944" t="s">
        <v>561</v>
      </c>
    </row>
    <row r="945" spans="2:2" x14ac:dyDescent="0.25">
      <c r="B945" t="s">
        <v>562</v>
      </c>
    </row>
    <row r="946" spans="2:2" x14ac:dyDescent="0.25">
      <c r="B946" t="s">
        <v>563</v>
      </c>
    </row>
    <row r="947" spans="2:2" x14ac:dyDescent="0.25">
      <c r="B947" t="s">
        <v>564</v>
      </c>
    </row>
    <row r="948" spans="2:2" x14ac:dyDescent="0.25">
      <c r="B948" t="s">
        <v>565</v>
      </c>
    </row>
    <row r="949" spans="2:2" x14ac:dyDescent="0.25">
      <c r="B949" t="s">
        <v>143</v>
      </c>
    </row>
    <row r="950" spans="2:2" x14ac:dyDescent="0.25">
      <c r="B950" t="s">
        <v>556</v>
      </c>
    </row>
    <row r="951" spans="2:2" x14ac:dyDescent="0.25">
      <c r="B951" t="s">
        <v>557</v>
      </c>
    </row>
    <row r="952" spans="2:2" x14ac:dyDescent="0.25">
      <c r="B952" t="s">
        <v>558</v>
      </c>
    </row>
    <row r="953" spans="2:2" x14ac:dyDescent="0.25">
      <c r="B953" t="s">
        <v>36</v>
      </c>
    </row>
    <row r="954" spans="2:2" x14ac:dyDescent="0.25">
      <c r="B954" t="s">
        <v>545</v>
      </c>
    </row>
    <row r="955" spans="2:2" x14ac:dyDescent="0.25">
      <c r="B955" t="s">
        <v>559</v>
      </c>
    </row>
    <row r="956" spans="2:2" x14ac:dyDescent="0.25">
      <c r="B956" t="s">
        <v>547</v>
      </c>
    </row>
    <row r="957" spans="2:2" x14ac:dyDescent="0.25">
      <c r="B957" t="s">
        <v>560</v>
      </c>
    </row>
    <row r="958" spans="2:2" x14ac:dyDescent="0.25">
      <c r="B958" t="s">
        <v>549</v>
      </c>
    </row>
    <row r="959" spans="2:2" x14ac:dyDescent="0.25">
      <c r="B959" t="s">
        <v>561</v>
      </c>
    </row>
    <row r="960" spans="2:2" x14ac:dyDescent="0.25">
      <c r="B960" t="s">
        <v>562</v>
      </c>
    </row>
    <row r="961" spans="2:2" x14ac:dyDescent="0.25">
      <c r="B961" t="s">
        <v>563</v>
      </c>
    </row>
    <row r="962" spans="2:2" x14ac:dyDescent="0.25">
      <c r="B962" t="s">
        <v>564</v>
      </c>
    </row>
    <row r="963" spans="2:2" x14ac:dyDescent="0.25">
      <c r="B963" t="s">
        <v>565</v>
      </c>
    </row>
    <row r="964" spans="2:2" x14ac:dyDescent="0.25">
      <c r="B964" t="s">
        <v>143</v>
      </c>
    </row>
    <row r="965" spans="2:2" x14ac:dyDescent="0.25">
      <c r="B965" t="s">
        <v>556</v>
      </c>
    </row>
    <row r="966" spans="2:2" x14ac:dyDescent="0.25">
      <c r="B966" t="s">
        <v>557</v>
      </c>
    </row>
    <row r="967" spans="2:2" x14ac:dyDescent="0.25">
      <c r="B967" t="s">
        <v>558</v>
      </c>
    </row>
    <row r="968" spans="2:2" x14ac:dyDescent="0.25">
      <c r="B968" t="s">
        <v>37</v>
      </c>
    </row>
    <row r="969" spans="2:2" x14ac:dyDescent="0.25">
      <c r="B969" t="s">
        <v>566</v>
      </c>
    </row>
    <row r="970" spans="2:2" x14ac:dyDescent="0.25">
      <c r="B970" t="s">
        <v>567</v>
      </c>
    </row>
    <row r="971" spans="2:2" x14ac:dyDescent="0.25">
      <c r="B971" t="s">
        <v>568</v>
      </c>
    </row>
    <row r="972" spans="2:2" x14ac:dyDescent="0.25">
      <c r="B972" t="s">
        <v>569</v>
      </c>
    </row>
    <row r="973" spans="2:2" x14ac:dyDescent="0.25">
      <c r="B973" t="s">
        <v>570</v>
      </c>
    </row>
    <row r="974" spans="2:2" x14ac:dyDescent="0.25">
      <c r="B974" t="s">
        <v>571</v>
      </c>
    </row>
    <row r="975" spans="2:2" x14ac:dyDescent="0.25">
      <c r="B975" t="s">
        <v>572</v>
      </c>
    </row>
    <row r="976" spans="2:2" x14ac:dyDescent="0.25">
      <c r="B976" t="s">
        <v>573</v>
      </c>
    </row>
    <row r="977" spans="2:2" x14ac:dyDescent="0.25">
      <c r="B977" t="s">
        <v>574</v>
      </c>
    </row>
    <row r="978" spans="2:2" x14ac:dyDescent="0.25">
      <c r="B978" t="s">
        <v>575</v>
      </c>
    </row>
    <row r="979" spans="2:2" x14ac:dyDescent="0.25">
      <c r="B979" t="s">
        <v>576</v>
      </c>
    </row>
    <row r="980" spans="2:2" x14ac:dyDescent="0.25">
      <c r="B980" t="s">
        <v>577</v>
      </c>
    </row>
    <row r="981" spans="2:2" x14ac:dyDescent="0.25">
      <c r="B981" t="s">
        <v>578</v>
      </c>
    </row>
    <row r="982" spans="2:2" x14ac:dyDescent="0.25">
      <c r="B982" t="s">
        <v>579</v>
      </c>
    </row>
    <row r="983" spans="2:2" x14ac:dyDescent="0.25">
      <c r="B983" t="s">
        <v>52</v>
      </c>
    </row>
    <row r="984" spans="2:2" x14ac:dyDescent="0.25">
      <c r="B984" t="s">
        <v>580</v>
      </c>
    </row>
    <row r="985" spans="2:2" x14ac:dyDescent="0.25">
      <c r="B985" t="s">
        <v>581</v>
      </c>
    </row>
    <row r="986" spans="2:2" x14ac:dyDescent="0.25">
      <c r="B986" t="s">
        <v>582</v>
      </c>
    </row>
    <row r="987" spans="2:2" x14ac:dyDescent="0.25">
      <c r="B987" t="s">
        <v>583</v>
      </c>
    </row>
    <row r="988" spans="2:2" x14ac:dyDescent="0.25">
      <c r="B988" t="s">
        <v>584</v>
      </c>
    </row>
    <row r="989" spans="2:2" x14ac:dyDescent="0.25">
      <c r="B989" t="s">
        <v>585</v>
      </c>
    </row>
    <row r="990" spans="2:2" x14ac:dyDescent="0.25">
      <c r="B990" t="s">
        <v>586</v>
      </c>
    </row>
    <row r="991" spans="2:2" x14ac:dyDescent="0.25">
      <c r="B991" t="s">
        <v>587</v>
      </c>
    </row>
    <row r="992" spans="2:2" x14ac:dyDescent="0.25">
      <c r="B992" t="s">
        <v>588</v>
      </c>
    </row>
    <row r="993" spans="2:2" x14ac:dyDescent="0.25">
      <c r="B993" t="s">
        <v>589</v>
      </c>
    </row>
    <row r="994" spans="2:2" x14ac:dyDescent="0.25">
      <c r="B994" t="s">
        <v>590</v>
      </c>
    </row>
    <row r="995" spans="2:2" x14ac:dyDescent="0.25">
      <c r="B995" t="s">
        <v>591</v>
      </c>
    </row>
    <row r="996" spans="2:2" x14ac:dyDescent="0.25">
      <c r="B996" t="s">
        <v>592</v>
      </c>
    </row>
    <row r="997" spans="2:2" x14ac:dyDescent="0.25">
      <c r="B997" t="s">
        <v>593</v>
      </c>
    </row>
    <row r="998" spans="2:2" x14ac:dyDescent="0.25">
      <c r="B998" t="s">
        <v>67</v>
      </c>
    </row>
    <row r="999" spans="2:2" x14ac:dyDescent="0.25">
      <c r="B999" t="s">
        <v>545</v>
      </c>
    </row>
    <row r="1000" spans="2:2" x14ac:dyDescent="0.25">
      <c r="B1000" t="s">
        <v>594</v>
      </c>
    </row>
    <row r="1001" spans="2:2" x14ac:dyDescent="0.25">
      <c r="B1001" t="s">
        <v>547</v>
      </c>
    </row>
    <row r="1002" spans="2:2" x14ac:dyDescent="0.25">
      <c r="B1002" t="s">
        <v>548</v>
      </c>
    </row>
    <row r="1003" spans="2:2" x14ac:dyDescent="0.25">
      <c r="B1003" t="s">
        <v>549</v>
      </c>
    </row>
    <row r="1004" spans="2:2" x14ac:dyDescent="0.25">
      <c r="B1004" t="s">
        <v>595</v>
      </c>
    </row>
    <row r="1005" spans="2:2" x14ac:dyDescent="0.25">
      <c r="B1005" t="s">
        <v>596</v>
      </c>
    </row>
    <row r="1006" spans="2:2" x14ac:dyDescent="0.25">
      <c r="B1006" t="s">
        <v>597</v>
      </c>
    </row>
    <row r="1007" spans="2:2" x14ac:dyDescent="0.25">
      <c r="B1007" t="s">
        <v>598</v>
      </c>
    </row>
    <row r="1008" spans="2:2" x14ac:dyDescent="0.25">
      <c r="B1008" t="s">
        <v>554</v>
      </c>
    </row>
    <row r="1009" spans="2:2" x14ac:dyDescent="0.25">
      <c r="B1009" t="s">
        <v>599</v>
      </c>
    </row>
    <row r="1010" spans="2:2" x14ac:dyDescent="0.25">
      <c r="B1010" t="s">
        <v>556</v>
      </c>
    </row>
    <row r="1011" spans="2:2" x14ac:dyDescent="0.25">
      <c r="B1011" t="s">
        <v>557</v>
      </c>
    </row>
    <row r="1012" spans="2:2" x14ac:dyDescent="0.25">
      <c r="B1012" t="s">
        <v>600</v>
      </c>
    </row>
    <row r="1013" spans="2:2" x14ac:dyDescent="0.25">
      <c r="B1013" t="s">
        <v>75</v>
      </c>
    </row>
    <row r="1014" spans="2:2" x14ac:dyDescent="0.25">
      <c r="B1014" t="s">
        <v>545</v>
      </c>
    </row>
    <row r="1015" spans="2:2" x14ac:dyDescent="0.25">
      <c r="B1015" t="s">
        <v>601</v>
      </c>
    </row>
    <row r="1016" spans="2:2" x14ac:dyDescent="0.25">
      <c r="B1016" t="s">
        <v>602</v>
      </c>
    </row>
    <row r="1017" spans="2:2" x14ac:dyDescent="0.25">
      <c r="B1017" t="s">
        <v>548</v>
      </c>
    </row>
    <row r="1018" spans="2:2" x14ac:dyDescent="0.25">
      <c r="B1018" t="s">
        <v>549</v>
      </c>
    </row>
    <row r="1019" spans="2:2" x14ac:dyDescent="0.25">
      <c r="B1019" t="s">
        <v>595</v>
      </c>
    </row>
    <row r="1020" spans="2:2" x14ac:dyDescent="0.25">
      <c r="B1020" t="s">
        <v>596</v>
      </c>
    </row>
    <row r="1021" spans="2:2" x14ac:dyDescent="0.25">
      <c r="B1021" t="s">
        <v>603</v>
      </c>
    </row>
    <row r="1022" spans="2:2" x14ac:dyDescent="0.25">
      <c r="B1022" t="s">
        <v>598</v>
      </c>
    </row>
    <row r="1023" spans="2:2" x14ac:dyDescent="0.25">
      <c r="B1023" t="s">
        <v>554</v>
      </c>
    </row>
    <row r="1024" spans="2:2" x14ac:dyDescent="0.25">
      <c r="B1024" t="s">
        <v>604</v>
      </c>
    </row>
    <row r="1025" spans="2:2" x14ac:dyDescent="0.25">
      <c r="B1025" t="s">
        <v>556</v>
      </c>
    </row>
    <row r="1026" spans="2:2" x14ac:dyDescent="0.25">
      <c r="B1026" t="s">
        <v>557</v>
      </c>
    </row>
    <row r="1027" spans="2:2" x14ac:dyDescent="0.25">
      <c r="B1027" t="s">
        <v>605</v>
      </c>
    </row>
    <row r="1028" spans="2:2" x14ac:dyDescent="0.25">
      <c r="B1028" t="s">
        <v>88</v>
      </c>
    </row>
    <row r="1029" spans="2:2" x14ac:dyDescent="0.25">
      <c r="B1029" t="s">
        <v>545</v>
      </c>
    </row>
    <row r="1030" spans="2:2" x14ac:dyDescent="0.25">
      <c r="B1030" t="s">
        <v>594</v>
      </c>
    </row>
    <row r="1031" spans="2:2" x14ac:dyDescent="0.25">
      <c r="B1031" t="s">
        <v>547</v>
      </c>
    </row>
    <row r="1032" spans="2:2" x14ac:dyDescent="0.25">
      <c r="B1032" t="s">
        <v>548</v>
      </c>
    </row>
    <row r="1033" spans="2:2" x14ac:dyDescent="0.25">
      <c r="B1033" t="s">
        <v>549</v>
      </c>
    </row>
    <row r="1034" spans="2:2" x14ac:dyDescent="0.25">
      <c r="B1034" t="s">
        <v>595</v>
      </c>
    </row>
    <row r="1035" spans="2:2" x14ac:dyDescent="0.25">
      <c r="B1035" t="s">
        <v>596</v>
      </c>
    </row>
    <row r="1036" spans="2:2" x14ac:dyDescent="0.25">
      <c r="B1036" t="s">
        <v>597</v>
      </c>
    </row>
    <row r="1037" spans="2:2" x14ac:dyDescent="0.25">
      <c r="B1037" t="s">
        <v>598</v>
      </c>
    </row>
    <row r="1038" spans="2:2" x14ac:dyDescent="0.25">
      <c r="B1038" t="s">
        <v>554</v>
      </c>
    </row>
    <row r="1039" spans="2:2" x14ac:dyDescent="0.25">
      <c r="B1039" t="s">
        <v>599</v>
      </c>
    </row>
    <row r="1040" spans="2:2" x14ac:dyDescent="0.25">
      <c r="B1040" t="s">
        <v>556</v>
      </c>
    </row>
    <row r="1041" spans="2:2" x14ac:dyDescent="0.25">
      <c r="B1041" t="s">
        <v>557</v>
      </c>
    </row>
    <row r="1042" spans="2:2" x14ac:dyDescent="0.25">
      <c r="B1042" t="s">
        <v>600</v>
      </c>
    </row>
    <row r="1043" spans="2:2" x14ac:dyDescent="0.25">
      <c r="B1043" t="s">
        <v>91</v>
      </c>
    </row>
    <row r="1044" spans="2:2" x14ac:dyDescent="0.25">
      <c r="B1044" t="s">
        <v>606</v>
      </c>
    </row>
    <row r="1045" spans="2:2" x14ac:dyDescent="0.25">
      <c r="B1045" t="s">
        <v>607</v>
      </c>
    </row>
    <row r="1046" spans="2:2" x14ac:dyDescent="0.25">
      <c r="B1046" t="s">
        <v>608</v>
      </c>
    </row>
    <row r="1047" spans="2:2" x14ac:dyDescent="0.25">
      <c r="B1047" t="s">
        <v>609</v>
      </c>
    </row>
    <row r="1048" spans="2:2" x14ac:dyDescent="0.25">
      <c r="B1048" t="s">
        <v>610</v>
      </c>
    </row>
    <row r="1049" spans="2:2" x14ac:dyDescent="0.25">
      <c r="B1049" t="s">
        <v>611</v>
      </c>
    </row>
    <row r="1050" spans="2:2" x14ac:dyDescent="0.25">
      <c r="B1050" t="s">
        <v>612</v>
      </c>
    </row>
    <row r="1051" spans="2:2" x14ac:dyDescent="0.25">
      <c r="B1051" t="s">
        <v>613</v>
      </c>
    </row>
    <row r="1052" spans="2:2" x14ac:dyDescent="0.25">
      <c r="B1052" t="s">
        <v>614</v>
      </c>
    </row>
    <row r="1053" spans="2:2" x14ac:dyDescent="0.25">
      <c r="B1053" t="s">
        <v>615</v>
      </c>
    </row>
    <row r="1054" spans="2:2" x14ac:dyDescent="0.25">
      <c r="B1054" t="s">
        <v>616</v>
      </c>
    </row>
    <row r="1055" spans="2:2" x14ac:dyDescent="0.25">
      <c r="B1055" t="s">
        <v>617</v>
      </c>
    </row>
    <row r="1056" spans="2:2" x14ac:dyDescent="0.25">
      <c r="B1056" t="s">
        <v>618</v>
      </c>
    </row>
    <row r="1057" spans="2:2" x14ac:dyDescent="0.25">
      <c r="B1057" t="s">
        <v>619</v>
      </c>
    </row>
    <row r="1058" spans="2:2" x14ac:dyDescent="0.25">
      <c r="B1058" t="s">
        <v>106</v>
      </c>
    </row>
    <row r="1059" spans="2:2" x14ac:dyDescent="0.25">
      <c r="B1059" t="s">
        <v>545</v>
      </c>
    </row>
    <row r="1060" spans="2:2" x14ac:dyDescent="0.25">
      <c r="B1060" t="s">
        <v>620</v>
      </c>
    </row>
    <row r="1061" spans="2:2" x14ac:dyDescent="0.25">
      <c r="B1061" t="s">
        <v>621</v>
      </c>
    </row>
    <row r="1062" spans="2:2" x14ac:dyDescent="0.25">
      <c r="B1062" t="s">
        <v>548</v>
      </c>
    </row>
    <row r="1063" spans="2:2" x14ac:dyDescent="0.25">
      <c r="B1063" t="s">
        <v>549</v>
      </c>
    </row>
    <row r="1064" spans="2:2" x14ac:dyDescent="0.25">
      <c r="B1064" t="s">
        <v>595</v>
      </c>
    </row>
    <row r="1065" spans="2:2" x14ac:dyDescent="0.25">
      <c r="B1065" t="s">
        <v>596</v>
      </c>
    </row>
    <row r="1066" spans="2:2" x14ac:dyDescent="0.25">
      <c r="B1066" t="s">
        <v>603</v>
      </c>
    </row>
    <row r="1067" spans="2:2" x14ac:dyDescent="0.25">
      <c r="B1067" t="s">
        <v>598</v>
      </c>
    </row>
    <row r="1068" spans="2:2" x14ac:dyDescent="0.25">
      <c r="B1068" t="s">
        <v>554</v>
      </c>
    </row>
    <row r="1069" spans="2:2" x14ac:dyDescent="0.25">
      <c r="B1069" t="s">
        <v>604</v>
      </c>
    </row>
    <row r="1070" spans="2:2" x14ac:dyDescent="0.25">
      <c r="B1070" t="s">
        <v>556</v>
      </c>
    </row>
    <row r="1071" spans="2:2" x14ac:dyDescent="0.25">
      <c r="B1071" t="s">
        <v>557</v>
      </c>
    </row>
    <row r="1072" spans="2:2" x14ac:dyDescent="0.25">
      <c r="B1072" t="s">
        <v>605</v>
      </c>
    </row>
    <row r="1073" spans="2:2" x14ac:dyDescent="0.25">
      <c r="B1073" t="s">
        <v>119</v>
      </c>
    </row>
    <row r="1074" spans="2:2" x14ac:dyDescent="0.25">
      <c r="B1074" t="s">
        <v>545</v>
      </c>
    </row>
    <row r="1075" spans="2:2" x14ac:dyDescent="0.25">
      <c r="B1075" t="s">
        <v>559</v>
      </c>
    </row>
    <row r="1076" spans="2:2" x14ac:dyDescent="0.25">
      <c r="B1076" t="s">
        <v>621</v>
      </c>
    </row>
    <row r="1077" spans="2:2" x14ac:dyDescent="0.25">
      <c r="B1077" t="s">
        <v>548</v>
      </c>
    </row>
    <row r="1078" spans="2:2" x14ac:dyDescent="0.25">
      <c r="B1078" t="s">
        <v>549</v>
      </c>
    </row>
    <row r="1079" spans="2:2" x14ac:dyDescent="0.25">
      <c r="B1079" t="s">
        <v>595</v>
      </c>
    </row>
    <row r="1080" spans="2:2" x14ac:dyDescent="0.25">
      <c r="B1080" t="s">
        <v>596</v>
      </c>
    </row>
    <row r="1081" spans="2:2" x14ac:dyDescent="0.25">
      <c r="B1081" t="s">
        <v>603</v>
      </c>
    </row>
    <row r="1082" spans="2:2" x14ac:dyDescent="0.25">
      <c r="B1082" t="s">
        <v>598</v>
      </c>
    </row>
    <row r="1083" spans="2:2" x14ac:dyDescent="0.25">
      <c r="B1083" t="s">
        <v>554</v>
      </c>
    </row>
    <row r="1084" spans="2:2" x14ac:dyDescent="0.25">
      <c r="B1084" t="s">
        <v>604</v>
      </c>
    </row>
    <row r="1085" spans="2:2" x14ac:dyDescent="0.25">
      <c r="B1085" t="s">
        <v>556</v>
      </c>
    </row>
    <row r="1086" spans="2:2" x14ac:dyDescent="0.25">
      <c r="B1086" t="s">
        <v>557</v>
      </c>
    </row>
    <row r="1087" spans="2:2" x14ac:dyDescent="0.25">
      <c r="B1087" t="s">
        <v>605</v>
      </c>
    </row>
    <row r="1088" spans="2:2" x14ac:dyDescent="0.25">
      <c r="B1088" t="s">
        <v>126</v>
      </c>
    </row>
    <row r="1089" spans="2:2" x14ac:dyDescent="0.25">
      <c r="B1089" t="s">
        <v>545</v>
      </c>
    </row>
    <row r="1090" spans="2:2" x14ac:dyDescent="0.25">
      <c r="B1090" t="s">
        <v>559</v>
      </c>
    </row>
    <row r="1091" spans="2:2" x14ac:dyDescent="0.25">
      <c r="B1091" t="s">
        <v>621</v>
      </c>
    </row>
    <row r="1092" spans="2:2" x14ac:dyDescent="0.25">
      <c r="B1092" t="s">
        <v>548</v>
      </c>
    </row>
    <row r="1093" spans="2:2" x14ac:dyDescent="0.25">
      <c r="B1093" t="s">
        <v>549</v>
      </c>
    </row>
    <row r="1094" spans="2:2" x14ac:dyDescent="0.25">
      <c r="B1094" t="s">
        <v>595</v>
      </c>
    </row>
    <row r="1095" spans="2:2" x14ac:dyDescent="0.25">
      <c r="B1095" t="s">
        <v>596</v>
      </c>
    </row>
    <row r="1096" spans="2:2" x14ac:dyDescent="0.25">
      <c r="B1096" t="s">
        <v>603</v>
      </c>
    </row>
    <row r="1097" spans="2:2" x14ac:dyDescent="0.25">
      <c r="B1097" t="s">
        <v>598</v>
      </c>
    </row>
    <row r="1098" spans="2:2" x14ac:dyDescent="0.25">
      <c r="B1098" t="s">
        <v>554</v>
      </c>
    </row>
    <row r="1099" spans="2:2" x14ac:dyDescent="0.25">
      <c r="B1099" t="s">
        <v>604</v>
      </c>
    </row>
    <row r="1100" spans="2:2" x14ac:dyDescent="0.25">
      <c r="B1100" t="s">
        <v>556</v>
      </c>
    </row>
    <row r="1101" spans="2:2" x14ac:dyDescent="0.25">
      <c r="B1101" t="s">
        <v>557</v>
      </c>
    </row>
    <row r="1102" spans="2:2" x14ac:dyDescent="0.25">
      <c r="B1102" t="s">
        <v>605</v>
      </c>
    </row>
    <row r="1105" spans="2:2" x14ac:dyDescent="0.25">
      <c r="B1105" t="s">
        <v>622</v>
      </c>
    </row>
    <row r="1106" spans="2:2" x14ac:dyDescent="0.25">
      <c r="B1106" t="s">
        <v>13</v>
      </c>
    </row>
    <row r="1107" spans="2:2" x14ac:dyDescent="0.25">
      <c r="B1107" t="s">
        <v>623</v>
      </c>
    </row>
    <row r="1108" spans="2:2" x14ac:dyDescent="0.25">
      <c r="B1108" t="s">
        <v>624</v>
      </c>
    </row>
    <row r="1109" spans="2:2" x14ac:dyDescent="0.25">
      <c r="B1109" t="s">
        <v>625</v>
      </c>
    </row>
    <row r="1110" spans="2:2" x14ac:dyDescent="0.25">
      <c r="B1110" t="s">
        <v>626</v>
      </c>
    </row>
    <row r="1111" spans="2:2" x14ac:dyDescent="0.25">
      <c r="B1111" t="s">
        <v>627</v>
      </c>
    </row>
    <row r="1112" spans="2:2" x14ac:dyDescent="0.25">
      <c r="B1112" t="s">
        <v>628</v>
      </c>
    </row>
    <row r="1113" spans="2:2" x14ac:dyDescent="0.25">
      <c r="B1113" t="s">
        <v>629</v>
      </c>
    </row>
    <row r="1114" spans="2:2" x14ac:dyDescent="0.25">
      <c r="B1114" t="s">
        <v>630</v>
      </c>
    </row>
    <row r="1115" spans="2:2" x14ac:dyDescent="0.25">
      <c r="B1115" t="s">
        <v>631</v>
      </c>
    </row>
    <row r="1116" spans="2:2" x14ac:dyDescent="0.25">
      <c r="B1116" t="s">
        <v>632</v>
      </c>
    </row>
    <row r="1117" spans="2:2" x14ac:dyDescent="0.25">
      <c r="B1117" t="s">
        <v>633</v>
      </c>
    </row>
    <row r="1118" spans="2:2" x14ac:dyDescent="0.25">
      <c r="B1118" t="s">
        <v>634</v>
      </c>
    </row>
    <row r="1119" spans="2:2" x14ac:dyDescent="0.25">
      <c r="B1119" t="s">
        <v>635</v>
      </c>
    </row>
    <row r="1120" spans="2:2" x14ac:dyDescent="0.25">
      <c r="B1120" t="s">
        <v>636</v>
      </c>
    </row>
    <row r="1121" spans="2:2" x14ac:dyDescent="0.25">
      <c r="B1121" t="s">
        <v>28</v>
      </c>
    </row>
    <row r="1122" spans="2:2" x14ac:dyDescent="0.25">
      <c r="B1122" t="s">
        <v>623</v>
      </c>
    </row>
    <row r="1123" spans="2:2" x14ac:dyDescent="0.25">
      <c r="B1123" t="s">
        <v>637</v>
      </c>
    </row>
    <row r="1124" spans="2:2" x14ac:dyDescent="0.25">
      <c r="B1124" t="s">
        <v>625</v>
      </c>
    </row>
    <row r="1125" spans="2:2" x14ac:dyDescent="0.25">
      <c r="B1125" t="s">
        <v>626</v>
      </c>
    </row>
    <row r="1126" spans="2:2" x14ac:dyDescent="0.25">
      <c r="B1126" t="s">
        <v>627</v>
      </c>
    </row>
    <row r="1127" spans="2:2" x14ac:dyDescent="0.25">
      <c r="B1127" t="s">
        <v>638</v>
      </c>
    </row>
    <row r="1128" spans="2:2" x14ac:dyDescent="0.25">
      <c r="B1128" t="s">
        <v>639</v>
      </c>
    </row>
    <row r="1129" spans="2:2" x14ac:dyDescent="0.25">
      <c r="B1129" t="s">
        <v>640</v>
      </c>
    </row>
    <row r="1130" spans="2:2" x14ac:dyDescent="0.25">
      <c r="B1130" t="s">
        <v>641</v>
      </c>
    </row>
    <row r="1131" spans="2:2" x14ac:dyDescent="0.25">
      <c r="B1131" t="s">
        <v>642</v>
      </c>
    </row>
    <row r="1132" spans="2:2" x14ac:dyDescent="0.25">
      <c r="B1132" t="s">
        <v>633</v>
      </c>
    </row>
    <row r="1133" spans="2:2" x14ac:dyDescent="0.25">
      <c r="B1133" t="s">
        <v>634</v>
      </c>
    </row>
    <row r="1134" spans="2:2" x14ac:dyDescent="0.25">
      <c r="B1134" t="s">
        <v>635</v>
      </c>
    </row>
    <row r="1135" spans="2:2" x14ac:dyDescent="0.25">
      <c r="B1135" t="s">
        <v>636</v>
      </c>
    </row>
    <row r="1136" spans="2:2" x14ac:dyDescent="0.25">
      <c r="B1136" t="s">
        <v>36</v>
      </c>
    </row>
    <row r="1137" spans="2:2" x14ac:dyDescent="0.25">
      <c r="B1137" t="s">
        <v>623</v>
      </c>
    </row>
    <row r="1138" spans="2:2" x14ac:dyDescent="0.25">
      <c r="B1138" t="s">
        <v>637</v>
      </c>
    </row>
    <row r="1139" spans="2:2" x14ac:dyDescent="0.25">
      <c r="B1139" t="s">
        <v>625</v>
      </c>
    </row>
    <row r="1140" spans="2:2" x14ac:dyDescent="0.25">
      <c r="B1140" t="s">
        <v>626</v>
      </c>
    </row>
    <row r="1141" spans="2:2" x14ac:dyDescent="0.25">
      <c r="B1141" t="s">
        <v>627</v>
      </c>
    </row>
    <row r="1142" spans="2:2" x14ac:dyDescent="0.25">
      <c r="B1142" t="s">
        <v>638</v>
      </c>
    </row>
    <row r="1143" spans="2:2" x14ac:dyDescent="0.25">
      <c r="B1143" t="s">
        <v>639</v>
      </c>
    </row>
    <row r="1144" spans="2:2" x14ac:dyDescent="0.25">
      <c r="B1144" t="s">
        <v>640</v>
      </c>
    </row>
    <row r="1145" spans="2:2" x14ac:dyDescent="0.25">
      <c r="B1145" t="s">
        <v>641</v>
      </c>
    </row>
    <row r="1146" spans="2:2" x14ac:dyDescent="0.25">
      <c r="B1146" t="s">
        <v>642</v>
      </c>
    </row>
    <row r="1147" spans="2:2" x14ac:dyDescent="0.25">
      <c r="B1147" t="s">
        <v>633</v>
      </c>
    </row>
    <row r="1148" spans="2:2" x14ac:dyDescent="0.25">
      <c r="B1148" t="s">
        <v>634</v>
      </c>
    </row>
    <row r="1149" spans="2:2" x14ac:dyDescent="0.25">
      <c r="B1149" t="s">
        <v>635</v>
      </c>
    </row>
    <row r="1150" spans="2:2" x14ac:dyDescent="0.25">
      <c r="B1150" t="s">
        <v>636</v>
      </c>
    </row>
    <row r="1151" spans="2:2" x14ac:dyDescent="0.25">
      <c r="B1151" t="s">
        <v>37</v>
      </c>
    </row>
    <row r="1152" spans="2:2" x14ac:dyDescent="0.25">
      <c r="B1152" t="s">
        <v>643</v>
      </c>
    </row>
    <row r="1153" spans="2:2" x14ac:dyDescent="0.25">
      <c r="B1153" t="s">
        <v>644</v>
      </c>
    </row>
    <row r="1154" spans="2:2" x14ac:dyDescent="0.25">
      <c r="B1154" t="s">
        <v>645</v>
      </c>
    </row>
    <row r="1155" spans="2:2" x14ac:dyDescent="0.25">
      <c r="B1155" t="s">
        <v>646</v>
      </c>
    </row>
    <row r="1156" spans="2:2" x14ac:dyDescent="0.25">
      <c r="B1156" t="s">
        <v>647</v>
      </c>
    </row>
    <row r="1157" spans="2:2" x14ac:dyDescent="0.25">
      <c r="B1157" t="s">
        <v>648</v>
      </c>
    </row>
    <row r="1158" spans="2:2" x14ac:dyDescent="0.25">
      <c r="B1158" t="s">
        <v>649</v>
      </c>
    </row>
    <row r="1159" spans="2:2" x14ac:dyDescent="0.25">
      <c r="B1159" t="s">
        <v>650</v>
      </c>
    </row>
    <row r="1160" spans="2:2" x14ac:dyDescent="0.25">
      <c r="B1160" t="s">
        <v>651</v>
      </c>
    </row>
    <row r="1161" spans="2:2" x14ac:dyDescent="0.25">
      <c r="B1161" t="s">
        <v>652</v>
      </c>
    </row>
    <row r="1162" spans="2:2" x14ac:dyDescent="0.25">
      <c r="B1162" t="s">
        <v>653</v>
      </c>
    </row>
    <row r="1163" spans="2:2" x14ac:dyDescent="0.25">
      <c r="B1163" t="s">
        <v>654</v>
      </c>
    </row>
    <row r="1164" spans="2:2" x14ac:dyDescent="0.25">
      <c r="B1164" t="s">
        <v>655</v>
      </c>
    </row>
    <row r="1165" spans="2:2" x14ac:dyDescent="0.25">
      <c r="B1165" t="s">
        <v>656</v>
      </c>
    </row>
    <row r="1166" spans="2:2" x14ac:dyDescent="0.25">
      <c r="B1166" t="s">
        <v>52</v>
      </c>
    </row>
    <row r="1167" spans="2:2" x14ac:dyDescent="0.25">
      <c r="B1167" t="s">
        <v>657</v>
      </c>
    </row>
    <row r="1168" spans="2:2" x14ac:dyDescent="0.25">
      <c r="B1168" t="s">
        <v>658</v>
      </c>
    </row>
    <row r="1169" spans="2:2" x14ac:dyDescent="0.25">
      <c r="B1169" t="s">
        <v>659</v>
      </c>
    </row>
    <row r="1170" spans="2:2" x14ac:dyDescent="0.25">
      <c r="B1170" t="s">
        <v>660</v>
      </c>
    </row>
    <row r="1171" spans="2:2" x14ac:dyDescent="0.25">
      <c r="B1171" t="s">
        <v>661</v>
      </c>
    </row>
    <row r="1172" spans="2:2" x14ac:dyDescent="0.25">
      <c r="B1172" t="s">
        <v>662</v>
      </c>
    </row>
    <row r="1173" spans="2:2" x14ac:dyDescent="0.25">
      <c r="B1173" t="s">
        <v>663</v>
      </c>
    </row>
    <row r="1174" spans="2:2" x14ac:dyDescent="0.25">
      <c r="B1174" t="s">
        <v>664</v>
      </c>
    </row>
    <row r="1175" spans="2:2" x14ac:dyDescent="0.25">
      <c r="B1175" t="s">
        <v>665</v>
      </c>
    </row>
    <row r="1176" spans="2:2" x14ac:dyDescent="0.25">
      <c r="B1176" t="s">
        <v>666</v>
      </c>
    </row>
    <row r="1177" spans="2:2" x14ac:dyDescent="0.25">
      <c r="B1177" t="s">
        <v>667</v>
      </c>
    </row>
    <row r="1178" spans="2:2" x14ac:dyDescent="0.25">
      <c r="B1178" t="s">
        <v>668</v>
      </c>
    </row>
    <row r="1179" spans="2:2" x14ac:dyDescent="0.25">
      <c r="B1179" t="s">
        <v>669</v>
      </c>
    </row>
    <row r="1180" spans="2:2" x14ac:dyDescent="0.25">
      <c r="B1180" t="s">
        <v>670</v>
      </c>
    </row>
    <row r="1181" spans="2:2" x14ac:dyDescent="0.25">
      <c r="B1181" t="s">
        <v>67</v>
      </c>
    </row>
    <row r="1182" spans="2:2" x14ac:dyDescent="0.25">
      <c r="B1182" t="s">
        <v>623</v>
      </c>
    </row>
    <row r="1183" spans="2:2" x14ac:dyDescent="0.25">
      <c r="B1183" t="s">
        <v>637</v>
      </c>
    </row>
    <row r="1184" spans="2:2" x14ac:dyDescent="0.25">
      <c r="B1184" t="s">
        <v>625</v>
      </c>
    </row>
    <row r="1185" spans="2:2" x14ac:dyDescent="0.25">
      <c r="B1185" t="s">
        <v>626</v>
      </c>
    </row>
    <row r="1186" spans="2:2" x14ac:dyDescent="0.25">
      <c r="B1186" t="s">
        <v>627</v>
      </c>
    </row>
    <row r="1187" spans="2:2" x14ac:dyDescent="0.25">
      <c r="B1187" t="s">
        <v>671</v>
      </c>
    </row>
    <row r="1188" spans="2:2" x14ac:dyDescent="0.25">
      <c r="B1188" t="s">
        <v>672</v>
      </c>
    </row>
    <row r="1189" spans="2:2" x14ac:dyDescent="0.25">
      <c r="B1189" t="s">
        <v>673</v>
      </c>
    </row>
    <row r="1190" spans="2:2" x14ac:dyDescent="0.25">
      <c r="B1190" t="s">
        <v>674</v>
      </c>
    </row>
    <row r="1191" spans="2:2" x14ac:dyDescent="0.25">
      <c r="B1191" t="s">
        <v>675</v>
      </c>
    </row>
    <row r="1192" spans="2:2" x14ac:dyDescent="0.25">
      <c r="B1192" t="s">
        <v>676</v>
      </c>
    </row>
    <row r="1193" spans="2:2" x14ac:dyDescent="0.25">
      <c r="B1193" t="s">
        <v>634</v>
      </c>
    </row>
    <row r="1194" spans="2:2" x14ac:dyDescent="0.25">
      <c r="B1194" t="s">
        <v>635</v>
      </c>
    </row>
    <row r="1195" spans="2:2" x14ac:dyDescent="0.25">
      <c r="B1195" t="s">
        <v>677</v>
      </c>
    </row>
    <row r="1196" spans="2:2" x14ac:dyDescent="0.25">
      <c r="B1196" t="s">
        <v>75</v>
      </c>
    </row>
    <row r="1197" spans="2:2" x14ac:dyDescent="0.25">
      <c r="B1197" t="s">
        <v>623</v>
      </c>
    </row>
    <row r="1198" spans="2:2" x14ac:dyDescent="0.25">
      <c r="B1198" t="s">
        <v>678</v>
      </c>
    </row>
    <row r="1199" spans="2:2" x14ac:dyDescent="0.25">
      <c r="B1199" t="s">
        <v>679</v>
      </c>
    </row>
    <row r="1200" spans="2:2" x14ac:dyDescent="0.25">
      <c r="B1200" t="s">
        <v>680</v>
      </c>
    </row>
    <row r="1201" spans="2:2" x14ac:dyDescent="0.25">
      <c r="B1201" t="s">
        <v>627</v>
      </c>
    </row>
    <row r="1202" spans="2:2" x14ac:dyDescent="0.25">
      <c r="B1202" t="s">
        <v>681</v>
      </c>
    </row>
    <row r="1203" spans="2:2" x14ac:dyDescent="0.25">
      <c r="B1203" t="s">
        <v>672</v>
      </c>
    </row>
    <row r="1204" spans="2:2" x14ac:dyDescent="0.25">
      <c r="B1204" t="s">
        <v>682</v>
      </c>
    </row>
    <row r="1205" spans="2:2" x14ac:dyDescent="0.25">
      <c r="B1205" t="s">
        <v>674</v>
      </c>
    </row>
    <row r="1206" spans="2:2" x14ac:dyDescent="0.25">
      <c r="B1206" t="s">
        <v>675</v>
      </c>
    </row>
    <row r="1207" spans="2:2" x14ac:dyDescent="0.25">
      <c r="B1207" t="s">
        <v>676</v>
      </c>
    </row>
    <row r="1208" spans="2:2" x14ac:dyDescent="0.25">
      <c r="B1208" t="s">
        <v>634</v>
      </c>
    </row>
    <row r="1209" spans="2:2" x14ac:dyDescent="0.25">
      <c r="B1209" t="s">
        <v>683</v>
      </c>
    </row>
    <row r="1210" spans="2:2" x14ac:dyDescent="0.25">
      <c r="B1210" t="s">
        <v>684</v>
      </c>
    </row>
    <row r="1211" spans="2:2" x14ac:dyDescent="0.25">
      <c r="B1211" t="s">
        <v>88</v>
      </c>
    </row>
    <row r="1212" spans="2:2" x14ac:dyDescent="0.25">
      <c r="B1212" t="s">
        <v>623</v>
      </c>
    </row>
    <row r="1213" spans="2:2" x14ac:dyDescent="0.25">
      <c r="B1213" t="s">
        <v>637</v>
      </c>
    </row>
    <row r="1214" spans="2:2" x14ac:dyDescent="0.25">
      <c r="B1214" t="s">
        <v>625</v>
      </c>
    </row>
    <row r="1215" spans="2:2" x14ac:dyDescent="0.25">
      <c r="B1215" t="s">
        <v>626</v>
      </c>
    </row>
    <row r="1216" spans="2:2" x14ac:dyDescent="0.25">
      <c r="B1216" t="s">
        <v>627</v>
      </c>
    </row>
    <row r="1217" spans="2:2" x14ac:dyDescent="0.25">
      <c r="B1217" t="s">
        <v>685</v>
      </c>
    </row>
    <row r="1218" spans="2:2" x14ac:dyDescent="0.25">
      <c r="B1218" t="s">
        <v>686</v>
      </c>
    </row>
    <row r="1219" spans="2:2" x14ac:dyDescent="0.25">
      <c r="B1219" t="s">
        <v>687</v>
      </c>
    </row>
    <row r="1220" spans="2:2" x14ac:dyDescent="0.25">
      <c r="B1220" t="s">
        <v>688</v>
      </c>
    </row>
    <row r="1221" spans="2:2" x14ac:dyDescent="0.25">
      <c r="B1221" t="s">
        <v>689</v>
      </c>
    </row>
    <row r="1222" spans="2:2" x14ac:dyDescent="0.25">
      <c r="B1222" t="s">
        <v>690</v>
      </c>
    </row>
    <row r="1223" spans="2:2" x14ac:dyDescent="0.25">
      <c r="B1223" t="s">
        <v>634</v>
      </c>
    </row>
    <row r="1224" spans="2:2" x14ac:dyDescent="0.25">
      <c r="B1224" t="s">
        <v>635</v>
      </c>
    </row>
    <row r="1225" spans="2:2" x14ac:dyDescent="0.25">
      <c r="B1225" t="s">
        <v>677</v>
      </c>
    </row>
    <row r="1226" spans="2:2" x14ac:dyDescent="0.25">
      <c r="B1226" t="s">
        <v>91</v>
      </c>
    </row>
    <row r="1227" spans="2:2" x14ac:dyDescent="0.25">
      <c r="B1227" t="s">
        <v>691</v>
      </c>
    </row>
    <row r="1228" spans="2:2" x14ac:dyDescent="0.25">
      <c r="B1228" t="s">
        <v>692</v>
      </c>
    </row>
    <row r="1229" spans="2:2" x14ac:dyDescent="0.25">
      <c r="B1229" t="s">
        <v>693</v>
      </c>
    </row>
    <row r="1230" spans="2:2" x14ac:dyDescent="0.25">
      <c r="B1230" t="s">
        <v>694</v>
      </c>
    </row>
    <row r="1231" spans="2:2" x14ac:dyDescent="0.25">
      <c r="B1231" t="s">
        <v>695</v>
      </c>
    </row>
    <row r="1232" spans="2:2" x14ac:dyDescent="0.25">
      <c r="B1232" t="s">
        <v>696</v>
      </c>
    </row>
    <row r="1233" spans="2:2" x14ac:dyDescent="0.25">
      <c r="B1233" t="s">
        <v>697</v>
      </c>
    </row>
    <row r="1234" spans="2:2" x14ac:dyDescent="0.25">
      <c r="B1234" t="s">
        <v>698</v>
      </c>
    </row>
    <row r="1235" spans="2:2" x14ac:dyDescent="0.25">
      <c r="B1235" t="s">
        <v>699</v>
      </c>
    </row>
    <row r="1236" spans="2:2" x14ac:dyDescent="0.25">
      <c r="B1236" t="s">
        <v>700</v>
      </c>
    </row>
    <row r="1237" spans="2:2" x14ac:dyDescent="0.25">
      <c r="B1237" t="s">
        <v>701</v>
      </c>
    </row>
    <row r="1238" spans="2:2" x14ac:dyDescent="0.25">
      <c r="B1238" t="s">
        <v>702</v>
      </c>
    </row>
    <row r="1239" spans="2:2" x14ac:dyDescent="0.25">
      <c r="B1239" t="s">
        <v>703</v>
      </c>
    </row>
    <row r="1240" spans="2:2" x14ac:dyDescent="0.25">
      <c r="B1240" t="s">
        <v>704</v>
      </c>
    </row>
    <row r="1241" spans="2:2" x14ac:dyDescent="0.25">
      <c r="B1241" t="s">
        <v>106</v>
      </c>
    </row>
    <row r="1242" spans="2:2" x14ac:dyDescent="0.25">
      <c r="B1242" t="s">
        <v>623</v>
      </c>
    </row>
    <row r="1243" spans="2:2" x14ac:dyDescent="0.25">
      <c r="B1243" t="s">
        <v>705</v>
      </c>
    </row>
    <row r="1244" spans="2:2" x14ac:dyDescent="0.25">
      <c r="B1244" t="s">
        <v>706</v>
      </c>
    </row>
    <row r="1245" spans="2:2" x14ac:dyDescent="0.25">
      <c r="B1245" t="s">
        <v>707</v>
      </c>
    </row>
    <row r="1246" spans="2:2" x14ac:dyDescent="0.25">
      <c r="B1246" t="s">
        <v>627</v>
      </c>
    </row>
    <row r="1247" spans="2:2" x14ac:dyDescent="0.25">
      <c r="B1247" t="s">
        <v>681</v>
      </c>
    </row>
    <row r="1248" spans="2:2" x14ac:dyDescent="0.25">
      <c r="B1248" t="s">
        <v>672</v>
      </c>
    </row>
    <row r="1249" spans="2:2" x14ac:dyDescent="0.25">
      <c r="B1249" t="s">
        <v>682</v>
      </c>
    </row>
    <row r="1250" spans="2:2" x14ac:dyDescent="0.25">
      <c r="B1250" t="s">
        <v>674</v>
      </c>
    </row>
    <row r="1251" spans="2:2" x14ac:dyDescent="0.25">
      <c r="B1251" t="s">
        <v>675</v>
      </c>
    </row>
    <row r="1252" spans="2:2" x14ac:dyDescent="0.25">
      <c r="B1252" t="s">
        <v>676</v>
      </c>
    </row>
    <row r="1253" spans="2:2" x14ac:dyDescent="0.25">
      <c r="B1253" t="s">
        <v>634</v>
      </c>
    </row>
    <row r="1254" spans="2:2" x14ac:dyDescent="0.25">
      <c r="B1254" t="s">
        <v>635</v>
      </c>
    </row>
    <row r="1255" spans="2:2" x14ac:dyDescent="0.25">
      <c r="B1255" t="s">
        <v>684</v>
      </c>
    </row>
    <row r="1256" spans="2:2" x14ac:dyDescent="0.25">
      <c r="B1256" t="s">
        <v>119</v>
      </c>
    </row>
    <row r="1257" spans="2:2" x14ac:dyDescent="0.25">
      <c r="B1257" t="s">
        <v>623</v>
      </c>
    </row>
    <row r="1258" spans="2:2" x14ac:dyDescent="0.25">
      <c r="B1258" t="s">
        <v>637</v>
      </c>
    </row>
    <row r="1259" spans="2:2" x14ac:dyDescent="0.25">
      <c r="B1259" t="s">
        <v>706</v>
      </c>
    </row>
    <row r="1260" spans="2:2" x14ac:dyDescent="0.25">
      <c r="B1260" t="s">
        <v>626</v>
      </c>
    </row>
    <row r="1261" spans="2:2" x14ac:dyDescent="0.25">
      <c r="B1261" t="s">
        <v>627</v>
      </c>
    </row>
    <row r="1262" spans="2:2" x14ac:dyDescent="0.25">
      <c r="B1262" t="s">
        <v>681</v>
      </c>
    </row>
    <row r="1263" spans="2:2" x14ac:dyDescent="0.25">
      <c r="B1263" t="s">
        <v>672</v>
      </c>
    </row>
    <row r="1264" spans="2:2" x14ac:dyDescent="0.25">
      <c r="B1264" t="s">
        <v>682</v>
      </c>
    </row>
    <row r="1265" spans="2:2" x14ac:dyDescent="0.25">
      <c r="B1265" t="s">
        <v>674</v>
      </c>
    </row>
    <row r="1266" spans="2:2" x14ac:dyDescent="0.25">
      <c r="B1266" t="s">
        <v>675</v>
      </c>
    </row>
    <row r="1267" spans="2:2" x14ac:dyDescent="0.25">
      <c r="B1267" t="s">
        <v>676</v>
      </c>
    </row>
    <row r="1268" spans="2:2" x14ac:dyDescent="0.25">
      <c r="B1268" t="s">
        <v>634</v>
      </c>
    </row>
    <row r="1269" spans="2:2" x14ac:dyDescent="0.25">
      <c r="B1269" t="s">
        <v>635</v>
      </c>
    </row>
    <row r="1270" spans="2:2" x14ac:dyDescent="0.25">
      <c r="B1270" t="s">
        <v>684</v>
      </c>
    </row>
    <row r="1271" spans="2:2" x14ac:dyDescent="0.25">
      <c r="B1271" t="s">
        <v>126</v>
      </c>
    </row>
    <row r="1272" spans="2:2" x14ac:dyDescent="0.25">
      <c r="B1272" t="s">
        <v>623</v>
      </c>
    </row>
    <row r="1273" spans="2:2" x14ac:dyDescent="0.25">
      <c r="B1273" t="s">
        <v>708</v>
      </c>
    </row>
    <row r="1274" spans="2:2" x14ac:dyDescent="0.25">
      <c r="B1274" t="s">
        <v>706</v>
      </c>
    </row>
    <row r="1275" spans="2:2" x14ac:dyDescent="0.25">
      <c r="B1275" t="s">
        <v>626</v>
      </c>
    </row>
    <row r="1276" spans="2:2" x14ac:dyDescent="0.25">
      <c r="B1276" t="s">
        <v>627</v>
      </c>
    </row>
    <row r="1277" spans="2:2" x14ac:dyDescent="0.25">
      <c r="B1277" t="s">
        <v>681</v>
      </c>
    </row>
    <row r="1278" spans="2:2" x14ac:dyDescent="0.25">
      <c r="B1278" t="s">
        <v>709</v>
      </c>
    </row>
    <row r="1279" spans="2:2" x14ac:dyDescent="0.25">
      <c r="B1279" t="s">
        <v>710</v>
      </c>
    </row>
    <row r="1280" spans="2:2" x14ac:dyDescent="0.25">
      <c r="B1280" t="s">
        <v>674</v>
      </c>
    </row>
    <row r="1281" spans="2:2" x14ac:dyDescent="0.25">
      <c r="B1281" t="s">
        <v>675</v>
      </c>
    </row>
    <row r="1282" spans="2:2" x14ac:dyDescent="0.25">
      <c r="B1282" t="s">
        <v>676</v>
      </c>
    </row>
    <row r="1283" spans="2:2" x14ac:dyDescent="0.25">
      <c r="B1283" t="s">
        <v>634</v>
      </c>
    </row>
    <row r="1284" spans="2:2" x14ac:dyDescent="0.25">
      <c r="B1284" t="s">
        <v>635</v>
      </c>
    </row>
    <row r="1285" spans="2:2" x14ac:dyDescent="0.25">
      <c r="B1285" t="s">
        <v>684</v>
      </c>
    </row>
    <row r="1288" spans="2:2" x14ac:dyDescent="0.25">
      <c r="B1288" t="s">
        <v>711</v>
      </c>
    </row>
    <row r="1289" spans="2:2" x14ac:dyDescent="0.25">
      <c r="B1289" t="s">
        <v>13</v>
      </c>
    </row>
    <row r="1290" spans="2:2" x14ac:dyDescent="0.25">
      <c r="B1290" t="s">
        <v>712</v>
      </c>
    </row>
    <row r="1291" spans="2:2" x14ac:dyDescent="0.25">
      <c r="B1291" t="s">
        <v>713</v>
      </c>
    </row>
    <row r="1292" spans="2:2" x14ac:dyDescent="0.25">
      <c r="B1292" t="s">
        <v>714</v>
      </c>
    </row>
    <row r="1293" spans="2:2" x14ac:dyDescent="0.25">
      <c r="B1293" t="s">
        <v>715</v>
      </c>
    </row>
    <row r="1294" spans="2:2" x14ac:dyDescent="0.25">
      <c r="B1294" t="s">
        <v>716</v>
      </c>
    </row>
    <row r="1295" spans="2:2" x14ac:dyDescent="0.25">
      <c r="B1295" t="s">
        <v>717</v>
      </c>
    </row>
    <row r="1296" spans="2:2" x14ac:dyDescent="0.25">
      <c r="B1296" t="s">
        <v>718</v>
      </c>
    </row>
    <row r="1297" spans="2:2" x14ac:dyDescent="0.25">
      <c r="B1297" t="s">
        <v>719</v>
      </c>
    </row>
    <row r="1298" spans="2:2" x14ac:dyDescent="0.25">
      <c r="B1298" t="s">
        <v>720</v>
      </c>
    </row>
    <row r="1299" spans="2:2" x14ac:dyDescent="0.25">
      <c r="B1299" t="s">
        <v>721</v>
      </c>
    </row>
    <row r="1300" spans="2:2" x14ac:dyDescent="0.25">
      <c r="B1300" t="s">
        <v>722</v>
      </c>
    </row>
    <row r="1301" spans="2:2" x14ac:dyDescent="0.25">
      <c r="B1301" t="s">
        <v>723</v>
      </c>
    </row>
    <row r="1302" spans="2:2" x14ac:dyDescent="0.25">
      <c r="B1302" t="s">
        <v>724</v>
      </c>
    </row>
    <row r="1303" spans="2:2" x14ac:dyDescent="0.25">
      <c r="B1303" t="s">
        <v>725</v>
      </c>
    </row>
    <row r="1304" spans="2:2" x14ac:dyDescent="0.25">
      <c r="B1304" t="s">
        <v>28</v>
      </c>
    </row>
    <row r="1305" spans="2:2" x14ac:dyDescent="0.25">
      <c r="B1305" t="s">
        <v>712</v>
      </c>
    </row>
    <row r="1306" spans="2:2" x14ac:dyDescent="0.25">
      <c r="B1306" t="s">
        <v>726</v>
      </c>
    </row>
    <row r="1307" spans="2:2" x14ac:dyDescent="0.25">
      <c r="B1307" t="s">
        <v>714</v>
      </c>
    </row>
    <row r="1308" spans="2:2" x14ac:dyDescent="0.25">
      <c r="B1308" t="s">
        <v>715</v>
      </c>
    </row>
    <row r="1309" spans="2:2" x14ac:dyDescent="0.25">
      <c r="B1309" t="s">
        <v>716</v>
      </c>
    </row>
    <row r="1310" spans="2:2" x14ac:dyDescent="0.25">
      <c r="B1310" t="s">
        <v>727</v>
      </c>
    </row>
    <row r="1311" spans="2:2" x14ac:dyDescent="0.25">
      <c r="B1311" t="s">
        <v>728</v>
      </c>
    </row>
    <row r="1312" spans="2:2" x14ac:dyDescent="0.25">
      <c r="B1312" t="s">
        <v>729</v>
      </c>
    </row>
    <row r="1313" spans="2:2" x14ac:dyDescent="0.25">
      <c r="B1313" t="s">
        <v>720</v>
      </c>
    </row>
    <row r="1314" spans="2:2" x14ac:dyDescent="0.25">
      <c r="B1314" t="s">
        <v>730</v>
      </c>
    </row>
    <row r="1315" spans="2:2" x14ac:dyDescent="0.25">
      <c r="B1315" t="s">
        <v>722</v>
      </c>
    </row>
    <row r="1316" spans="2:2" x14ac:dyDescent="0.25">
      <c r="B1316" t="s">
        <v>723</v>
      </c>
    </row>
    <row r="1317" spans="2:2" x14ac:dyDescent="0.25">
      <c r="B1317" t="s">
        <v>724</v>
      </c>
    </row>
    <row r="1318" spans="2:2" x14ac:dyDescent="0.25">
      <c r="B1318" t="s">
        <v>725</v>
      </c>
    </row>
    <row r="1319" spans="2:2" x14ac:dyDescent="0.25">
      <c r="B1319" t="s">
        <v>36</v>
      </c>
    </row>
    <row r="1320" spans="2:2" x14ac:dyDescent="0.25">
      <c r="B1320" t="s">
        <v>712</v>
      </c>
    </row>
    <row r="1321" spans="2:2" x14ac:dyDescent="0.25">
      <c r="B1321" t="s">
        <v>726</v>
      </c>
    </row>
    <row r="1322" spans="2:2" x14ac:dyDescent="0.25">
      <c r="B1322" t="s">
        <v>714</v>
      </c>
    </row>
    <row r="1323" spans="2:2" x14ac:dyDescent="0.25">
      <c r="B1323" t="s">
        <v>715</v>
      </c>
    </row>
    <row r="1324" spans="2:2" x14ac:dyDescent="0.25">
      <c r="B1324" t="s">
        <v>716</v>
      </c>
    </row>
    <row r="1325" spans="2:2" x14ac:dyDescent="0.25">
      <c r="B1325" t="s">
        <v>727</v>
      </c>
    </row>
    <row r="1326" spans="2:2" x14ac:dyDescent="0.25">
      <c r="B1326" t="s">
        <v>728</v>
      </c>
    </row>
    <row r="1327" spans="2:2" x14ac:dyDescent="0.25">
      <c r="B1327" t="s">
        <v>729</v>
      </c>
    </row>
    <row r="1328" spans="2:2" x14ac:dyDescent="0.25">
      <c r="B1328" t="s">
        <v>720</v>
      </c>
    </row>
    <row r="1329" spans="2:2" x14ac:dyDescent="0.25">
      <c r="B1329" t="s">
        <v>730</v>
      </c>
    </row>
    <row r="1330" spans="2:2" x14ac:dyDescent="0.25">
      <c r="B1330" t="s">
        <v>722</v>
      </c>
    </row>
    <row r="1331" spans="2:2" x14ac:dyDescent="0.25">
      <c r="B1331" t="s">
        <v>723</v>
      </c>
    </row>
    <row r="1332" spans="2:2" x14ac:dyDescent="0.25">
      <c r="B1332" t="s">
        <v>724</v>
      </c>
    </row>
    <row r="1333" spans="2:2" x14ac:dyDescent="0.25">
      <c r="B1333" t="s">
        <v>725</v>
      </c>
    </row>
    <row r="1334" spans="2:2" x14ac:dyDescent="0.25">
      <c r="B1334" t="s">
        <v>37</v>
      </c>
    </row>
    <row r="1335" spans="2:2" x14ac:dyDescent="0.25">
      <c r="B1335" t="s">
        <v>731</v>
      </c>
    </row>
    <row r="1336" spans="2:2" x14ac:dyDescent="0.25">
      <c r="B1336" t="s">
        <v>732</v>
      </c>
    </row>
    <row r="1337" spans="2:2" x14ac:dyDescent="0.25">
      <c r="B1337" t="s">
        <v>733</v>
      </c>
    </row>
    <row r="1338" spans="2:2" x14ac:dyDescent="0.25">
      <c r="B1338" t="s">
        <v>734</v>
      </c>
    </row>
    <row r="1339" spans="2:2" x14ac:dyDescent="0.25">
      <c r="B1339" t="s">
        <v>735</v>
      </c>
    </row>
    <row r="1340" spans="2:2" x14ac:dyDescent="0.25">
      <c r="B1340" t="s">
        <v>736</v>
      </c>
    </row>
    <row r="1341" spans="2:2" x14ac:dyDescent="0.25">
      <c r="B1341" t="s">
        <v>737</v>
      </c>
    </row>
    <row r="1342" spans="2:2" x14ac:dyDescent="0.25">
      <c r="B1342" t="s">
        <v>738</v>
      </c>
    </row>
    <row r="1343" spans="2:2" x14ac:dyDescent="0.25">
      <c r="B1343" t="s">
        <v>739</v>
      </c>
    </row>
    <row r="1344" spans="2:2" x14ac:dyDescent="0.25">
      <c r="B1344" t="s">
        <v>740</v>
      </c>
    </row>
    <row r="1345" spans="2:2" x14ac:dyDescent="0.25">
      <c r="B1345" t="s">
        <v>741</v>
      </c>
    </row>
    <row r="1346" spans="2:2" x14ac:dyDescent="0.25">
      <c r="B1346" t="s">
        <v>742</v>
      </c>
    </row>
    <row r="1347" spans="2:2" x14ac:dyDescent="0.25">
      <c r="B1347" t="s">
        <v>743</v>
      </c>
    </row>
    <row r="1348" spans="2:2" x14ac:dyDescent="0.25">
      <c r="B1348" t="s">
        <v>744</v>
      </c>
    </row>
    <row r="1349" spans="2:2" x14ac:dyDescent="0.25">
      <c r="B1349" t="s">
        <v>52</v>
      </c>
    </row>
    <row r="1350" spans="2:2" x14ac:dyDescent="0.25">
      <c r="B1350" t="s">
        <v>745</v>
      </c>
    </row>
    <row r="1351" spans="2:2" x14ac:dyDescent="0.25">
      <c r="B1351" t="s">
        <v>746</v>
      </c>
    </row>
    <row r="1352" spans="2:2" x14ac:dyDescent="0.25">
      <c r="B1352" t="s">
        <v>747</v>
      </c>
    </row>
    <row r="1353" spans="2:2" x14ac:dyDescent="0.25">
      <c r="B1353" t="s">
        <v>748</v>
      </c>
    </row>
    <row r="1354" spans="2:2" x14ac:dyDescent="0.25">
      <c r="B1354" t="s">
        <v>749</v>
      </c>
    </row>
    <row r="1355" spans="2:2" x14ac:dyDescent="0.25">
      <c r="B1355" t="s">
        <v>750</v>
      </c>
    </row>
    <row r="1356" spans="2:2" x14ac:dyDescent="0.25">
      <c r="B1356" t="s">
        <v>751</v>
      </c>
    </row>
    <row r="1357" spans="2:2" x14ac:dyDescent="0.25">
      <c r="B1357" t="s">
        <v>752</v>
      </c>
    </row>
    <row r="1358" spans="2:2" x14ac:dyDescent="0.25">
      <c r="B1358" t="s">
        <v>753</v>
      </c>
    </row>
    <row r="1359" spans="2:2" x14ac:dyDescent="0.25">
      <c r="B1359" t="s">
        <v>754</v>
      </c>
    </row>
    <row r="1360" spans="2:2" x14ac:dyDescent="0.25">
      <c r="B1360" t="s">
        <v>755</v>
      </c>
    </row>
    <row r="1361" spans="2:2" x14ac:dyDescent="0.25">
      <c r="B1361" t="s">
        <v>756</v>
      </c>
    </row>
    <row r="1362" spans="2:2" x14ac:dyDescent="0.25">
      <c r="B1362" t="s">
        <v>757</v>
      </c>
    </row>
    <row r="1363" spans="2:2" x14ac:dyDescent="0.25">
      <c r="B1363" t="s">
        <v>758</v>
      </c>
    </row>
    <row r="1364" spans="2:2" x14ac:dyDescent="0.25">
      <c r="B1364" t="s">
        <v>67</v>
      </c>
    </row>
    <row r="1365" spans="2:2" x14ac:dyDescent="0.25">
      <c r="B1365" t="s">
        <v>712</v>
      </c>
    </row>
    <row r="1366" spans="2:2" x14ac:dyDescent="0.25">
      <c r="B1366" t="s">
        <v>726</v>
      </c>
    </row>
    <row r="1367" spans="2:2" x14ac:dyDescent="0.25">
      <c r="B1367" t="s">
        <v>759</v>
      </c>
    </row>
    <row r="1368" spans="2:2" x14ac:dyDescent="0.25">
      <c r="B1368" t="s">
        <v>715</v>
      </c>
    </row>
    <row r="1369" spans="2:2" x14ac:dyDescent="0.25">
      <c r="B1369" t="s">
        <v>716</v>
      </c>
    </row>
    <row r="1370" spans="2:2" x14ac:dyDescent="0.25">
      <c r="B1370" t="s">
        <v>760</v>
      </c>
    </row>
    <row r="1371" spans="2:2" x14ac:dyDescent="0.25">
      <c r="B1371" t="s">
        <v>761</v>
      </c>
    </row>
    <row r="1372" spans="2:2" x14ac:dyDescent="0.25">
      <c r="B1372" t="s">
        <v>762</v>
      </c>
    </row>
    <row r="1373" spans="2:2" x14ac:dyDescent="0.25">
      <c r="B1373" t="s">
        <v>763</v>
      </c>
    </row>
    <row r="1374" spans="2:2" x14ac:dyDescent="0.25">
      <c r="B1374" t="s">
        <v>764</v>
      </c>
    </row>
    <row r="1375" spans="2:2" x14ac:dyDescent="0.25">
      <c r="B1375" t="s">
        <v>765</v>
      </c>
    </row>
    <row r="1376" spans="2:2" x14ac:dyDescent="0.25">
      <c r="B1376" t="s">
        <v>723</v>
      </c>
    </row>
    <row r="1377" spans="2:2" x14ac:dyDescent="0.25">
      <c r="B1377" t="s">
        <v>724</v>
      </c>
    </row>
    <row r="1378" spans="2:2" x14ac:dyDescent="0.25">
      <c r="B1378" t="s">
        <v>766</v>
      </c>
    </row>
    <row r="1379" spans="2:2" x14ac:dyDescent="0.25">
      <c r="B1379" t="s">
        <v>75</v>
      </c>
    </row>
    <row r="1380" spans="2:2" x14ac:dyDescent="0.25">
      <c r="B1380" t="s">
        <v>712</v>
      </c>
    </row>
    <row r="1381" spans="2:2" x14ac:dyDescent="0.25">
      <c r="B1381" t="s">
        <v>767</v>
      </c>
    </row>
    <row r="1382" spans="2:2" x14ac:dyDescent="0.25">
      <c r="B1382" t="s">
        <v>768</v>
      </c>
    </row>
    <row r="1383" spans="2:2" x14ac:dyDescent="0.25">
      <c r="B1383" t="s">
        <v>769</v>
      </c>
    </row>
    <row r="1384" spans="2:2" x14ac:dyDescent="0.25">
      <c r="B1384" t="s">
        <v>716</v>
      </c>
    </row>
    <row r="1385" spans="2:2" x14ac:dyDescent="0.25">
      <c r="B1385" t="s">
        <v>760</v>
      </c>
    </row>
    <row r="1386" spans="2:2" x14ac:dyDescent="0.25">
      <c r="B1386" t="s">
        <v>770</v>
      </c>
    </row>
    <row r="1387" spans="2:2" x14ac:dyDescent="0.25">
      <c r="B1387" t="s">
        <v>762</v>
      </c>
    </row>
    <row r="1388" spans="2:2" x14ac:dyDescent="0.25">
      <c r="B1388" t="s">
        <v>771</v>
      </c>
    </row>
    <row r="1389" spans="2:2" x14ac:dyDescent="0.25">
      <c r="B1389" t="s">
        <v>764</v>
      </c>
    </row>
    <row r="1390" spans="2:2" x14ac:dyDescent="0.25">
      <c r="B1390" t="s">
        <v>765</v>
      </c>
    </row>
    <row r="1391" spans="2:2" x14ac:dyDescent="0.25">
      <c r="B1391" t="s">
        <v>723</v>
      </c>
    </row>
    <row r="1392" spans="2:2" x14ac:dyDescent="0.25">
      <c r="B1392" t="s">
        <v>772</v>
      </c>
    </row>
    <row r="1393" spans="2:2" x14ac:dyDescent="0.25">
      <c r="B1393" t="s">
        <v>773</v>
      </c>
    </row>
    <row r="1394" spans="2:2" x14ac:dyDescent="0.25">
      <c r="B1394" t="s">
        <v>88</v>
      </c>
    </row>
    <row r="1395" spans="2:2" x14ac:dyDescent="0.25">
      <c r="B1395" t="s">
        <v>712</v>
      </c>
    </row>
    <row r="1396" spans="2:2" x14ac:dyDescent="0.25">
      <c r="B1396" t="s">
        <v>726</v>
      </c>
    </row>
    <row r="1397" spans="2:2" x14ac:dyDescent="0.25">
      <c r="B1397" t="s">
        <v>714</v>
      </c>
    </row>
    <row r="1398" spans="2:2" x14ac:dyDescent="0.25">
      <c r="B1398" t="s">
        <v>715</v>
      </c>
    </row>
    <row r="1399" spans="2:2" x14ac:dyDescent="0.25">
      <c r="B1399" t="s">
        <v>716</v>
      </c>
    </row>
    <row r="1400" spans="2:2" x14ac:dyDescent="0.25">
      <c r="B1400" t="s">
        <v>774</v>
      </c>
    </row>
    <row r="1401" spans="2:2" x14ac:dyDescent="0.25">
      <c r="B1401" t="s">
        <v>775</v>
      </c>
    </row>
    <row r="1402" spans="2:2" x14ac:dyDescent="0.25">
      <c r="B1402" t="s">
        <v>776</v>
      </c>
    </row>
    <row r="1403" spans="2:2" x14ac:dyDescent="0.25">
      <c r="B1403" t="s">
        <v>777</v>
      </c>
    </row>
    <row r="1404" spans="2:2" x14ac:dyDescent="0.25">
      <c r="B1404" t="s">
        <v>778</v>
      </c>
    </row>
    <row r="1405" spans="2:2" x14ac:dyDescent="0.25">
      <c r="B1405" t="s">
        <v>779</v>
      </c>
    </row>
    <row r="1406" spans="2:2" x14ac:dyDescent="0.25">
      <c r="B1406" t="s">
        <v>723</v>
      </c>
    </row>
    <row r="1407" spans="2:2" x14ac:dyDescent="0.25">
      <c r="B1407" t="s">
        <v>724</v>
      </c>
    </row>
    <row r="1408" spans="2:2" x14ac:dyDescent="0.25">
      <c r="B1408" t="s">
        <v>766</v>
      </c>
    </row>
    <row r="1409" spans="2:2" x14ac:dyDescent="0.25">
      <c r="B1409" t="s">
        <v>91</v>
      </c>
    </row>
    <row r="1410" spans="2:2" x14ac:dyDescent="0.25">
      <c r="B1410" t="s">
        <v>780</v>
      </c>
    </row>
    <row r="1411" spans="2:2" x14ac:dyDescent="0.25">
      <c r="B1411" t="s">
        <v>781</v>
      </c>
    </row>
    <row r="1412" spans="2:2" x14ac:dyDescent="0.25">
      <c r="B1412" t="s">
        <v>782</v>
      </c>
    </row>
    <row r="1413" spans="2:2" x14ac:dyDescent="0.25">
      <c r="B1413" t="s">
        <v>783</v>
      </c>
    </row>
    <row r="1414" spans="2:2" x14ac:dyDescent="0.25">
      <c r="B1414" t="s">
        <v>749</v>
      </c>
    </row>
    <row r="1415" spans="2:2" x14ac:dyDescent="0.25">
      <c r="B1415" t="s">
        <v>784</v>
      </c>
    </row>
    <row r="1416" spans="2:2" x14ac:dyDescent="0.25">
      <c r="B1416" t="s">
        <v>785</v>
      </c>
    </row>
    <row r="1417" spans="2:2" x14ac:dyDescent="0.25">
      <c r="B1417" t="s">
        <v>786</v>
      </c>
    </row>
    <row r="1418" spans="2:2" x14ac:dyDescent="0.25">
      <c r="B1418" t="s">
        <v>787</v>
      </c>
    </row>
    <row r="1419" spans="2:2" x14ac:dyDescent="0.25">
      <c r="B1419" t="s">
        <v>788</v>
      </c>
    </row>
    <row r="1420" spans="2:2" x14ac:dyDescent="0.25">
      <c r="B1420" t="s">
        <v>789</v>
      </c>
    </row>
    <row r="1421" spans="2:2" x14ac:dyDescent="0.25">
      <c r="B1421" t="s">
        <v>790</v>
      </c>
    </row>
    <row r="1422" spans="2:2" x14ac:dyDescent="0.25">
      <c r="B1422" t="s">
        <v>791</v>
      </c>
    </row>
    <row r="1423" spans="2:2" x14ac:dyDescent="0.25">
      <c r="B1423" t="s">
        <v>792</v>
      </c>
    </row>
    <row r="1424" spans="2:2" x14ac:dyDescent="0.25">
      <c r="B1424" t="s">
        <v>106</v>
      </c>
    </row>
    <row r="1425" spans="2:2" x14ac:dyDescent="0.25">
      <c r="B1425" t="s">
        <v>712</v>
      </c>
    </row>
    <row r="1426" spans="2:2" x14ac:dyDescent="0.25">
      <c r="B1426" t="s">
        <v>793</v>
      </c>
    </row>
    <row r="1427" spans="2:2" x14ac:dyDescent="0.25">
      <c r="B1427" t="s">
        <v>794</v>
      </c>
    </row>
    <row r="1428" spans="2:2" x14ac:dyDescent="0.25">
      <c r="B1428" t="s">
        <v>795</v>
      </c>
    </row>
    <row r="1429" spans="2:2" x14ac:dyDescent="0.25">
      <c r="B1429" t="s">
        <v>716</v>
      </c>
    </row>
    <row r="1430" spans="2:2" x14ac:dyDescent="0.25">
      <c r="B1430" t="s">
        <v>760</v>
      </c>
    </row>
    <row r="1431" spans="2:2" x14ac:dyDescent="0.25">
      <c r="B1431" t="s">
        <v>761</v>
      </c>
    </row>
    <row r="1432" spans="2:2" x14ac:dyDescent="0.25">
      <c r="B1432" t="s">
        <v>762</v>
      </c>
    </row>
    <row r="1433" spans="2:2" x14ac:dyDescent="0.25">
      <c r="B1433" t="s">
        <v>796</v>
      </c>
    </row>
    <row r="1434" spans="2:2" x14ac:dyDescent="0.25">
      <c r="B1434" t="s">
        <v>764</v>
      </c>
    </row>
    <row r="1435" spans="2:2" x14ac:dyDescent="0.25">
      <c r="B1435" t="s">
        <v>765</v>
      </c>
    </row>
    <row r="1436" spans="2:2" x14ac:dyDescent="0.25">
      <c r="B1436" t="s">
        <v>723</v>
      </c>
    </row>
    <row r="1437" spans="2:2" x14ac:dyDescent="0.25">
      <c r="B1437" t="s">
        <v>724</v>
      </c>
    </row>
    <row r="1438" spans="2:2" x14ac:dyDescent="0.25">
      <c r="B1438" t="s">
        <v>773</v>
      </c>
    </row>
    <row r="1439" spans="2:2" x14ac:dyDescent="0.25">
      <c r="B1439" t="s">
        <v>119</v>
      </c>
    </row>
    <row r="1440" spans="2:2" x14ac:dyDescent="0.25">
      <c r="B1440" t="s">
        <v>712</v>
      </c>
    </row>
    <row r="1441" spans="2:2" x14ac:dyDescent="0.25">
      <c r="B1441" t="s">
        <v>726</v>
      </c>
    </row>
    <row r="1442" spans="2:2" x14ac:dyDescent="0.25">
      <c r="B1442" t="s">
        <v>794</v>
      </c>
    </row>
    <row r="1443" spans="2:2" x14ac:dyDescent="0.25">
      <c r="B1443" t="s">
        <v>715</v>
      </c>
    </row>
    <row r="1444" spans="2:2" x14ac:dyDescent="0.25">
      <c r="B1444" t="s">
        <v>716</v>
      </c>
    </row>
    <row r="1445" spans="2:2" x14ac:dyDescent="0.25">
      <c r="B1445" t="s">
        <v>760</v>
      </c>
    </row>
    <row r="1446" spans="2:2" x14ac:dyDescent="0.25">
      <c r="B1446" t="s">
        <v>770</v>
      </c>
    </row>
    <row r="1447" spans="2:2" x14ac:dyDescent="0.25">
      <c r="B1447" t="s">
        <v>762</v>
      </c>
    </row>
    <row r="1448" spans="2:2" x14ac:dyDescent="0.25">
      <c r="B1448" t="s">
        <v>771</v>
      </c>
    </row>
    <row r="1449" spans="2:2" x14ac:dyDescent="0.25">
      <c r="B1449" t="s">
        <v>764</v>
      </c>
    </row>
    <row r="1450" spans="2:2" x14ac:dyDescent="0.25">
      <c r="B1450" t="s">
        <v>765</v>
      </c>
    </row>
    <row r="1451" spans="2:2" x14ac:dyDescent="0.25">
      <c r="B1451" t="s">
        <v>723</v>
      </c>
    </row>
    <row r="1452" spans="2:2" x14ac:dyDescent="0.25">
      <c r="B1452" t="s">
        <v>724</v>
      </c>
    </row>
    <row r="1453" spans="2:2" x14ac:dyDescent="0.25">
      <c r="B1453" t="s">
        <v>773</v>
      </c>
    </row>
    <row r="1454" spans="2:2" x14ac:dyDescent="0.25">
      <c r="B1454" t="s">
        <v>126</v>
      </c>
    </row>
    <row r="1455" spans="2:2" x14ac:dyDescent="0.25">
      <c r="B1455" t="s">
        <v>712</v>
      </c>
    </row>
    <row r="1456" spans="2:2" x14ac:dyDescent="0.25">
      <c r="B1456" t="s">
        <v>726</v>
      </c>
    </row>
    <row r="1457" spans="2:2" x14ac:dyDescent="0.25">
      <c r="B1457" t="s">
        <v>794</v>
      </c>
    </row>
    <row r="1458" spans="2:2" x14ac:dyDescent="0.25">
      <c r="B1458" t="s">
        <v>715</v>
      </c>
    </row>
    <row r="1459" spans="2:2" x14ac:dyDescent="0.25">
      <c r="B1459" t="s">
        <v>716</v>
      </c>
    </row>
    <row r="1460" spans="2:2" x14ac:dyDescent="0.25">
      <c r="B1460" t="s">
        <v>760</v>
      </c>
    </row>
    <row r="1461" spans="2:2" x14ac:dyDescent="0.25">
      <c r="B1461" t="s">
        <v>797</v>
      </c>
    </row>
    <row r="1462" spans="2:2" x14ac:dyDescent="0.25">
      <c r="B1462" t="s">
        <v>762</v>
      </c>
    </row>
    <row r="1463" spans="2:2" x14ac:dyDescent="0.25">
      <c r="B1463" t="s">
        <v>798</v>
      </c>
    </row>
    <row r="1464" spans="2:2" x14ac:dyDescent="0.25">
      <c r="B1464" t="s">
        <v>764</v>
      </c>
    </row>
    <row r="1465" spans="2:2" x14ac:dyDescent="0.25">
      <c r="B1465" t="s">
        <v>765</v>
      </c>
    </row>
    <row r="1466" spans="2:2" x14ac:dyDescent="0.25">
      <c r="B1466" t="s">
        <v>723</v>
      </c>
    </row>
    <row r="1467" spans="2:2" x14ac:dyDescent="0.25">
      <c r="B1467" t="s">
        <v>724</v>
      </c>
    </row>
    <row r="1468" spans="2:2" x14ac:dyDescent="0.25">
      <c r="B1468" t="s">
        <v>773</v>
      </c>
    </row>
    <row r="1471" spans="2:2" x14ac:dyDescent="0.25">
      <c r="B1471" t="s">
        <v>799</v>
      </c>
    </row>
    <row r="1472" spans="2:2" x14ac:dyDescent="0.25">
      <c r="B1472" t="s">
        <v>13</v>
      </c>
    </row>
    <row r="1473" spans="2:2" x14ac:dyDescent="0.25">
      <c r="B1473" t="s">
        <v>800</v>
      </c>
    </row>
    <row r="1474" spans="2:2" x14ac:dyDescent="0.25">
      <c r="B1474" t="s">
        <v>801</v>
      </c>
    </row>
    <row r="1475" spans="2:2" x14ac:dyDescent="0.25">
      <c r="B1475" t="s">
        <v>802</v>
      </c>
    </row>
    <row r="1476" spans="2:2" x14ac:dyDescent="0.25">
      <c r="B1476" t="s">
        <v>803</v>
      </c>
    </row>
    <row r="1477" spans="2:2" x14ac:dyDescent="0.25">
      <c r="B1477" t="s">
        <v>804</v>
      </c>
    </row>
    <row r="1478" spans="2:2" x14ac:dyDescent="0.25">
      <c r="B1478" t="s">
        <v>805</v>
      </c>
    </row>
    <row r="1479" spans="2:2" x14ac:dyDescent="0.25">
      <c r="B1479" t="s">
        <v>806</v>
      </c>
    </row>
    <row r="1480" spans="2:2" x14ac:dyDescent="0.25">
      <c r="B1480" t="s">
        <v>807</v>
      </c>
    </row>
    <row r="1481" spans="2:2" x14ac:dyDescent="0.25">
      <c r="B1481" t="s">
        <v>808</v>
      </c>
    </row>
    <row r="1482" spans="2:2" x14ac:dyDescent="0.25">
      <c r="B1482" t="s">
        <v>809</v>
      </c>
    </row>
    <row r="1483" spans="2:2" x14ac:dyDescent="0.25">
      <c r="B1483" t="s">
        <v>810</v>
      </c>
    </row>
    <row r="1484" spans="2:2" x14ac:dyDescent="0.25">
      <c r="B1484" t="s">
        <v>811</v>
      </c>
    </row>
    <row r="1485" spans="2:2" x14ac:dyDescent="0.25">
      <c r="B1485" t="s">
        <v>812</v>
      </c>
    </row>
    <row r="1486" spans="2:2" x14ac:dyDescent="0.25">
      <c r="B1486" t="s">
        <v>813</v>
      </c>
    </row>
    <row r="1487" spans="2:2" x14ac:dyDescent="0.25">
      <c r="B1487" t="s">
        <v>28</v>
      </c>
    </row>
    <row r="1488" spans="2:2" x14ac:dyDescent="0.25">
      <c r="B1488" t="s">
        <v>800</v>
      </c>
    </row>
    <row r="1489" spans="2:2" x14ac:dyDescent="0.25">
      <c r="B1489" t="s">
        <v>814</v>
      </c>
    </row>
    <row r="1490" spans="2:2" x14ac:dyDescent="0.25">
      <c r="B1490" t="s">
        <v>802</v>
      </c>
    </row>
    <row r="1491" spans="2:2" x14ac:dyDescent="0.25">
      <c r="B1491" t="s">
        <v>803</v>
      </c>
    </row>
    <row r="1492" spans="2:2" x14ac:dyDescent="0.25">
      <c r="B1492" t="s">
        <v>804</v>
      </c>
    </row>
    <row r="1493" spans="2:2" x14ac:dyDescent="0.25">
      <c r="B1493" t="s">
        <v>815</v>
      </c>
    </row>
    <row r="1494" spans="2:2" x14ac:dyDescent="0.25">
      <c r="B1494" t="s">
        <v>816</v>
      </c>
    </row>
    <row r="1495" spans="2:2" x14ac:dyDescent="0.25">
      <c r="B1495" t="s">
        <v>817</v>
      </c>
    </row>
    <row r="1496" spans="2:2" x14ac:dyDescent="0.25">
      <c r="B1496" t="s">
        <v>818</v>
      </c>
    </row>
    <row r="1497" spans="2:2" x14ac:dyDescent="0.25">
      <c r="B1497" t="s">
        <v>819</v>
      </c>
    </row>
    <row r="1498" spans="2:2" x14ac:dyDescent="0.25">
      <c r="B1498" t="s">
        <v>820</v>
      </c>
    </row>
    <row r="1499" spans="2:2" x14ac:dyDescent="0.25">
      <c r="B1499" t="s">
        <v>811</v>
      </c>
    </row>
    <row r="1500" spans="2:2" x14ac:dyDescent="0.25">
      <c r="B1500" t="s">
        <v>812</v>
      </c>
    </row>
    <row r="1501" spans="2:2" x14ac:dyDescent="0.25">
      <c r="B1501" t="s">
        <v>813</v>
      </c>
    </row>
    <row r="1502" spans="2:2" x14ac:dyDescent="0.25">
      <c r="B1502" t="s">
        <v>36</v>
      </c>
    </row>
    <row r="1503" spans="2:2" x14ac:dyDescent="0.25">
      <c r="B1503" t="s">
        <v>800</v>
      </c>
    </row>
    <row r="1504" spans="2:2" x14ac:dyDescent="0.25">
      <c r="B1504" t="s">
        <v>814</v>
      </c>
    </row>
    <row r="1505" spans="2:2" x14ac:dyDescent="0.25">
      <c r="B1505" t="s">
        <v>802</v>
      </c>
    </row>
    <row r="1506" spans="2:2" x14ac:dyDescent="0.25">
      <c r="B1506" t="s">
        <v>803</v>
      </c>
    </row>
    <row r="1507" spans="2:2" x14ac:dyDescent="0.25">
      <c r="B1507" t="s">
        <v>804</v>
      </c>
    </row>
    <row r="1508" spans="2:2" x14ac:dyDescent="0.25">
      <c r="B1508" t="s">
        <v>815</v>
      </c>
    </row>
    <row r="1509" spans="2:2" x14ac:dyDescent="0.25">
      <c r="B1509" t="s">
        <v>816</v>
      </c>
    </row>
    <row r="1510" spans="2:2" x14ac:dyDescent="0.25">
      <c r="B1510" t="s">
        <v>817</v>
      </c>
    </row>
    <row r="1511" spans="2:2" x14ac:dyDescent="0.25">
      <c r="B1511" t="s">
        <v>818</v>
      </c>
    </row>
    <row r="1512" spans="2:2" x14ac:dyDescent="0.25">
      <c r="B1512" t="s">
        <v>819</v>
      </c>
    </row>
    <row r="1513" spans="2:2" x14ac:dyDescent="0.25">
      <c r="B1513" t="s">
        <v>820</v>
      </c>
    </row>
    <row r="1514" spans="2:2" x14ac:dyDescent="0.25">
      <c r="B1514" t="s">
        <v>811</v>
      </c>
    </row>
    <row r="1515" spans="2:2" x14ac:dyDescent="0.25">
      <c r="B1515" t="s">
        <v>812</v>
      </c>
    </row>
    <row r="1516" spans="2:2" x14ac:dyDescent="0.25">
      <c r="B1516" t="s">
        <v>813</v>
      </c>
    </row>
    <row r="1517" spans="2:2" x14ac:dyDescent="0.25">
      <c r="B1517" t="s">
        <v>37</v>
      </c>
    </row>
    <row r="1518" spans="2:2" x14ac:dyDescent="0.25">
      <c r="B1518" t="s">
        <v>821</v>
      </c>
    </row>
    <row r="1519" spans="2:2" x14ac:dyDescent="0.25">
      <c r="B1519" t="s">
        <v>822</v>
      </c>
    </row>
    <row r="1520" spans="2:2" x14ac:dyDescent="0.25">
      <c r="B1520" t="s">
        <v>823</v>
      </c>
    </row>
    <row r="1521" spans="2:2" x14ac:dyDescent="0.25">
      <c r="B1521" t="s">
        <v>824</v>
      </c>
    </row>
    <row r="1522" spans="2:2" x14ac:dyDescent="0.25">
      <c r="B1522" t="s">
        <v>825</v>
      </c>
    </row>
    <row r="1523" spans="2:2" x14ac:dyDescent="0.25">
      <c r="B1523" t="s">
        <v>826</v>
      </c>
    </row>
    <row r="1524" spans="2:2" x14ac:dyDescent="0.25">
      <c r="B1524" t="s">
        <v>827</v>
      </c>
    </row>
    <row r="1525" spans="2:2" x14ac:dyDescent="0.25">
      <c r="B1525" t="s">
        <v>828</v>
      </c>
    </row>
    <row r="1526" spans="2:2" x14ac:dyDescent="0.25">
      <c r="B1526" t="s">
        <v>829</v>
      </c>
    </row>
    <row r="1527" spans="2:2" x14ac:dyDescent="0.25">
      <c r="B1527" t="s">
        <v>830</v>
      </c>
    </row>
    <row r="1528" spans="2:2" x14ac:dyDescent="0.25">
      <c r="B1528" t="s">
        <v>831</v>
      </c>
    </row>
    <row r="1529" spans="2:2" x14ac:dyDescent="0.25">
      <c r="B1529" t="s">
        <v>832</v>
      </c>
    </row>
    <row r="1530" spans="2:2" x14ac:dyDescent="0.25">
      <c r="B1530" t="s">
        <v>833</v>
      </c>
    </row>
    <row r="1531" spans="2:2" x14ac:dyDescent="0.25">
      <c r="B1531" t="s">
        <v>834</v>
      </c>
    </row>
    <row r="1532" spans="2:2" x14ac:dyDescent="0.25">
      <c r="B1532" t="s">
        <v>52</v>
      </c>
    </row>
    <row r="1533" spans="2:2" x14ac:dyDescent="0.25">
      <c r="B1533" t="s">
        <v>835</v>
      </c>
    </row>
    <row r="1534" spans="2:2" x14ac:dyDescent="0.25">
      <c r="B1534" t="s">
        <v>836</v>
      </c>
    </row>
    <row r="1535" spans="2:2" x14ac:dyDescent="0.25">
      <c r="B1535" t="s">
        <v>837</v>
      </c>
    </row>
    <row r="1536" spans="2:2" x14ac:dyDescent="0.25">
      <c r="B1536" t="s">
        <v>838</v>
      </c>
    </row>
    <row r="1537" spans="2:2" x14ac:dyDescent="0.25">
      <c r="B1537" t="s">
        <v>839</v>
      </c>
    </row>
    <row r="1538" spans="2:2" x14ac:dyDescent="0.25">
      <c r="B1538" t="s">
        <v>840</v>
      </c>
    </row>
    <row r="1539" spans="2:2" x14ac:dyDescent="0.25">
      <c r="B1539" t="s">
        <v>841</v>
      </c>
    </row>
    <row r="1540" spans="2:2" x14ac:dyDescent="0.25">
      <c r="B1540" t="s">
        <v>842</v>
      </c>
    </row>
    <row r="1541" spans="2:2" x14ac:dyDescent="0.25">
      <c r="B1541" t="s">
        <v>843</v>
      </c>
    </row>
    <row r="1542" spans="2:2" x14ac:dyDescent="0.25">
      <c r="B1542" t="s">
        <v>844</v>
      </c>
    </row>
    <row r="1543" spans="2:2" x14ac:dyDescent="0.25">
      <c r="B1543" t="s">
        <v>845</v>
      </c>
    </row>
    <row r="1544" spans="2:2" x14ac:dyDescent="0.25">
      <c r="B1544" t="s">
        <v>846</v>
      </c>
    </row>
    <row r="1545" spans="2:2" x14ac:dyDescent="0.25">
      <c r="B1545" t="s">
        <v>847</v>
      </c>
    </row>
    <row r="1546" spans="2:2" x14ac:dyDescent="0.25">
      <c r="B1546" t="s">
        <v>848</v>
      </c>
    </row>
    <row r="1547" spans="2:2" x14ac:dyDescent="0.25">
      <c r="B1547" t="s">
        <v>67</v>
      </c>
    </row>
    <row r="1548" spans="2:2" x14ac:dyDescent="0.25">
      <c r="B1548" t="s">
        <v>800</v>
      </c>
    </row>
    <row r="1549" spans="2:2" x14ac:dyDescent="0.25">
      <c r="B1549" t="s">
        <v>849</v>
      </c>
    </row>
    <row r="1550" spans="2:2" x14ac:dyDescent="0.25">
      <c r="B1550" t="s">
        <v>802</v>
      </c>
    </row>
    <row r="1551" spans="2:2" x14ac:dyDescent="0.25">
      <c r="B1551" t="s">
        <v>803</v>
      </c>
    </row>
    <row r="1552" spans="2:2" x14ac:dyDescent="0.25">
      <c r="B1552" t="s">
        <v>804</v>
      </c>
    </row>
    <row r="1553" spans="2:2" x14ac:dyDescent="0.25">
      <c r="B1553" t="s">
        <v>850</v>
      </c>
    </row>
    <row r="1554" spans="2:2" x14ac:dyDescent="0.25">
      <c r="B1554" t="s">
        <v>851</v>
      </c>
    </row>
    <row r="1555" spans="2:2" x14ac:dyDescent="0.25">
      <c r="B1555" t="s">
        <v>852</v>
      </c>
    </row>
    <row r="1556" spans="2:2" x14ac:dyDescent="0.25">
      <c r="B1556" t="s">
        <v>853</v>
      </c>
    </row>
    <row r="1557" spans="2:2" x14ac:dyDescent="0.25">
      <c r="B1557" t="s">
        <v>854</v>
      </c>
    </row>
    <row r="1558" spans="2:2" x14ac:dyDescent="0.25">
      <c r="B1558" t="s">
        <v>855</v>
      </c>
    </row>
    <row r="1559" spans="2:2" x14ac:dyDescent="0.25">
      <c r="B1559" t="s">
        <v>811</v>
      </c>
    </row>
    <row r="1560" spans="2:2" x14ac:dyDescent="0.25">
      <c r="B1560" t="s">
        <v>812</v>
      </c>
    </row>
    <row r="1561" spans="2:2" x14ac:dyDescent="0.25">
      <c r="B1561" t="s">
        <v>813</v>
      </c>
    </row>
    <row r="1562" spans="2:2" x14ac:dyDescent="0.25">
      <c r="B1562" t="s">
        <v>75</v>
      </c>
    </row>
    <row r="1563" spans="2:2" x14ac:dyDescent="0.25">
      <c r="B1563" t="s">
        <v>800</v>
      </c>
    </row>
    <row r="1564" spans="2:2" x14ac:dyDescent="0.25">
      <c r="B1564" t="s">
        <v>856</v>
      </c>
    </row>
    <row r="1565" spans="2:2" x14ac:dyDescent="0.25">
      <c r="B1565" t="s">
        <v>802</v>
      </c>
    </row>
    <row r="1566" spans="2:2" x14ac:dyDescent="0.25">
      <c r="B1566" t="s">
        <v>803</v>
      </c>
    </row>
    <row r="1567" spans="2:2" x14ac:dyDescent="0.25">
      <c r="B1567" t="s">
        <v>804</v>
      </c>
    </row>
    <row r="1568" spans="2:2" x14ac:dyDescent="0.25">
      <c r="B1568" t="s">
        <v>857</v>
      </c>
    </row>
    <row r="1569" spans="2:2" x14ac:dyDescent="0.25">
      <c r="B1569" t="s">
        <v>858</v>
      </c>
    </row>
    <row r="1570" spans="2:2" x14ac:dyDescent="0.25">
      <c r="B1570" t="s">
        <v>852</v>
      </c>
    </row>
    <row r="1571" spans="2:2" x14ac:dyDescent="0.25">
      <c r="B1571" t="s">
        <v>853</v>
      </c>
    </row>
    <row r="1572" spans="2:2" x14ac:dyDescent="0.25">
      <c r="B1572" t="s">
        <v>859</v>
      </c>
    </row>
    <row r="1573" spans="2:2" x14ac:dyDescent="0.25">
      <c r="B1573" t="s">
        <v>860</v>
      </c>
    </row>
    <row r="1574" spans="2:2" x14ac:dyDescent="0.25">
      <c r="B1574" t="s">
        <v>811</v>
      </c>
    </row>
    <row r="1575" spans="2:2" x14ac:dyDescent="0.25">
      <c r="B1575" t="s">
        <v>812</v>
      </c>
    </row>
    <row r="1576" spans="2:2" x14ac:dyDescent="0.25">
      <c r="B1576" t="s">
        <v>861</v>
      </c>
    </row>
    <row r="1577" spans="2:2" x14ac:dyDescent="0.25">
      <c r="B1577" t="s">
        <v>88</v>
      </c>
    </row>
    <row r="1578" spans="2:2" x14ac:dyDescent="0.25">
      <c r="B1578" t="s">
        <v>800</v>
      </c>
    </row>
    <row r="1579" spans="2:2" x14ac:dyDescent="0.25">
      <c r="B1579" t="s">
        <v>849</v>
      </c>
    </row>
    <row r="1580" spans="2:2" x14ac:dyDescent="0.25">
      <c r="B1580" t="s">
        <v>802</v>
      </c>
    </row>
    <row r="1581" spans="2:2" x14ac:dyDescent="0.25">
      <c r="B1581" t="s">
        <v>803</v>
      </c>
    </row>
    <row r="1582" spans="2:2" x14ac:dyDescent="0.25">
      <c r="B1582" t="s">
        <v>804</v>
      </c>
    </row>
    <row r="1583" spans="2:2" x14ac:dyDescent="0.25">
      <c r="B1583" t="s">
        <v>862</v>
      </c>
    </row>
    <row r="1584" spans="2:2" x14ac:dyDescent="0.25">
      <c r="B1584" t="s">
        <v>863</v>
      </c>
    </row>
    <row r="1585" spans="2:2" x14ac:dyDescent="0.25">
      <c r="B1585" t="s">
        <v>864</v>
      </c>
    </row>
    <row r="1586" spans="2:2" x14ac:dyDescent="0.25">
      <c r="B1586" t="s">
        <v>865</v>
      </c>
    </row>
    <row r="1587" spans="2:2" x14ac:dyDescent="0.25">
      <c r="B1587" t="s">
        <v>866</v>
      </c>
    </row>
    <row r="1588" spans="2:2" x14ac:dyDescent="0.25">
      <c r="B1588" t="s">
        <v>867</v>
      </c>
    </row>
    <row r="1589" spans="2:2" x14ac:dyDescent="0.25">
      <c r="B1589" t="s">
        <v>811</v>
      </c>
    </row>
    <row r="1590" spans="2:2" x14ac:dyDescent="0.25">
      <c r="B1590" t="s">
        <v>812</v>
      </c>
    </row>
    <row r="1591" spans="2:2" x14ac:dyDescent="0.25">
      <c r="B1591" t="s">
        <v>813</v>
      </c>
    </row>
    <row r="1592" spans="2:2" x14ac:dyDescent="0.25">
      <c r="B1592" t="s">
        <v>91</v>
      </c>
    </row>
    <row r="1593" spans="2:2" x14ac:dyDescent="0.25">
      <c r="B1593" t="s">
        <v>469</v>
      </c>
    </row>
    <row r="1594" spans="2:2" x14ac:dyDescent="0.25">
      <c r="B1594" t="s">
        <v>868</v>
      </c>
    </row>
    <row r="1595" spans="2:2" x14ac:dyDescent="0.25">
      <c r="B1595" t="s">
        <v>869</v>
      </c>
    </row>
    <row r="1596" spans="2:2" x14ac:dyDescent="0.25">
      <c r="B1596" t="s">
        <v>838</v>
      </c>
    </row>
    <row r="1597" spans="2:2" x14ac:dyDescent="0.25">
      <c r="B1597" t="s">
        <v>473</v>
      </c>
    </row>
    <row r="1598" spans="2:2" x14ac:dyDescent="0.25">
      <c r="B1598" t="s">
        <v>870</v>
      </c>
    </row>
    <row r="1599" spans="2:2" x14ac:dyDescent="0.25">
      <c r="B1599" t="s">
        <v>871</v>
      </c>
    </row>
    <row r="1600" spans="2:2" x14ac:dyDescent="0.25">
      <c r="B1600" t="s">
        <v>872</v>
      </c>
    </row>
    <row r="1601" spans="2:2" x14ac:dyDescent="0.25">
      <c r="B1601" t="s">
        <v>873</v>
      </c>
    </row>
    <row r="1602" spans="2:2" x14ac:dyDescent="0.25">
      <c r="B1602" t="s">
        <v>874</v>
      </c>
    </row>
    <row r="1603" spans="2:2" x14ac:dyDescent="0.25">
      <c r="B1603" t="s">
        <v>875</v>
      </c>
    </row>
    <row r="1604" spans="2:2" x14ac:dyDescent="0.25">
      <c r="B1604" t="s">
        <v>876</v>
      </c>
    </row>
    <row r="1605" spans="2:2" x14ac:dyDescent="0.25">
      <c r="B1605" t="s">
        <v>877</v>
      </c>
    </row>
    <row r="1606" spans="2:2" x14ac:dyDescent="0.25">
      <c r="B1606" t="s">
        <v>878</v>
      </c>
    </row>
    <row r="1607" spans="2:2" x14ac:dyDescent="0.25">
      <c r="B1607" t="s">
        <v>106</v>
      </c>
    </row>
    <row r="1608" spans="2:2" x14ac:dyDescent="0.25">
      <c r="B1608" t="s">
        <v>879</v>
      </c>
    </row>
    <row r="1609" spans="2:2" x14ac:dyDescent="0.25">
      <c r="B1609" t="s">
        <v>880</v>
      </c>
    </row>
    <row r="1610" spans="2:2" x14ac:dyDescent="0.25">
      <c r="B1610" t="s">
        <v>881</v>
      </c>
    </row>
    <row r="1611" spans="2:2" x14ac:dyDescent="0.25">
      <c r="B1611" t="s">
        <v>882</v>
      </c>
    </row>
    <row r="1612" spans="2:2" x14ac:dyDescent="0.25">
      <c r="B1612" t="s">
        <v>883</v>
      </c>
    </row>
    <row r="1613" spans="2:2" x14ac:dyDescent="0.25">
      <c r="B1613" t="s">
        <v>884</v>
      </c>
    </row>
    <row r="1614" spans="2:2" x14ac:dyDescent="0.25">
      <c r="B1614" t="s">
        <v>851</v>
      </c>
    </row>
    <row r="1615" spans="2:2" x14ac:dyDescent="0.25">
      <c r="B1615" t="s">
        <v>852</v>
      </c>
    </row>
    <row r="1616" spans="2:2" x14ac:dyDescent="0.25">
      <c r="B1616" t="s">
        <v>885</v>
      </c>
    </row>
    <row r="1617" spans="2:2" x14ac:dyDescent="0.25">
      <c r="B1617" t="s">
        <v>854</v>
      </c>
    </row>
    <row r="1618" spans="2:2" x14ac:dyDescent="0.25">
      <c r="B1618" t="s">
        <v>855</v>
      </c>
    </row>
    <row r="1619" spans="2:2" x14ac:dyDescent="0.25">
      <c r="B1619" t="s">
        <v>811</v>
      </c>
    </row>
    <row r="1620" spans="2:2" x14ac:dyDescent="0.25">
      <c r="B1620" t="s">
        <v>812</v>
      </c>
    </row>
    <row r="1621" spans="2:2" x14ac:dyDescent="0.25">
      <c r="B1621" t="s">
        <v>886</v>
      </c>
    </row>
    <row r="1622" spans="2:2" x14ac:dyDescent="0.25">
      <c r="B1622" t="s">
        <v>119</v>
      </c>
    </row>
    <row r="1623" spans="2:2" x14ac:dyDescent="0.25">
      <c r="B1623" t="s">
        <v>879</v>
      </c>
    </row>
    <row r="1624" spans="2:2" x14ac:dyDescent="0.25">
      <c r="B1624" t="s">
        <v>814</v>
      </c>
    </row>
    <row r="1625" spans="2:2" x14ac:dyDescent="0.25">
      <c r="B1625" t="s">
        <v>802</v>
      </c>
    </row>
    <row r="1626" spans="2:2" x14ac:dyDescent="0.25">
      <c r="B1626" t="s">
        <v>803</v>
      </c>
    </row>
    <row r="1627" spans="2:2" x14ac:dyDescent="0.25">
      <c r="B1627" t="s">
        <v>883</v>
      </c>
    </row>
    <row r="1628" spans="2:2" x14ac:dyDescent="0.25">
      <c r="B1628" t="s">
        <v>884</v>
      </c>
    </row>
    <row r="1629" spans="2:2" x14ac:dyDescent="0.25">
      <c r="B1629" t="s">
        <v>887</v>
      </c>
    </row>
    <row r="1630" spans="2:2" x14ac:dyDescent="0.25">
      <c r="B1630" t="s">
        <v>852</v>
      </c>
    </row>
    <row r="1631" spans="2:2" x14ac:dyDescent="0.25">
      <c r="B1631" t="s">
        <v>885</v>
      </c>
    </row>
    <row r="1632" spans="2:2" x14ac:dyDescent="0.25">
      <c r="B1632" t="s">
        <v>854</v>
      </c>
    </row>
    <row r="1633" spans="2:2" x14ac:dyDescent="0.25">
      <c r="B1633" t="s">
        <v>855</v>
      </c>
    </row>
    <row r="1634" spans="2:2" x14ac:dyDescent="0.25">
      <c r="B1634" t="s">
        <v>811</v>
      </c>
    </row>
    <row r="1635" spans="2:2" x14ac:dyDescent="0.25">
      <c r="B1635" t="s">
        <v>888</v>
      </c>
    </row>
    <row r="1636" spans="2:2" x14ac:dyDescent="0.25">
      <c r="B1636" t="s">
        <v>886</v>
      </c>
    </row>
    <row r="1637" spans="2:2" x14ac:dyDescent="0.25">
      <c r="B1637" t="s">
        <v>126</v>
      </c>
    </row>
    <row r="1638" spans="2:2" x14ac:dyDescent="0.25">
      <c r="B1638" t="s">
        <v>879</v>
      </c>
    </row>
    <row r="1639" spans="2:2" x14ac:dyDescent="0.25">
      <c r="B1639" t="s">
        <v>814</v>
      </c>
    </row>
    <row r="1640" spans="2:2" x14ac:dyDescent="0.25">
      <c r="B1640" t="s">
        <v>802</v>
      </c>
    </row>
    <row r="1641" spans="2:2" x14ac:dyDescent="0.25">
      <c r="B1641" t="s">
        <v>803</v>
      </c>
    </row>
    <row r="1642" spans="2:2" x14ac:dyDescent="0.25">
      <c r="B1642" t="s">
        <v>883</v>
      </c>
    </row>
    <row r="1643" spans="2:2" x14ac:dyDescent="0.25">
      <c r="B1643" t="s">
        <v>889</v>
      </c>
    </row>
    <row r="1644" spans="2:2" x14ac:dyDescent="0.25">
      <c r="B1644" t="s">
        <v>890</v>
      </c>
    </row>
    <row r="1645" spans="2:2" x14ac:dyDescent="0.25">
      <c r="B1645" t="s">
        <v>891</v>
      </c>
    </row>
    <row r="1646" spans="2:2" x14ac:dyDescent="0.25">
      <c r="B1646" t="s">
        <v>892</v>
      </c>
    </row>
    <row r="1647" spans="2:2" x14ac:dyDescent="0.25">
      <c r="B1647" t="s">
        <v>893</v>
      </c>
    </row>
    <row r="1648" spans="2:2" x14ac:dyDescent="0.25">
      <c r="B1648" t="s">
        <v>894</v>
      </c>
    </row>
    <row r="1649" spans="2:2" x14ac:dyDescent="0.25">
      <c r="B1649" t="s">
        <v>811</v>
      </c>
    </row>
    <row r="1650" spans="2:2" x14ac:dyDescent="0.25">
      <c r="B1650" t="s">
        <v>895</v>
      </c>
    </row>
    <row r="1651" spans="2:2" x14ac:dyDescent="0.25">
      <c r="B1651" t="s">
        <v>896</v>
      </c>
    </row>
    <row r="1654" spans="2:2" x14ac:dyDescent="0.25">
      <c r="B1654" t="s">
        <v>897</v>
      </c>
    </row>
    <row r="1655" spans="2:2" x14ac:dyDescent="0.25">
      <c r="B1655" t="s">
        <v>13</v>
      </c>
    </row>
    <row r="1656" spans="2:2" x14ac:dyDescent="0.25">
      <c r="B1656" t="s">
        <v>898</v>
      </c>
    </row>
    <row r="1657" spans="2:2" x14ac:dyDescent="0.25">
      <c r="B1657" t="s">
        <v>899</v>
      </c>
    </row>
    <row r="1658" spans="2:2" x14ac:dyDescent="0.25">
      <c r="B1658" t="s">
        <v>900</v>
      </c>
    </row>
    <row r="1659" spans="2:2" x14ac:dyDescent="0.25">
      <c r="B1659" t="s">
        <v>901</v>
      </c>
    </row>
    <row r="1660" spans="2:2" x14ac:dyDescent="0.25">
      <c r="B1660" t="s">
        <v>902</v>
      </c>
    </row>
    <row r="1661" spans="2:2" x14ac:dyDescent="0.25">
      <c r="B1661" t="s">
        <v>903</v>
      </c>
    </row>
    <row r="1662" spans="2:2" x14ac:dyDescent="0.25">
      <c r="B1662" t="s">
        <v>904</v>
      </c>
    </row>
    <row r="1663" spans="2:2" x14ac:dyDescent="0.25">
      <c r="B1663" t="s">
        <v>905</v>
      </c>
    </row>
    <row r="1664" spans="2:2" x14ac:dyDescent="0.25">
      <c r="B1664" t="s">
        <v>906</v>
      </c>
    </row>
    <row r="1665" spans="2:2" x14ac:dyDescent="0.25">
      <c r="B1665" t="s">
        <v>907</v>
      </c>
    </row>
    <row r="1666" spans="2:2" x14ac:dyDescent="0.25">
      <c r="B1666" t="s">
        <v>908</v>
      </c>
    </row>
    <row r="1667" spans="2:2" x14ac:dyDescent="0.25">
      <c r="B1667" t="s">
        <v>909</v>
      </c>
    </row>
    <row r="1668" spans="2:2" x14ac:dyDescent="0.25">
      <c r="B1668" t="s">
        <v>910</v>
      </c>
    </row>
    <row r="1669" spans="2:2" x14ac:dyDescent="0.25">
      <c r="B1669" t="s">
        <v>911</v>
      </c>
    </row>
    <row r="1670" spans="2:2" x14ac:dyDescent="0.25">
      <c r="B1670" t="s">
        <v>28</v>
      </c>
    </row>
    <row r="1671" spans="2:2" x14ac:dyDescent="0.25">
      <c r="B1671" t="s">
        <v>898</v>
      </c>
    </row>
    <row r="1672" spans="2:2" x14ac:dyDescent="0.25">
      <c r="B1672" t="s">
        <v>912</v>
      </c>
    </row>
    <row r="1673" spans="2:2" x14ac:dyDescent="0.25">
      <c r="B1673" t="s">
        <v>900</v>
      </c>
    </row>
    <row r="1674" spans="2:2" x14ac:dyDescent="0.25">
      <c r="B1674" t="s">
        <v>913</v>
      </c>
    </row>
    <row r="1675" spans="2:2" x14ac:dyDescent="0.25">
      <c r="B1675" t="s">
        <v>902</v>
      </c>
    </row>
    <row r="1676" spans="2:2" x14ac:dyDescent="0.25">
      <c r="B1676" t="s">
        <v>914</v>
      </c>
    </row>
    <row r="1677" spans="2:2" x14ac:dyDescent="0.25">
      <c r="B1677" t="s">
        <v>915</v>
      </c>
    </row>
    <row r="1678" spans="2:2" x14ac:dyDescent="0.25">
      <c r="B1678" t="s">
        <v>916</v>
      </c>
    </row>
    <row r="1679" spans="2:2" x14ac:dyDescent="0.25">
      <c r="B1679" t="s">
        <v>917</v>
      </c>
    </row>
    <row r="1680" spans="2:2" x14ac:dyDescent="0.25">
      <c r="B1680" t="s">
        <v>918</v>
      </c>
    </row>
    <row r="1681" spans="2:2" x14ac:dyDescent="0.25">
      <c r="B1681" t="s">
        <v>919</v>
      </c>
    </row>
    <row r="1682" spans="2:2" x14ac:dyDescent="0.25">
      <c r="B1682" t="s">
        <v>909</v>
      </c>
    </row>
    <row r="1683" spans="2:2" x14ac:dyDescent="0.25">
      <c r="B1683" t="s">
        <v>910</v>
      </c>
    </row>
    <row r="1684" spans="2:2" x14ac:dyDescent="0.25">
      <c r="B1684" t="s">
        <v>911</v>
      </c>
    </row>
    <row r="1685" spans="2:2" x14ac:dyDescent="0.25">
      <c r="B1685" t="s">
        <v>36</v>
      </c>
    </row>
    <row r="1686" spans="2:2" x14ac:dyDescent="0.25">
      <c r="B1686" t="s">
        <v>898</v>
      </c>
    </row>
    <row r="1687" spans="2:2" x14ac:dyDescent="0.25">
      <c r="B1687" t="s">
        <v>912</v>
      </c>
    </row>
    <row r="1688" spans="2:2" x14ac:dyDescent="0.25">
      <c r="B1688" t="s">
        <v>900</v>
      </c>
    </row>
    <row r="1689" spans="2:2" x14ac:dyDescent="0.25">
      <c r="B1689" t="s">
        <v>913</v>
      </c>
    </row>
    <row r="1690" spans="2:2" x14ac:dyDescent="0.25">
      <c r="B1690" t="s">
        <v>902</v>
      </c>
    </row>
    <row r="1691" spans="2:2" x14ac:dyDescent="0.25">
      <c r="B1691" t="s">
        <v>914</v>
      </c>
    </row>
    <row r="1692" spans="2:2" x14ac:dyDescent="0.25">
      <c r="B1692" t="s">
        <v>915</v>
      </c>
    </row>
    <row r="1693" spans="2:2" x14ac:dyDescent="0.25">
      <c r="B1693" t="s">
        <v>916</v>
      </c>
    </row>
    <row r="1694" spans="2:2" x14ac:dyDescent="0.25">
      <c r="B1694" t="s">
        <v>917</v>
      </c>
    </row>
    <row r="1695" spans="2:2" x14ac:dyDescent="0.25">
      <c r="B1695" t="s">
        <v>918</v>
      </c>
    </row>
    <row r="1696" spans="2:2" x14ac:dyDescent="0.25">
      <c r="B1696" t="s">
        <v>919</v>
      </c>
    </row>
    <row r="1697" spans="2:2" x14ac:dyDescent="0.25">
      <c r="B1697" t="s">
        <v>909</v>
      </c>
    </row>
    <row r="1698" spans="2:2" x14ac:dyDescent="0.25">
      <c r="B1698" t="s">
        <v>910</v>
      </c>
    </row>
    <row r="1699" spans="2:2" x14ac:dyDescent="0.25">
      <c r="B1699" t="s">
        <v>911</v>
      </c>
    </row>
    <row r="1700" spans="2:2" x14ac:dyDescent="0.25">
      <c r="B1700" t="s">
        <v>37</v>
      </c>
    </row>
    <row r="1701" spans="2:2" x14ac:dyDescent="0.25">
      <c r="B1701" t="s">
        <v>920</v>
      </c>
    </row>
    <row r="1702" spans="2:2" x14ac:dyDescent="0.25">
      <c r="B1702" t="s">
        <v>921</v>
      </c>
    </row>
    <row r="1703" spans="2:2" x14ac:dyDescent="0.25">
      <c r="B1703" t="s">
        <v>922</v>
      </c>
    </row>
    <row r="1704" spans="2:2" x14ac:dyDescent="0.25">
      <c r="B1704" t="s">
        <v>923</v>
      </c>
    </row>
    <row r="1705" spans="2:2" x14ac:dyDescent="0.25">
      <c r="B1705" t="s">
        <v>924</v>
      </c>
    </row>
    <row r="1706" spans="2:2" x14ac:dyDescent="0.25">
      <c r="B1706" t="s">
        <v>925</v>
      </c>
    </row>
    <row r="1707" spans="2:2" x14ac:dyDescent="0.25">
      <c r="B1707" t="s">
        <v>926</v>
      </c>
    </row>
    <row r="1708" spans="2:2" x14ac:dyDescent="0.25">
      <c r="B1708" t="s">
        <v>927</v>
      </c>
    </row>
    <row r="1709" spans="2:2" x14ac:dyDescent="0.25">
      <c r="B1709" t="s">
        <v>928</v>
      </c>
    </row>
    <row r="1710" spans="2:2" x14ac:dyDescent="0.25">
      <c r="B1710" t="s">
        <v>929</v>
      </c>
    </row>
    <row r="1711" spans="2:2" x14ac:dyDescent="0.25">
      <c r="B1711" t="s">
        <v>930</v>
      </c>
    </row>
    <row r="1712" spans="2:2" x14ac:dyDescent="0.25">
      <c r="B1712" t="s">
        <v>931</v>
      </c>
    </row>
    <row r="1713" spans="2:2" x14ac:dyDescent="0.25">
      <c r="B1713" t="s">
        <v>932</v>
      </c>
    </row>
    <row r="1714" spans="2:2" x14ac:dyDescent="0.25">
      <c r="B1714" t="s">
        <v>933</v>
      </c>
    </row>
    <row r="1715" spans="2:2" x14ac:dyDescent="0.25">
      <c r="B1715" t="s">
        <v>52</v>
      </c>
    </row>
    <row r="1716" spans="2:2" x14ac:dyDescent="0.25">
      <c r="B1716" t="s">
        <v>934</v>
      </c>
    </row>
    <row r="1717" spans="2:2" x14ac:dyDescent="0.25">
      <c r="B1717" t="s">
        <v>935</v>
      </c>
    </row>
    <row r="1718" spans="2:2" x14ac:dyDescent="0.25">
      <c r="B1718" t="s">
        <v>936</v>
      </c>
    </row>
    <row r="1719" spans="2:2" x14ac:dyDescent="0.25">
      <c r="B1719" t="s">
        <v>937</v>
      </c>
    </row>
    <row r="1720" spans="2:2" x14ac:dyDescent="0.25">
      <c r="B1720" t="s">
        <v>938</v>
      </c>
    </row>
    <row r="1721" spans="2:2" x14ac:dyDescent="0.25">
      <c r="B1721" t="s">
        <v>939</v>
      </c>
    </row>
    <row r="1722" spans="2:2" x14ac:dyDescent="0.25">
      <c r="B1722" t="s">
        <v>940</v>
      </c>
    </row>
    <row r="1723" spans="2:2" x14ac:dyDescent="0.25">
      <c r="B1723" t="s">
        <v>941</v>
      </c>
    </row>
    <row r="1724" spans="2:2" x14ac:dyDescent="0.25">
      <c r="B1724" t="s">
        <v>942</v>
      </c>
    </row>
    <row r="1725" spans="2:2" x14ac:dyDescent="0.25">
      <c r="B1725" t="s">
        <v>943</v>
      </c>
    </row>
    <row r="1726" spans="2:2" x14ac:dyDescent="0.25">
      <c r="B1726" t="s">
        <v>944</v>
      </c>
    </row>
    <row r="1727" spans="2:2" x14ac:dyDescent="0.25">
      <c r="B1727" t="s">
        <v>945</v>
      </c>
    </row>
    <row r="1728" spans="2:2" x14ac:dyDescent="0.25">
      <c r="B1728" t="s">
        <v>946</v>
      </c>
    </row>
    <row r="1729" spans="2:2" x14ac:dyDescent="0.25">
      <c r="B1729" t="s">
        <v>947</v>
      </c>
    </row>
    <row r="1730" spans="2:2" x14ac:dyDescent="0.25">
      <c r="B1730" t="s">
        <v>67</v>
      </c>
    </row>
    <row r="1731" spans="2:2" x14ac:dyDescent="0.25">
      <c r="B1731" t="s">
        <v>898</v>
      </c>
    </row>
    <row r="1732" spans="2:2" x14ac:dyDescent="0.25">
      <c r="B1732" t="s">
        <v>912</v>
      </c>
    </row>
    <row r="1733" spans="2:2" x14ac:dyDescent="0.25">
      <c r="B1733" t="s">
        <v>948</v>
      </c>
    </row>
    <row r="1734" spans="2:2" x14ac:dyDescent="0.25">
      <c r="B1734" t="s">
        <v>901</v>
      </c>
    </row>
    <row r="1735" spans="2:2" x14ac:dyDescent="0.25">
      <c r="B1735" t="s">
        <v>902</v>
      </c>
    </row>
    <row r="1736" spans="2:2" x14ac:dyDescent="0.25">
      <c r="B1736" t="s">
        <v>949</v>
      </c>
    </row>
    <row r="1737" spans="2:2" x14ac:dyDescent="0.25">
      <c r="B1737" t="s">
        <v>950</v>
      </c>
    </row>
    <row r="1738" spans="2:2" x14ac:dyDescent="0.25">
      <c r="B1738" t="s">
        <v>951</v>
      </c>
    </row>
    <row r="1739" spans="2:2" x14ac:dyDescent="0.25">
      <c r="B1739" t="s">
        <v>952</v>
      </c>
    </row>
    <row r="1740" spans="2:2" x14ac:dyDescent="0.25">
      <c r="B1740" t="s">
        <v>953</v>
      </c>
    </row>
    <row r="1741" spans="2:2" x14ac:dyDescent="0.25">
      <c r="B1741" t="s">
        <v>954</v>
      </c>
    </row>
    <row r="1742" spans="2:2" x14ac:dyDescent="0.25">
      <c r="B1742" t="s">
        <v>909</v>
      </c>
    </row>
    <row r="1743" spans="2:2" x14ac:dyDescent="0.25">
      <c r="B1743" t="s">
        <v>910</v>
      </c>
    </row>
    <row r="1744" spans="2:2" x14ac:dyDescent="0.25">
      <c r="B1744" t="s">
        <v>955</v>
      </c>
    </row>
    <row r="1745" spans="2:2" x14ac:dyDescent="0.25">
      <c r="B1745" t="s">
        <v>75</v>
      </c>
    </row>
    <row r="1746" spans="2:2" x14ac:dyDescent="0.25">
      <c r="B1746" t="s">
        <v>898</v>
      </c>
    </row>
    <row r="1747" spans="2:2" x14ac:dyDescent="0.25">
      <c r="B1747" t="s">
        <v>912</v>
      </c>
    </row>
    <row r="1748" spans="2:2" x14ac:dyDescent="0.25">
      <c r="B1748" t="s">
        <v>948</v>
      </c>
    </row>
    <row r="1749" spans="2:2" x14ac:dyDescent="0.25">
      <c r="B1749" t="s">
        <v>901</v>
      </c>
    </row>
    <row r="1750" spans="2:2" x14ac:dyDescent="0.25">
      <c r="B1750" t="s">
        <v>902</v>
      </c>
    </row>
    <row r="1751" spans="2:2" x14ac:dyDescent="0.25">
      <c r="B1751" t="s">
        <v>956</v>
      </c>
    </row>
    <row r="1752" spans="2:2" x14ac:dyDescent="0.25">
      <c r="B1752" t="s">
        <v>957</v>
      </c>
    </row>
    <row r="1753" spans="2:2" x14ac:dyDescent="0.25">
      <c r="B1753" t="s">
        <v>958</v>
      </c>
    </row>
    <row r="1754" spans="2:2" x14ac:dyDescent="0.25">
      <c r="B1754" t="s">
        <v>952</v>
      </c>
    </row>
    <row r="1755" spans="2:2" x14ac:dyDescent="0.25">
      <c r="B1755" t="s">
        <v>918</v>
      </c>
    </row>
    <row r="1756" spans="2:2" x14ac:dyDescent="0.25">
      <c r="B1756" t="s">
        <v>959</v>
      </c>
    </row>
    <row r="1757" spans="2:2" x14ac:dyDescent="0.25">
      <c r="B1757" t="s">
        <v>909</v>
      </c>
    </row>
    <row r="1758" spans="2:2" x14ac:dyDescent="0.25">
      <c r="B1758" t="s">
        <v>910</v>
      </c>
    </row>
    <row r="1759" spans="2:2" x14ac:dyDescent="0.25">
      <c r="B1759" t="s">
        <v>960</v>
      </c>
    </row>
    <row r="1760" spans="2:2" x14ac:dyDescent="0.25">
      <c r="B1760" t="s">
        <v>88</v>
      </c>
    </row>
    <row r="1761" spans="2:2" x14ac:dyDescent="0.25">
      <c r="B1761" t="s">
        <v>898</v>
      </c>
    </row>
    <row r="1762" spans="2:2" x14ac:dyDescent="0.25">
      <c r="B1762" t="s">
        <v>912</v>
      </c>
    </row>
    <row r="1763" spans="2:2" x14ac:dyDescent="0.25">
      <c r="B1763" t="s">
        <v>948</v>
      </c>
    </row>
    <row r="1764" spans="2:2" x14ac:dyDescent="0.25">
      <c r="B1764" t="s">
        <v>901</v>
      </c>
    </row>
    <row r="1765" spans="2:2" x14ac:dyDescent="0.25">
      <c r="B1765" t="s">
        <v>902</v>
      </c>
    </row>
    <row r="1766" spans="2:2" x14ac:dyDescent="0.25">
      <c r="B1766" t="s">
        <v>961</v>
      </c>
    </row>
    <row r="1767" spans="2:2" x14ac:dyDescent="0.25">
      <c r="B1767" t="s">
        <v>962</v>
      </c>
    </row>
    <row r="1768" spans="2:2" x14ac:dyDescent="0.25">
      <c r="B1768" t="s">
        <v>963</v>
      </c>
    </row>
    <row r="1769" spans="2:2" x14ac:dyDescent="0.25">
      <c r="B1769" t="s">
        <v>906</v>
      </c>
    </row>
    <row r="1770" spans="2:2" x14ac:dyDescent="0.25">
      <c r="B1770" t="s">
        <v>964</v>
      </c>
    </row>
    <row r="1771" spans="2:2" x14ac:dyDescent="0.25">
      <c r="B1771" t="s">
        <v>965</v>
      </c>
    </row>
    <row r="1772" spans="2:2" x14ac:dyDescent="0.25">
      <c r="B1772" t="s">
        <v>909</v>
      </c>
    </row>
    <row r="1773" spans="2:2" x14ac:dyDescent="0.25">
      <c r="B1773" t="s">
        <v>910</v>
      </c>
    </row>
    <row r="1774" spans="2:2" x14ac:dyDescent="0.25">
      <c r="B1774" t="s">
        <v>955</v>
      </c>
    </row>
    <row r="1775" spans="2:2" x14ac:dyDescent="0.25">
      <c r="B1775" t="s">
        <v>91</v>
      </c>
    </row>
    <row r="1776" spans="2:2" x14ac:dyDescent="0.25">
      <c r="B1776" t="s">
        <v>419</v>
      </c>
    </row>
    <row r="1777" spans="2:2" x14ac:dyDescent="0.25">
      <c r="B1777" t="s">
        <v>966</v>
      </c>
    </row>
    <row r="1778" spans="2:2" x14ac:dyDescent="0.25">
      <c r="B1778" t="s">
        <v>967</v>
      </c>
    </row>
    <row r="1779" spans="2:2" x14ac:dyDescent="0.25">
      <c r="B1779" t="s">
        <v>968</v>
      </c>
    </row>
    <row r="1780" spans="2:2" x14ac:dyDescent="0.25">
      <c r="B1780" t="s">
        <v>969</v>
      </c>
    </row>
    <row r="1781" spans="2:2" x14ac:dyDescent="0.25">
      <c r="B1781" t="s">
        <v>970</v>
      </c>
    </row>
    <row r="1782" spans="2:2" x14ac:dyDescent="0.25">
      <c r="B1782" t="s">
        <v>971</v>
      </c>
    </row>
    <row r="1783" spans="2:2" x14ac:dyDescent="0.25">
      <c r="B1783" t="s">
        <v>972</v>
      </c>
    </row>
    <row r="1784" spans="2:2" x14ac:dyDescent="0.25">
      <c r="B1784" t="s">
        <v>973</v>
      </c>
    </row>
    <row r="1785" spans="2:2" x14ac:dyDescent="0.25">
      <c r="B1785" t="s">
        <v>974</v>
      </c>
    </row>
    <row r="1786" spans="2:2" x14ac:dyDescent="0.25">
      <c r="B1786" t="s">
        <v>975</v>
      </c>
    </row>
    <row r="1787" spans="2:2" x14ac:dyDescent="0.25">
      <c r="B1787" t="s">
        <v>429</v>
      </c>
    </row>
    <row r="1788" spans="2:2" x14ac:dyDescent="0.25">
      <c r="B1788" t="s">
        <v>976</v>
      </c>
    </row>
    <row r="1789" spans="2:2" x14ac:dyDescent="0.25">
      <c r="B1789" t="s">
        <v>977</v>
      </c>
    </row>
    <row r="1790" spans="2:2" x14ac:dyDescent="0.25">
      <c r="B1790" t="s">
        <v>106</v>
      </c>
    </row>
    <row r="1791" spans="2:2" x14ac:dyDescent="0.25">
      <c r="B1791" t="s">
        <v>978</v>
      </c>
    </row>
    <row r="1792" spans="2:2" x14ac:dyDescent="0.25">
      <c r="B1792" t="s">
        <v>979</v>
      </c>
    </row>
    <row r="1793" spans="2:2" x14ac:dyDescent="0.25">
      <c r="B1793" t="s">
        <v>980</v>
      </c>
    </row>
    <row r="1794" spans="2:2" x14ac:dyDescent="0.25">
      <c r="B1794" t="s">
        <v>981</v>
      </c>
    </row>
    <row r="1795" spans="2:2" x14ac:dyDescent="0.25">
      <c r="B1795" t="s">
        <v>982</v>
      </c>
    </row>
    <row r="1796" spans="2:2" x14ac:dyDescent="0.25">
      <c r="B1796" t="s">
        <v>983</v>
      </c>
    </row>
    <row r="1797" spans="2:2" x14ac:dyDescent="0.25">
      <c r="B1797" t="s">
        <v>950</v>
      </c>
    </row>
    <row r="1798" spans="2:2" x14ac:dyDescent="0.25">
      <c r="B1798" t="s">
        <v>984</v>
      </c>
    </row>
    <row r="1799" spans="2:2" x14ac:dyDescent="0.25">
      <c r="B1799" t="s">
        <v>985</v>
      </c>
    </row>
    <row r="1800" spans="2:2" x14ac:dyDescent="0.25">
      <c r="B1800" t="s">
        <v>986</v>
      </c>
    </row>
    <row r="1801" spans="2:2" x14ac:dyDescent="0.25">
      <c r="B1801" t="s">
        <v>987</v>
      </c>
    </row>
    <row r="1802" spans="2:2" x14ac:dyDescent="0.25">
      <c r="B1802" t="s">
        <v>988</v>
      </c>
    </row>
    <row r="1803" spans="2:2" x14ac:dyDescent="0.25">
      <c r="B1803" t="s">
        <v>989</v>
      </c>
    </row>
    <row r="1804" spans="2:2" x14ac:dyDescent="0.25">
      <c r="B1804" t="s">
        <v>990</v>
      </c>
    </row>
    <row r="1805" spans="2:2" x14ac:dyDescent="0.25">
      <c r="B1805" t="s">
        <v>119</v>
      </c>
    </row>
    <row r="1806" spans="2:2" x14ac:dyDescent="0.25">
      <c r="B1806" t="s">
        <v>978</v>
      </c>
    </row>
    <row r="1807" spans="2:2" x14ac:dyDescent="0.25">
      <c r="B1807" t="s">
        <v>912</v>
      </c>
    </row>
    <row r="1808" spans="2:2" x14ac:dyDescent="0.25">
      <c r="B1808" t="s">
        <v>991</v>
      </c>
    </row>
    <row r="1809" spans="2:2" x14ac:dyDescent="0.25">
      <c r="B1809" t="s">
        <v>901</v>
      </c>
    </row>
    <row r="1810" spans="2:2" x14ac:dyDescent="0.25">
      <c r="B1810" t="s">
        <v>982</v>
      </c>
    </row>
    <row r="1811" spans="2:2" x14ac:dyDescent="0.25">
      <c r="B1811" t="s">
        <v>983</v>
      </c>
    </row>
    <row r="1812" spans="2:2" x14ac:dyDescent="0.25">
      <c r="B1812" t="s">
        <v>950</v>
      </c>
    </row>
    <row r="1813" spans="2:2" x14ac:dyDescent="0.25">
      <c r="B1813" t="s">
        <v>984</v>
      </c>
    </row>
    <row r="1814" spans="2:2" x14ac:dyDescent="0.25">
      <c r="B1814" t="s">
        <v>992</v>
      </c>
    </row>
    <row r="1815" spans="2:2" x14ac:dyDescent="0.25">
      <c r="B1815" t="s">
        <v>993</v>
      </c>
    </row>
    <row r="1816" spans="2:2" x14ac:dyDescent="0.25">
      <c r="B1816" t="s">
        <v>987</v>
      </c>
    </row>
    <row r="1817" spans="2:2" x14ac:dyDescent="0.25">
      <c r="B1817" t="s">
        <v>988</v>
      </c>
    </row>
    <row r="1818" spans="2:2" x14ac:dyDescent="0.25">
      <c r="B1818" t="s">
        <v>994</v>
      </c>
    </row>
    <row r="1819" spans="2:2" x14ac:dyDescent="0.25">
      <c r="B1819" t="s">
        <v>990</v>
      </c>
    </row>
    <row r="1820" spans="2:2" x14ac:dyDescent="0.25">
      <c r="B1820" t="s">
        <v>126</v>
      </c>
    </row>
    <row r="1821" spans="2:2" x14ac:dyDescent="0.25">
      <c r="B1821" t="s">
        <v>978</v>
      </c>
    </row>
    <row r="1822" spans="2:2" x14ac:dyDescent="0.25">
      <c r="B1822" t="s">
        <v>995</v>
      </c>
    </row>
    <row r="1823" spans="2:2" x14ac:dyDescent="0.25">
      <c r="B1823" t="s">
        <v>996</v>
      </c>
    </row>
    <row r="1824" spans="2:2" x14ac:dyDescent="0.25">
      <c r="B1824" t="s">
        <v>981</v>
      </c>
    </row>
    <row r="1825" spans="2:2" x14ac:dyDescent="0.25">
      <c r="B1825" t="s">
        <v>982</v>
      </c>
    </row>
    <row r="1826" spans="2:2" x14ac:dyDescent="0.25">
      <c r="B1826" t="s">
        <v>997</v>
      </c>
    </row>
    <row r="1827" spans="2:2" x14ac:dyDescent="0.25">
      <c r="B1827" t="s">
        <v>998</v>
      </c>
    </row>
    <row r="1828" spans="2:2" x14ac:dyDescent="0.25">
      <c r="B1828" t="s">
        <v>999</v>
      </c>
    </row>
    <row r="1829" spans="2:2" x14ac:dyDescent="0.25">
      <c r="B1829" t="s">
        <v>1000</v>
      </c>
    </row>
    <row r="1830" spans="2:2" x14ac:dyDescent="0.25">
      <c r="B1830" t="s">
        <v>1001</v>
      </c>
    </row>
    <row r="1831" spans="2:2" x14ac:dyDescent="0.25">
      <c r="B1831" t="s">
        <v>1002</v>
      </c>
    </row>
    <row r="1832" spans="2:2" x14ac:dyDescent="0.25">
      <c r="B1832" t="s">
        <v>988</v>
      </c>
    </row>
    <row r="1833" spans="2:2" x14ac:dyDescent="0.25">
      <c r="B1833" t="s">
        <v>1003</v>
      </c>
    </row>
    <row r="1834" spans="2:2" x14ac:dyDescent="0.25">
      <c r="B1834" t="s">
        <v>1004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 12 classificadores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...</dc:creator>
  <cp:lastModifiedBy>johnny ...</cp:lastModifiedBy>
  <dcterms:created xsi:type="dcterms:W3CDTF">2018-05-18T14:03:13Z</dcterms:created>
  <dcterms:modified xsi:type="dcterms:W3CDTF">2018-05-20T01:39:06Z</dcterms:modified>
</cp:coreProperties>
</file>