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semestre-oct24-mar25\tesis\repo\MIC_PROTOTIPO\DOCUMENTACIÓN\"/>
    </mc:Choice>
  </mc:AlternateContent>
  <xr:revisionPtr revIDLastSave="0" documentId="13_ncr:1_{E4720DFE-EB13-4B69-900F-8AF55668595F}" xr6:coauthVersionLast="47" xr6:coauthVersionMax="47" xr10:uidLastSave="{00000000-0000-0000-0000-000000000000}"/>
  <bookViews>
    <workbookView xWindow="-120" yWindow="-120" windowWidth="20640" windowHeight="11160" activeTab="1" xr2:uid="{00000000-000D-0000-FFFF-FFFF00000000}"/>
  </bookViews>
  <sheets>
    <sheet name="Backlog" sheetId="1" r:id="rId1"/>
    <sheet name="sprints"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wD8dtmUwj2TG01RNcdj7GLKrE/WYnypT1X/k27tsp94="/>
    </ext>
  </extLst>
</workbook>
</file>

<file path=xl/calcChain.xml><?xml version="1.0" encoding="utf-8"?>
<calcChain xmlns="http://schemas.openxmlformats.org/spreadsheetml/2006/main">
  <c r="I67" i="2" l="1"/>
  <c r="I75" i="2"/>
  <c r="I83" i="2"/>
  <c r="I141" i="2"/>
  <c r="I129" i="2"/>
  <c r="I119" i="2"/>
  <c r="I110" i="2"/>
  <c r="I101" i="2"/>
  <c r="I92" i="2"/>
  <c r="C34" i="3"/>
  <c r="D34" i="3" s="1"/>
  <c r="E34" i="3" s="1"/>
  <c r="F34" i="3" s="1"/>
  <c r="G34" i="3" s="1"/>
  <c r="H34" i="3" s="1"/>
  <c r="I34" i="3" s="1"/>
  <c r="C33" i="3"/>
  <c r="D33" i="3" s="1"/>
  <c r="E33" i="3" s="1"/>
  <c r="F33" i="3" s="1"/>
  <c r="G33" i="3" s="1"/>
  <c r="H33" i="3" s="1"/>
  <c r="I33" i="3" s="1"/>
  <c r="J27" i="3"/>
  <c r="J26" i="3"/>
  <c r="J25" i="3"/>
  <c r="J24" i="3"/>
  <c r="J23" i="3"/>
  <c r="J22" i="3"/>
  <c r="J21" i="3"/>
  <c r="J20" i="3"/>
  <c r="J19" i="3"/>
  <c r="J18" i="3"/>
  <c r="J17" i="3"/>
  <c r="J16" i="3"/>
  <c r="J15" i="3"/>
  <c r="J14" i="3"/>
  <c r="J13" i="3"/>
  <c r="J12" i="3"/>
  <c r="J11" i="3"/>
  <c r="J10" i="3"/>
  <c r="J9" i="3"/>
  <c r="J8" i="3"/>
  <c r="J7" i="3"/>
  <c r="J6" i="3"/>
  <c r="J5" i="3"/>
  <c r="J4" i="3"/>
  <c r="I42" i="2"/>
  <c r="I27" i="2"/>
  <c r="I16" i="2"/>
  <c r="I9" i="2"/>
</calcChain>
</file>

<file path=xl/sharedStrings.xml><?xml version="1.0" encoding="utf-8"?>
<sst xmlns="http://schemas.openxmlformats.org/spreadsheetml/2006/main" count="512" uniqueCount="203">
  <si>
    <t>ID RF</t>
  </si>
  <si>
    <t>Tema</t>
  </si>
  <si>
    <t>Como un..</t>
  </si>
  <si>
    <t>necesito</t>
  </si>
  <si>
    <t>asi podre...</t>
  </si>
  <si>
    <t>notas</t>
  </si>
  <si>
    <t>prioridad</t>
  </si>
  <si>
    <t>estatus</t>
  </si>
  <si>
    <t>REQ001</t>
  </si>
  <si>
    <t>Alta</t>
  </si>
  <si>
    <t>Terminado</t>
  </si>
  <si>
    <t>REQ002</t>
  </si>
  <si>
    <t>REQ003</t>
  </si>
  <si>
    <t>REQ004</t>
  </si>
  <si>
    <t>REQ005</t>
  </si>
  <si>
    <t>REQ006</t>
  </si>
  <si>
    <t>Medio</t>
  </si>
  <si>
    <t>Baja</t>
  </si>
  <si>
    <t>ID</t>
  </si>
  <si>
    <t>Necesito</t>
  </si>
  <si>
    <t>así podre...</t>
  </si>
  <si>
    <t>Prioridad</t>
  </si>
  <si>
    <t>Status</t>
  </si>
  <si>
    <t>Tareas</t>
  </si>
  <si>
    <t>Asignado</t>
  </si>
  <si>
    <t>Estimado</t>
  </si>
  <si>
    <t>REQ001-1</t>
  </si>
  <si>
    <t>REQ001-2</t>
  </si>
  <si>
    <t>REQ001-3</t>
  </si>
  <si>
    <t>Suma</t>
  </si>
  <si>
    <t>REQ002-1</t>
  </si>
  <si>
    <t>REQ002-2</t>
  </si>
  <si>
    <t>REQ002-3</t>
  </si>
  <si>
    <t>REQ003-1</t>
  </si>
  <si>
    <t>REQ003-2</t>
  </si>
  <si>
    <t>REQ003-3</t>
  </si>
  <si>
    <t>SPRINT 2</t>
  </si>
  <si>
    <t>REQ004-1</t>
  </si>
  <si>
    <t>REQ004-2</t>
  </si>
  <si>
    <t>REQ004-3</t>
  </si>
  <si>
    <t>REQ005-1</t>
  </si>
  <si>
    <t>REQ005-2</t>
  </si>
  <si>
    <t>REQ005-3</t>
  </si>
  <si>
    <t>SPRINT 3</t>
  </si>
  <si>
    <t>REQ006-1</t>
  </si>
  <si>
    <t>Leonardo De La Cadena</t>
  </si>
  <si>
    <t>REQ006-2</t>
  </si>
  <si>
    <t>REQ007-1</t>
  </si>
  <si>
    <t>REQ007-2</t>
  </si>
  <si>
    <t>REQ007-3</t>
  </si>
  <si>
    <t>Dia 6</t>
  </si>
  <si>
    <t>Dia 5</t>
  </si>
  <si>
    <t>Dia 4</t>
  </si>
  <si>
    <t>Dia 3</t>
  </si>
  <si>
    <t>Dia 2</t>
  </si>
  <si>
    <t>Dia 1</t>
  </si>
  <si>
    <t>Total de Horas</t>
  </si>
  <si>
    <t>REQ005-4</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</si>
  <si>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</si>
  <si>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</si>
  <si>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</si>
  <si>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</si>
  <si>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</si>
  <si>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</si>
  <si>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REQ003-4</t>
  </si>
  <si>
    <t>REQ003-5</t>
  </si>
  <si>
    <t>REQ05-1</t>
  </si>
  <si>
    <t>REQ05-2</t>
  </si>
  <si>
    <t>REQ05-3</t>
  </si>
  <si>
    <t>Profesor</t>
  </si>
  <si>
    <t>Comodines</t>
  </si>
  <si>
    <t>Estudiante</t>
  </si>
  <si>
    <t>Resolver preguntas sobre sumas con reagrupación y restas con reagrupación</t>
  </si>
  <si>
    <t>Resolver preguntas sobre ejercicios de multiplicación</t>
  </si>
  <si>
    <t>Reforzar y practicar las operaciones de multiplicación</t>
  </si>
  <si>
    <t>Resolver desafió de sumas y restas con reagrupación</t>
  </si>
  <si>
    <t>Resolver desafió de operaciones con multiplicación</t>
  </si>
  <si>
    <t>Resolver preguntas sobre identificar si la imagen mostrada es un plano o un cuerpo</t>
  </si>
  <si>
    <t>Diferenciar que es un plano y un cuerpo en el ambito de la geometría</t>
  </si>
  <si>
    <t>Resolver desafió de diferenciación de cuerpos y planos</t>
  </si>
  <si>
    <t>Tener comodines dentro del juego que den la capacidad de recuperar energía mental, defenderme del desafió del oponente, entre otros</t>
  </si>
  <si>
    <t>Tener mas opciones para poder ganar el juego</t>
  </si>
  <si>
    <t>Introducción del videojuego</t>
  </si>
  <si>
    <t>Mejorar las destrezas al resolver este tipo de operaciones</t>
  </si>
  <si>
    <t>Saber de la historia del videojuego</t>
  </si>
  <si>
    <t>Conocer cual es el objetivo del juego</t>
  </si>
  <si>
    <t>Registro de jugador</t>
  </si>
  <si>
    <t>Poner el nombre dentro del videojuego</t>
  </si>
  <si>
    <t>Tomar un rol dentro del videojuego</t>
  </si>
  <si>
    <t>REQ007</t>
  </si>
  <si>
    <t>Selección de personaje</t>
  </si>
  <si>
    <t>Seleccionar un personaje dentro del juego en base al genero</t>
  </si>
  <si>
    <t>Sentirse identificado dentro del juego</t>
  </si>
  <si>
    <t>Que las preguntas tengan elementos visuales como barajas para sumar, gusano matemático o el uso de botellas para identificar litros, o galones</t>
  </si>
  <si>
    <t>Debe haber un personaje hombre y personaje mujer</t>
  </si>
  <si>
    <t>REQ008</t>
  </si>
  <si>
    <t>Adversario del jugador</t>
  </si>
  <si>
    <t>Tener un adversario dentro del videojuego que realice desafios al jugador</t>
  </si>
  <si>
    <t>Tener un adversario en el videojuego que plantee desafios para cumplir el objetivo del videojuego</t>
  </si>
  <si>
    <t>Debe ser una especie de un mago o hechicero en el videojuego</t>
  </si>
  <si>
    <t>REQ009</t>
  </si>
  <si>
    <t>Reporte del jugador</t>
  </si>
  <si>
    <t>Conocer que tiempo le tomó al jugador resolver una pregunta, y de si gano el juego o perdió</t>
  </si>
  <si>
    <t>Saber el rendimiento que tuvo el estudiante al juagr el videojuego</t>
  </si>
  <si>
    <t>Sonido</t>
  </si>
  <si>
    <t>Escuchar los sonidos del juego al interactuar con ciertos elementos</t>
  </si>
  <si>
    <t>Tener mejor inmersión en el videojuego</t>
  </si>
  <si>
    <t>Solo pueden ser utilizados una sola vez</t>
  </si>
  <si>
    <t>REQ010</t>
  </si>
  <si>
    <t>REQ011</t>
  </si>
  <si>
    <t>Colores</t>
  </si>
  <si>
    <t>Ver colores llamativos</t>
  </si>
  <si>
    <t>hacer que el juego llame la atención</t>
  </si>
  <si>
    <t>Por realizar</t>
  </si>
  <si>
    <t>Debe haber un pequeño texto dentro del juego explicando la historia</t>
  </si>
  <si>
    <t>Menú del videojuego</t>
  </si>
  <si>
    <t>Poder iniciar el juego o salir</t>
  </si>
  <si>
    <t>Tener un mejor control de cuando inciar el juego</t>
  </si>
  <si>
    <t>REQ012</t>
  </si>
  <si>
    <t>Implementar la pantalla de introducción en Godot</t>
  </si>
  <si>
    <t>Realizar un mockup de la pantalla de presentación en FIGMA</t>
  </si>
  <si>
    <t>Agregar sonido a la pantalla de introducción en Godot</t>
  </si>
  <si>
    <t>Realizar un mockup de la pantalla de ingreso de nombre</t>
  </si>
  <si>
    <t>Implementar la pantalla de de ingreso de nombre con un campo para escribir</t>
  </si>
  <si>
    <t>Implementar animación al momento de ingresar el nombre del jugador</t>
  </si>
  <si>
    <t>Realizar el diseño del personaje mujer y el personaje hombre</t>
  </si>
  <si>
    <t>Modelar el diseño del personaje hombre en blender</t>
  </si>
  <si>
    <t>Modelar el diseño del personaje mujer en blender</t>
  </si>
  <si>
    <t>Implementar animación del personaje en estado de reposo</t>
  </si>
  <si>
    <t>Implementar animación del personaje apuntando hacia al adversario</t>
  </si>
  <si>
    <t>Implementar animación del personaje recibiendo daño</t>
  </si>
  <si>
    <t>Implementar animación del personaje de levantar manos (señal de exito)</t>
  </si>
  <si>
    <t>Implementar animación del personaje de bajar la cabeza (señal de fracaso)</t>
  </si>
  <si>
    <t>REQ003-6</t>
  </si>
  <si>
    <t>REQ003-7</t>
  </si>
  <si>
    <t>REQ003-8</t>
  </si>
  <si>
    <t>REQ003-9</t>
  </si>
  <si>
    <t>REQ003-10</t>
  </si>
  <si>
    <t>REQ003-11</t>
  </si>
  <si>
    <t>REQ003-12</t>
  </si>
  <si>
    <t>Importar los modelos en Godot</t>
  </si>
  <si>
    <t>Realizar mockup de la pantalla de selección de personaje con los modelos de los personajes</t>
  </si>
  <si>
    <t>Implementar la pantalla de selección de personaje</t>
  </si>
  <si>
    <t>Agregar sonido al seleccionar una de las opciones</t>
  </si>
  <si>
    <t>Realizar mockup del menú de diseño</t>
  </si>
  <si>
    <t>Implementar la opción de iniciar juego</t>
  </si>
  <si>
    <t>Implementar la pantalla de menú del juego</t>
  </si>
  <si>
    <t>Realizar el diseño del personaje adversario (mago o hechicero)</t>
  </si>
  <si>
    <t>Modelar el diseño en blender</t>
  </si>
  <si>
    <t>Implementar animación de personaje en estado de reposo</t>
  </si>
  <si>
    <t>REQ05-4</t>
  </si>
  <si>
    <t>REQ05-5</t>
  </si>
  <si>
    <t>REQ05-6</t>
  </si>
  <si>
    <t>REQ05-7</t>
  </si>
  <si>
    <t>Implementar animación del personaje de mover manos (creando el desafio)</t>
  </si>
  <si>
    <t>Implementar animación del personaje de recibir ataque</t>
  </si>
  <si>
    <t>Implementar animación del personaje de aplaudir</t>
  </si>
  <si>
    <t>REQ05-8</t>
  </si>
  <si>
    <t>Implementar modelo en Godot</t>
  </si>
  <si>
    <t>REQ013</t>
  </si>
  <si>
    <t>Escenario del videojuego</t>
  </si>
  <si>
    <t>Ver el escenario del videojuego, la ubicación de los personajes</t>
  </si>
  <si>
    <t>Ver lo que está pasando en el videojuego</t>
  </si>
  <si>
    <t>Debe ser un escenario como un bosque encantado</t>
  </si>
  <si>
    <t>Realizar un bosquejo de como sería el escenario (elementos, posición de camara)</t>
  </si>
  <si>
    <t>Modelar el escenario en blender</t>
  </si>
  <si>
    <t>REQ006-3</t>
  </si>
  <si>
    <t>REQ006-4</t>
  </si>
  <si>
    <t>REQ006-5</t>
  </si>
  <si>
    <t>REQ006-6</t>
  </si>
  <si>
    <t>REQ006-7</t>
  </si>
  <si>
    <t>Poner los modelos de personaje en el escenario</t>
  </si>
  <si>
    <t>Ajustar la cámara del escenario</t>
  </si>
  <si>
    <t>Crear ventana de dialogo donde aparecerán las preguntas</t>
  </si>
  <si>
    <t>Crear elemento visual barra de vida</t>
  </si>
  <si>
    <t>REQ006-8</t>
  </si>
  <si>
    <t>REQ006-9</t>
  </si>
  <si>
    <t>REQ006-10</t>
  </si>
  <si>
    <t>Hacer que el nombre del jugador aparesca arriba del personaje del jugador</t>
  </si>
  <si>
    <t>Agregar un contador en el centro superior de la pantalla (tiempo restante que le queda al jugador en responder la pregunta)</t>
  </si>
  <si>
    <t>Crear la barra de comodines (cada elemento debe ser seleccionable y aplicar un efecto)</t>
  </si>
  <si>
    <t>Implementar la funcionalidad de que con cada desafio del jugador o del adversario, salga una pregunta aleatoria, haciendo que la pregunta se ponga en la barra de dialogo</t>
  </si>
  <si>
    <t>Implementar funcionalidad de responder negativamente, no baja la energía del adversario junto con efecto visual</t>
  </si>
  <si>
    <t>Implementar funcionalidad de responder acertivamente, baja la energía del adversario junto con un efecto visual</t>
  </si>
  <si>
    <t>Hacer que cada número tenga un objeto sea 2D O 3D que represente una carta</t>
  </si>
  <si>
    <t>Poner 10 preguntas con opciones de respuesta de multiplicacion en un JSON o diccionario</t>
  </si>
  <si>
    <t>Poner 10 preguntas con opciones de respuesta de identificación de planos o cuerpos</t>
  </si>
  <si>
    <t>Hacer que cada figura tenga un objeto que sea 2D que represente visualmente la figura</t>
  </si>
  <si>
    <t>Implementar el comodín de recuperar vida, que se reflejo en la barra de comodines</t>
  </si>
  <si>
    <t>Implementar sonido al dar clic en cualquier objeto interactivo</t>
  </si>
  <si>
    <t>Implementar sonido al bajar la energía del adversario</t>
  </si>
  <si>
    <t>Implementar musica de fondo</t>
  </si>
  <si>
    <t>Implementar sonido al contador cuando ya quede poco tiempo</t>
  </si>
  <si>
    <t>Implementar musica en el menú</t>
  </si>
  <si>
    <t>Escoger la paleta de colores del juego</t>
  </si>
  <si>
    <t>Usar la paleta de colores en los elementos del juego</t>
  </si>
  <si>
    <t>Guardar el tiempo en el que el jugador se tarde en responder una pregunta (en mongodb)</t>
  </si>
  <si>
    <t>Generar reporte con la información para el docente</t>
  </si>
  <si>
    <t>||</t>
  </si>
  <si>
    <t>Tener comodines dentro del juego que den la capacidad de recuperar energía mental, defenderse del desafió del oponente, entre otros</t>
  </si>
  <si>
    <t>Saber el rendimiento que tuvo el estudiante al jugar el videojuego</t>
  </si>
  <si>
    <t>Poner 5 preguntas con opciones de respuesta de sumas con reagrupación en un JSON o diccionario</t>
  </si>
  <si>
    <t>Poner 5 preguntas con opciones de respuesta de restas con reagrupación en un JSON o diccionario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</si>
</sst>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ont>
    <font>
      <sz val="10"/>
      <color rgb="FF000000"/>
      <name val="Arial"/>
    </font>
    <font>
      <sz val="10"/>
      <color theme="1"/>
      <name val="Arial"/>
    </font>
    <font>
      <sz val="10"/>
      <color rgb="FF000000"/>
      <name val="Roboto"/>
    </font>
    <font>
      <sz val="10"/>
      <color theme="1"/>
      <name val="Calibri"/>
    </font>
    <font>
      <sz val="10"/>
      <color rgb="FF0000FF"/>
      <name val="Arial"/>
    </font>
    <font>
      <sz val="10"/>
      <color rgb="FF000000"/>
      <name val="Arial"/>
      <scheme val="minor"/>
    </font>
    <font>
      <sz val="10"/>
      <color theme="1"/>
      <name val="Arial"/>
      <scheme val="minor"/>
    </font>
    <font>
      <b/>
      <sz val="10"/>
      <color rgb="FF000000"/>
      <name val="Arial"/>
    </font>
    <font>
      <sz val="10"/>
      <color rgb="FF000000"/>
      <name val="Calibri"/>
    </font>
    <font>
      <u/>
      <sz val="10"/>
      <color rgb="FF000000"/>
      <name val="Arial"/>
    </font>
    <font>
      <sz val="9"/>
      <color theme="1"/>
      <name val="Arial"/>
    </font>
    <font>
      <sz val="8"/>
      <name val="Arial"/>
      <scheme val="minor"/>
    </font>
  </fonts>
  <fills count="8">
    <fill>
      <patternFill patternType="none"/>
    </fill>
    <fill>
      <patternFill patternType="gray125"/>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63">
    <xf numFmtId="0" fontId="0" fillId="0" borderId="0" xfId="0"/>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xf>
    <xf numFmtId="0" fontId="2" fillId="0" borderId="0" xfId="0" applyFont="1"/>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xf>
    <xf numFmtId="0" fontId="2" fillId="3" borderId="2" xfId="0" applyFont="1" applyFill="1" applyBorder="1"/>
    <xf numFmtId="0" fontId="1" fillId="0" borderId="0" xfId="0" applyFont="1" applyAlignment="1">
      <alignment horizontal="center"/>
    </xf>
    <xf numFmtId="0" fontId="3" fillId="4" borderId="2" xfId="0" applyFont="1" applyFill="1" applyBorder="1" applyAlignment="1">
      <alignment vertical="top" wrapText="1"/>
    </xf>
    <xf numFmtId="0" fontId="3" fillId="4" borderId="2" xfId="0" applyFont="1" applyFill="1" applyBorder="1" applyAlignment="1">
      <alignment vertical="center" wrapText="1"/>
    </xf>
    <xf numFmtId="0" fontId="2" fillId="4" borderId="2" xfId="0" applyFont="1" applyFill="1" applyBorder="1" applyAlignment="1">
      <alignment vertical="top" wrapText="1"/>
    </xf>
    <xf numFmtId="0" fontId="3" fillId="4" borderId="2" xfId="0" applyFont="1" applyFill="1" applyBorder="1" applyAlignment="1">
      <alignment horizontal="center" vertical="top" wrapText="1"/>
    </xf>
    <xf numFmtId="0" fontId="3" fillId="0" borderId="0" xfId="0" applyFont="1"/>
    <xf numFmtId="0" fontId="1" fillId="0" borderId="0" xfId="0" applyFont="1"/>
    <xf numFmtId="0" fontId="2" fillId="0" borderId="0" xfId="0" applyFont="1" applyAlignment="1">
      <alignment horizontal="right"/>
    </xf>
    <xf numFmtId="0" fontId="9" fillId="0" borderId="0" xfId="0" applyFont="1"/>
    <xf numFmtId="0" fontId="8" fillId="0" borderId="0" xfId="0" applyFont="1"/>
    <xf numFmtId="0" fontId="3" fillId="4" borderId="2" xfId="0" applyFont="1" applyFill="1" applyBorder="1"/>
    <xf numFmtId="0" fontId="3" fillId="4" borderId="2" xfId="0" applyFont="1" applyFill="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right"/>
    </xf>
    <xf numFmtId="0" fontId="1" fillId="0" borderId="0" xfId="0" applyFont="1" applyAlignment="1">
      <alignment horizontal="left"/>
    </xf>
    <xf numFmtId="0" fontId="3" fillId="5" borderId="2" xfId="0" applyFont="1" applyFill="1" applyBorder="1" applyAlignment="1">
      <alignment vertical="top"/>
    </xf>
    <xf numFmtId="0" fontId="2" fillId="5" borderId="2" xfId="0" applyFont="1" applyFill="1" applyBorder="1" applyAlignment="1">
      <alignment vertical="top"/>
    </xf>
    <xf numFmtId="0" fontId="6" fillId="5" borderId="2" xfId="0" applyFont="1" applyFill="1" applyBorder="1" applyAlignment="1">
      <alignment vertical="top"/>
    </xf>
    <xf numFmtId="0" fontId="2" fillId="5" borderId="2" xfId="0" applyFont="1" applyFill="1" applyBorder="1" applyAlignment="1">
      <alignment vertical="top" wrapText="1"/>
    </xf>
    <xf numFmtId="0" fontId="4" fillId="5" borderId="2" xfId="0" applyFont="1" applyFill="1" applyBorder="1" applyAlignment="1">
      <alignment vertical="top" wrapText="1"/>
    </xf>
    <xf numFmtId="0" fontId="3" fillId="5" borderId="2" xfId="0" applyFont="1" applyFill="1" applyBorder="1" applyAlignment="1">
      <alignment vertical="top" wrapText="1"/>
    </xf>
    <xf numFmtId="0" fontId="2" fillId="0" borderId="0" xfId="0" applyFont="1" applyAlignment="1">
      <alignment horizontal="left"/>
    </xf>
    <xf numFmtId="0" fontId="10" fillId="0" borderId="0" xfId="0" applyFont="1"/>
    <xf numFmtId="0" fontId="3" fillId="4" borderId="2" xfId="0" applyFont="1" applyFill="1" applyBorder="1" applyAlignment="1">
      <alignment horizontal="center"/>
    </xf>
    <xf numFmtId="0" fontId="2" fillId="0" borderId="0" xfId="0" applyFont="1" applyAlignment="1">
      <alignment wrapText="1"/>
    </xf>
    <xf numFmtId="0" fontId="2" fillId="0" borderId="2" xfId="0" applyFont="1" applyBorder="1" applyAlignment="1">
      <alignment horizontal="right"/>
    </xf>
    <xf numFmtId="0" fontId="3" fillId="6" borderId="2" xfId="0" applyFont="1" applyFill="1" applyBorder="1" applyAlignment="1">
      <alignment horizontal="right"/>
    </xf>
    <xf numFmtId="0" fontId="3" fillId="0" borderId="2" xfId="0" applyFont="1" applyBorder="1"/>
    <xf numFmtId="0" fontId="3" fillId="0" borderId="2" xfId="0" applyFont="1" applyBorder="1" applyAlignment="1">
      <alignment horizontal="right"/>
    </xf>
    <xf numFmtId="0" fontId="11" fillId="0" borderId="0" xfId="0" applyFont="1"/>
    <xf numFmtId="0" fontId="3" fillId="7" borderId="2" xfId="0" applyFont="1" applyFill="1" applyBorder="1"/>
    <xf numFmtId="2" fontId="12" fillId="0" borderId="0" xfId="0" applyNumberFormat="1" applyFont="1"/>
    <xf numFmtId="2" fontId="3" fillId="0" borderId="0" xfId="0" applyNumberFormat="1" applyFont="1"/>
    <xf numFmtId="0" fontId="10" fillId="0" borderId="0" xfId="0" applyFont="1" applyAlignment="1">
      <alignment wrapText="1"/>
    </xf>
    <xf numFmtId="0" fontId="0" fillId="0" borderId="0" xfId="0" applyAlignment="1">
      <alignment wrapText="1"/>
    </xf>
    <xf numFmtId="0" fontId="2" fillId="0" borderId="0" xfId="0" applyFont="1"/>
    <xf numFmtId="0" fontId="0" fillId="0" borderId="0" xfId="0"/>
    <xf numFmtId="0" fontId="3" fillId="0" borderId="0" xfId="0" applyFont="1"/>
    <xf numFmtId="0" fontId="2" fillId="0" borderId="0" xfId="0" applyFont="1" applyAlignment="1">
      <alignment horizontal="center" wrapText="1"/>
    </xf>
    <xf numFmtId="0" fontId="2" fillId="0" borderId="0" xfId="0" applyFont="1" applyAlignment="1">
      <alignment horizontal="center" vertical="center"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burdonchart!$B$33:$I$33</c:f>
              <c:numCache>
                <c:formatCode>General</c:formatCode>
                <c:ptCount val="8"/>
                <c:pt idx="0">
                  <c:v>0</c:v>
                </c:pt>
                <c:pt idx="1">
                  <c:v>56</c:v>
                </c:pt>
                <c:pt idx="2">
                  <c:v>47</c:v>
                </c:pt>
                <c:pt idx="3">
                  <c:v>34</c:v>
                </c:pt>
                <c:pt idx="4">
                  <c:v>23</c:v>
                </c:pt>
                <c:pt idx="5">
                  <c:v>15</c:v>
                </c:pt>
                <c:pt idx="6">
                  <c:v>12</c:v>
                </c:pt>
                <c:pt idx="7">
                  <c:v>6</c:v>
                </c:pt>
              </c:numCache>
            </c:numRef>
          </c:val>
          <c:smooth val="0"/>
          <c:extLst>
            <c:ext xmlns:c16="http://schemas.microsoft.com/office/drawing/2014/chart" uri="{C3380CC4-5D6E-409C-BE32-E72D297353CC}">
              <c16:uniqueId val="{00000000-2C67-49BA-A714-066BC05A7C14}"/>
            </c:ext>
          </c:extLst>
        </c:ser>
        <c:ser>
          <c:idx val="1"/>
          <c:order val="1"/>
          <c:spPr>
            <a:ln cmpd="sng">
              <a:solidFill>
                <a:srgbClr val="DC3912"/>
              </a:solidFill>
            </a:ln>
          </c:spPr>
          <c:marker>
            <c:symbol val="none"/>
          </c:marker>
          <c:val>
            <c:numRef>
              <c:f>burdonchart!$B$34:$I$34</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2C67-49BA-A714-066BC05A7C14}"/>
            </c:ext>
          </c:extLst>
        </c:ser>
        <c:dLbls>
          <c:showLegendKey val="0"/>
          <c:showVal val="0"/>
          <c:showCatName val="0"/>
          <c:showSerName val="0"/>
          <c:showPercent val="0"/>
          <c:showBubbleSize val="0"/>
        </c:dLbls>
        <c:smooth val="0"/>
        <c:axId val="1282737079"/>
        <c:axId val="1820670008"/>
      </c:lineChart>
      <c:catAx>
        <c:axId val="1282737079"/>
        <c:scaling>
          <c:orientation val="minMax"/>
        </c:scaling>
        <c:delete val="0"/>
        <c:axPos val="b"/>
        <c:title>
          <c:tx>
            <c:rich>
              <a:bodyPr/>
              <a:lstStyle/>
              <a:p>
                <a:pPr lvl="0">
                  <a:defRPr b="0">
                    <a:solidFill>
                      <a:srgbClr val="000000"/>
                    </a:solidFill>
                    <a:latin typeface="+mn-lt"/>
                  </a:defRPr>
                </a:pPr>
                <a:endParaRPr lang="es-U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US"/>
          </a:p>
        </c:txPr>
        <c:crossAx val="1820670008"/>
        <c:crosses val="autoZero"/>
        <c:auto val="1"/>
        <c:lblAlgn val="ctr"/>
        <c:lblOffset val="100"/>
        <c:noMultiLvlLbl val="1"/>
      </c:catAx>
      <c:valAx>
        <c:axId val="18206700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U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US"/>
          </a:p>
        </c:txPr>
        <c:crossAx val="1282737079"/>
        <c:crosses val="autoZero"/>
        <c:crossBetween val="between"/>
      </c:valAx>
    </c:plotArea>
    <c:legend>
      <c:legendPos val="r"/>
      <c:overlay val="0"/>
      <c:txPr>
        <a:bodyPr/>
        <a:lstStyle/>
        <a:p>
          <a:pPr lvl="0">
            <a:defRPr b="0" i="0">
              <a:solidFill>
                <a:srgbClr val="000000"/>
              </a:solidFill>
              <a:latin typeface="Roboto"/>
            </a:defRPr>
          </a:pPr>
          <a:endParaRPr lang="es-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36</xdr:row>
      <xdr:rowOff>104775</xdr:rowOff>
    </xdr:from>
    <xdr:ext cx="5715000" cy="3533775"/>
    <xdr:graphicFrame macro="">
      <xdr:nvGraphicFramePr>
        <xdr:cNvPr id="2030958931" name="Chart 1" title="Gráfico">
          <a:extLst>
            <a:ext uri="{FF2B5EF4-FFF2-40B4-BE49-F238E27FC236}">
              <a16:creationId xmlns:a16="http://schemas.microsoft.com/office/drawing/2014/main" id="{00000000-0008-0000-0200-000053F90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7"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3"/>
  <sheetViews>
    <sheetView topLeftCell="A10" zoomScaleNormal="100" workbookViewId="0">
      <selection activeCell="E15" sqref="E15"/>
    </sheetView>
  </sheetViews>
  <sheetFormatPr baseColWidth="10" defaultColWidth="12.5703125" defaultRowHeight="15" customHeight="1" x14ac:dyDescent="0.2"/>
  <cols>
    <col min="1" max="1" width="12.42578125" customWidth="1"/>
    <col min="2" max="2" width="26.7109375" customWidth="1"/>
    <col min="3" max="3" width="25.42578125" customWidth="1"/>
    <col min="4" max="4" width="33.42578125" customWidth="1"/>
    <col min="5" max="5" width="38.85546875" customWidth="1"/>
    <col min="6" max="6" width="37.5703125" customWidth="1"/>
    <col min="7" max="26" width="12.42578125" customWidth="1"/>
  </cols>
  <sheetData>
    <row r="1" spans="1:10" ht="15.75" customHeight="1" x14ac:dyDescent="0.2">
      <c r="A1" s="1" t="s">
        <v>0</v>
      </c>
      <c r="B1" s="1" t="s">
        <v>1</v>
      </c>
      <c r="C1" s="1" t="s">
        <v>2</v>
      </c>
      <c r="D1" s="2" t="s">
        <v>3</v>
      </c>
      <c r="E1" s="1" t="s">
        <v>4</v>
      </c>
      <c r="F1" s="1" t="s">
        <v>5</v>
      </c>
      <c r="G1" s="3" t="s">
        <v>6</v>
      </c>
      <c r="H1" s="3" t="s">
        <v>7</v>
      </c>
      <c r="I1" s="4"/>
    </row>
    <row r="2" spans="1:10" ht="45" customHeight="1" x14ac:dyDescent="0.2">
      <c r="A2" s="14" t="s">
        <v>8</v>
      </c>
      <c r="B2" s="7" t="s">
        <v>82</v>
      </c>
      <c r="C2" s="6" t="s">
        <v>71</v>
      </c>
      <c r="D2" s="7" t="s">
        <v>84</v>
      </c>
      <c r="E2" s="7" t="s">
        <v>85</v>
      </c>
      <c r="F2" s="7" t="s">
        <v>114</v>
      </c>
      <c r="G2" s="8" t="s">
        <v>9</v>
      </c>
      <c r="H2" s="8" t="s">
        <v>113</v>
      </c>
      <c r="I2" s="4"/>
    </row>
    <row r="3" spans="1:10" ht="46.5" customHeight="1" x14ac:dyDescent="0.2">
      <c r="A3" s="14" t="s">
        <v>11</v>
      </c>
      <c r="B3" s="7" t="s">
        <v>86</v>
      </c>
      <c r="C3" s="6" t="s">
        <v>71</v>
      </c>
      <c r="D3" s="7" t="s">
        <v>87</v>
      </c>
      <c r="E3" s="7" t="s">
        <v>88</v>
      </c>
      <c r="F3" s="7"/>
      <c r="G3" s="11"/>
      <c r="H3" s="12"/>
      <c r="I3" s="4"/>
    </row>
    <row r="4" spans="1:10" ht="46.5" customHeight="1" x14ac:dyDescent="0.2">
      <c r="A4" s="14" t="s">
        <v>12</v>
      </c>
      <c r="B4" s="7" t="s">
        <v>90</v>
      </c>
      <c r="C4" s="6" t="s">
        <v>71</v>
      </c>
      <c r="D4" s="7" t="s">
        <v>91</v>
      </c>
      <c r="E4" s="7" t="s">
        <v>92</v>
      </c>
      <c r="F4" s="7" t="s">
        <v>94</v>
      </c>
      <c r="G4" s="11"/>
      <c r="H4" s="12"/>
      <c r="I4" s="4"/>
    </row>
    <row r="5" spans="1:10" ht="46.5" customHeight="1" x14ac:dyDescent="0.2">
      <c r="A5" s="14" t="s">
        <v>13</v>
      </c>
      <c r="B5" s="7" t="s">
        <v>115</v>
      </c>
      <c r="C5" s="6" t="s">
        <v>71</v>
      </c>
      <c r="D5" s="7" t="s">
        <v>116</v>
      </c>
      <c r="E5" s="7" t="s">
        <v>117</v>
      </c>
      <c r="F5" s="7"/>
      <c r="G5" s="11"/>
      <c r="H5" s="12"/>
      <c r="I5" s="4"/>
      <c r="J5" t="s">
        <v>198</v>
      </c>
    </row>
    <row r="6" spans="1:10" ht="46.5" customHeight="1" x14ac:dyDescent="0.2">
      <c r="A6" s="14" t="s">
        <v>14</v>
      </c>
      <c r="B6" s="7" t="s">
        <v>96</v>
      </c>
      <c r="C6" s="6" t="s">
        <v>71</v>
      </c>
      <c r="D6" s="7" t="s">
        <v>97</v>
      </c>
      <c r="E6" s="7" t="s">
        <v>98</v>
      </c>
      <c r="F6" s="7" t="s">
        <v>99</v>
      </c>
      <c r="G6" s="11"/>
      <c r="H6" s="12"/>
      <c r="I6" s="4"/>
    </row>
    <row r="7" spans="1:10" ht="46.5" customHeight="1" x14ac:dyDescent="0.2">
      <c r="A7" s="14" t="s">
        <v>15</v>
      </c>
      <c r="B7" s="7" t="s">
        <v>160</v>
      </c>
      <c r="C7" s="6" t="s">
        <v>71</v>
      </c>
      <c r="D7" s="7" t="s">
        <v>161</v>
      </c>
      <c r="E7" s="7" t="s">
        <v>162</v>
      </c>
      <c r="F7" s="7" t="s">
        <v>163</v>
      </c>
      <c r="G7" s="11"/>
      <c r="H7" s="12"/>
      <c r="I7" s="4"/>
    </row>
    <row r="8" spans="1:10" ht="56.25" customHeight="1" x14ac:dyDescent="0.2">
      <c r="A8" s="14" t="s">
        <v>89</v>
      </c>
      <c r="B8" s="7" t="s">
        <v>75</v>
      </c>
      <c r="C8" s="6" t="s">
        <v>71</v>
      </c>
      <c r="D8" s="7" t="s">
        <v>72</v>
      </c>
      <c r="E8" s="7" t="s">
        <v>83</v>
      </c>
      <c r="F8" s="9" t="s">
        <v>93</v>
      </c>
      <c r="G8" s="13"/>
      <c r="H8" s="15"/>
    </row>
    <row r="9" spans="1:10" ht="63" customHeight="1" x14ac:dyDescent="0.2">
      <c r="A9" s="14" t="s">
        <v>95</v>
      </c>
      <c r="B9" s="9" t="s">
        <v>76</v>
      </c>
      <c r="C9" s="7" t="s">
        <v>71</v>
      </c>
      <c r="D9" s="10" t="s">
        <v>73</v>
      </c>
      <c r="E9" s="9" t="s">
        <v>74</v>
      </c>
      <c r="F9" s="9" t="s">
        <v>93</v>
      </c>
      <c r="G9" s="16"/>
      <c r="H9" s="15"/>
    </row>
    <row r="10" spans="1:10" ht="54.75" customHeight="1" x14ac:dyDescent="0.2">
      <c r="A10" s="14" t="s">
        <v>100</v>
      </c>
      <c r="B10" s="9" t="s">
        <v>79</v>
      </c>
      <c r="C10" s="7" t="s">
        <v>71</v>
      </c>
      <c r="D10" s="10" t="s">
        <v>77</v>
      </c>
      <c r="E10" s="9" t="s">
        <v>78</v>
      </c>
      <c r="F10" s="9" t="s">
        <v>93</v>
      </c>
      <c r="G10" s="19"/>
      <c r="H10" s="20"/>
    </row>
    <row r="11" spans="1:10" ht="65.25" customHeight="1" x14ac:dyDescent="0.2">
      <c r="A11" s="14" t="s">
        <v>108</v>
      </c>
      <c r="B11" s="9" t="s">
        <v>70</v>
      </c>
      <c r="C11" s="6" t="s">
        <v>71</v>
      </c>
      <c r="D11" s="10" t="s">
        <v>199</v>
      </c>
      <c r="E11" s="9" t="s">
        <v>81</v>
      </c>
      <c r="F11" s="18" t="s">
        <v>107</v>
      </c>
      <c r="G11" s="19"/>
      <c r="H11" s="20"/>
    </row>
    <row r="12" spans="1:10" ht="65.25" customHeight="1" x14ac:dyDescent="0.2">
      <c r="A12" s="14" t="s">
        <v>109</v>
      </c>
      <c r="B12" s="9" t="s">
        <v>104</v>
      </c>
      <c r="C12" s="6" t="s">
        <v>71</v>
      </c>
      <c r="D12" s="10" t="s">
        <v>105</v>
      </c>
      <c r="E12" s="9" t="s">
        <v>106</v>
      </c>
      <c r="F12" s="18"/>
      <c r="G12" s="19"/>
      <c r="H12" s="20"/>
    </row>
    <row r="13" spans="1:10" ht="65.25" customHeight="1" x14ac:dyDescent="0.2">
      <c r="A13" s="14" t="s">
        <v>118</v>
      </c>
      <c r="B13" s="9" t="s">
        <v>110</v>
      </c>
      <c r="C13" s="6" t="s">
        <v>71</v>
      </c>
      <c r="D13" s="10" t="s">
        <v>111</v>
      </c>
      <c r="E13" s="9" t="s">
        <v>112</v>
      </c>
      <c r="F13" s="18"/>
      <c r="G13" s="19"/>
      <c r="H13" s="20"/>
    </row>
    <row r="14" spans="1:10" ht="56.25" customHeight="1" x14ac:dyDescent="0.2">
      <c r="A14" s="14" t="s">
        <v>159</v>
      </c>
      <c r="B14" s="17" t="s">
        <v>101</v>
      </c>
      <c r="C14" s="17" t="s">
        <v>69</v>
      </c>
      <c r="D14" s="18" t="s">
        <v>102</v>
      </c>
      <c r="E14" s="18" t="s">
        <v>200</v>
      </c>
      <c r="F14" s="18"/>
      <c r="G14" s="19"/>
      <c r="H14" s="20"/>
    </row>
    <row r="15" spans="1:10" ht="53.25" customHeight="1" x14ac:dyDescent="0.2">
      <c r="A15" s="5"/>
      <c r="B15" s="17"/>
      <c r="C15" s="17"/>
      <c r="D15" s="18"/>
      <c r="E15" s="18"/>
      <c r="F15" s="18"/>
      <c r="G15" s="19"/>
      <c r="H15" s="20"/>
    </row>
    <row r="16" spans="1:10" ht="66.75" customHeight="1" x14ac:dyDescent="0.2">
      <c r="A16" s="5"/>
      <c r="B16" s="17"/>
      <c r="C16" s="17"/>
      <c r="D16" s="18"/>
      <c r="E16" s="18"/>
      <c r="F16" s="18"/>
      <c r="G16" s="19"/>
    </row>
    <row r="17" spans="1:8" ht="66.75" customHeight="1" x14ac:dyDescent="0.2">
      <c r="A17" s="5"/>
      <c r="B17" s="17"/>
      <c r="C17" s="17"/>
      <c r="D17" s="18"/>
      <c r="E17" s="18"/>
      <c r="F17" s="18"/>
      <c r="G17" s="19"/>
    </row>
    <row r="18" spans="1:8" ht="66.75" customHeight="1" x14ac:dyDescent="0.2">
      <c r="A18" s="5"/>
      <c r="B18" s="18"/>
      <c r="C18" s="17"/>
      <c r="D18" s="18"/>
      <c r="E18" s="18"/>
      <c r="F18" s="18"/>
      <c r="G18" s="19"/>
    </row>
    <row r="19" spans="1:8" ht="66.75" customHeight="1" x14ac:dyDescent="0.2">
      <c r="A19" s="5"/>
      <c r="B19" s="17"/>
      <c r="C19" s="17"/>
      <c r="D19" s="18"/>
      <c r="E19" s="18"/>
      <c r="F19" s="18"/>
      <c r="G19" s="19"/>
    </row>
    <row r="20" spans="1:8" ht="66.75" customHeight="1" x14ac:dyDescent="0.2">
      <c r="A20" s="5"/>
      <c r="B20" s="17"/>
      <c r="C20" s="17"/>
      <c r="D20" s="18"/>
      <c r="E20" s="18"/>
      <c r="F20" s="18"/>
      <c r="G20" s="19"/>
    </row>
    <row r="21" spans="1:8" ht="66.75" customHeight="1" x14ac:dyDescent="0.2">
      <c r="A21" s="5"/>
      <c r="B21" s="17"/>
      <c r="C21" s="17"/>
      <c r="D21" s="18"/>
      <c r="E21" s="18"/>
      <c r="F21" s="18"/>
      <c r="G21" s="19"/>
    </row>
    <row r="22" spans="1:8" ht="66.75" customHeight="1" x14ac:dyDescent="0.2">
      <c r="A22" s="5"/>
      <c r="B22" s="17"/>
      <c r="C22" s="17"/>
      <c r="D22" s="18"/>
      <c r="E22" s="18"/>
      <c r="F22" s="18"/>
      <c r="G22" s="19"/>
    </row>
    <row r="23" spans="1:8" ht="66.75" customHeight="1" x14ac:dyDescent="0.2">
      <c r="A23" s="5"/>
      <c r="B23" s="17"/>
      <c r="C23" s="17"/>
      <c r="D23" s="18"/>
      <c r="E23" s="18"/>
      <c r="F23" s="18"/>
      <c r="G23" s="19"/>
    </row>
    <row r="24" spans="1:8" ht="66.75" customHeight="1" x14ac:dyDescent="0.2">
      <c r="A24" s="5"/>
      <c r="B24" s="18"/>
      <c r="C24" s="17"/>
      <c r="D24" s="18"/>
      <c r="E24" s="18"/>
      <c r="F24" s="18"/>
      <c r="G24" s="19"/>
    </row>
    <row r="25" spans="1:8" ht="66.75" customHeight="1" x14ac:dyDescent="0.2">
      <c r="A25" s="5"/>
      <c r="B25" s="17"/>
      <c r="C25" s="17"/>
      <c r="D25" s="18"/>
      <c r="E25" s="18"/>
      <c r="F25" s="18"/>
      <c r="G25" s="19"/>
    </row>
    <row r="26" spans="1:8" ht="66.75" customHeight="1" x14ac:dyDescent="0.2">
      <c r="A26" s="5"/>
      <c r="B26" s="17"/>
      <c r="C26" s="17"/>
      <c r="D26" s="18"/>
      <c r="E26" s="18"/>
      <c r="F26" s="18"/>
      <c r="G26" s="19"/>
    </row>
    <row r="27" spans="1:8" ht="66.75" customHeight="1" x14ac:dyDescent="0.2">
      <c r="A27" s="5"/>
      <c r="B27" s="17"/>
      <c r="C27" s="17"/>
      <c r="D27" s="18"/>
      <c r="E27" s="18"/>
      <c r="F27" s="18"/>
      <c r="G27" s="19"/>
    </row>
    <row r="28" spans="1:8" ht="66.75" customHeight="1" x14ac:dyDescent="0.2">
      <c r="A28" s="5"/>
      <c r="B28" s="17"/>
      <c r="C28" s="17"/>
      <c r="D28" s="18"/>
      <c r="E28" s="18"/>
      <c r="F28" s="18"/>
      <c r="G28" s="19"/>
    </row>
    <row r="29" spans="1:8" ht="66.75" customHeight="1" x14ac:dyDescent="0.2">
      <c r="A29" s="5"/>
      <c r="B29" s="17"/>
      <c r="C29" s="17"/>
      <c r="D29" s="18"/>
      <c r="E29" s="18"/>
      <c r="F29" s="18"/>
      <c r="G29" s="19"/>
    </row>
    <row r="30" spans="1:8" ht="66.75" customHeight="1" x14ac:dyDescent="0.2">
      <c r="A30" s="5"/>
      <c r="B30" s="17"/>
      <c r="C30" s="17"/>
      <c r="D30" s="18"/>
      <c r="E30" s="18"/>
      <c r="F30" s="18"/>
      <c r="G30" s="19"/>
    </row>
    <row r="31" spans="1:8" ht="63" customHeight="1" x14ac:dyDescent="0.2">
      <c r="A31" s="5"/>
      <c r="B31" s="17"/>
      <c r="C31" s="17"/>
      <c r="D31" s="18"/>
      <c r="E31" s="18"/>
      <c r="F31" s="18"/>
      <c r="G31" s="19"/>
    </row>
    <row r="32" spans="1:8" ht="15.75" customHeight="1" x14ac:dyDescent="0.2">
      <c r="G32" s="21"/>
      <c r="H32" s="21"/>
    </row>
    <row r="33" spans="7:8" ht="15.75" customHeight="1" x14ac:dyDescent="0.2">
      <c r="G33" s="21"/>
      <c r="H33" s="21"/>
    </row>
    <row r="34" spans="7:8" ht="15.75" customHeight="1" x14ac:dyDescent="0.2">
      <c r="G34" s="21"/>
      <c r="H34" s="21"/>
    </row>
    <row r="35" spans="7:8" ht="15.75" customHeight="1" x14ac:dyDescent="0.2">
      <c r="G35" s="21"/>
      <c r="H35" s="21"/>
    </row>
    <row r="36" spans="7:8" ht="15.75" customHeight="1" x14ac:dyDescent="0.2">
      <c r="G36" s="21"/>
      <c r="H36" s="21"/>
    </row>
    <row r="37" spans="7:8" ht="15.75" customHeight="1" x14ac:dyDescent="0.2">
      <c r="G37" s="21"/>
      <c r="H37" s="21"/>
    </row>
    <row r="38" spans="7:8" ht="15.75" customHeight="1" x14ac:dyDescent="0.2">
      <c r="G38" s="21"/>
      <c r="H38" s="21"/>
    </row>
    <row r="39" spans="7:8" ht="15.75" customHeight="1" x14ac:dyDescent="0.2">
      <c r="G39" s="21"/>
      <c r="H39" s="21"/>
    </row>
    <row r="40" spans="7:8" ht="15.75" customHeight="1" x14ac:dyDescent="0.2">
      <c r="G40" s="21"/>
      <c r="H40" s="21"/>
    </row>
    <row r="41" spans="7:8" ht="15.75" customHeight="1" x14ac:dyDescent="0.2">
      <c r="G41" s="21"/>
      <c r="H41" s="21"/>
    </row>
    <row r="42" spans="7:8" ht="15.75" customHeight="1" x14ac:dyDescent="0.2">
      <c r="G42" s="21"/>
      <c r="H42" s="21"/>
    </row>
    <row r="43" spans="7:8" ht="15.75" customHeight="1" x14ac:dyDescent="0.2">
      <c r="G43" s="21"/>
      <c r="H43" s="21"/>
    </row>
    <row r="44" spans="7:8" ht="15.75" customHeight="1" x14ac:dyDescent="0.2">
      <c r="G44" s="21"/>
      <c r="H44" s="21"/>
    </row>
    <row r="45" spans="7:8" ht="15.75" customHeight="1" x14ac:dyDescent="0.2">
      <c r="G45" s="21"/>
      <c r="H45" s="21"/>
    </row>
    <row r="46" spans="7:8" ht="15.75" customHeight="1" x14ac:dyDescent="0.2">
      <c r="G46" s="21"/>
      <c r="H46" s="21"/>
    </row>
    <row r="47" spans="7:8" ht="15.75" customHeight="1" x14ac:dyDescent="0.2">
      <c r="G47" s="21"/>
      <c r="H47" s="21"/>
    </row>
    <row r="48" spans="7:8" ht="15.75" customHeight="1" x14ac:dyDescent="0.2">
      <c r="G48" s="21"/>
      <c r="H48" s="21"/>
    </row>
    <row r="49" spans="7:8" ht="15.75" customHeight="1" x14ac:dyDescent="0.2">
      <c r="G49" s="21"/>
      <c r="H49" s="21"/>
    </row>
    <row r="50" spans="7:8" ht="15.75" customHeight="1" x14ac:dyDescent="0.2">
      <c r="G50" s="21"/>
      <c r="H50" s="21"/>
    </row>
    <row r="51" spans="7:8" ht="15.75" customHeight="1" x14ac:dyDescent="0.2">
      <c r="G51" s="21"/>
      <c r="H51" s="21"/>
    </row>
    <row r="52" spans="7:8" ht="15.75" customHeight="1" x14ac:dyDescent="0.2">
      <c r="G52" s="21"/>
      <c r="H52" s="21"/>
    </row>
    <row r="53" spans="7:8" ht="15.75" customHeight="1" x14ac:dyDescent="0.2">
      <c r="G53" s="21"/>
      <c r="H53" s="21"/>
    </row>
    <row r="54" spans="7:8" ht="15.75" customHeight="1" x14ac:dyDescent="0.2">
      <c r="G54" s="21"/>
      <c r="H54" s="21"/>
    </row>
    <row r="55" spans="7:8" ht="15.75" customHeight="1" x14ac:dyDescent="0.2">
      <c r="G55" s="21"/>
      <c r="H55" s="21"/>
    </row>
    <row r="56" spans="7:8" ht="15.75" customHeight="1" x14ac:dyDescent="0.2">
      <c r="G56" s="21"/>
      <c r="H56" s="21"/>
    </row>
    <row r="57" spans="7:8" ht="15.75" customHeight="1" x14ac:dyDescent="0.2">
      <c r="G57" s="21"/>
      <c r="H57" s="21"/>
    </row>
    <row r="58" spans="7:8" ht="15.75" customHeight="1" x14ac:dyDescent="0.2">
      <c r="G58" s="21"/>
      <c r="H58" s="21"/>
    </row>
    <row r="59" spans="7:8" ht="15.75" customHeight="1" x14ac:dyDescent="0.2">
      <c r="G59" s="21"/>
      <c r="H59" s="21"/>
    </row>
    <row r="60" spans="7:8" ht="15.75" customHeight="1" x14ac:dyDescent="0.2">
      <c r="G60" s="21"/>
      <c r="H60" s="21"/>
    </row>
    <row r="61" spans="7:8" ht="15.75" customHeight="1" x14ac:dyDescent="0.2">
      <c r="G61" s="21"/>
      <c r="H61" s="21"/>
    </row>
    <row r="62" spans="7:8" ht="15.75" customHeight="1" x14ac:dyDescent="0.2">
      <c r="G62" s="21"/>
      <c r="H62" s="21"/>
    </row>
    <row r="63" spans="7:8" ht="15.75" customHeight="1" x14ac:dyDescent="0.2">
      <c r="G63" s="21"/>
      <c r="H63" s="21"/>
    </row>
    <row r="64" spans="7:8" ht="15.75" customHeight="1" x14ac:dyDescent="0.2">
      <c r="G64" s="21"/>
      <c r="H64" s="21"/>
    </row>
    <row r="65" spans="7:8" ht="15.75" customHeight="1" x14ac:dyDescent="0.2">
      <c r="G65" s="21"/>
      <c r="H65" s="21"/>
    </row>
    <row r="66" spans="7:8" ht="15.75" customHeight="1" x14ac:dyDescent="0.2">
      <c r="G66" s="21"/>
      <c r="H66" s="21"/>
    </row>
    <row r="67" spans="7:8" ht="15.75" customHeight="1" x14ac:dyDescent="0.2">
      <c r="G67" s="21"/>
      <c r="H67" s="21"/>
    </row>
    <row r="68" spans="7:8" ht="15.75" customHeight="1" x14ac:dyDescent="0.2">
      <c r="G68" s="21"/>
      <c r="H68" s="21"/>
    </row>
    <row r="69" spans="7:8" ht="15.75" customHeight="1" x14ac:dyDescent="0.2">
      <c r="G69" s="21"/>
      <c r="H69" s="21"/>
    </row>
    <row r="70" spans="7:8" ht="15.75" customHeight="1" x14ac:dyDescent="0.2">
      <c r="G70" s="21"/>
      <c r="H70" s="21"/>
    </row>
    <row r="71" spans="7:8" ht="15.75" customHeight="1" x14ac:dyDescent="0.2">
      <c r="G71" s="21"/>
      <c r="H71" s="21"/>
    </row>
    <row r="72" spans="7:8" ht="15.75" customHeight="1" x14ac:dyDescent="0.2">
      <c r="G72" s="21"/>
      <c r="H72" s="21"/>
    </row>
    <row r="73" spans="7:8" ht="15.75" customHeight="1" x14ac:dyDescent="0.2">
      <c r="G73" s="21"/>
      <c r="H73" s="21"/>
    </row>
    <row r="74" spans="7:8" ht="15.75" customHeight="1" x14ac:dyDescent="0.2">
      <c r="G74" s="21"/>
      <c r="H74" s="21"/>
    </row>
    <row r="75" spans="7:8" ht="15.75" customHeight="1" x14ac:dyDescent="0.2">
      <c r="G75" s="21"/>
      <c r="H75" s="21"/>
    </row>
    <row r="76" spans="7:8" ht="15.75" customHeight="1" x14ac:dyDescent="0.2">
      <c r="G76" s="21"/>
      <c r="H76" s="21"/>
    </row>
    <row r="77" spans="7:8" ht="15.75" customHeight="1" x14ac:dyDescent="0.2">
      <c r="G77" s="21"/>
      <c r="H77" s="21"/>
    </row>
    <row r="78" spans="7:8" ht="15.75" customHeight="1" x14ac:dyDescent="0.2">
      <c r="G78" s="21"/>
      <c r="H78" s="21"/>
    </row>
    <row r="79" spans="7:8" ht="15.75" customHeight="1" x14ac:dyDescent="0.2">
      <c r="G79" s="21"/>
      <c r="H79" s="21"/>
    </row>
    <row r="80" spans="7:8" ht="15.75" customHeight="1" x14ac:dyDescent="0.2">
      <c r="G80" s="21"/>
      <c r="H80" s="21"/>
    </row>
    <row r="81" spans="7:8" ht="15.75" customHeight="1" x14ac:dyDescent="0.2">
      <c r="G81" s="21"/>
      <c r="H81" s="21"/>
    </row>
    <row r="82" spans="7:8" ht="15.75" customHeight="1" x14ac:dyDescent="0.2">
      <c r="G82" s="21"/>
      <c r="H82" s="21"/>
    </row>
    <row r="83" spans="7:8" ht="15.75" customHeight="1" x14ac:dyDescent="0.2">
      <c r="G83" s="21"/>
      <c r="H83" s="21"/>
    </row>
    <row r="84" spans="7:8" ht="15.75" customHeight="1" x14ac:dyDescent="0.2">
      <c r="G84" s="21"/>
      <c r="H84" s="21"/>
    </row>
    <row r="85" spans="7:8" ht="15.75" customHeight="1" x14ac:dyDescent="0.2">
      <c r="G85" s="21"/>
      <c r="H85" s="21"/>
    </row>
    <row r="86" spans="7:8" ht="15.75" customHeight="1" x14ac:dyDescent="0.2">
      <c r="G86" s="21"/>
      <c r="H86" s="21"/>
    </row>
    <row r="87" spans="7:8" ht="15.75" customHeight="1" x14ac:dyDescent="0.2">
      <c r="G87" s="21"/>
      <c r="H87" s="21"/>
    </row>
    <row r="88" spans="7:8" ht="15.75" customHeight="1" x14ac:dyDescent="0.2">
      <c r="G88" s="21"/>
      <c r="H88" s="21"/>
    </row>
    <row r="89" spans="7:8" ht="15.75" customHeight="1" x14ac:dyDescent="0.2">
      <c r="G89" s="21"/>
      <c r="H89" s="21"/>
    </row>
    <row r="90" spans="7:8" ht="15.75" customHeight="1" x14ac:dyDescent="0.2">
      <c r="G90" s="21"/>
      <c r="H90" s="21"/>
    </row>
    <row r="91" spans="7:8" ht="15.75" customHeight="1" x14ac:dyDescent="0.2">
      <c r="G91" s="21"/>
      <c r="H91" s="21"/>
    </row>
    <row r="92" spans="7:8" ht="15.75" customHeight="1" x14ac:dyDescent="0.2">
      <c r="G92" s="21"/>
      <c r="H92" s="21"/>
    </row>
    <row r="93" spans="7:8" ht="15.75" customHeight="1" x14ac:dyDescent="0.2">
      <c r="G93" s="21"/>
      <c r="H93" s="21"/>
    </row>
    <row r="94" spans="7:8" ht="15.75" customHeight="1" x14ac:dyDescent="0.2">
      <c r="G94" s="21"/>
      <c r="H94" s="21"/>
    </row>
    <row r="95" spans="7:8" ht="15.75" customHeight="1" x14ac:dyDescent="0.2">
      <c r="G95" s="21"/>
      <c r="H95" s="21"/>
    </row>
    <row r="96" spans="7:8" ht="15.75" customHeight="1" x14ac:dyDescent="0.2">
      <c r="G96" s="21"/>
      <c r="H96" s="21"/>
    </row>
    <row r="97" spans="7:8" ht="15.75" customHeight="1" x14ac:dyDescent="0.2">
      <c r="G97" s="21"/>
      <c r="H97" s="21"/>
    </row>
    <row r="98" spans="7:8" ht="15.75" customHeight="1" x14ac:dyDescent="0.2">
      <c r="G98" s="21"/>
      <c r="H98" s="21"/>
    </row>
    <row r="99" spans="7:8" ht="15.75" customHeight="1" x14ac:dyDescent="0.2">
      <c r="G99" s="21"/>
      <c r="H99" s="21"/>
    </row>
    <row r="100" spans="7:8" ht="15.75" customHeight="1" x14ac:dyDescent="0.2">
      <c r="G100" s="21"/>
      <c r="H100" s="21"/>
    </row>
    <row r="101" spans="7:8" ht="15.75" customHeight="1" x14ac:dyDescent="0.2">
      <c r="G101" s="21"/>
      <c r="H101" s="21"/>
    </row>
    <row r="102" spans="7:8" ht="15.75" customHeight="1" x14ac:dyDescent="0.2">
      <c r="G102" s="21"/>
      <c r="H102" s="21"/>
    </row>
    <row r="103" spans="7:8" ht="15.75" customHeight="1" x14ac:dyDescent="0.2">
      <c r="G103" s="21"/>
      <c r="H103" s="21"/>
    </row>
    <row r="104" spans="7:8" ht="15.75" customHeight="1" x14ac:dyDescent="0.2">
      <c r="G104" s="21"/>
      <c r="H104" s="21"/>
    </row>
    <row r="105" spans="7:8" ht="15.75" customHeight="1" x14ac:dyDescent="0.2">
      <c r="G105" s="21"/>
      <c r="H105" s="21"/>
    </row>
    <row r="106" spans="7:8" ht="15.75" customHeight="1" x14ac:dyDescent="0.2">
      <c r="G106" s="21"/>
      <c r="H106" s="21"/>
    </row>
    <row r="107" spans="7:8" ht="15.75" customHeight="1" x14ac:dyDescent="0.2">
      <c r="G107" s="21"/>
      <c r="H107" s="21"/>
    </row>
    <row r="108" spans="7:8" ht="15.75" customHeight="1" x14ac:dyDescent="0.2">
      <c r="G108" s="21"/>
      <c r="H108" s="21"/>
    </row>
    <row r="109" spans="7:8" ht="15.75" customHeight="1" x14ac:dyDescent="0.2">
      <c r="G109" s="21"/>
      <c r="H109" s="21"/>
    </row>
    <row r="110" spans="7:8" ht="15.75" customHeight="1" x14ac:dyDescent="0.2">
      <c r="G110" s="21"/>
      <c r="H110" s="21"/>
    </row>
    <row r="111" spans="7:8" ht="15.75" customHeight="1" x14ac:dyDescent="0.2">
      <c r="G111" s="21"/>
      <c r="H111" s="21"/>
    </row>
    <row r="112" spans="7:8" ht="15.75" customHeight="1" x14ac:dyDescent="0.2">
      <c r="G112" s="21"/>
      <c r="H112" s="21"/>
    </row>
    <row r="113" spans="7:8" ht="15.75" customHeight="1" x14ac:dyDescent="0.2">
      <c r="G113" s="21"/>
      <c r="H113" s="21"/>
    </row>
    <row r="114" spans="7:8" ht="15.75" customHeight="1" x14ac:dyDescent="0.2">
      <c r="G114" s="21"/>
      <c r="H114" s="21"/>
    </row>
    <row r="115" spans="7:8" ht="15.75" customHeight="1" x14ac:dyDescent="0.2">
      <c r="G115" s="21"/>
      <c r="H115" s="21"/>
    </row>
    <row r="116" spans="7:8" ht="15.75" customHeight="1" x14ac:dyDescent="0.2">
      <c r="G116" s="21"/>
      <c r="H116" s="21"/>
    </row>
    <row r="117" spans="7:8" ht="15.75" customHeight="1" x14ac:dyDescent="0.2">
      <c r="G117" s="21"/>
      <c r="H117" s="21"/>
    </row>
    <row r="118" spans="7:8" ht="15.75" customHeight="1" x14ac:dyDescent="0.2">
      <c r="G118" s="21"/>
      <c r="H118" s="21"/>
    </row>
    <row r="119" spans="7:8" ht="15.75" customHeight="1" x14ac:dyDescent="0.2">
      <c r="G119" s="21"/>
      <c r="H119" s="21"/>
    </row>
    <row r="120" spans="7:8" ht="15.75" customHeight="1" x14ac:dyDescent="0.2">
      <c r="G120" s="21"/>
      <c r="H120" s="21"/>
    </row>
    <row r="121" spans="7:8" ht="15.75" customHeight="1" x14ac:dyDescent="0.2">
      <c r="G121" s="21"/>
      <c r="H121" s="21"/>
    </row>
    <row r="122" spans="7:8" ht="15.75" customHeight="1" x14ac:dyDescent="0.2">
      <c r="G122" s="21"/>
      <c r="H122" s="21"/>
    </row>
    <row r="123" spans="7:8" ht="15.75" customHeight="1" x14ac:dyDescent="0.2">
      <c r="G123" s="21"/>
      <c r="H123" s="21"/>
    </row>
    <row r="124" spans="7:8" ht="15.75" customHeight="1" x14ac:dyDescent="0.2">
      <c r="G124" s="21"/>
      <c r="H124" s="21"/>
    </row>
    <row r="125" spans="7:8" ht="15.75" customHeight="1" x14ac:dyDescent="0.2">
      <c r="G125" s="21"/>
      <c r="H125" s="21"/>
    </row>
    <row r="126" spans="7:8" ht="15.75" customHeight="1" x14ac:dyDescent="0.2">
      <c r="G126" s="21"/>
      <c r="H126" s="21"/>
    </row>
    <row r="127" spans="7:8" ht="15.75" customHeight="1" x14ac:dyDescent="0.2">
      <c r="G127" s="21"/>
      <c r="H127" s="21"/>
    </row>
    <row r="128" spans="7:8" ht="15.75" customHeight="1" x14ac:dyDescent="0.2">
      <c r="G128" s="21"/>
      <c r="H128" s="21"/>
    </row>
    <row r="129" spans="7:8" ht="15.75" customHeight="1" x14ac:dyDescent="0.2">
      <c r="G129" s="21"/>
      <c r="H129" s="21"/>
    </row>
    <row r="130" spans="7:8" ht="15.75" customHeight="1" x14ac:dyDescent="0.2">
      <c r="G130" s="21"/>
      <c r="H130" s="21"/>
    </row>
    <row r="131" spans="7:8" ht="15.75" customHeight="1" x14ac:dyDescent="0.2">
      <c r="G131" s="21"/>
      <c r="H131" s="21"/>
    </row>
    <row r="132" spans="7:8" ht="15.75" customHeight="1" x14ac:dyDescent="0.2">
      <c r="G132" s="21"/>
      <c r="H132" s="21"/>
    </row>
    <row r="133" spans="7:8" ht="15.75" customHeight="1" x14ac:dyDescent="0.2">
      <c r="G133" s="21"/>
      <c r="H133" s="21"/>
    </row>
    <row r="134" spans="7:8" ht="15.75" customHeight="1" x14ac:dyDescent="0.2">
      <c r="G134" s="21"/>
      <c r="H134" s="21"/>
    </row>
    <row r="135" spans="7:8" ht="15.75" customHeight="1" x14ac:dyDescent="0.2">
      <c r="G135" s="21"/>
      <c r="H135" s="21"/>
    </row>
    <row r="136" spans="7:8" ht="15.75" customHeight="1" x14ac:dyDescent="0.2">
      <c r="G136" s="21"/>
      <c r="H136" s="21"/>
    </row>
    <row r="137" spans="7:8" ht="15.75" customHeight="1" x14ac:dyDescent="0.2">
      <c r="G137" s="21"/>
      <c r="H137" s="21"/>
    </row>
    <row r="138" spans="7:8" ht="15.75" customHeight="1" x14ac:dyDescent="0.2">
      <c r="G138" s="21"/>
      <c r="H138" s="21"/>
    </row>
    <row r="139" spans="7:8" ht="15.75" customHeight="1" x14ac:dyDescent="0.2">
      <c r="G139" s="21"/>
      <c r="H139" s="21"/>
    </row>
    <row r="140" spans="7:8" ht="15.75" customHeight="1" x14ac:dyDescent="0.2">
      <c r="G140" s="21"/>
      <c r="H140" s="21"/>
    </row>
    <row r="141" spans="7:8" ht="15.75" customHeight="1" x14ac:dyDescent="0.2">
      <c r="G141" s="21"/>
      <c r="H141" s="21"/>
    </row>
    <row r="142" spans="7:8" ht="15.75" customHeight="1" x14ac:dyDescent="0.2">
      <c r="G142" s="21"/>
      <c r="H142" s="21"/>
    </row>
    <row r="143" spans="7:8" ht="15.75" customHeight="1" x14ac:dyDescent="0.2">
      <c r="G143" s="21"/>
      <c r="H143" s="21"/>
    </row>
    <row r="144" spans="7:8" ht="15.75" customHeight="1" x14ac:dyDescent="0.2">
      <c r="G144" s="21"/>
      <c r="H144" s="21"/>
    </row>
    <row r="145" spans="7:8" ht="15.75" customHeight="1" x14ac:dyDescent="0.2">
      <c r="G145" s="21"/>
      <c r="H145" s="21"/>
    </row>
    <row r="146" spans="7:8" ht="15.75" customHeight="1" x14ac:dyDescent="0.2">
      <c r="G146" s="21"/>
      <c r="H146" s="21"/>
    </row>
    <row r="147" spans="7:8" ht="15.75" customHeight="1" x14ac:dyDescent="0.2">
      <c r="G147" s="21"/>
      <c r="H147" s="21"/>
    </row>
    <row r="148" spans="7:8" ht="15.75" customHeight="1" x14ac:dyDescent="0.2">
      <c r="G148" s="21"/>
      <c r="H148" s="21"/>
    </row>
    <row r="149" spans="7:8" ht="15.75" customHeight="1" x14ac:dyDescent="0.2">
      <c r="G149" s="21"/>
      <c r="H149" s="21"/>
    </row>
    <row r="150" spans="7:8" ht="15.75" customHeight="1" x14ac:dyDescent="0.2">
      <c r="G150" s="21"/>
      <c r="H150" s="21"/>
    </row>
    <row r="151" spans="7:8" ht="15.75" customHeight="1" x14ac:dyDescent="0.2">
      <c r="G151" s="21"/>
      <c r="H151" s="21"/>
    </row>
    <row r="152" spans="7:8" ht="15.75" customHeight="1" x14ac:dyDescent="0.2">
      <c r="G152" s="21"/>
      <c r="H152" s="21"/>
    </row>
    <row r="153" spans="7:8" ht="15.75" customHeight="1" x14ac:dyDescent="0.2">
      <c r="G153" s="21"/>
      <c r="H153" s="21"/>
    </row>
    <row r="154" spans="7:8" ht="15.75" customHeight="1" x14ac:dyDescent="0.2">
      <c r="G154" s="21"/>
      <c r="H154" s="21"/>
    </row>
    <row r="155" spans="7:8" ht="15.75" customHeight="1" x14ac:dyDescent="0.2">
      <c r="G155" s="21"/>
      <c r="H155" s="21"/>
    </row>
    <row r="156" spans="7:8" ht="15.75" customHeight="1" x14ac:dyDescent="0.2">
      <c r="G156" s="21"/>
      <c r="H156" s="21"/>
    </row>
    <row r="157" spans="7:8" ht="15.75" customHeight="1" x14ac:dyDescent="0.2">
      <c r="G157" s="21"/>
      <c r="H157" s="21"/>
    </row>
    <row r="158" spans="7:8" ht="15.75" customHeight="1" x14ac:dyDescent="0.2">
      <c r="G158" s="21"/>
      <c r="H158" s="21"/>
    </row>
    <row r="159" spans="7:8" ht="15.75" customHeight="1" x14ac:dyDescent="0.2">
      <c r="G159" s="21"/>
      <c r="H159" s="21"/>
    </row>
    <row r="160" spans="7:8" ht="15.75" customHeight="1" x14ac:dyDescent="0.2">
      <c r="G160" s="21"/>
      <c r="H160" s="21"/>
    </row>
    <row r="161" spans="7:8" ht="15.75" customHeight="1" x14ac:dyDescent="0.2">
      <c r="G161" s="21"/>
      <c r="H161" s="21"/>
    </row>
    <row r="162" spans="7:8" ht="15.75" customHeight="1" x14ac:dyDescent="0.2">
      <c r="G162" s="21"/>
      <c r="H162" s="21"/>
    </row>
    <row r="163" spans="7:8" ht="15.75" customHeight="1" x14ac:dyDescent="0.2">
      <c r="G163" s="21"/>
      <c r="H163" s="21"/>
    </row>
    <row r="164" spans="7:8" ht="15.75" customHeight="1" x14ac:dyDescent="0.2">
      <c r="G164" s="21"/>
      <c r="H164" s="21"/>
    </row>
    <row r="165" spans="7:8" ht="15.75" customHeight="1" x14ac:dyDescent="0.2">
      <c r="G165" s="21"/>
      <c r="H165" s="21"/>
    </row>
    <row r="166" spans="7:8" ht="15.75" customHeight="1" x14ac:dyDescent="0.2">
      <c r="G166" s="21"/>
      <c r="H166" s="21"/>
    </row>
    <row r="167" spans="7:8" ht="15.75" customHeight="1" x14ac:dyDescent="0.2">
      <c r="G167" s="21"/>
      <c r="H167" s="21"/>
    </row>
    <row r="168" spans="7:8" ht="15.75" customHeight="1" x14ac:dyDescent="0.2">
      <c r="G168" s="21"/>
      <c r="H168" s="21"/>
    </row>
    <row r="169" spans="7:8" ht="15.75" customHeight="1" x14ac:dyDescent="0.2">
      <c r="G169" s="21"/>
      <c r="H169" s="21"/>
    </row>
    <row r="170" spans="7:8" ht="15.75" customHeight="1" x14ac:dyDescent="0.2">
      <c r="G170" s="21"/>
      <c r="H170" s="21"/>
    </row>
    <row r="171" spans="7:8" ht="15.75" customHeight="1" x14ac:dyDescent="0.2">
      <c r="G171" s="21"/>
      <c r="H171" s="21"/>
    </row>
    <row r="172" spans="7:8" ht="15.75" customHeight="1" x14ac:dyDescent="0.2">
      <c r="G172" s="21"/>
      <c r="H172" s="21"/>
    </row>
    <row r="173" spans="7:8" ht="15.75" customHeight="1" x14ac:dyDescent="0.2">
      <c r="G173" s="21"/>
      <c r="H173" s="21"/>
    </row>
    <row r="174" spans="7:8" ht="15.75" customHeight="1" x14ac:dyDescent="0.2">
      <c r="G174" s="21"/>
      <c r="H174" s="21"/>
    </row>
    <row r="175" spans="7:8" ht="15.75" customHeight="1" x14ac:dyDescent="0.2">
      <c r="G175" s="21"/>
      <c r="H175" s="21"/>
    </row>
    <row r="176" spans="7:8" ht="15.75" customHeight="1" x14ac:dyDescent="0.2">
      <c r="G176" s="21"/>
      <c r="H176" s="21"/>
    </row>
    <row r="177" spans="7:8" ht="15.75" customHeight="1" x14ac:dyDescent="0.2">
      <c r="G177" s="21"/>
      <c r="H177" s="21"/>
    </row>
    <row r="178" spans="7:8" ht="15.75" customHeight="1" x14ac:dyDescent="0.2">
      <c r="G178" s="21"/>
      <c r="H178" s="21"/>
    </row>
    <row r="179" spans="7:8" ht="15.75" customHeight="1" x14ac:dyDescent="0.2">
      <c r="G179" s="21"/>
      <c r="H179" s="21"/>
    </row>
    <row r="180" spans="7:8" ht="15.75" customHeight="1" x14ac:dyDescent="0.2">
      <c r="G180" s="21"/>
      <c r="H180" s="21"/>
    </row>
    <row r="181" spans="7:8" ht="15.75" customHeight="1" x14ac:dyDescent="0.2">
      <c r="G181" s="21"/>
      <c r="H181" s="21"/>
    </row>
    <row r="182" spans="7:8" ht="15.75" customHeight="1" x14ac:dyDescent="0.2">
      <c r="G182" s="21"/>
      <c r="H182" s="21"/>
    </row>
    <row r="183" spans="7:8" ht="15.75" customHeight="1" x14ac:dyDescent="0.2">
      <c r="G183" s="21"/>
      <c r="H183" s="21"/>
    </row>
    <row r="184" spans="7:8" ht="15.75" customHeight="1" x14ac:dyDescent="0.2">
      <c r="G184" s="21"/>
      <c r="H184" s="21"/>
    </row>
    <row r="185" spans="7:8" ht="15.75" customHeight="1" x14ac:dyDescent="0.2">
      <c r="G185" s="21"/>
      <c r="H185" s="21"/>
    </row>
    <row r="186" spans="7:8" ht="15.75" customHeight="1" x14ac:dyDescent="0.2">
      <c r="G186" s="21"/>
      <c r="H186" s="21"/>
    </row>
    <row r="187" spans="7:8" ht="15.75" customHeight="1" x14ac:dyDescent="0.2">
      <c r="G187" s="21"/>
      <c r="H187" s="21"/>
    </row>
    <row r="188" spans="7:8" ht="15.75" customHeight="1" x14ac:dyDescent="0.2">
      <c r="G188" s="21"/>
      <c r="H188" s="21"/>
    </row>
    <row r="189" spans="7:8" ht="15.75" customHeight="1" x14ac:dyDescent="0.2">
      <c r="G189" s="21"/>
      <c r="H189" s="21"/>
    </row>
    <row r="190" spans="7:8" ht="15.75" customHeight="1" x14ac:dyDescent="0.2">
      <c r="G190" s="21"/>
      <c r="H190" s="21"/>
    </row>
    <row r="191" spans="7:8" ht="15.75" customHeight="1" x14ac:dyDescent="0.2">
      <c r="G191" s="21"/>
      <c r="H191" s="21"/>
    </row>
    <row r="192" spans="7:8" ht="15.75" customHeight="1" x14ac:dyDescent="0.2">
      <c r="G192" s="21"/>
      <c r="H192" s="21"/>
    </row>
    <row r="193" spans="7:8" ht="15.75" customHeight="1" x14ac:dyDescent="0.2">
      <c r="G193" s="21"/>
      <c r="H193" s="21"/>
    </row>
    <row r="194" spans="7:8" ht="15.75" customHeight="1" x14ac:dyDescent="0.2">
      <c r="G194" s="21"/>
      <c r="H194" s="21"/>
    </row>
    <row r="195" spans="7:8" ht="15.75" customHeight="1" x14ac:dyDescent="0.2">
      <c r="G195" s="21"/>
      <c r="H195" s="21"/>
    </row>
    <row r="196" spans="7:8" ht="15.75" customHeight="1" x14ac:dyDescent="0.2">
      <c r="G196" s="21"/>
      <c r="H196" s="21"/>
    </row>
    <row r="197" spans="7:8" ht="15.75" customHeight="1" x14ac:dyDescent="0.2">
      <c r="G197" s="21"/>
      <c r="H197" s="21"/>
    </row>
    <row r="198" spans="7:8" ht="15.75" customHeight="1" x14ac:dyDescent="0.2">
      <c r="G198" s="21"/>
      <c r="H198" s="21"/>
    </row>
    <row r="199" spans="7:8" ht="15.75" customHeight="1" x14ac:dyDescent="0.2">
      <c r="G199" s="21"/>
      <c r="H199" s="21"/>
    </row>
    <row r="200" spans="7:8" ht="15.75" customHeight="1" x14ac:dyDescent="0.2">
      <c r="G200" s="21"/>
      <c r="H200" s="21"/>
    </row>
    <row r="201" spans="7:8" ht="15.75" customHeight="1" x14ac:dyDescent="0.2">
      <c r="G201" s="21"/>
      <c r="H201" s="21"/>
    </row>
    <row r="202" spans="7:8" ht="15.75" customHeight="1" x14ac:dyDescent="0.2">
      <c r="G202" s="21"/>
      <c r="H202" s="21"/>
    </row>
    <row r="203" spans="7:8" ht="15.75" customHeight="1" x14ac:dyDescent="0.2">
      <c r="G203" s="21"/>
      <c r="H203" s="21"/>
    </row>
    <row r="204" spans="7:8" ht="15.75" customHeight="1" x14ac:dyDescent="0.2">
      <c r="G204" s="21"/>
      <c r="H204" s="21"/>
    </row>
    <row r="205" spans="7:8" ht="15.75" customHeight="1" x14ac:dyDescent="0.2">
      <c r="G205" s="21"/>
      <c r="H205" s="21"/>
    </row>
    <row r="206" spans="7:8" ht="15.75" customHeight="1" x14ac:dyDescent="0.2">
      <c r="G206" s="21"/>
      <c r="H206" s="21"/>
    </row>
    <row r="207" spans="7:8" ht="15.75" customHeight="1" x14ac:dyDescent="0.2">
      <c r="G207" s="21"/>
      <c r="H207" s="21"/>
    </row>
    <row r="208" spans="7:8" ht="15.75" customHeight="1" x14ac:dyDescent="0.2">
      <c r="G208" s="21"/>
      <c r="H208" s="21"/>
    </row>
    <row r="209" spans="7:8" ht="15.75" customHeight="1" x14ac:dyDescent="0.2">
      <c r="G209" s="21"/>
      <c r="H209" s="21"/>
    </row>
    <row r="210" spans="7:8" ht="15.75" customHeight="1" x14ac:dyDescent="0.2">
      <c r="G210" s="21"/>
      <c r="H210" s="21"/>
    </row>
    <row r="211" spans="7:8" ht="15.75" customHeight="1" x14ac:dyDescent="0.2">
      <c r="G211" s="21"/>
      <c r="H211" s="21"/>
    </row>
    <row r="212" spans="7:8" ht="15.75" customHeight="1" x14ac:dyDescent="0.2">
      <c r="G212" s="21"/>
      <c r="H212" s="21"/>
    </row>
    <row r="213" spans="7:8" ht="15.75" customHeight="1" x14ac:dyDescent="0.2">
      <c r="G213" s="21"/>
      <c r="H213" s="21"/>
    </row>
    <row r="214" spans="7:8" ht="15.75" customHeight="1" x14ac:dyDescent="0.2">
      <c r="G214" s="21"/>
      <c r="H214" s="21"/>
    </row>
    <row r="215" spans="7:8" ht="15.75" customHeight="1" x14ac:dyDescent="0.2">
      <c r="G215" s="21"/>
      <c r="H215" s="21"/>
    </row>
    <row r="216" spans="7:8" ht="15.75" customHeight="1" x14ac:dyDescent="0.2">
      <c r="G216" s="21"/>
      <c r="H216" s="21"/>
    </row>
    <row r="217" spans="7:8" ht="15.75" customHeight="1" x14ac:dyDescent="0.2">
      <c r="G217" s="21"/>
      <c r="H217" s="21"/>
    </row>
    <row r="218" spans="7:8" ht="15.75" customHeight="1" x14ac:dyDescent="0.2">
      <c r="G218" s="21"/>
      <c r="H218" s="21"/>
    </row>
    <row r="219" spans="7:8" ht="15.75" customHeight="1" x14ac:dyDescent="0.2">
      <c r="G219" s="21"/>
      <c r="H219" s="21"/>
    </row>
    <row r="220" spans="7:8" ht="15.75" customHeight="1" x14ac:dyDescent="0.2">
      <c r="G220" s="21"/>
      <c r="H220" s="21"/>
    </row>
    <row r="221" spans="7:8" ht="15.75" customHeight="1" x14ac:dyDescent="0.2">
      <c r="G221" s="21"/>
      <c r="H221" s="21"/>
    </row>
    <row r="222" spans="7:8" ht="15.75" customHeight="1" x14ac:dyDescent="0.2">
      <c r="G222" s="21"/>
      <c r="H222" s="21"/>
    </row>
    <row r="223" spans="7:8" ht="15.75" customHeight="1" x14ac:dyDescent="0.2">
      <c r="G223" s="21"/>
      <c r="H223" s="21"/>
    </row>
    <row r="224" spans="7:8" ht="15.75" customHeight="1" x14ac:dyDescent="0.2">
      <c r="G224" s="21"/>
      <c r="H224" s="21"/>
    </row>
    <row r="225" spans="7:8" ht="15.75" customHeight="1" x14ac:dyDescent="0.2">
      <c r="G225" s="21"/>
      <c r="H225" s="21"/>
    </row>
    <row r="226" spans="7:8" ht="15.75" customHeight="1" x14ac:dyDescent="0.2">
      <c r="G226" s="21"/>
      <c r="H226" s="21"/>
    </row>
    <row r="227" spans="7:8" ht="15.75" customHeight="1" x14ac:dyDescent="0.2">
      <c r="G227" s="21"/>
      <c r="H227" s="21"/>
    </row>
    <row r="228" spans="7:8" ht="15.75" customHeight="1" x14ac:dyDescent="0.2">
      <c r="G228" s="21"/>
      <c r="H228" s="21"/>
    </row>
    <row r="229" spans="7:8" ht="15.75" customHeight="1" x14ac:dyDescent="0.2">
      <c r="G229" s="21"/>
      <c r="H229" s="21"/>
    </row>
    <row r="230" spans="7:8" ht="15.75" customHeight="1" x14ac:dyDescent="0.2">
      <c r="G230" s="21"/>
      <c r="H230" s="21"/>
    </row>
    <row r="231" spans="7:8" ht="15.75" customHeight="1" x14ac:dyDescent="0.2">
      <c r="G231" s="21"/>
      <c r="H231" s="21"/>
    </row>
    <row r="232" spans="7:8" ht="15.75" customHeight="1" x14ac:dyDescent="0.2">
      <c r="G232" s="21"/>
      <c r="H232" s="21"/>
    </row>
    <row r="233" spans="7:8" ht="15.75" customHeight="1" x14ac:dyDescent="0.2">
      <c r="G233" s="21"/>
      <c r="H233" s="21"/>
    </row>
    <row r="234" spans="7:8" ht="15.75" customHeight="1" x14ac:dyDescent="0.2">
      <c r="G234" s="21"/>
      <c r="H234" s="21"/>
    </row>
    <row r="235" spans="7:8" ht="15.75" customHeight="1" x14ac:dyDescent="0.2">
      <c r="G235" s="21"/>
      <c r="H235" s="21"/>
    </row>
    <row r="236" spans="7:8" ht="15.75" customHeight="1" x14ac:dyDescent="0.2">
      <c r="G236" s="21"/>
      <c r="H236" s="21"/>
    </row>
    <row r="237" spans="7:8" ht="15.75" customHeight="1" x14ac:dyDescent="0.2">
      <c r="G237" s="21"/>
      <c r="H237" s="21"/>
    </row>
    <row r="238" spans="7:8" ht="15.75" customHeight="1" x14ac:dyDescent="0.2">
      <c r="G238" s="21"/>
      <c r="H238" s="21"/>
    </row>
    <row r="239" spans="7:8" ht="15.75" customHeight="1" x14ac:dyDescent="0.2">
      <c r="G239" s="21"/>
      <c r="H239" s="21"/>
    </row>
    <row r="240" spans="7:8" ht="15.75" customHeight="1" x14ac:dyDescent="0.2">
      <c r="G240" s="21"/>
      <c r="H240" s="21"/>
    </row>
    <row r="241" spans="7:8" ht="15.75" customHeight="1" x14ac:dyDescent="0.2">
      <c r="G241" s="21"/>
      <c r="H241" s="21"/>
    </row>
    <row r="242" spans="7:8" ht="15.75" customHeight="1" x14ac:dyDescent="0.2">
      <c r="G242" s="21"/>
      <c r="H242" s="21"/>
    </row>
    <row r="243" spans="7:8" ht="15.75" customHeight="1" x14ac:dyDescent="0.2">
      <c r="G243" s="21"/>
      <c r="H243" s="21"/>
    </row>
    <row r="244" spans="7:8" ht="15.75" customHeight="1" x14ac:dyDescent="0.2">
      <c r="G244" s="21"/>
      <c r="H244" s="21"/>
    </row>
    <row r="245" spans="7:8" ht="15.75" customHeight="1" x14ac:dyDescent="0.2">
      <c r="G245" s="21"/>
      <c r="H245" s="21"/>
    </row>
    <row r="246" spans="7:8" ht="15.75" customHeight="1" x14ac:dyDescent="0.2">
      <c r="G246" s="21"/>
      <c r="H246" s="21"/>
    </row>
    <row r="247" spans="7:8" ht="15.75" customHeight="1" x14ac:dyDescent="0.2">
      <c r="G247" s="21"/>
      <c r="H247" s="21"/>
    </row>
    <row r="248" spans="7:8" ht="15.75" customHeight="1" x14ac:dyDescent="0.2">
      <c r="G248" s="21"/>
      <c r="H248" s="21"/>
    </row>
    <row r="249" spans="7:8" ht="15.75" customHeight="1" x14ac:dyDescent="0.2">
      <c r="G249" s="21"/>
      <c r="H249" s="21"/>
    </row>
    <row r="250" spans="7:8" ht="15.75" customHeight="1" x14ac:dyDescent="0.2">
      <c r="G250" s="21"/>
      <c r="H250" s="21"/>
    </row>
    <row r="251" spans="7:8" ht="15.75" customHeight="1" x14ac:dyDescent="0.2">
      <c r="G251" s="21"/>
      <c r="H251" s="21"/>
    </row>
    <row r="252" spans="7:8" ht="15.75" customHeight="1" x14ac:dyDescent="0.2">
      <c r="G252" s="21"/>
      <c r="H252" s="21"/>
    </row>
    <row r="253" spans="7:8" ht="15.75" customHeight="1" x14ac:dyDescent="0.2">
      <c r="G253" s="21"/>
      <c r="H253" s="21"/>
    </row>
    <row r="254" spans="7:8" ht="15.75" customHeight="1" x14ac:dyDescent="0.2">
      <c r="G254" s="21"/>
      <c r="H254" s="21"/>
    </row>
    <row r="255" spans="7:8" ht="15.75" customHeight="1" x14ac:dyDescent="0.2">
      <c r="G255" s="21"/>
      <c r="H255" s="21"/>
    </row>
    <row r="256" spans="7:8" ht="15.75" customHeight="1" x14ac:dyDescent="0.2">
      <c r="G256" s="21"/>
      <c r="H256" s="21"/>
    </row>
    <row r="257" spans="7:8" ht="15.75" customHeight="1" x14ac:dyDescent="0.2">
      <c r="G257" s="21"/>
      <c r="H257" s="21"/>
    </row>
    <row r="258" spans="7:8" ht="15.75" customHeight="1" x14ac:dyDescent="0.2">
      <c r="G258" s="21"/>
      <c r="H258" s="21"/>
    </row>
    <row r="259" spans="7:8" ht="15.75" customHeight="1" x14ac:dyDescent="0.2">
      <c r="G259" s="21"/>
      <c r="H259" s="21"/>
    </row>
    <row r="260" spans="7:8" ht="15.75" customHeight="1" x14ac:dyDescent="0.2">
      <c r="G260" s="21"/>
      <c r="H260" s="21"/>
    </row>
    <row r="261" spans="7:8" ht="15.75" customHeight="1" x14ac:dyDescent="0.2">
      <c r="G261" s="21"/>
      <c r="H261" s="21"/>
    </row>
    <row r="262" spans="7:8" ht="15.75" customHeight="1" x14ac:dyDescent="0.2">
      <c r="G262" s="21"/>
      <c r="H262" s="21"/>
    </row>
    <row r="263" spans="7:8" ht="15.75" customHeight="1" x14ac:dyDescent="0.2">
      <c r="G263" s="21"/>
      <c r="H263" s="21"/>
    </row>
    <row r="264" spans="7:8" ht="15.75" customHeight="1" x14ac:dyDescent="0.2">
      <c r="G264" s="21"/>
      <c r="H264" s="21"/>
    </row>
    <row r="265" spans="7:8" ht="15.75" customHeight="1" x14ac:dyDescent="0.2">
      <c r="G265" s="21"/>
      <c r="H265" s="21"/>
    </row>
    <row r="266" spans="7:8" ht="15.75" customHeight="1" x14ac:dyDescent="0.2">
      <c r="G266" s="21"/>
      <c r="H266" s="21"/>
    </row>
    <row r="267" spans="7:8" ht="15.75" customHeight="1" x14ac:dyDescent="0.2">
      <c r="G267" s="21"/>
      <c r="H267" s="21"/>
    </row>
    <row r="268" spans="7:8" ht="15.75" customHeight="1" x14ac:dyDescent="0.2">
      <c r="G268" s="21"/>
      <c r="H268" s="21"/>
    </row>
    <row r="269" spans="7:8" ht="15.75" customHeight="1" x14ac:dyDescent="0.2">
      <c r="G269" s="21"/>
      <c r="H269" s="21"/>
    </row>
    <row r="270" spans="7:8" ht="15.75" customHeight="1" x14ac:dyDescent="0.2">
      <c r="G270" s="21"/>
      <c r="H270" s="21"/>
    </row>
    <row r="271" spans="7:8" ht="15.75" customHeight="1" x14ac:dyDescent="0.2">
      <c r="G271" s="21"/>
      <c r="H271" s="21"/>
    </row>
    <row r="272" spans="7:8" ht="15.75" customHeight="1" x14ac:dyDescent="0.2">
      <c r="G272" s="21"/>
      <c r="H272" s="21"/>
    </row>
    <row r="273" spans="7:8" ht="15.75" customHeight="1" x14ac:dyDescent="0.2">
      <c r="G273" s="21"/>
      <c r="H273" s="21"/>
    </row>
    <row r="274" spans="7:8" ht="15.75" customHeight="1" x14ac:dyDescent="0.2">
      <c r="G274" s="21"/>
      <c r="H274" s="21"/>
    </row>
    <row r="275" spans="7:8" ht="15.75" customHeight="1" x14ac:dyDescent="0.2">
      <c r="G275" s="21"/>
      <c r="H275" s="21"/>
    </row>
    <row r="276" spans="7:8" ht="15.75" customHeight="1" x14ac:dyDescent="0.2">
      <c r="G276" s="21"/>
      <c r="H276" s="21"/>
    </row>
    <row r="277" spans="7:8" ht="15.75" customHeight="1" x14ac:dyDescent="0.2">
      <c r="G277" s="21"/>
      <c r="H277" s="21"/>
    </row>
    <row r="278" spans="7:8" ht="15.75" customHeight="1" x14ac:dyDescent="0.2">
      <c r="G278" s="21"/>
      <c r="H278" s="21"/>
    </row>
    <row r="279" spans="7:8" ht="15.75" customHeight="1" x14ac:dyDescent="0.2">
      <c r="G279" s="21"/>
      <c r="H279" s="21"/>
    </row>
    <row r="280" spans="7:8" ht="15.75" customHeight="1" x14ac:dyDescent="0.2">
      <c r="G280" s="21"/>
      <c r="H280" s="21"/>
    </row>
    <row r="281" spans="7:8" ht="15.75" customHeight="1" x14ac:dyDescent="0.2">
      <c r="G281" s="21"/>
      <c r="H281" s="21"/>
    </row>
    <row r="282" spans="7:8" ht="15.75" customHeight="1" x14ac:dyDescent="0.2">
      <c r="G282" s="21"/>
      <c r="H282" s="21"/>
    </row>
    <row r="283" spans="7:8" ht="15.75" customHeight="1" x14ac:dyDescent="0.2">
      <c r="G283" s="21"/>
      <c r="H283" s="21"/>
    </row>
    <row r="284" spans="7:8" ht="15.75" customHeight="1" x14ac:dyDescent="0.2">
      <c r="G284" s="21"/>
      <c r="H284" s="21"/>
    </row>
    <row r="285" spans="7:8" ht="15.75" customHeight="1" x14ac:dyDescent="0.2">
      <c r="G285" s="21"/>
      <c r="H285" s="21"/>
    </row>
    <row r="286" spans="7:8" ht="15.75" customHeight="1" x14ac:dyDescent="0.2">
      <c r="G286" s="21"/>
      <c r="H286" s="21"/>
    </row>
    <row r="287" spans="7:8" ht="15.75" customHeight="1" x14ac:dyDescent="0.2">
      <c r="G287" s="21"/>
      <c r="H287" s="21"/>
    </row>
    <row r="288" spans="7:8" ht="15.75" customHeight="1" x14ac:dyDescent="0.2">
      <c r="G288" s="21"/>
      <c r="H288" s="21"/>
    </row>
    <row r="289" spans="7:8" ht="15.75" customHeight="1" x14ac:dyDescent="0.2">
      <c r="G289" s="21"/>
      <c r="H289" s="21"/>
    </row>
    <row r="290" spans="7:8" ht="15.75" customHeight="1" x14ac:dyDescent="0.2">
      <c r="G290" s="21"/>
      <c r="H290" s="21"/>
    </row>
    <row r="291" spans="7:8" ht="15.75" customHeight="1" x14ac:dyDescent="0.2">
      <c r="G291" s="21"/>
      <c r="H291" s="21"/>
    </row>
    <row r="292" spans="7:8" ht="15.75" customHeight="1" x14ac:dyDescent="0.2">
      <c r="G292" s="21"/>
      <c r="H292" s="21"/>
    </row>
    <row r="293" spans="7:8" ht="15.75" customHeight="1" x14ac:dyDescent="0.2">
      <c r="G293" s="21"/>
      <c r="H293" s="21"/>
    </row>
    <row r="294" spans="7:8" ht="15.75" customHeight="1" x14ac:dyDescent="0.2">
      <c r="G294" s="21"/>
      <c r="H294" s="21"/>
    </row>
    <row r="295" spans="7:8" ht="15.75" customHeight="1" x14ac:dyDescent="0.2">
      <c r="G295" s="21"/>
      <c r="H295" s="21"/>
    </row>
    <row r="296" spans="7:8" ht="15.75" customHeight="1" x14ac:dyDescent="0.2">
      <c r="G296" s="21"/>
      <c r="H296" s="21"/>
    </row>
    <row r="297" spans="7:8" ht="15.75" customHeight="1" x14ac:dyDescent="0.2">
      <c r="G297" s="21"/>
      <c r="H297" s="21"/>
    </row>
    <row r="298" spans="7:8" ht="15.75" customHeight="1" x14ac:dyDescent="0.2">
      <c r="G298" s="21"/>
      <c r="H298" s="21"/>
    </row>
    <row r="299" spans="7:8" ht="15.75" customHeight="1" x14ac:dyDescent="0.2">
      <c r="G299" s="21"/>
      <c r="H299" s="21"/>
    </row>
    <row r="300" spans="7:8" ht="15.75" customHeight="1" x14ac:dyDescent="0.2">
      <c r="G300" s="21"/>
      <c r="H300" s="21"/>
    </row>
    <row r="301" spans="7:8" ht="15.75" customHeight="1" x14ac:dyDescent="0.2">
      <c r="G301" s="21"/>
      <c r="H301" s="21"/>
    </row>
    <row r="302" spans="7:8" ht="15.75" customHeight="1" x14ac:dyDescent="0.2">
      <c r="G302" s="21"/>
      <c r="H302" s="21"/>
    </row>
    <row r="303" spans="7:8" ht="15.75" customHeight="1" x14ac:dyDescent="0.2">
      <c r="G303" s="21"/>
      <c r="H303" s="21"/>
    </row>
    <row r="304" spans="7:8" ht="15.75" customHeight="1" x14ac:dyDescent="0.2">
      <c r="G304" s="21"/>
      <c r="H304" s="21"/>
    </row>
    <row r="305" spans="7:8" ht="15.75" customHeight="1" x14ac:dyDescent="0.2">
      <c r="G305" s="21"/>
      <c r="H305" s="21"/>
    </row>
    <row r="306" spans="7:8" ht="15.75" customHeight="1" x14ac:dyDescent="0.2">
      <c r="G306" s="21"/>
      <c r="H306" s="21"/>
    </row>
    <row r="307" spans="7:8" ht="15.75" customHeight="1" x14ac:dyDescent="0.2">
      <c r="G307" s="21"/>
      <c r="H307" s="21"/>
    </row>
    <row r="308" spans="7:8" ht="15.75" customHeight="1" x14ac:dyDescent="0.2">
      <c r="G308" s="21"/>
      <c r="H308" s="21"/>
    </row>
    <row r="309" spans="7:8" ht="15.75" customHeight="1" x14ac:dyDescent="0.2">
      <c r="G309" s="21"/>
      <c r="H309" s="21"/>
    </row>
    <row r="310" spans="7:8" ht="15.75" customHeight="1" x14ac:dyDescent="0.2">
      <c r="G310" s="21"/>
      <c r="H310" s="21"/>
    </row>
    <row r="311" spans="7:8" ht="15.75" customHeight="1" x14ac:dyDescent="0.2">
      <c r="G311" s="21"/>
      <c r="H311" s="21"/>
    </row>
    <row r="312" spans="7:8" ht="15.75" customHeight="1" x14ac:dyDescent="0.2">
      <c r="G312" s="21"/>
      <c r="H312" s="21"/>
    </row>
    <row r="313" spans="7:8" ht="15.75" customHeight="1" x14ac:dyDescent="0.2">
      <c r="G313" s="21"/>
      <c r="H313" s="21"/>
    </row>
    <row r="314" spans="7:8" ht="15.75" customHeight="1" x14ac:dyDescent="0.2">
      <c r="G314" s="21"/>
      <c r="H314" s="21"/>
    </row>
    <row r="315" spans="7:8" ht="15.75" customHeight="1" x14ac:dyDescent="0.2">
      <c r="G315" s="21"/>
      <c r="H315" s="21"/>
    </row>
    <row r="316" spans="7:8" ht="15.75" customHeight="1" x14ac:dyDescent="0.2">
      <c r="G316" s="21"/>
      <c r="H316" s="21"/>
    </row>
    <row r="317" spans="7:8" ht="15.75" customHeight="1" x14ac:dyDescent="0.2">
      <c r="G317" s="21"/>
      <c r="H317" s="21"/>
    </row>
    <row r="318" spans="7:8" ht="15.75" customHeight="1" x14ac:dyDescent="0.2">
      <c r="G318" s="21"/>
      <c r="H318" s="21"/>
    </row>
    <row r="319" spans="7:8" ht="15.75" customHeight="1" x14ac:dyDescent="0.2">
      <c r="G319" s="21"/>
      <c r="H319" s="21"/>
    </row>
    <row r="320" spans="7:8" ht="15.75" customHeight="1" x14ac:dyDescent="0.2">
      <c r="G320" s="21"/>
      <c r="H320" s="21"/>
    </row>
    <row r="321" spans="7:8" ht="15.75" customHeight="1" x14ac:dyDescent="0.2">
      <c r="G321" s="21"/>
      <c r="H321" s="21"/>
    </row>
    <row r="322" spans="7:8" ht="15.75" customHeight="1" x14ac:dyDescent="0.2">
      <c r="G322" s="21"/>
      <c r="H322" s="21"/>
    </row>
    <row r="323" spans="7:8" ht="15.75" customHeight="1" x14ac:dyDescent="0.2">
      <c r="G323" s="21"/>
      <c r="H323" s="21"/>
    </row>
    <row r="324" spans="7:8" ht="15.75" customHeight="1" x14ac:dyDescent="0.2">
      <c r="G324" s="21"/>
      <c r="H324" s="21"/>
    </row>
    <row r="325" spans="7:8" ht="15.75" customHeight="1" x14ac:dyDescent="0.2">
      <c r="G325" s="21"/>
      <c r="H325" s="21"/>
    </row>
    <row r="326" spans="7:8" ht="15.75" customHeight="1" x14ac:dyDescent="0.2">
      <c r="G326" s="21"/>
      <c r="H326" s="21"/>
    </row>
    <row r="327" spans="7:8" ht="15.75" customHeight="1" x14ac:dyDescent="0.2">
      <c r="G327" s="21"/>
      <c r="H327" s="21"/>
    </row>
    <row r="328" spans="7:8" ht="15.75" customHeight="1" x14ac:dyDescent="0.2">
      <c r="G328" s="21"/>
      <c r="H328" s="21"/>
    </row>
    <row r="329" spans="7:8" ht="15.75" customHeight="1" x14ac:dyDescent="0.2">
      <c r="G329" s="21"/>
      <c r="H329" s="21"/>
    </row>
    <row r="330" spans="7:8" ht="15.75" customHeight="1" x14ac:dyDescent="0.2">
      <c r="G330" s="21"/>
      <c r="H330" s="21"/>
    </row>
    <row r="331" spans="7:8" ht="15.75" customHeight="1" x14ac:dyDescent="0.2">
      <c r="G331" s="21"/>
      <c r="H331" s="21"/>
    </row>
    <row r="332" spans="7:8" ht="15.75" customHeight="1" x14ac:dyDescent="0.2">
      <c r="G332" s="21"/>
      <c r="H332" s="21"/>
    </row>
    <row r="333" spans="7:8" ht="15.75" customHeight="1" x14ac:dyDescent="0.2">
      <c r="G333" s="21"/>
      <c r="H333" s="21"/>
    </row>
    <row r="334" spans="7:8" ht="15.75" customHeight="1" x14ac:dyDescent="0.2">
      <c r="G334" s="21"/>
      <c r="H334" s="21"/>
    </row>
    <row r="335" spans="7:8" ht="15.75" customHeight="1" x14ac:dyDescent="0.2">
      <c r="G335" s="21"/>
      <c r="H335" s="21"/>
    </row>
    <row r="336" spans="7:8" ht="15.75" customHeight="1" x14ac:dyDescent="0.2">
      <c r="G336" s="21"/>
      <c r="H336" s="21"/>
    </row>
    <row r="337" spans="7:8" ht="15.75" customHeight="1" x14ac:dyDescent="0.2">
      <c r="G337" s="21"/>
      <c r="H337" s="21"/>
    </row>
    <row r="338" spans="7:8" ht="15.75" customHeight="1" x14ac:dyDescent="0.2">
      <c r="G338" s="21"/>
      <c r="H338" s="21"/>
    </row>
    <row r="339" spans="7:8" ht="15.75" customHeight="1" x14ac:dyDescent="0.2">
      <c r="G339" s="21"/>
      <c r="H339" s="21"/>
    </row>
    <row r="340" spans="7:8" ht="15.75" customHeight="1" x14ac:dyDescent="0.2">
      <c r="G340" s="21"/>
      <c r="H340" s="21"/>
    </row>
    <row r="341" spans="7:8" ht="15.75" customHeight="1" x14ac:dyDescent="0.2">
      <c r="G341" s="21"/>
      <c r="H341" s="21"/>
    </row>
    <row r="342" spans="7:8" ht="15.75" customHeight="1" x14ac:dyDescent="0.2">
      <c r="G342" s="21"/>
      <c r="H342" s="21"/>
    </row>
    <row r="343" spans="7:8" ht="15.75" customHeight="1" x14ac:dyDescent="0.2">
      <c r="G343" s="21"/>
      <c r="H343" s="21"/>
    </row>
    <row r="344" spans="7:8" ht="15.75" customHeight="1" x14ac:dyDescent="0.2">
      <c r="G344" s="21"/>
      <c r="H344" s="21"/>
    </row>
    <row r="345" spans="7:8" ht="15.75" customHeight="1" x14ac:dyDescent="0.2">
      <c r="G345" s="21"/>
      <c r="H345" s="21"/>
    </row>
    <row r="346" spans="7:8" ht="15.75" customHeight="1" x14ac:dyDescent="0.2">
      <c r="G346" s="21"/>
      <c r="H346" s="21"/>
    </row>
    <row r="347" spans="7:8" ht="15.75" customHeight="1" x14ac:dyDescent="0.2">
      <c r="G347" s="21"/>
      <c r="H347" s="21"/>
    </row>
    <row r="348" spans="7:8" ht="15.75" customHeight="1" x14ac:dyDescent="0.2">
      <c r="G348" s="21"/>
      <c r="H348" s="21"/>
    </row>
    <row r="349" spans="7:8" ht="15.75" customHeight="1" x14ac:dyDescent="0.2">
      <c r="G349" s="21"/>
      <c r="H349" s="21"/>
    </row>
    <row r="350" spans="7:8" ht="15.75" customHeight="1" x14ac:dyDescent="0.2">
      <c r="G350" s="21"/>
      <c r="H350" s="21"/>
    </row>
    <row r="351" spans="7:8" ht="15.75" customHeight="1" x14ac:dyDescent="0.2">
      <c r="G351" s="21"/>
      <c r="H351" s="21"/>
    </row>
    <row r="352" spans="7:8" ht="15.75" customHeight="1" x14ac:dyDescent="0.2">
      <c r="G352" s="21"/>
      <c r="H352" s="21"/>
    </row>
    <row r="353" spans="7:8" ht="15.75" customHeight="1" x14ac:dyDescent="0.2">
      <c r="G353" s="21"/>
      <c r="H353" s="21"/>
    </row>
    <row r="354" spans="7:8" ht="15.75" customHeight="1" x14ac:dyDescent="0.2">
      <c r="G354" s="21"/>
      <c r="H354" s="21"/>
    </row>
    <row r="355" spans="7:8" ht="15.75" customHeight="1" x14ac:dyDescent="0.2">
      <c r="G355" s="21"/>
      <c r="H355" s="21"/>
    </row>
    <row r="356" spans="7:8" ht="15.75" customHeight="1" x14ac:dyDescent="0.2">
      <c r="G356" s="21"/>
      <c r="H356" s="21"/>
    </row>
    <row r="357" spans="7:8" ht="15.75" customHeight="1" x14ac:dyDescent="0.2">
      <c r="G357" s="21"/>
      <c r="H357" s="21"/>
    </row>
    <row r="358" spans="7:8" ht="15.75" customHeight="1" x14ac:dyDescent="0.2">
      <c r="G358" s="21"/>
      <c r="H358" s="21"/>
    </row>
    <row r="359" spans="7:8" ht="15.75" customHeight="1" x14ac:dyDescent="0.2">
      <c r="G359" s="21"/>
      <c r="H359" s="21"/>
    </row>
    <row r="360" spans="7:8" ht="15.75" customHeight="1" x14ac:dyDescent="0.2">
      <c r="G360" s="21"/>
      <c r="H360" s="21"/>
    </row>
    <row r="361" spans="7:8" ht="15.75" customHeight="1" x14ac:dyDescent="0.2">
      <c r="G361" s="21"/>
      <c r="H361" s="21"/>
    </row>
    <row r="362" spans="7:8" ht="15.75" customHeight="1" x14ac:dyDescent="0.2">
      <c r="G362" s="21"/>
      <c r="H362" s="21"/>
    </row>
    <row r="363" spans="7:8" ht="15.75" customHeight="1" x14ac:dyDescent="0.2">
      <c r="G363" s="21"/>
      <c r="H363" s="21"/>
    </row>
    <row r="364" spans="7:8" ht="15.75" customHeight="1" x14ac:dyDescent="0.2">
      <c r="G364" s="21"/>
      <c r="H364" s="21"/>
    </row>
    <row r="365" spans="7:8" ht="15.75" customHeight="1" x14ac:dyDescent="0.2">
      <c r="G365" s="21"/>
      <c r="H365" s="21"/>
    </row>
    <row r="366" spans="7:8" ht="15.75" customHeight="1" x14ac:dyDescent="0.2">
      <c r="G366" s="21"/>
      <c r="H366" s="21"/>
    </row>
    <row r="367" spans="7:8" ht="15.75" customHeight="1" x14ac:dyDescent="0.2">
      <c r="G367" s="21"/>
      <c r="H367" s="21"/>
    </row>
    <row r="368" spans="7:8" ht="15.75" customHeight="1" x14ac:dyDescent="0.2">
      <c r="G368" s="21"/>
      <c r="H368" s="21"/>
    </row>
    <row r="369" spans="7:8" ht="15.75" customHeight="1" x14ac:dyDescent="0.2">
      <c r="G369" s="21"/>
      <c r="H369" s="21"/>
    </row>
    <row r="370" spans="7:8" ht="15.75" customHeight="1" x14ac:dyDescent="0.2">
      <c r="G370" s="21"/>
      <c r="H370" s="21"/>
    </row>
    <row r="371" spans="7:8" ht="15.75" customHeight="1" x14ac:dyDescent="0.2">
      <c r="G371" s="21"/>
      <c r="H371" s="21"/>
    </row>
    <row r="372" spans="7:8" ht="15.75" customHeight="1" x14ac:dyDescent="0.2">
      <c r="G372" s="21"/>
      <c r="H372" s="21"/>
    </row>
    <row r="373" spans="7:8" ht="15.75" customHeight="1" x14ac:dyDescent="0.2">
      <c r="G373" s="21"/>
      <c r="H373" s="21"/>
    </row>
    <row r="374" spans="7:8" ht="15.75" customHeight="1" x14ac:dyDescent="0.2">
      <c r="G374" s="21"/>
      <c r="H374" s="21"/>
    </row>
    <row r="375" spans="7:8" ht="15.75" customHeight="1" x14ac:dyDescent="0.2">
      <c r="G375" s="21"/>
      <c r="H375" s="21"/>
    </row>
    <row r="376" spans="7:8" ht="15.75" customHeight="1" x14ac:dyDescent="0.2">
      <c r="G376" s="21"/>
      <c r="H376" s="21"/>
    </row>
    <row r="377" spans="7:8" ht="15.75" customHeight="1" x14ac:dyDescent="0.2">
      <c r="G377" s="21"/>
      <c r="H377" s="21"/>
    </row>
    <row r="378" spans="7:8" ht="15.75" customHeight="1" x14ac:dyDescent="0.2">
      <c r="G378" s="21"/>
      <c r="H378" s="21"/>
    </row>
    <row r="379" spans="7:8" ht="15.75" customHeight="1" x14ac:dyDescent="0.2">
      <c r="G379" s="21"/>
      <c r="H379" s="21"/>
    </row>
    <row r="380" spans="7:8" ht="15.75" customHeight="1" x14ac:dyDescent="0.2">
      <c r="G380" s="21"/>
      <c r="H380" s="21"/>
    </row>
    <row r="381" spans="7:8" ht="15.75" customHeight="1" x14ac:dyDescent="0.2">
      <c r="G381" s="21"/>
      <c r="H381" s="21"/>
    </row>
    <row r="382" spans="7:8" ht="15.75" customHeight="1" x14ac:dyDescent="0.2">
      <c r="G382" s="21"/>
      <c r="H382" s="21"/>
    </row>
    <row r="383" spans="7:8" ht="15.75" customHeight="1" x14ac:dyDescent="0.2">
      <c r="G383" s="21"/>
      <c r="H383" s="21"/>
    </row>
    <row r="384" spans="7:8" ht="15.75" customHeight="1" x14ac:dyDescent="0.2">
      <c r="G384" s="21"/>
      <c r="H384" s="21"/>
    </row>
    <row r="385" spans="7:8" ht="15.75" customHeight="1" x14ac:dyDescent="0.2">
      <c r="G385" s="21"/>
      <c r="H385" s="21"/>
    </row>
    <row r="386" spans="7:8" ht="15.75" customHeight="1" x14ac:dyDescent="0.2">
      <c r="G386" s="21"/>
      <c r="H386" s="21"/>
    </row>
    <row r="387" spans="7:8" ht="15.75" customHeight="1" x14ac:dyDescent="0.2">
      <c r="G387" s="21"/>
      <c r="H387" s="21"/>
    </row>
    <row r="388" spans="7:8" ht="15.75" customHeight="1" x14ac:dyDescent="0.2">
      <c r="G388" s="21"/>
      <c r="H388" s="21"/>
    </row>
    <row r="389" spans="7:8" ht="15.75" customHeight="1" x14ac:dyDescent="0.2">
      <c r="G389" s="21"/>
      <c r="H389" s="21"/>
    </row>
    <row r="390" spans="7:8" ht="15.75" customHeight="1" x14ac:dyDescent="0.2">
      <c r="G390" s="21"/>
      <c r="H390" s="21"/>
    </row>
    <row r="391" spans="7:8" ht="15.75" customHeight="1" x14ac:dyDescent="0.2">
      <c r="G391" s="21"/>
      <c r="H391" s="21"/>
    </row>
    <row r="392" spans="7:8" ht="15.75" customHeight="1" x14ac:dyDescent="0.2">
      <c r="G392" s="21"/>
      <c r="H392" s="21"/>
    </row>
    <row r="393" spans="7:8" ht="15.75" customHeight="1" x14ac:dyDescent="0.2">
      <c r="G393" s="21"/>
      <c r="H393" s="21"/>
    </row>
    <row r="394" spans="7:8" ht="15.75" customHeight="1" x14ac:dyDescent="0.2">
      <c r="G394" s="21"/>
      <c r="H394" s="21"/>
    </row>
    <row r="395" spans="7:8" ht="15.75" customHeight="1" x14ac:dyDescent="0.2">
      <c r="G395" s="21"/>
      <c r="H395" s="21"/>
    </row>
    <row r="396" spans="7:8" ht="15.75" customHeight="1" x14ac:dyDescent="0.2">
      <c r="G396" s="21"/>
      <c r="H396" s="21"/>
    </row>
    <row r="397" spans="7:8" ht="15.75" customHeight="1" x14ac:dyDescent="0.2">
      <c r="G397" s="21"/>
      <c r="H397" s="21"/>
    </row>
    <row r="398" spans="7:8" ht="15.75" customHeight="1" x14ac:dyDescent="0.2">
      <c r="G398" s="21"/>
      <c r="H398" s="21"/>
    </row>
    <row r="399" spans="7:8" ht="15.75" customHeight="1" x14ac:dyDescent="0.2">
      <c r="G399" s="21"/>
      <c r="H399" s="21"/>
    </row>
    <row r="400" spans="7:8" ht="15.75" customHeight="1" x14ac:dyDescent="0.2">
      <c r="G400" s="21"/>
      <c r="H400" s="21"/>
    </row>
    <row r="401" spans="7:8" ht="15.75" customHeight="1" x14ac:dyDescent="0.2">
      <c r="G401" s="21"/>
      <c r="H401" s="21"/>
    </row>
    <row r="402" spans="7:8" ht="15.75" customHeight="1" x14ac:dyDescent="0.2">
      <c r="G402" s="21"/>
      <c r="H402" s="21"/>
    </row>
    <row r="403" spans="7:8" ht="15.75" customHeight="1" x14ac:dyDescent="0.2">
      <c r="G403" s="21"/>
      <c r="H403" s="21"/>
    </row>
    <row r="404" spans="7:8" ht="15.75" customHeight="1" x14ac:dyDescent="0.2">
      <c r="G404" s="21"/>
      <c r="H404" s="21"/>
    </row>
    <row r="405" spans="7:8" ht="15.75" customHeight="1" x14ac:dyDescent="0.2">
      <c r="G405" s="21"/>
      <c r="H405" s="21"/>
    </row>
    <row r="406" spans="7:8" ht="15.75" customHeight="1" x14ac:dyDescent="0.2">
      <c r="G406" s="21"/>
      <c r="H406" s="21"/>
    </row>
    <row r="407" spans="7:8" ht="15.75" customHeight="1" x14ac:dyDescent="0.2">
      <c r="G407" s="21"/>
      <c r="H407" s="21"/>
    </row>
    <row r="408" spans="7:8" ht="15.75" customHeight="1" x14ac:dyDescent="0.2">
      <c r="G408" s="21"/>
      <c r="H408" s="21"/>
    </row>
    <row r="409" spans="7:8" ht="15.75" customHeight="1" x14ac:dyDescent="0.2">
      <c r="G409" s="21"/>
      <c r="H409" s="21"/>
    </row>
    <row r="410" spans="7:8" ht="15.75" customHeight="1" x14ac:dyDescent="0.2">
      <c r="G410" s="21"/>
      <c r="H410" s="21"/>
    </row>
    <row r="411" spans="7:8" ht="15.75" customHeight="1" x14ac:dyDescent="0.2">
      <c r="G411" s="21"/>
      <c r="H411" s="21"/>
    </row>
    <row r="412" spans="7:8" ht="15.75" customHeight="1" x14ac:dyDescent="0.2">
      <c r="G412" s="21"/>
      <c r="H412" s="21"/>
    </row>
    <row r="413" spans="7:8" ht="15.75" customHeight="1" x14ac:dyDescent="0.2">
      <c r="G413" s="21"/>
      <c r="H413" s="21"/>
    </row>
    <row r="414" spans="7:8" ht="15.75" customHeight="1" x14ac:dyDescent="0.2">
      <c r="G414" s="21"/>
      <c r="H414" s="21"/>
    </row>
    <row r="415" spans="7:8" ht="15.75" customHeight="1" x14ac:dyDescent="0.2">
      <c r="G415" s="21"/>
      <c r="H415" s="21"/>
    </row>
    <row r="416" spans="7:8" ht="15.75" customHeight="1" x14ac:dyDescent="0.2">
      <c r="G416" s="21"/>
      <c r="H416" s="21"/>
    </row>
    <row r="417" spans="7:8" ht="15.75" customHeight="1" x14ac:dyDescent="0.2">
      <c r="G417" s="21"/>
      <c r="H417" s="21"/>
    </row>
    <row r="418" spans="7:8" ht="15.75" customHeight="1" x14ac:dyDescent="0.2">
      <c r="G418" s="21"/>
      <c r="H418" s="21"/>
    </row>
    <row r="419" spans="7:8" ht="15.75" customHeight="1" x14ac:dyDescent="0.2">
      <c r="G419" s="21"/>
      <c r="H419" s="21"/>
    </row>
    <row r="420" spans="7:8" ht="15.75" customHeight="1" x14ac:dyDescent="0.2">
      <c r="G420" s="21"/>
      <c r="H420" s="21"/>
    </row>
    <row r="421" spans="7:8" ht="15.75" customHeight="1" x14ac:dyDescent="0.2">
      <c r="G421" s="21"/>
      <c r="H421" s="21"/>
    </row>
    <row r="422" spans="7:8" ht="15.75" customHeight="1" x14ac:dyDescent="0.2">
      <c r="G422" s="21"/>
      <c r="H422" s="21"/>
    </row>
    <row r="423" spans="7:8" ht="15.75" customHeight="1" x14ac:dyDescent="0.2">
      <c r="G423" s="21"/>
      <c r="H423" s="21"/>
    </row>
    <row r="424" spans="7:8" ht="15.75" customHeight="1" x14ac:dyDescent="0.2">
      <c r="G424" s="21"/>
      <c r="H424" s="21"/>
    </row>
    <row r="425" spans="7:8" ht="15.75" customHeight="1" x14ac:dyDescent="0.2">
      <c r="G425" s="21"/>
      <c r="H425" s="21"/>
    </row>
    <row r="426" spans="7:8" ht="15.75" customHeight="1" x14ac:dyDescent="0.2">
      <c r="G426" s="21"/>
      <c r="H426" s="21"/>
    </row>
    <row r="427" spans="7:8" ht="15.75" customHeight="1" x14ac:dyDescent="0.2">
      <c r="G427" s="21"/>
      <c r="H427" s="21"/>
    </row>
    <row r="428" spans="7:8" ht="15.75" customHeight="1" x14ac:dyDescent="0.2">
      <c r="G428" s="21"/>
      <c r="H428" s="21"/>
    </row>
    <row r="429" spans="7:8" ht="15.75" customHeight="1" x14ac:dyDescent="0.2">
      <c r="G429" s="21"/>
      <c r="H429" s="21"/>
    </row>
    <row r="430" spans="7:8" ht="15.75" customHeight="1" x14ac:dyDescent="0.2">
      <c r="G430" s="21"/>
      <c r="H430" s="21"/>
    </row>
    <row r="431" spans="7:8" ht="15.75" customHeight="1" x14ac:dyDescent="0.2">
      <c r="G431" s="21"/>
      <c r="H431" s="21"/>
    </row>
    <row r="432" spans="7:8" ht="15.75" customHeight="1" x14ac:dyDescent="0.2">
      <c r="G432" s="21"/>
      <c r="H432" s="21"/>
    </row>
    <row r="433" spans="7:8" ht="15.75" customHeight="1" x14ac:dyDescent="0.2">
      <c r="G433" s="21"/>
      <c r="H433" s="21"/>
    </row>
    <row r="434" spans="7:8" ht="15.75" customHeight="1" x14ac:dyDescent="0.2">
      <c r="G434" s="21"/>
      <c r="H434" s="21"/>
    </row>
    <row r="435" spans="7:8" ht="15.75" customHeight="1" x14ac:dyDescent="0.2">
      <c r="G435" s="21"/>
      <c r="H435" s="21"/>
    </row>
    <row r="436" spans="7:8" ht="15.75" customHeight="1" x14ac:dyDescent="0.2">
      <c r="G436" s="21"/>
      <c r="H436" s="21"/>
    </row>
    <row r="437" spans="7:8" ht="15.75" customHeight="1" x14ac:dyDescent="0.2">
      <c r="G437" s="21"/>
      <c r="H437" s="21"/>
    </row>
    <row r="438" spans="7:8" ht="15.75" customHeight="1" x14ac:dyDescent="0.2">
      <c r="G438" s="21"/>
      <c r="H438" s="21"/>
    </row>
    <row r="439" spans="7:8" ht="15.75" customHeight="1" x14ac:dyDescent="0.2">
      <c r="G439" s="21"/>
      <c r="H439" s="21"/>
    </row>
    <row r="440" spans="7:8" ht="15.75" customHeight="1" x14ac:dyDescent="0.2">
      <c r="G440" s="21"/>
      <c r="H440" s="21"/>
    </row>
    <row r="441" spans="7:8" ht="15.75" customHeight="1" x14ac:dyDescent="0.2">
      <c r="G441" s="21"/>
      <c r="H441" s="21"/>
    </row>
    <row r="442" spans="7:8" ht="15.75" customHeight="1" x14ac:dyDescent="0.2">
      <c r="G442" s="21"/>
      <c r="H442" s="21"/>
    </row>
    <row r="443" spans="7:8" ht="15.75" customHeight="1" x14ac:dyDescent="0.2">
      <c r="G443" s="21"/>
      <c r="H443" s="21"/>
    </row>
    <row r="444" spans="7:8" ht="15.75" customHeight="1" x14ac:dyDescent="0.2">
      <c r="G444" s="21"/>
      <c r="H444" s="21"/>
    </row>
    <row r="445" spans="7:8" ht="15.75" customHeight="1" x14ac:dyDescent="0.2">
      <c r="G445" s="21"/>
      <c r="H445" s="21"/>
    </row>
    <row r="446" spans="7:8" ht="15.75" customHeight="1" x14ac:dyDescent="0.2">
      <c r="G446" s="21"/>
      <c r="H446" s="21"/>
    </row>
    <row r="447" spans="7:8" ht="15.75" customHeight="1" x14ac:dyDescent="0.2">
      <c r="G447" s="21"/>
      <c r="H447" s="21"/>
    </row>
    <row r="448" spans="7:8" ht="15.75" customHeight="1" x14ac:dyDescent="0.2">
      <c r="G448" s="21"/>
      <c r="H448" s="21"/>
    </row>
    <row r="449" spans="7:8" ht="15.75" customHeight="1" x14ac:dyDescent="0.2">
      <c r="G449" s="21"/>
      <c r="H449" s="21"/>
    </row>
    <row r="450" spans="7:8" ht="15.75" customHeight="1" x14ac:dyDescent="0.2">
      <c r="G450" s="21"/>
      <c r="H450" s="21"/>
    </row>
    <row r="451" spans="7:8" ht="15.75" customHeight="1" x14ac:dyDescent="0.2">
      <c r="G451" s="21"/>
      <c r="H451" s="21"/>
    </row>
    <row r="452" spans="7:8" ht="15.75" customHeight="1" x14ac:dyDescent="0.2">
      <c r="G452" s="21"/>
      <c r="H452" s="21"/>
    </row>
    <row r="453" spans="7:8" ht="15.75" customHeight="1" x14ac:dyDescent="0.2">
      <c r="G453" s="21"/>
      <c r="H453" s="21"/>
    </row>
    <row r="454" spans="7:8" ht="15.75" customHeight="1" x14ac:dyDescent="0.2">
      <c r="G454" s="21"/>
      <c r="H454" s="21"/>
    </row>
    <row r="455" spans="7:8" ht="15.75" customHeight="1" x14ac:dyDescent="0.2">
      <c r="G455" s="21"/>
      <c r="H455" s="21"/>
    </row>
    <row r="456" spans="7:8" ht="15.75" customHeight="1" x14ac:dyDescent="0.2">
      <c r="G456" s="21"/>
      <c r="H456" s="21"/>
    </row>
    <row r="457" spans="7:8" ht="15.75" customHeight="1" x14ac:dyDescent="0.2">
      <c r="G457" s="21"/>
      <c r="H457" s="21"/>
    </row>
    <row r="458" spans="7:8" ht="15.75" customHeight="1" x14ac:dyDescent="0.2">
      <c r="G458" s="21"/>
      <c r="H458" s="21"/>
    </row>
    <row r="459" spans="7:8" ht="15.75" customHeight="1" x14ac:dyDescent="0.2">
      <c r="G459" s="21"/>
      <c r="H459" s="21"/>
    </row>
    <row r="460" spans="7:8" ht="15.75" customHeight="1" x14ac:dyDescent="0.2">
      <c r="G460" s="21"/>
      <c r="H460" s="21"/>
    </row>
    <row r="461" spans="7:8" ht="15.75" customHeight="1" x14ac:dyDescent="0.2">
      <c r="G461" s="21"/>
      <c r="H461" s="21"/>
    </row>
    <row r="462" spans="7:8" ht="15.75" customHeight="1" x14ac:dyDescent="0.2">
      <c r="G462" s="21"/>
      <c r="H462" s="21"/>
    </row>
    <row r="463" spans="7:8" ht="15.75" customHeight="1" x14ac:dyDescent="0.2">
      <c r="G463" s="21"/>
      <c r="H463" s="21"/>
    </row>
    <row r="464" spans="7:8" ht="15.75" customHeight="1" x14ac:dyDescent="0.2">
      <c r="G464" s="21"/>
      <c r="H464" s="21"/>
    </row>
    <row r="465" spans="7:8" ht="15.75" customHeight="1" x14ac:dyDescent="0.2">
      <c r="G465" s="21"/>
      <c r="H465" s="21"/>
    </row>
    <row r="466" spans="7:8" ht="15.75" customHeight="1" x14ac:dyDescent="0.2">
      <c r="G466" s="21"/>
      <c r="H466" s="21"/>
    </row>
    <row r="467" spans="7:8" ht="15.75" customHeight="1" x14ac:dyDescent="0.2">
      <c r="G467" s="21"/>
      <c r="H467" s="21"/>
    </row>
    <row r="468" spans="7:8" ht="15.75" customHeight="1" x14ac:dyDescent="0.2">
      <c r="G468" s="21"/>
      <c r="H468" s="21"/>
    </row>
    <row r="469" spans="7:8" ht="15.75" customHeight="1" x14ac:dyDescent="0.2">
      <c r="G469" s="21"/>
      <c r="H469" s="21"/>
    </row>
    <row r="470" spans="7:8" ht="15.75" customHeight="1" x14ac:dyDescent="0.2">
      <c r="G470" s="21"/>
      <c r="H470" s="21"/>
    </row>
    <row r="471" spans="7:8" ht="15.75" customHeight="1" x14ac:dyDescent="0.2">
      <c r="G471" s="21"/>
      <c r="H471" s="21"/>
    </row>
    <row r="472" spans="7:8" ht="15.75" customHeight="1" x14ac:dyDescent="0.2">
      <c r="G472" s="21"/>
      <c r="H472" s="21"/>
    </row>
    <row r="473" spans="7:8" ht="15.75" customHeight="1" x14ac:dyDescent="0.2">
      <c r="G473" s="21"/>
      <c r="H473" s="21"/>
    </row>
    <row r="474" spans="7:8" ht="15.75" customHeight="1" x14ac:dyDescent="0.2">
      <c r="G474" s="21"/>
      <c r="H474" s="21"/>
    </row>
    <row r="475" spans="7:8" ht="15.75" customHeight="1" x14ac:dyDescent="0.2">
      <c r="G475" s="21"/>
      <c r="H475" s="21"/>
    </row>
    <row r="476" spans="7:8" ht="15.75" customHeight="1" x14ac:dyDescent="0.2">
      <c r="G476" s="21"/>
      <c r="H476" s="21"/>
    </row>
    <row r="477" spans="7:8" ht="15.75" customHeight="1" x14ac:dyDescent="0.2">
      <c r="G477" s="21"/>
      <c r="H477" s="21"/>
    </row>
    <row r="478" spans="7:8" ht="15.75" customHeight="1" x14ac:dyDescent="0.2">
      <c r="G478" s="21"/>
      <c r="H478" s="21"/>
    </row>
    <row r="479" spans="7:8" ht="15.75" customHeight="1" x14ac:dyDescent="0.2">
      <c r="G479" s="21"/>
      <c r="H479" s="21"/>
    </row>
    <row r="480" spans="7:8" ht="15.75" customHeight="1" x14ac:dyDescent="0.2">
      <c r="G480" s="21"/>
      <c r="H480" s="21"/>
    </row>
    <row r="481" spans="7:8" ht="15.75" customHeight="1" x14ac:dyDescent="0.2">
      <c r="G481" s="21"/>
      <c r="H481" s="21"/>
    </row>
    <row r="482" spans="7:8" ht="15.75" customHeight="1" x14ac:dyDescent="0.2">
      <c r="G482" s="21"/>
      <c r="H482" s="21"/>
    </row>
    <row r="483" spans="7:8" ht="15.75" customHeight="1" x14ac:dyDescent="0.2">
      <c r="G483" s="21"/>
      <c r="H483" s="21"/>
    </row>
    <row r="484" spans="7:8" ht="15.75" customHeight="1" x14ac:dyDescent="0.2">
      <c r="G484" s="21"/>
      <c r="H484" s="21"/>
    </row>
    <row r="485" spans="7:8" ht="15.75" customHeight="1" x14ac:dyDescent="0.2">
      <c r="G485" s="21"/>
      <c r="H485" s="21"/>
    </row>
    <row r="486" spans="7:8" ht="15.75" customHeight="1" x14ac:dyDescent="0.2">
      <c r="G486" s="21"/>
      <c r="H486" s="21"/>
    </row>
    <row r="487" spans="7:8" ht="15.75" customHeight="1" x14ac:dyDescent="0.2">
      <c r="G487" s="21"/>
      <c r="H487" s="21"/>
    </row>
    <row r="488" spans="7:8" ht="15.75" customHeight="1" x14ac:dyDescent="0.2">
      <c r="G488" s="21"/>
      <c r="H488" s="21"/>
    </row>
    <row r="489" spans="7:8" ht="15.75" customHeight="1" x14ac:dyDescent="0.2">
      <c r="G489" s="21"/>
      <c r="H489" s="21"/>
    </row>
    <row r="490" spans="7:8" ht="15.75" customHeight="1" x14ac:dyDescent="0.2">
      <c r="G490" s="21"/>
      <c r="H490" s="21"/>
    </row>
    <row r="491" spans="7:8" ht="15.75" customHeight="1" x14ac:dyDescent="0.2">
      <c r="G491" s="21"/>
      <c r="H491" s="21"/>
    </row>
    <row r="492" spans="7:8" ht="15.75" customHeight="1" x14ac:dyDescent="0.2">
      <c r="G492" s="21"/>
      <c r="H492" s="21"/>
    </row>
    <row r="493" spans="7:8" ht="15.75" customHeight="1" x14ac:dyDescent="0.2">
      <c r="G493" s="21"/>
      <c r="H493" s="21"/>
    </row>
    <row r="494" spans="7:8" ht="15.75" customHeight="1" x14ac:dyDescent="0.2">
      <c r="G494" s="21"/>
      <c r="H494" s="21"/>
    </row>
    <row r="495" spans="7:8" ht="15.75" customHeight="1" x14ac:dyDescent="0.2">
      <c r="G495" s="21"/>
      <c r="H495" s="21"/>
    </row>
    <row r="496" spans="7:8" ht="15.75" customHeight="1" x14ac:dyDescent="0.2">
      <c r="G496" s="21"/>
      <c r="H496" s="21"/>
    </row>
    <row r="497" spans="7:8" ht="15.75" customHeight="1" x14ac:dyDescent="0.2">
      <c r="G497" s="21"/>
      <c r="H497" s="21"/>
    </row>
    <row r="498" spans="7:8" ht="15.75" customHeight="1" x14ac:dyDescent="0.2">
      <c r="G498" s="21"/>
      <c r="H498" s="21"/>
    </row>
    <row r="499" spans="7:8" ht="15.75" customHeight="1" x14ac:dyDescent="0.2">
      <c r="G499" s="21"/>
      <c r="H499" s="21"/>
    </row>
    <row r="500" spans="7:8" ht="15.75" customHeight="1" x14ac:dyDescent="0.2">
      <c r="G500" s="21"/>
      <c r="H500" s="21"/>
    </row>
    <row r="501" spans="7:8" ht="15.75" customHeight="1" x14ac:dyDescent="0.2">
      <c r="G501" s="21"/>
      <c r="H501" s="21"/>
    </row>
    <row r="502" spans="7:8" ht="15.75" customHeight="1" x14ac:dyDescent="0.2">
      <c r="G502" s="21"/>
      <c r="H502" s="21"/>
    </row>
    <row r="503" spans="7:8" ht="15.75" customHeight="1" x14ac:dyDescent="0.2">
      <c r="G503" s="21"/>
      <c r="H503" s="21"/>
    </row>
    <row r="504" spans="7:8" ht="15.75" customHeight="1" x14ac:dyDescent="0.2">
      <c r="G504" s="21"/>
      <c r="H504" s="21"/>
    </row>
    <row r="505" spans="7:8" ht="15.75" customHeight="1" x14ac:dyDescent="0.2">
      <c r="G505" s="21"/>
      <c r="H505" s="21"/>
    </row>
    <row r="506" spans="7:8" ht="15.75" customHeight="1" x14ac:dyDescent="0.2">
      <c r="G506" s="21"/>
      <c r="H506" s="21"/>
    </row>
    <row r="507" spans="7:8" ht="15.75" customHeight="1" x14ac:dyDescent="0.2">
      <c r="G507" s="21"/>
      <c r="H507" s="21"/>
    </row>
    <row r="508" spans="7:8" ht="15.75" customHeight="1" x14ac:dyDescent="0.2">
      <c r="G508" s="21"/>
      <c r="H508" s="21"/>
    </row>
    <row r="509" spans="7:8" ht="15.75" customHeight="1" x14ac:dyDescent="0.2">
      <c r="G509" s="21"/>
      <c r="H509" s="21"/>
    </row>
    <row r="510" spans="7:8" ht="15.75" customHeight="1" x14ac:dyDescent="0.2">
      <c r="G510" s="21"/>
      <c r="H510" s="21"/>
    </row>
    <row r="511" spans="7:8" ht="15.75" customHeight="1" x14ac:dyDescent="0.2">
      <c r="G511" s="21"/>
      <c r="H511" s="21"/>
    </row>
    <row r="512" spans="7:8" ht="15.75" customHeight="1" x14ac:dyDescent="0.2">
      <c r="G512" s="21"/>
      <c r="H512" s="21"/>
    </row>
    <row r="513" spans="7:8" ht="15.75" customHeight="1" x14ac:dyDescent="0.2">
      <c r="G513" s="21"/>
      <c r="H513" s="21"/>
    </row>
    <row r="514" spans="7:8" ht="15.75" customHeight="1" x14ac:dyDescent="0.2">
      <c r="G514" s="21"/>
      <c r="H514" s="21"/>
    </row>
    <row r="515" spans="7:8" ht="15.75" customHeight="1" x14ac:dyDescent="0.2">
      <c r="G515" s="21"/>
      <c r="H515" s="21"/>
    </row>
    <row r="516" spans="7:8" ht="15.75" customHeight="1" x14ac:dyDescent="0.2">
      <c r="G516" s="21"/>
      <c r="H516" s="21"/>
    </row>
    <row r="517" spans="7:8" ht="15.75" customHeight="1" x14ac:dyDescent="0.2">
      <c r="G517" s="21"/>
      <c r="H517" s="21"/>
    </row>
    <row r="518" spans="7:8" ht="15.75" customHeight="1" x14ac:dyDescent="0.2">
      <c r="G518" s="21"/>
      <c r="H518" s="21"/>
    </row>
    <row r="519" spans="7:8" ht="15.75" customHeight="1" x14ac:dyDescent="0.2">
      <c r="G519" s="21"/>
      <c r="H519" s="21"/>
    </row>
    <row r="520" spans="7:8" ht="15.75" customHeight="1" x14ac:dyDescent="0.2">
      <c r="G520" s="21"/>
      <c r="H520" s="21"/>
    </row>
    <row r="521" spans="7:8" ht="15.75" customHeight="1" x14ac:dyDescent="0.2">
      <c r="G521" s="21"/>
      <c r="H521" s="21"/>
    </row>
    <row r="522" spans="7:8" ht="15.75" customHeight="1" x14ac:dyDescent="0.2">
      <c r="G522" s="21"/>
      <c r="H522" s="21"/>
    </row>
    <row r="523" spans="7:8" ht="15.75" customHeight="1" x14ac:dyDescent="0.2">
      <c r="G523" s="21"/>
      <c r="H523" s="21"/>
    </row>
    <row r="524" spans="7:8" ht="15.75" customHeight="1" x14ac:dyDescent="0.2">
      <c r="G524" s="21"/>
      <c r="H524" s="21"/>
    </row>
    <row r="525" spans="7:8" ht="15.75" customHeight="1" x14ac:dyDescent="0.2">
      <c r="G525" s="21"/>
      <c r="H525" s="21"/>
    </row>
    <row r="526" spans="7:8" ht="15.75" customHeight="1" x14ac:dyDescent="0.2">
      <c r="G526" s="21"/>
      <c r="H526" s="21"/>
    </row>
    <row r="527" spans="7:8" ht="15.75" customHeight="1" x14ac:dyDescent="0.2">
      <c r="G527" s="21"/>
      <c r="H527" s="21"/>
    </row>
    <row r="528" spans="7:8" ht="15.75" customHeight="1" x14ac:dyDescent="0.2">
      <c r="G528" s="21"/>
      <c r="H528" s="21"/>
    </row>
    <row r="529" spans="7:8" ht="15.75" customHeight="1" x14ac:dyDescent="0.2">
      <c r="G529" s="21"/>
      <c r="H529" s="21"/>
    </row>
    <row r="530" spans="7:8" ht="15.75" customHeight="1" x14ac:dyDescent="0.2">
      <c r="G530" s="21"/>
      <c r="H530" s="21"/>
    </row>
    <row r="531" spans="7:8" ht="15.75" customHeight="1" x14ac:dyDescent="0.2">
      <c r="G531" s="21"/>
      <c r="H531" s="21"/>
    </row>
    <row r="532" spans="7:8" ht="15.75" customHeight="1" x14ac:dyDescent="0.2">
      <c r="G532" s="21"/>
      <c r="H532" s="21"/>
    </row>
    <row r="533" spans="7:8" ht="15.75" customHeight="1" x14ac:dyDescent="0.2">
      <c r="G533" s="21"/>
      <c r="H533" s="21"/>
    </row>
    <row r="534" spans="7:8" ht="15.75" customHeight="1" x14ac:dyDescent="0.2">
      <c r="G534" s="21"/>
      <c r="H534" s="21"/>
    </row>
    <row r="535" spans="7:8" ht="15.75" customHeight="1" x14ac:dyDescent="0.2">
      <c r="G535" s="21"/>
      <c r="H535" s="21"/>
    </row>
    <row r="536" spans="7:8" ht="15.75" customHeight="1" x14ac:dyDescent="0.2">
      <c r="G536" s="21"/>
      <c r="H536" s="21"/>
    </row>
    <row r="537" spans="7:8" ht="15.75" customHeight="1" x14ac:dyDescent="0.2">
      <c r="G537" s="21"/>
      <c r="H537" s="21"/>
    </row>
    <row r="538" spans="7:8" ht="15.75" customHeight="1" x14ac:dyDescent="0.2">
      <c r="G538" s="21"/>
      <c r="H538" s="21"/>
    </row>
    <row r="539" spans="7:8" ht="15.75" customHeight="1" x14ac:dyDescent="0.2">
      <c r="G539" s="21"/>
      <c r="H539" s="21"/>
    </row>
    <row r="540" spans="7:8" ht="15.75" customHeight="1" x14ac:dyDescent="0.2">
      <c r="G540" s="21"/>
      <c r="H540" s="21"/>
    </row>
    <row r="541" spans="7:8" ht="15.75" customHeight="1" x14ac:dyDescent="0.2">
      <c r="G541" s="21"/>
      <c r="H541" s="21"/>
    </row>
    <row r="542" spans="7:8" ht="15.75" customHeight="1" x14ac:dyDescent="0.2">
      <c r="G542" s="21"/>
      <c r="H542" s="21"/>
    </row>
    <row r="543" spans="7:8" ht="15.75" customHeight="1" x14ac:dyDescent="0.2">
      <c r="G543" s="21"/>
      <c r="H543" s="21"/>
    </row>
    <row r="544" spans="7:8" ht="15.75" customHeight="1" x14ac:dyDescent="0.2">
      <c r="G544" s="21"/>
      <c r="H544" s="21"/>
    </row>
    <row r="545" spans="7:8" ht="15.75" customHeight="1" x14ac:dyDescent="0.2">
      <c r="G545" s="21"/>
      <c r="H545" s="21"/>
    </row>
    <row r="546" spans="7:8" ht="15.75" customHeight="1" x14ac:dyDescent="0.2">
      <c r="G546" s="21"/>
      <c r="H546" s="21"/>
    </row>
    <row r="547" spans="7:8" ht="15.75" customHeight="1" x14ac:dyDescent="0.2">
      <c r="G547" s="21"/>
      <c r="H547" s="21"/>
    </row>
    <row r="548" spans="7:8" ht="15.75" customHeight="1" x14ac:dyDescent="0.2">
      <c r="G548" s="21"/>
      <c r="H548" s="21"/>
    </row>
    <row r="549" spans="7:8" ht="15.75" customHeight="1" x14ac:dyDescent="0.2">
      <c r="G549" s="21"/>
      <c r="H549" s="21"/>
    </row>
    <row r="550" spans="7:8" ht="15.75" customHeight="1" x14ac:dyDescent="0.2">
      <c r="G550" s="21"/>
      <c r="H550" s="21"/>
    </row>
    <row r="551" spans="7:8" ht="15.75" customHeight="1" x14ac:dyDescent="0.2">
      <c r="G551" s="21"/>
      <c r="H551" s="21"/>
    </row>
    <row r="552" spans="7:8" ht="15.75" customHeight="1" x14ac:dyDescent="0.2">
      <c r="G552" s="21"/>
      <c r="H552" s="21"/>
    </row>
    <row r="553" spans="7:8" ht="15.75" customHeight="1" x14ac:dyDescent="0.2">
      <c r="G553" s="21"/>
      <c r="H553" s="21"/>
    </row>
    <row r="554" spans="7:8" ht="15.75" customHeight="1" x14ac:dyDescent="0.2">
      <c r="G554" s="21"/>
      <c r="H554" s="21"/>
    </row>
    <row r="555" spans="7:8" ht="15.75" customHeight="1" x14ac:dyDescent="0.2">
      <c r="G555" s="21"/>
      <c r="H555" s="21"/>
    </row>
    <row r="556" spans="7:8" ht="15.75" customHeight="1" x14ac:dyDescent="0.2">
      <c r="G556" s="21"/>
      <c r="H556" s="21"/>
    </row>
    <row r="557" spans="7:8" ht="15.75" customHeight="1" x14ac:dyDescent="0.2">
      <c r="G557" s="21"/>
      <c r="H557" s="21"/>
    </row>
    <row r="558" spans="7:8" ht="15.75" customHeight="1" x14ac:dyDescent="0.2">
      <c r="G558" s="21"/>
      <c r="H558" s="21"/>
    </row>
    <row r="559" spans="7:8" ht="15.75" customHeight="1" x14ac:dyDescent="0.2">
      <c r="G559" s="21"/>
      <c r="H559" s="21"/>
    </row>
    <row r="560" spans="7:8" ht="15.75" customHeight="1" x14ac:dyDescent="0.2">
      <c r="G560" s="21"/>
      <c r="H560" s="21"/>
    </row>
    <row r="561" spans="7:8" ht="15.75" customHeight="1" x14ac:dyDescent="0.2">
      <c r="G561" s="21"/>
      <c r="H561" s="21"/>
    </row>
    <row r="562" spans="7:8" ht="15.75" customHeight="1" x14ac:dyDescent="0.2">
      <c r="G562" s="21"/>
      <c r="H562" s="21"/>
    </row>
    <row r="563" spans="7:8" ht="15.75" customHeight="1" x14ac:dyDescent="0.2">
      <c r="G563" s="21"/>
      <c r="H563" s="21"/>
    </row>
    <row r="564" spans="7:8" ht="15.75" customHeight="1" x14ac:dyDescent="0.2">
      <c r="G564" s="21"/>
      <c r="H564" s="21"/>
    </row>
    <row r="565" spans="7:8" ht="15.75" customHeight="1" x14ac:dyDescent="0.2">
      <c r="G565" s="21"/>
      <c r="H565" s="21"/>
    </row>
    <row r="566" spans="7:8" ht="15.75" customHeight="1" x14ac:dyDescent="0.2">
      <c r="G566" s="21"/>
      <c r="H566" s="21"/>
    </row>
    <row r="567" spans="7:8" ht="15.75" customHeight="1" x14ac:dyDescent="0.2">
      <c r="G567" s="21"/>
      <c r="H567" s="21"/>
    </row>
    <row r="568" spans="7:8" ht="15.75" customHeight="1" x14ac:dyDescent="0.2">
      <c r="G568" s="21"/>
      <c r="H568" s="21"/>
    </row>
    <row r="569" spans="7:8" ht="15.75" customHeight="1" x14ac:dyDescent="0.2">
      <c r="G569" s="21"/>
      <c r="H569" s="21"/>
    </row>
    <row r="570" spans="7:8" ht="15.75" customHeight="1" x14ac:dyDescent="0.2">
      <c r="G570" s="21"/>
      <c r="H570" s="21"/>
    </row>
    <row r="571" spans="7:8" ht="15.75" customHeight="1" x14ac:dyDescent="0.2">
      <c r="G571" s="21"/>
      <c r="H571" s="21"/>
    </row>
    <row r="572" spans="7:8" ht="15.75" customHeight="1" x14ac:dyDescent="0.2">
      <c r="G572" s="21"/>
      <c r="H572" s="21"/>
    </row>
    <row r="573" spans="7:8" ht="15.75" customHeight="1" x14ac:dyDescent="0.2">
      <c r="G573" s="21"/>
      <c r="H573" s="21"/>
    </row>
    <row r="574" spans="7:8" ht="15.75" customHeight="1" x14ac:dyDescent="0.2">
      <c r="G574" s="21"/>
      <c r="H574" s="21"/>
    </row>
    <row r="575" spans="7:8" ht="15.75" customHeight="1" x14ac:dyDescent="0.2">
      <c r="G575" s="21"/>
      <c r="H575" s="21"/>
    </row>
    <row r="576" spans="7:8" ht="15.75" customHeight="1" x14ac:dyDescent="0.2">
      <c r="G576" s="21"/>
      <c r="H576" s="21"/>
    </row>
    <row r="577" spans="7:8" ht="15.75" customHeight="1" x14ac:dyDescent="0.2">
      <c r="G577" s="21"/>
      <c r="H577" s="21"/>
    </row>
    <row r="578" spans="7:8" ht="15.75" customHeight="1" x14ac:dyDescent="0.2">
      <c r="G578" s="21"/>
      <c r="H578" s="21"/>
    </row>
    <row r="579" spans="7:8" ht="15.75" customHeight="1" x14ac:dyDescent="0.2">
      <c r="G579" s="21"/>
      <c r="H579" s="21"/>
    </row>
    <row r="580" spans="7:8" ht="15.75" customHeight="1" x14ac:dyDescent="0.2">
      <c r="G580" s="21"/>
      <c r="H580" s="21"/>
    </row>
    <row r="581" spans="7:8" ht="15.75" customHeight="1" x14ac:dyDescent="0.2">
      <c r="G581" s="21"/>
      <c r="H581" s="21"/>
    </row>
    <row r="582" spans="7:8" ht="15.75" customHeight="1" x14ac:dyDescent="0.2">
      <c r="G582" s="21"/>
      <c r="H582" s="21"/>
    </row>
    <row r="583" spans="7:8" ht="15.75" customHeight="1" x14ac:dyDescent="0.2">
      <c r="G583" s="21"/>
      <c r="H583" s="21"/>
    </row>
    <row r="584" spans="7:8" ht="15.75" customHeight="1" x14ac:dyDescent="0.2">
      <c r="G584" s="21"/>
      <c r="H584" s="21"/>
    </row>
    <row r="585" spans="7:8" ht="15.75" customHeight="1" x14ac:dyDescent="0.2">
      <c r="G585" s="21"/>
      <c r="H585" s="21"/>
    </row>
    <row r="586" spans="7:8" ht="15.75" customHeight="1" x14ac:dyDescent="0.2">
      <c r="G586" s="21"/>
      <c r="H586" s="21"/>
    </row>
    <row r="587" spans="7:8" ht="15.75" customHeight="1" x14ac:dyDescent="0.2">
      <c r="G587" s="21"/>
      <c r="H587" s="21"/>
    </row>
    <row r="588" spans="7:8" ht="15.75" customHeight="1" x14ac:dyDescent="0.2">
      <c r="G588" s="21"/>
      <c r="H588" s="21"/>
    </row>
    <row r="589" spans="7:8" ht="15.75" customHeight="1" x14ac:dyDescent="0.2">
      <c r="G589" s="21"/>
      <c r="H589" s="21"/>
    </row>
    <row r="590" spans="7:8" ht="15.75" customHeight="1" x14ac:dyDescent="0.2">
      <c r="G590" s="21"/>
      <c r="H590" s="21"/>
    </row>
    <row r="591" spans="7:8" ht="15.75" customHeight="1" x14ac:dyDescent="0.2">
      <c r="G591" s="21"/>
      <c r="H591" s="21"/>
    </row>
    <row r="592" spans="7:8" ht="15.75" customHeight="1" x14ac:dyDescent="0.2">
      <c r="G592" s="21"/>
      <c r="H592" s="21"/>
    </row>
    <row r="593" spans="7:8" ht="15.75" customHeight="1" x14ac:dyDescent="0.2">
      <c r="G593" s="21"/>
      <c r="H593" s="21"/>
    </row>
    <row r="594" spans="7:8" ht="15.75" customHeight="1" x14ac:dyDescent="0.2">
      <c r="G594" s="21"/>
      <c r="H594" s="21"/>
    </row>
    <row r="595" spans="7:8" ht="15.75" customHeight="1" x14ac:dyDescent="0.2">
      <c r="G595" s="21"/>
      <c r="H595" s="21"/>
    </row>
    <row r="596" spans="7:8" ht="15.75" customHeight="1" x14ac:dyDescent="0.2">
      <c r="G596" s="21"/>
      <c r="H596" s="21"/>
    </row>
    <row r="597" spans="7:8" ht="15.75" customHeight="1" x14ac:dyDescent="0.2">
      <c r="G597" s="21"/>
      <c r="H597" s="21"/>
    </row>
    <row r="598" spans="7:8" ht="15.75" customHeight="1" x14ac:dyDescent="0.2">
      <c r="G598" s="21"/>
      <c r="H598" s="21"/>
    </row>
    <row r="599" spans="7:8" ht="15.75" customHeight="1" x14ac:dyDescent="0.2">
      <c r="G599" s="21"/>
      <c r="H599" s="21"/>
    </row>
    <row r="600" spans="7:8" ht="15.75" customHeight="1" x14ac:dyDescent="0.2">
      <c r="G600" s="21"/>
      <c r="H600" s="21"/>
    </row>
    <row r="601" spans="7:8" ht="15.75" customHeight="1" x14ac:dyDescent="0.2">
      <c r="G601" s="21"/>
      <c r="H601" s="21"/>
    </row>
    <row r="602" spans="7:8" ht="15.75" customHeight="1" x14ac:dyDescent="0.2">
      <c r="G602" s="21"/>
      <c r="H602" s="21"/>
    </row>
    <row r="603" spans="7:8" ht="15.75" customHeight="1" x14ac:dyDescent="0.2">
      <c r="G603" s="21"/>
      <c r="H603" s="21"/>
    </row>
    <row r="604" spans="7:8" ht="15.75" customHeight="1" x14ac:dyDescent="0.2">
      <c r="G604" s="21"/>
      <c r="H604" s="21"/>
    </row>
    <row r="605" spans="7:8" ht="15.75" customHeight="1" x14ac:dyDescent="0.2">
      <c r="G605" s="21"/>
      <c r="H605" s="21"/>
    </row>
    <row r="606" spans="7:8" ht="15.75" customHeight="1" x14ac:dyDescent="0.2">
      <c r="G606" s="21"/>
      <c r="H606" s="21"/>
    </row>
    <row r="607" spans="7:8" ht="15.75" customHeight="1" x14ac:dyDescent="0.2">
      <c r="G607" s="21"/>
      <c r="H607" s="21"/>
    </row>
    <row r="608" spans="7:8" ht="15.75" customHeight="1" x14ac:dyDescent="0.2">
      <c r="G608" s="21"/>
      <c r="H608" s="21"/>
    </row>
    <row r="609" spans="7:8" ht="15.75" customHeight="1" x14ac:dyDescent="0.2">
      <c r="G609" s="21"/>
      <c r="H609" s="21"/>
    </row>
    <row r="610" spans="7:8" ht="15.75" customHeight="1" x14ac:dyDescent="0.2">
      <c r="G610" s="21"/>
      <c r="H610" s="21"/>
    </row>
    <row r="611" spans="7:8" ht="15.75" customHeight="1" x14ac:dyDescent="0.2">
      <c r="G611" s="21"/>
      <c r="H611" s="21"/>
    </row>
    <row r="612" spans="7:8" ht="15.75" customHeight="1" x14ac:dyDescent="0.2">
      <c r="G612" s="21"/>
      <c r="H612" s="21"/>
    </row>
    <row r="613" spans="7:8" ht="15.75" customHeight="1" x14ac:dyDescent="0.2">
      <c r="G613" s="21"/>
      <c r="H613" s="21"/>
    </row>
    <row r="614" spans="7:8" ht="15.75" customHeight="1" x14ac:dyDescent="0.2">
      <c r="G614" s="21"/>
      <c r="H614" s="21"/>
    </row>
    <row r="615" spans="7:8" ht="15.75" customHeight="1" x14ac:dyDescent="0.2">
      <c r="G615" s="21"/>
      <c r="H615" s="21"/>
    </row>
    <row r="616" spans="7:8" ht="15.75" customHeight="1" x14ac:dyDescent="0.2">
      <c r="G616" s="21"/>
      <c r="H616" s="21"/>
    </row>
    <row r="617" spans="7:8" ht="15.75" customHeight="1" x14ac:dyDescent="0.2">
      <c r="G617" s="21"/>
      <c r="H617" s="21"/>
    </row>
    <row r="618" spans="7:8" ht="15.75" customHeight="1" x14ac:dyDescent="0.2">
      <c r="G618" s="21"/>
      <c r="H618" s="21"/>
    </row>
    <row r="619" spans="7:8" ht="15.75" customHeight="1" x14ac:dyDescent="0.2">
      <c r="G619" s="21"/>
      <c r="H619" s="21"/>
    </row>
    <row r="620" spans="7:8" ht="15.75" customHeight="1" x14ac:dyDescent="0.2">
      <c r="G620" s="21"/>
      <c r="H620" s="21"/>
    </row>
    <row r="621" spans="7:8" ht="15.75" customHeight="1" x14ac:dyDescent="0.2">
      <c r="G621" s="21"/>
      <c r="H621" s="21"/>
    </row>
    <row r="622" spans="7:8" ht="15.75" customHeight="1" x14ac:dyDescent="0.2">
      <c r="G622" s="21"/>
      <c r="H622" s="21"/>
    </row>
    <row r="623" spans="7:8" ht="15.75" customHeight="1" x14ac:dyDescent="0.2">
      <c r="G623" s="21"/>
      <c r="H623" s="21"/>
    </row>
    <row r="624" spans="7:8" ht="15.75" customHeight="1" x14ac:dyDescent="0.2">
      <c r="G624" s="21"/>
      <c r="H624" s="21"/>
    </row>
    <row r="625" spans="7:8" ht="15.75" customHeight="1" x14ac:dyDescent="0.2">
      <c r="G625" s="21"/>
      <c r="H625" s="21"/>
    </row>
    <row r="626" spans="7:8" ht="15.75" customHeight="1" x14ac:dyDescent="0.2">
      <c r="G626" s="21"/>
      <c r="H626" s="21"/>
    </row>
    <row r="627" spans="7:8" ht="15.75" customHeight="1" x14ac:dyDescent="0.2">
      <c r="G627" s="21"/>
      <c r="H627" s="21"/>
    </row>
    <row r="628" spans="7:8" ht="15.75" customHeight="1" x14ac:dyDescent="0.2">
      <c r="G628" s="21"/>
      <c r="H628" s="21"/>
    </row>
    <row r="629" spans="7:8" ht="15.75" customHeight="1" x14ac:dyDescent="0.2">
      <c r="G629" s="21"/>
      <c r="H629" s="21"/>
    </row>
    <row r="630" spans="7:8" ht="15.75" customHeight="1" x14ac:dyDescent="0.2">
      <c r="G630" s="21"/>
      <c r="H630" s="21"/>
    </row>
    <row r="631" spans="7:8" ht="15.75" customHeight="1" x14ac:dyDescent="0.2">
      <c r="G631" s="21"/>
      <c r="H631" s="21"/>
    </row>
    <row r="632" spans="7:8" ht="15.75" customHeight="1" x14ac:dyDescent="0.2">
      <c r="G632" s="21"/>
      <c r="H632" s="21"/>
    </row>
    <row r="633" spans="7:8" ht="15.75" customHeight="1" x14ac:dyDescent="0.2">
      <c r="G633" s="21"/>
      <c r="H633" s="21"/>
    </row>
    <row r="634" spans="7:8" ht="15.75" customHeight="1" x14ac:dyDescent="0.2">
      <c r="G634" s="21"/>
      <c r="H634" s="21"/>
    </row>
    <row r="635" spans="7:8" ht="15.75" customHeight="1" x14ac:dyDescent="0.2">
      <c r="G635" s="21"/>
      <c r="H635" s="21"/>
    </row>
    <row r="636" spans="7:8" ht="15.75" customHeight="1" x14ac:dyDescent="0.2">
      <c r="G636" s="21"/>
      <c r="H636" s="21"/>
    </row>
    <row r="637" spans="7:8" ht="15.75" customHeight="1" x14ac:dyDescent="0.2">
      <c r="G637" s="21"/>
      <c r="H637" s="21"/>
    </row>
    <row r="638" spans="7:8" ht="15.75" customHeight="1" x14ac:dyDescent="0.2">
      <c r="G638" s="21"/>
      <c r="H638" s="21"/>
    </row>
    <row r="639" spans="7:8" ht="15.75" customHeight="1" x14ac:dyDescent="0.2">
      <c r="G639" s="21"/>
      <c r="H639" s="21"/>
    </row>
    <row r="640" spans="7:8" ht="15.75" customHeight="1" x14ac:dyDescent="0.2">
      <c r="G640" s="21"/>
      <c r="H640" s="21"/>
    </row>
    <row r="641" spans="7:8" ht="15.75" customHeight="1" x14ac:dyDescent="0.2">
      <c r="G641" s="21"/>
      <c r="H641" s="21"/>
    </row>
    <row r="642" spans="7:8" ht="15.75" customHeight="1" x14ac:dyDescent="0.2">
      <c r="G642" s="21"/>
      <c r="H642" s="21"/>
    </row>
    <row r="643" spans="7:8" ht="15.75" customHeight="1" x14ac:dyDescent="0.2">
      <c r="G643" s="21"/>
      <c r="H643" s="21"/>
    </row>
    <row r="644" spans="7:8" ht="15.75" customHeight="1" x14ac:dyDescent="0.2">
      <c r="G644" s="21"/>
      <c r="H644" s="21"/>
    </row>
    <row r="645" spans="7:8" ht="15.75" customHeight="1" x14ac:dyDescent="0.2">
      <c r="G645" s="21"/>
      <c r="H645" s="21"/>
    </row>
    <row r="646" spans="7:8" ht="15.75" customHeight="1" x14ac:dyDescent="0.2">
      <c r="G646" s="21"/>
      <c r="H646" s="21"/>
    </row>
    <row r="647" spans="7:8" ht="15.75" customHeight="1" x14ac:dyDescent="0.2">
      <c r="G647" s="21"/>
      <c r="H647" s="21"/>
    </row>
    <row r="648" spans="7:8" ht="15.75" customHeight="1" x14ac:dyDescent="0.2">
      <c r="G648" s="21"/>
      <c r="H648" s="21"/>
    </row>
    <row r="649" spans="7:8" ht="15.75" customHeight="1" x14ac:dyDescent="0.2">
      <c r="G649" s="21"/>
      <c r="H649" s="21"/>
    </row>
    <row r="650" spans="7:8" ht="15.75" customHeight="1" x14ac:dyDescent="0.2">
      <c r="G650" s="21"/>
      <c r="H650" s="21"/>
    </row>
    <row r="651" spans="7:8" ht="15.75" customHeight="1" x14ac:dyDescent="0.2">
      <c r="G651" s="21"/>
      <c r="H651" s="21"/>
    </row>
    <row r="652" spans="7:8" ht="15.75" customHeight="1" x14ac:dyDescent="0.2">
      <c r="G652" s="21"/>
      <c r="H652" s="21"/>
    </row>
    <row r="653" spans="7:8" ht="15.75" customHeight="1" x14ac:dyDescent="0.2">
      <c r="G653" s="21"/>
      <c r="H653" s="21"/>
    </row>
    <row r="654" spans="7:8" ht="15.75" customHeight="1" x14ac:dyDescent="0.2">
      <c r="G654" s="21"/>
      <c r="H654" s="21"/>
    </row>
    <row r="655" spans="7:8" ht="15.75" customHeight="1" x14ac:dyDescent="0.2">
      <c r="G655" s="21"/>
      <c r="H655" s="21"/>
    </row>
    <row r="656" spans="7:8" ht="15.75" customHeight="1" x14ac:dyDescent="0.2">
      <c r="G656" s="21"/>
      <c r="H656" s="21"/>
    </row>
    <row r="657" spans="7:8" ht="15.75" customHeight="1" x14ac:dyDescent="0.2">
      <c r="G657" s="21"/>
      <c r="H657" s="21"/>
    </row>
    <row r="658" spans="7:8" ht="15.75" customHeight="1" x14ac:dyDescent="0.2">
      <c r="G658" s="21"/>
      <c r="H658" s="21"/>
    </row>
    <row r="659" spans="7:8" ht="15.75" customHeight="1" x14ac:dyDescent="0.2">
      <c r="G659" s="21"/>
      <c r="H659" s="21"/>
    </row>
    <row r="660" spans="7:8" ht="15.75" customHeight="1" x14ac:dyDescent="0.2">
      <c r="G660" s="21"/>
      <c r="H660" s="21"/>
    </row>
    <row r="661" spans="7:8" ht="15.75" customHeight="1" x14ac:dyDescent="0.2">
      <c r="G661" s="21"/>
      <c r="H661" s="21"/>
    </row>
    <row r="662" spans="7:8" ht="15.75" customHeight="1" x14ac:dyDescent="0.2">
      <c r="G662" s="21"/>
      <c r="H662" s="21"/>
    </row>
    <row r="663" spans="7:8" ht="15.75" customHeight="1" x14ac:dyDescent="0.2">
      <c r="G663" s="21"/>
      <c r="H663" s="21"/>
    </row>
    <row r="664" spans="7:8" ht="15.75" customHeight="1" x14ac:dyDescent="0.2">
      <c r="G664" s="21"/>
      <c r="H664" s="21"/>
    </row>
    <row r="665" spans="7:8" ht="15.75" customHeight="1" x14ac:dyDescent="0.2">
      <c r="G665" s="21"/>
      <c r="H665" s="21"/>
    </row>
    <row r="666" spans="7:8" ht="15.75" customHeight="1" x14ac:dyDescent="0.2">
      <c r="G666" s="21"/>
      <c r="H666" s="21"/>
    </row>
    <row r="667" spans="7:8" ht="15.75" customHeight="1" x14ac:dyDescent="0.2">
      <c r="G667" s="21"/>
      <c r="H667" s="21"/>
    </row>
    <row r="668" spans="7:8" ht="15.75" customHeight="1" x14ac:dyDescent="0.2">
      <c r="G668" s="21"/>
      <c r="H668" s="21"/>
    </row>
    <row r="669" spans="7:8" ht="15.75" customHeight="1" x14ac:dyDescent="0.2">
      <c r="G669" s="21"/>
      <c r="H669" s="21"/>
    </row>
    <row r="670" spans="7:8" ht="15.75" customHeight="1" x14ac:dyDescent="0.2">
      <c r="G670" s="21"/>
      <c r="H670" s="21"/>
    </row>
    <row r="671" spans="7:8" ht="15.75" customHeight="1" x14ac:dyDescent="0.2">
      <c r="G671" s="21"/>
      <c r="H671" s="21"/>
    </row>
    <row r="672" spans="7:8" ht="15.75" customHeight="1" x14ac:dyDescent="0.2">
      <c r="G672" s="21"/>
      <c r="H672" s="21"/>
    </row>
    <row r="673" spans="7:8" ht="15.75" customHeight="1" x14ac:dyDescent="0.2">
      <c r="G673" s="21"/>
      <c r="H673" s="21"/>
    </row>
    <row r="674" spans="7:8" ht="15.75" customHeight="1" x14ac:dyDescent="0.2">
      <c r="G674" s="21"/>
      <c r="H674" s="21"/>
    </row>
    <row r="675" spans="7:8" ht="15.75" customHeight="1" x14ac:dyDescent="0.2">
      <c r="G675" s="21"/>
      <c r="H675" s="21"/>
    </row>
    <row r="676" spans="7:8" ht="15.75" customHeight="1" x14ac:dyDescent="0.2">
      <c r="G676" s="21"/>
      <c r="H676" s="21"/>
    </row>
    <row r="677" spans="7:8" ht="15.75" customHeight="1" x14ac:dyDescent="0.2">
      <c r="G677" s="21"/>
      <c r="H677" s="21"/>
    </row>
    <row r="678" spans="7:8" ht="15.75" customHeight="1" x14ac:dyDescent="0.2">
      <c r="G678" s="21"/>
      <c r="H678" s="21"/>
    </row>
    <row r="679" spans="7:8" ht="15.75" customHeight="1" x14ac:dyDescent="0.2">
      <c r="G679" s="21"/>
      <c r="H679" s="21"/>
    </row>
    <row r="680" spans="7:8" ht="15.75" customHeight="1" x14ac:dyDescent="0.2">
      <c r="G680" s="21"/>
      <c r="H680" s="21"/>
    </row>
    <row r="681" spans="7:8" ht="15.75" customHeight="1" x14ac:dyDescent="0.2">
      <c r="G681" s="21"/>
      <c r="H681" s="21"/>
    </row>
    <row r="682" spans="7:8" ht="15.75" customHeight="1" x14ac:dyDescent="0.2">
      <c r="G682" s="21"/>
      <c r="H682" s="21"/>
    </row>
    <row r="683" spans="7:8" ht="15.75" customHeight="1" x14ac:dyDescent="0.2">
      <c r="G683" s="21"/>
      <c r="H683" s="21"/>
    </row>
    <row r="684" spans="7:8" ht="15.75" customHeight="1" x14ac:dyDescent="0.2">
      <c r="G684" s="21"/>
      <c r="H684" s="21"/>
    </row>
    <row r="685" spans="7:8" ht="15.75" customHeight="1" x14ac:dyDescent="0.2">
      <c r="G685" s="21"/>
      <c r="H685" s="21"/>
    </row>
    <row r="686" spans="7:8" ht="15.75" customHeight="1" x14ac:dyDescent="0.2">
      <c r="G686" s="21"/>
      <c r="H686" s="21"/>
    </row>
    <row r="687" spans="7:8" ht="15.75" customHeight="1" x14ac:dyDescent="0.2">
      <c r="G687" s="21"/>
      <c r="H687" s="21"/>
    </row>
    <row r="688" spans="7:8" ht="15.75" customHeight="1" x14ac:dyDescent="0.2">
      <c r="G688" s="21"/>
      <c r="H688" s="21"/>
    </row>
    <row r="689" spans="7:8" ht="15.75" customHeight="1" x14ac:dyDescent="0.2">
      <c r="G689" s="21"/>
      <c r="H689" s="21"/>
    </row>
    <row r="690" spans="7:8" ht="15.75" customHeight="1" x14ac:dyDescent="0.2">
      <c r="G690" s="21"/>
      <c r="H690" s="21"/>
    </row>
    <row r="691" spans="7:8" ht="15.75" customHeight="1" x14ac:dyDescent="0.2">
      <c r="G691" s="21"/>
      <c r="H691" s="21"/>
    </row>
    <row r="692" spans="7:8" ht="15.75" customHeight="1" x14ac:dyDescent="0.2">
      <c r="G692" s="21"/>
      <c r="H692" s="21"/>
    </row>
    <row r="693" spans="7:8" ht="15.75" customHeight="1" x14ac:dyDescent="0.2">
      <c r="G693" s="21"/>
      <c r="H693" s="21"/>
    </row>
    <row r="694" spans="7:8" ht="15.75" customHeight="1" x14ac:dyDescent="0.2">
      <c r="G694" s="21"/>
      <c r="H694" s="21"/>
    </row>
    <row r="695" spans="7:8" ht="15.75" customHeight="1" x14ac:dyDescent="0.2">
      <c r="G695" s="21"/>
      <c r="H695" s="21"/>
    </row>
    <row r="696" spans="7:8" ht="15.75" customHeight="1" x14ac:dyDescent="0.2">
      <c r="G696" s="21"/>
      <c r="H696" s="21"/>
    </row>
    <row r="697" spans="7:8" ht="15.75" customHeight="1" x14ac:dyDescent="0.2">
      <c r="G697" s="21"/>
      <c r="H697" s="21"/>
    </row>
    <row r="698" spans="7:8" ht="15.75" customHeight="1" x14ac:dyDescent="0.2">
      <c r="G698" s="21"/>
      <c r="H698" s="21"/>
    </row>
    <row r="699" spans="7:8" ht="15.75" customHeight="1" x14ac:dyDescent="0.2">
      <c r="G699" s="21"/>
      <c r="H699" s="21"/>
    </row>
    <row r="700" spans="7:8" ht="15.75" customHeight="1" x14ac:dyDescent="0.2">
      <c r="G700" s="21"/>
      <c r="H700" s="21"/>
    </row>
    <row r="701" spans="7:8" ht="15.75" customHeight="1" x14ac:dyDescent="0.2">
      <c r="G701" s="21"/>
      <c r="H701" s="21"/>
    </row>
    <row r="702" spans="7:8" ht="15.75" customHeight="1" x14ac:dyDescent="0.2">
      <c r="G702" s="21"/>
      <c r="H702" s="21"/>
    </row>
    <row r="703" spans="7:8" ht="15.75" customHeight="1" x14ac:dyDescent="0.2">
      <c r="G703" s="21"/>
      <c r="H703" s="21"/>
    </row>
    <row r="704" spans="7:8" ht="15.75" customHeight="1" x14ac:dyDescent="0.2">
      <c r="G704" s="21"/>
      <c r="H704" s="21"/>
    </row>
    <row r="705" spans="7:8" ht="15.75" customHeight="1" x14ac:dyDescent="0.2">
      <c r="G705" s="21"/>
      <c r="H705" s="21"/>
    </row>
    <row r="706" spans="7:8" ht="15.75" customHeight="1" x14ac:dyDescent="0.2">
      <c r="G706" s="21"/>
      <c r="H706" s="21"/>
    </row>
    <row r="707" spans="7:8" ht="15.75" customHeight="1" x14ac:dyDescent="0.2">
      <c r="G707" s="21"/>
      <c r="H707" s="21"/>
    </row>
    <row r="708" spans="7:8" ht="15.75" customHeight="1" x14ac:dyDescent="0.2">
      <c r="G708" s="21"/>
      <c r="H708" s="21"/>
    </row>
    <row r="709" spans="7:8" ht="15.75" customHeight="1" x14ac:dyDescent="0.2">
      <c r="G709" s="21"/>
      <c r="H709" s="21"/>
    </row>
    <row r="710" spans="7:8" ht="15.75" customHeight="1" x14ac:dyDescent="0.2">
      <c r="G710" s="21"/>
      <c r="H710" s="21"/>
    </row>
    <row r="711" spans="7:8" ht="15.75" customHeight="1" x14ac:dyDescent="0.2">
      <c r="G711" s="21"/>
      <c r="H711" s="21"/>
    </row>
    <row r="712" spans="7:8" ht="15.75" customHeight="1" x14ac:dyDescent="0.2">
      <c r="G712" s="21"/>
      <c r="H712" s="21"/>
    </row>
    <row r="713" spans="7:8" ht="15.75" customHeight="1" x14ac:dyDescent="0.2">
      <c r="G713" s="21"/>
      <c r="H713" s="21"/>
    </row>
    <row r="714" spans="7:8" ht="15.75" customHeight="1" x14ac:dyDescent="0.2">
      <c r="G714" s="21"/>
      <c r="H714" s="21"/>
    </row>
    <row r="715" spans="7:8" ht="15.75" customHeight="1" x14ac:dyDescent="0.2">
      <c r="G715" s="21"/>
      <c r="H715" s="21"/>
    </row>
    <row r="716" spans="7:8" ht="15.75" customHeight="1" x14ac:dyDescent="0.2">
      <c r="G716" s="21"/>
      <c r="H716" s="21"/>
    </row>
    <row r="717" spans="7:8" ht="15.75" customHeight="1" x14ac:dyDescent="0.2">
      <c r="G717" s="21"/>
      <c r="H717" s="21"/>
    </row>
    <row r="718" spans="7:8" ht="15.75" customHeight="1" x14ac:dyDescent="0.2">
      <c r="G718" s="21"/>
      <c r="H718" s="21"/>
    </row>
    <row r="719" spans="7:8" ht="15.75" customHeight="1" x14ac:dyDescent="0.2">
      <c r="G719" s="21"/>
      <c r="H719" s="21"/>
    </row>
    <row r="720" spans="7:8" ht="15.75" customHeight="1" x14ac:dyDescent="0.2">
      <c r="G720" s="21"/>
      <c r="H720" s="21"/>
    </row>
    <row r="721" spans="7:8" ht="15.75" customHeight="1" x14ac:dyDescent="0.2">
      <c r="G721" s="21"/>
      <c r="H721" s="21"/>
    </row>
    <row r="722" spans="7:8" ht="15.75" customHeight="1" x14ac:dyDescent="0.2">
      <c r="G722" s="21"/>
      <c r="H722" s="21"/>
    </row>
    <row r="723" spans="7:8" ht="15.75" customHeight="1" x14ac:dyDescent="0.2">
      <c r="G723" s="21"/>
      <c r="H723" s="21"/>
    </row>
    <row r="724" spans="7:8" ht="15.75" customHeight="1" x14ac:dyDescent="0.2">
      <c r="G724" s="21"/>
      <c r="H724" s="21"/>
    </row>
    <row r="725" spans="7:8" ht="15.75" customHeight="1" x14ac:dyDescent="0.2">
      <c r="G725" s="21"/>
      <c r="H725" s="21"/>
    </row>
    <row r="726" spans="7:8" ht="15.75" customHeight="1" x14ac:dyDescent="0.2">
      <c r="G726" s="21"/>
      <c r="H726" s="21"/>
    </row>
    <row r="727" spans="7:8" ht="15.75" customHeight="1" x14ac:dyDescent="0.2">
      <c r="G727" s="21"/>
      <c r="H727" s="21"/>
    </row>
    <row r="728" spans="7:8" ht="15.75" customHeight="1" x14ac:dyDescent="0.2">
      <c r="G728" s="21"/>
      <c r="H728" s="21"/>
    </row>
    <row r="729" spans="7:8" ht="15.75" customHeight="1" x14ac:dyDescent="0.2">
      <c r="G729" s="21"/>
      <c r="H729" s="21"/>
    </row>
    <row r="730" spans="7:8" ht="15.75" customHeight="1" x14ac:dyDescent="0.2">
      <c r="G730" s="21"/>
      <c r="H730" s="21"/>
    </row>
    <row r="731" spans="7:8" ht="15.75" customHeight="1" x14ac:dyDescent="0.2">
      <c r="G731" s="21"/>
      <c r="H731" s="21"/>
    </row>
    <row r="732" spans="7:8" ht="15.75" customHeight="1" x14ac:dyDescent="0.2">
      <c r="G732" s="21"/>
      <c r="H732" s="21"/>
    </row>
    <row r="733" spans="7:8" ht="15.75" customHeight="1" x14ac:dyDescent="0.2">
      <c r="G733" s="21"/>
      <c r="H733" s="21"/>
    </row>
    <row r="734" spans="7:8" ht="15.75" customHeight="1" x14ac:dyDescent="0.2">
      <c r="G734" s="21"/>
      <c r="H734" s="21"/>
    </row>
    <row r="735" spans="7:8" ht="15.75" customHeight="1" x14ac:dyDescent="0.2">
      <c r="G735" s="21"/>
      <c r="H735" s="21"/>
    </row>
    <row r="736" spans="7:8" ht="15.75" customHeight="1" x14ac:dyDescent="0.2">
      <c r="G736" s="21"/>
      <c r="H736" s="21"/>
    </row>
    <row r="737" spans="7:8" ht="15.75" customHeight="1" x14ac:dyDescent="0.2">
      <c r="G737" s="21"/>
      <c r="H737" s="21"/>
    </row>
    <row r="738" spans="7:8" ht="15.75" customHeight="1" x14ac:dyDescent="0.2">
      <c r="G738" s="21"/>
      <c r="H738" s="21"/>
    </row>
    <row r="739" spans="7:8" ht="15.75" customHeight="1" x14ac:dyDescent="0.2">
      <c r="G739" s="21"/>
      <c r="H739" s="21"/>
    </row>
    <row r="740" spans="7:8" ht="15.75" customHeight="1" x14ac:dyDescent="0.2">
      <c r="G740" s="21"/>
      <c r="H740" s="21"/>
    </row>
    <row r="741" spans="7:8" ht="15.75" customHeight="1" x14ac:dyDescent="0.2">
      <c r="G741" s="21"/>
      <c r="H741" s="21"/>
    </row>
    <row r="742" spans="7:8" ht="15.75" customHeight="1" x14ac:dyDescent="0.2">
      <c r="G742" s="21"/>
      <c r="H742" s="21"/>
    </row>
    <row r="743" spans="7:8" ht="15.75" customHeight="1" x14ac:dyDescent="0.2">
      <c r="G743" s="21"/>
      <c r="H743" s="21"/>
    </row>
    <row r="744" spans="7:8" ht="15.75" customHeight="1" x14ac:dyDescent="0.2">
      <c r="G744" s="21"/>
      <c r="H744" s="21"/>
    </row>
    <row r="745" spans="7:8" ht="15.75" customHeight="1" x14ac:dyDescent="0.2">
      <c r="G745" s="21"/>
      <c r="H745" s="21"/>
    </row>
    <row r="746" spans="7:8" ht="15.75" customHeight="1" x14ac:dyDescent="0.2">
      <c r="G746" s="21"/>
      <c r="H746" s="21"/>
    </row>
    <row r="747" spans="7:8" ht="15.75" customHeight="1" x14ac:dyDescent="0.2">
      <c r="G747" s="21"/>
      <c r="H747" s="21"/>
    </row>
    <row r="748" spans="7:8" ht="15.75" customHeight="1" x14ac:dyDescent="0.2">
      <c r="G748" s="21"/>
      <c r="H748" s="21"/>
    </row>
    <row r="749" spans="7:8" ht="15.75" customHeight="1" x14ac:dyDescent="0.2">
      <c r="G749" s="21"/>
      <c r="H749" s="21"/>
    </row>
    <row r="750" spans="7:8" ht="15.75" customHeight="1" x14ac:dyDescent="0.2">
      <c r="G750" s="21"/>
      <c r="H750" s="21"/>
    </row>
    <row r="751" spans="7:8" ht="15.75" customHeight="1" x14ac:dyDescent="0.2">
      <c r="G751" s="21"/>
      <c r="H751" s="21"/>
    </row>
    <row r="752" spans="7:8" ht="15.75" customHeight="1" x14ac:dyDescent="0.2">
      <c r="G752" s="21"/>
      <c r="H752" s="21"/>
    </row>
    <row r="753" spans="7:8" ht="15.75" customHeight="1" x14ac:dyDescent="0.2">
      <c r="G753" s="21"/>
      <c r="H753" s="21"/>
    </row>
    <row r="754" spans="7:8" ht="15.75" customHeight="1" x14ac:dyDescent="0.2">
      <c r="G754" s="21"/>
      <c r="H754" s="21"/>
    </row>
    <row r="755" spans="7:8" ht="15.75" customHeight="1" x14ac:dyDescent="0.2">
      <c r="G755" s="21"/>
      <c r="H755" s="21"/>
    </row>
    <row r="756" spans="7:8" ht="15.75" customHeight="1" x14ac:dyDescent="0.2">
      <c r="G756" s="21"/>
      <c r="H756" s="21"/>
    </row>
    <row r="757" spans="7:8" ht="15.75" customHeight="1" x14ac:dyDescent="0.2">
      <c r="G757" s="21"/>
      <c r="H757" s="21"/>
    </row>
    <row r="758" spans="7:8" ht="15.75" customHeight="1" x14ac:dyDescent="0.2">
      <c r="G758" s="21"/>
      <c r="H758" s="21"/>
    </row>
    <row r="759" spans="7:8" ht="15.75" customHeight="1" x14ac:dyDescent="0.2">
      <c r="G759" s="21"/>
      <c r="H759" s="21"/>
    </row>
    <row r="760" spans="7:8" ht="15.75" customHeight="1" x14ac:dyDescent="0.2">
      <c r="G760" s="21"/>
      <c r="H760" s="21"/>
    </row>
    <row r="761" spans="7:8" ht="15.75" customHeight="1" x14ac:dyDescent="0.2">
      <c r="G761" s="21"/>
      <c r="H761" s="21"/>
    </row>
    <row r="762" spans="7:8" ht="15.75" customHeight="1" x14ac:dyDescent="0.2">
      <c r="G762" s="21"/>
      <c r="H762" s="21"/>
    </row>
    <row r="763" spans="7:8" ht="15.75" customHeight="1" x14ac:dyDescent="0.2">
      <c r="G763" s="21"/>
      <c r="H763" s="21"/>
    </row>
    <row r="764" spans="7:8" ht="15.75" customHeight="1" x14ac:dyDescent="0.2">
      <c r="G764" s="21"/>
      <c r="H764" s="21"/>
    </row>
    <row r="765" spans="7:8" ht="15.75" customHeight="1" x14ac:dyDescent="0.2">
      <c r="G765" s="21"/>
      <c r="H765" s="21"/>
    </row>
    <row r="766" spans="7:8" ht="15.75" customHeight="1" x14ac:dyDescent="0.2">
      <c r="G766" s="21"/>
      <c r="H766" s="21"/>
    </row>
    <row r="767" spans="7:8" ht="15.75" customHeight="1" x14ac:dyDescent="0.2">
      <c r="G767" s="21"/>
      <c r="H767" s="21"/>
    </row>
    <row r="768" spans="7:8" ht="15.75" customHeight="1" x14ac:dyDescent="0.2">
      <c r="G768" s="21"/>
      <c r="H768" s="21"/>
    </row>
    <row r="769" spans="7:8" ht="15.75" customHeight="1" x14ac:dyDescent="0.2">
      <c r="G769" s="21"/>
      <c r="H769" s="21"/>
    </row>
    <row r="770" spans="7:8" ht="15.75" customHeight="1" x14ac:dyDescent="0.2">
      <c r="G770" s="21"/>
      <c r="H770" s="21"/>
    </row>
    <row r="771" spans="7:8" ht="15.75" customHeight="1" x14ac:dyDescent="0.2">
      <c r="G771" s="21"/>
      <c r="H771" s="21"/>
    </row>
    <row r="772" spans="7:8" ht="15.75" customHeight="1" x14ac:dyDescent="0.2">
      <c r="G772" s="21"/>
      <c r="H772" s="21"/>
    </row>
    <row r="773" spans="7:8" ht="15.75" customHeight="1" x14ac:dyDescent="0.2">
      <c r="G773" s="21"/>
      <c r="H773" s="21"/>
    </row>
    <row r="774" spans="7:8" ht="15.75" customHeight="1" x14ac:dyDescent="0.2">
      <c r="G774" s="21"/>
      <c r="H774" s="21"/>
    </row>
    <row r="775" spans="7:8" ht="15.75" customHeight="1" x14ac:dyDescent="0.2">
      <c r="G775" s="21"/>
      <c r="H775" s="21"/>
    </row>
    <row r="776" spans="7:8" ht="15.75" customHeight="1" x14ac:dyDescent="0.2">
      <c r="G776" s="21"/>
      <c r="H776" s="21"/>
    </row>
    <row r="777" spans="7:8" ht="15.75" customHeight="1" x14ac:dyDescent="0.2">
      <c r="G777" s="21"/>
      <c r="H777" s="21"/>
    </row>
    <row r="778" spans="7:8" ht="15.75" customHeight="1" x14ac:dyDescent="0.2">
      <c r="G778" s="21"/>
      <c r="H778" s="21"/>
    </row>
    <row r="779" spans="7:8" ht="15.75" customHeight="1" x14ac:dyDescent="0.2">
      <c r="G779" s="21"/>
      <c r="H779" s="21"/>
    </row>
    <row r="780" spans="7:8" ht="15.75" customHeight="1" x14ac:dyDescent="0.2">
      <c r="G780" s="21"/>
      <c r="H780" s="21"/>
    </row>
    <row r="781" spans="7:8" ht="15.75" customHeight="1" x14ac:dyDescent="0.2">
      <c r="G781" s="21"/>
      <c r="H781" s="21"/>
    </row>
    <row r="782" spans="7:8" ht="15.75" customHeight="1" x14ac:dyDescent="0.2">
      <c r="G782" s="21"/>
      <c r="H782" s="21"/>
    </row>
    <row r="783" spans="7:8" ht="15.75" customHeight="1" x14ac:dyDescent="0.2">
      <c r="G783" s="21"/>
      <c r="H783" s="21"/>
    </row>
    <row r="784" spans="7:8" ht="15.75" customHeight="1" x14ac:dyDescent="0.2">
      <c r="G784" s="21"/>
      <c r="H784" s="21"/>
    </row>
    <row r="785" spans="7:8" ht="15.75" customHeight="1" x14ac:dyDescent="0.2">
      <c r="G785" s="21"/>
      <c r="H785" s="21"/>
    </row>
    <row r="786" spans="7:8" ht="15.75" customHeight="1" x14ac:dyDescent="0.2">
      <c r="G786" s="21"/>
      <c r="H786" s="21"/>
    </row>
    <row r="787" spans="7:8" ht="15.75" customHeight="1" x14ac:dyDescent="0.2">
      <c r="G787" s="21"/>
      <c r="H787" s="21"/>
    </row>
    <row r="788" spans="7:8" ht="15.75" customHeight="1" x14ac:dyDescent="0.2">
      <c r="G788" s="21"/>
      <c r="H788" s="21"/>
    </row>
    <row r="789" spans="7:8" ht="15.75" customHeight="1" x14ac:dyDescent="0.2">
      <c r="G789" s="21"/>
      <c r="H789" s="21"/>
    </row>
    <row r="790" spans="7:8" ht="15.75" customHeight="1" x14ac:dyDescent="0.2">
      <c r="G790" s="21"/>
      <c r="H790" s="21"/>
    </row>
    <row r="791" spans="7:8" ht="15.75" customHeight="1" x14ac:dyDescent="0.2">
      <c r="G791" s="21"/>
      <c r="H791" s="21"/>
    </row>
    <row r="792" spans="7:8" ht="15.75" customHeight="1" x14ac:dyDescent="0.2">
      <c r="G792" s="21"/>
      <c r="H792" s="21"/>
    </row>
    <row r="793" spans="7:8" ht="15.75" customHeight="1" x14ac:dyDescent="0.2">
      <c r="G793" s="21"/>
      <c r="H793" s="21"/>
    </row>
    <row r="794" spans="7:8" ht="15.75" customHeight="1" x14ac:dyDescent="0.2">
      <c r="G794" s="21"/>
      <c r="H794" s="21"/>
    </row>
    <row r="795" spans="7:8" ht="15.75" customHeight="1" x14ac:dyDescent="0.2">
      <c r="G795" s="21"/>
      <c r="H795" s="21"/>
    </row>
    <row r="796" spans="7:8" ht="15.75" customHeight="1" x14ac:dyDescent="0.2">
      <c r="G796" s="21"/>
      <c r="H796" s="21"/>
    </row>
    <row r="797" spans="7:8" ht="15.75" customHeight="1" x14ac:dyDescent="0.2">
      <c r="G797" s="21"/>
      <c r="H797" s="21"/>
    </row>
    <row r="798" spans="7:8" ht="15.75" customHeight="1" x14ac:dyDescent="0.2">
      <c r="G798" s="21"/>
      <c r="H798" s="21"/>
    </row>
    <row r="799" spans="7:8" ht="15.75" customHeight="1" x14ac:dyDescent="0.2">
      <c r="G799" s="21"/>
      <c r="H799" s="21"/>
    </row>
    <row r="800" spans="7:8" ht="15.75" customHeight="1" x14ac:dyDescent="0.2">
      <c r="G800" s="21"/>
      <c r="H800" s="21"/>
    </row>
    <row r="801" spans="7:8" ht="15.75" customHeight="1" x14ac:dyDescent="0.2">
      <c r="G801" s="21"/>
      <c r="H801" s="21"/>
    </row>
    <row r="802" spans="7:8" ht="15.75" customHeight="1" x14ac:dyDescent="0.2">
      <c r="G802" s="21"/>
      <c r="H802" s="21"/>
    </row>
    <row r="803" spans="7:8" ht="15.75" customHeight="1" x14ac:dyDescent="0.2">
      <c r="G803" s="21"/>
      <c r="H803" s="21"/>
    </row>
    <row r="804" spans="7:8" ht="15.75" customHeight="1" x14ac:dyDescent="0.2">
      <c r="G804" s="21"/>
      <c r="H804" s="21"/>
    </row>
    <row r="805" spans="7:8" ht="15.75" customHeight="1" x14ac:dyDescent="0.2">
      <c r="G805" s="21"/>
      <c r="H805" s="21"/>
    </row>
    <row r="806" spans="7:8" ht="15.75" customHeight="1" x14ac:dyDescent="0.2">
      <c r="G806" s="21"/>
      <c r="H806" s="21"/>
    </row>
    <row r="807" spans="7:8" ht="15.75" customHeight="1" x14ac:dyDescent="0.2">
      <c r="G807" s="21"/>
      <c r="H807" s="21"/>
    </row>
    <row r="808" spans="7:8" ht="15.75" customHeight="1" x14ac:dyDescent="0.2">
      <c r="G808" s="21"/>
      <c r="H808" s="21"/>
    </row>
    <row r="809" spans="7:8" ht="15.75" customHeight="1" x14ac:dyDescent="0.2">
      <c r="G809" s="21"/>
      <c r="H809" s="21"/>
    </row>
    <row r="810" spans="7:8" ht="15.75" customHeight="1" x14ac:dyDescent="0.2">
      <c r="G810" s="21"/>
      <c r="H810" s="21"/>
    </row>
    <row r="811" spans="7:8" ht="15.75" customHeight="1" x14ac:dyDescent="0.2">
      <c r="G811" s="21"/>
      <c r="H811" s="21"/>
    </row>
    <row r="812" spans="7:8" ht="15.75" customHeight="1" x14ac:dyDescent="0.2">
      <c r="G812" s="21"/>
      <c r="H812" s="21"/>
    </row>
    <row r="813" spans="7:8" ht="15.75" customHeight="1" x14ac:dyDescent="0.2">
      <c r="G813" s="21"/>
      <c r="H813" s="21"/>
    </row>
    <row r="814" spans="7:8" ht="15.75" customHeight="1" x14ac:dyDescent="0.2">
      <c r="G814" s="21"/>
      <c r="H814" s="21"/>
    </row>
    <row r="815" spans="7:8" ht="15.75" customHeight="1" x14ac:dyDescent="0.2">
      <c r="G815" s="21"/>
      <c r="H815" s="21"/>
    </row>
    <row r="816" spans="7:8" ht="15.75" customHeight="1" x14ac:dyDescent="0.2">
      <c r="G816" s="21"/>
      <c r="H816" s="21"/>
    </row>
    <row r="817" spans="7:8" ht="15.75" customHeight="1" x14ac:dyDescent="0.2">
      <c r="G817" s="21"/>
      <c r="H817" s="21"/>
    </row>
    <row r="818" spans="7:8" ht="15.75" customHeight="1" x14ac:dyDescent="0.2">
      <c r="G818" s="21"/>
      <c r="H818" s="21"/>
    </row>
    <row r="819" spans="7:8" ht="15.75" customHeight="1" x14ac:dyDescent="0.2">
      <c r="G819" s="21"/>
      <c r="H819" s="21"/>
    </row>
    <row r="820" spans="7:8" ht="15.75" customHeight="1" x14ac:dyDescent="0.2">
      <c r="G820" s="21"/>
      <c r="H820" s="21"/>
    </row>
    <row r="821" spans="7:8" ht="15.75" customHeight="1" x14ac:dyDescent="0.2">
      <c r="G821" s="21"/>
      <c r="H821" s="21"/>
    </row>
    <row r="822" spans="7:8" ht="15.75" customHeight="1" x14ac:dyDescent="0.2">
      <c r="G822" s="21"/>
      <c r="H822" s="21"/>
    </row>
    <row r="823" spans="7:8" ht="15.75" customHeight="1" x14ac:dyDescent="0.2">
      <c r="G823" s="21"/>
      <c r="H823" s="21"/>
    </row>
    <row r="824" spans="7:8" ht="15.75" customHeight="1" x14ac:dyDescent="0.2">
      <c r="G824" s="21"/>
      <c r="H824" s="21"/>
    </row>
    <row r="825" spans="7:8" ht="15.75" customHeight="1" x14ac:dyDescent="0.2">
      <c r="G825" s="21"/>
      <c r="H825" s="21"/>
    </row>
    <row r="826" spans="7:8" ht="15.75" customHeight="1" x14ac:dyDescent="0.2">
      <c r="G826" s="21"/>
      <c r="H826" s="21"/>
    </row>
    <row r="827" spans="7:8" ht="15.75" customHeight="1" x14ac:dyDescent="0.2">
      <c r="G827" s="21"/>
      <c r="H827" s="21"/>
    </row>
    <row r="828" spans="7:8" ht="15.75" customHeight="1" x14ac:dyDescent="0.2">
      <c r="G828" s="21"/>
      <c r="H828" s="21"/>
    </row>
    <row r="829" spans="7:8" ht="15.75" customHeight="1" x14ac:dyDescent="0.2">
      <c r="G829" s="21"/>
      <c r="H829" s="21"/>
    </row>
    <row r="830" spans="7:8" ht="15.75" customHeight="1" x14ac:dyDescent="0.2">
      <c r="G830" s="21"/>
      <c r="H830" s="21"/>
    </row>
    <row r="831" spans="7:8" ht="15.75" customHeight="1" x14ac:dyDescent="0.2">
      <c r="G831" s="21"/>
      <c r="H831" s="21"/>
    </row>
    <row r="832" spans="7:8" ht="15.75" customHeight="1" x14ac:dyDescent="0.2">
      <c r="G832" s="21"/>
      <c r="H832" s="21"/>
    </row>
    <row r="833" spans="7:8" ht="15.75" customHeight="1" x14ac:dyDescent="0.2">
      <c r="G833" s="21"/>
      <c r="H833" s="21"/>
    </row>
    <row r="834" spans="7:8" ht="15.75" customHeight="1" x14ac:dyDescent="0.2">
      <c r="G834" s="21"/>
      <c r="H834" s="21"/>
    </row>
    <row r="835" spans="7:8" ht="15.75" customHeight="1" x14ac:dyDescent="0.2">
      <c r="G835" s="21"/>
      <c r="H835" s="21"/>
    </row>
    <row r="836" spans="7:8" ht="15.75" customHeight="1" x14ac:dyDescent="0.2">
      <c r="G836" s="21"/>
      <c r="H836" s="21"/>
    </row>
    <row r="837" spans="7:8" ht="15.75" customHeight="1" x14ac:dyDescent="0.2">
      <c r="G837" s="21"/>
      <c r="H837" s="21"/>
    </row>
    <row r="838" spans="7:8" ht="15.75" customHeight="1" x14ac:dyDescent="0.2">
      <c r="G838" s="21"/>
      <c r="H838" s="21"/>
    </row>
    <row r="839" spans="7:8" ht="15.75" customHeight="1" x14ac:dyDescent="0.2">
      <c r="G839" s="21"/>
      <c r="H839" s="21"/>
    </row>
    <row r="840" spans="7:8" ht="15.75" customHeight="1" x14ac:dyDescent="0.2">
      <c r="G840" s="21"/>
      <c r="H840" s="21"/>
    </row>
    <row r="841" spans="7:8" ht="15.75" customHeight="1" x14ac:dyDescent="0.2">
      <c r="G841" s="21"/>
      <c r="H841" s="21"/>
    </row>
    <row r="842" spans="7:8" ht="15.75" customHeight="1" x14ac:dyDescent="0.2">
      <c r="G842" s="21"/>
      <c r="H842" s="21"/>
    </row>
    <row r="843" spans="7:8" ht="15.75" customHeight="1" x14ac:dyDescent="0.2">
      <c r="G843" s="21"/>
      <c r="H843" s="21"/>
    </row>
    <row r="844" spans="7:8" ht="15.75" customHeight="1" x14ac:dyDescent="0.2">
      <c r="G844" s="21"/>
      <c r="H844" s="21"/>
    </row>
    <row r="845" spans="7:8" ht="15.75" customHeight="1" x14ac:dyDescent="0.2">
      <c r="G845" s="21"/>
      <c r="H845" s="21"/>
    </row>
    <row r="846" spans="7:8" ht="15.75" customHeight="1" x14ac:dyDescent="0.2">
      <c r="G846" s="21"/>
      <c r="H846" s="21"/>
    </row>
    <row r="847" spans="7:8" ht="15.75" customHeight="1" x14ac:dyDescent="0.2">
      <c r="G847" s="21"/>
      <c r="H847" s="21"/>
    </row>
    <row r="848" spans="7:8" ht="15.75" customHeight="1" x14ac:dyDescent="0.2">
      <c r="G848" s="21"/>
      <c r="H848" s="21"/>
    </row>
    <row r="849" spans="7:8" ht="15.75" customHeight="1" x14ac:dyDescent="0.2">
      <c r="G849" s="21"/>
      <c r="H849" s="21"/>
    </row>
    <row r="850" spans="7:8" ht="15.75" customHeight="1" x14ac:dyDescent="0.2">
      <c r="G850" s="21"/>
      <c r="H850" s="21"/>
    </row>
    <row r="851" spans="7:8" ht="15.75" customHeight="1" x14ac:dyDescent="0.2">
      <c r="G851" s="21"/>
      <c r="H851" s="21"/>
    </row>
    <row r="852" spans="7:8" ht="15.75" customHeight="1" x14ac:dyDescent="0.2">
      <c r="G852" s="21"/>
      <c r="H852" s="21"/>
    </row>
    <row r="853" spans="7:8" ht="15.75" customHeight="1" x14ac:dyDescent="0.2">
      <c r="G853" s="21"/>
      <c r="H853" s="21"/>
    </row>
    <row r="854" spans="7:8" ht="15.75" customHeight="1" x14ac:dyDescent="0.2">
      <c r="G854" s="21"/>
      <c r="H854" s="21"/>
    </row>
    <row r="855" spans="7:8" ht="15.75" customHeight="1" x14ac:dyDescent="0.2">
      <c r="G855" s="21"/>
      <c r="H855" s="21"/>
    </row>
    <row r="856" spans="7:8" ht="15.75" customHeight="1" x14ac:dyDescent="0.2">
      <c r="G856" s="21"/>
      <c r="H856" s="21"/>
    </row>
    <row r="857" spans="7:8" ht="15.75" customHeight="1" x14ac:dyDescent="0.2">
      <c r="G857" s="21"/>
      <c r="H857" s="21"/>
    </row>
    <row r="858" spans="7:8" ht="15.75" customHeight="1" x14ac:dyDescent="0.2">
      <c r="G858" s="21"/>
      <c r="H858" s="21"/>
    </row>
    <row r="859" spans="7:8" ht="15.75" customHeight="1" x14ac:dyDescent="0.2">
      <c r="G859" s="21"/>
      <c r="H859" s="21"/>
    </row>
    <row r="860" spans="7:8" ht="15.75" customHeight="1" x14ac:dyDescent="0.2">
      <c r="G860" s="21"/>
      <c r="H860" s="21"/>
    </row>
    <row r="861" spans="7:8" ht="15.75" customHeight="1" x14ac:dyDescent="0.2">
      <c r="G861" s="21"/>
      <c r="H861" s="21"/>
    </row>
    <row r="862" spans="7:8" ht="15.75" customHeight="1" x14ac:dyDescent="0.2">
      <c r="G862" s="21"/>
      <c r="H862" s="21"/>
    </row>
    <row r="863" spans="7:8" ht="15.75" customHeight="1" x14ac:dyDescent="0.2">
      <c r="G863" s="21"/>
      <c r="H863" s="21"/>
    </row>
    <row r="864" spans="7:8" ht="15.75" customHeight="1" x14ac:dyDescent="0.2">
      <c r="G864" s="21"/>
      <c r="H864" s="21"/>
    </row>
    <row r="865" spans="7:8" ht="15.75" customHeight="1" x14ac:dyDescent="0.2">
      <c r="G865" s="21"/>
      <c r="H865" s="21"/>
    </row>
    <row r="866" spans="7:8" ht="15.75" customHeight="1" x14ac:dyDescent="0.2">
      <c r="G866" s="21"/>
      <c r="H866" s="21"/>
    </row>
    <row r="867" spans="7:8" ht="15.75" customHeight="1" x14ac:dyDescent="0.2">
      <c r="G867" s="21"/>
      <c r="H867" s="21"/>
    </row>
    <row r="868" spans="7:8" ht="15.75" customHeight="1" x14ac:dyDescent="0.2">
      <c r="G868" s="21"/>
      <c r="H868" s="21"/>
    </row>
    <row r="869" spans="7:8" ht="15.75" customHeight="1" x14ac:dyDescent="0.2">
      <c r="G869" s="21"/>
      <c r="H869" s="21"/>
    </row>
    <row r="870" spans="7:8" ht="15.75" customHeight="1" x14ac:dyDescent="0.2">
      <c r="G870" s="21"/>
      <c r="H870" s="21"/>
    </row>
    <row r="871" spans="7:8" ht="15.75" customHeight="1" x14ac:dyDescent="0.2">
      <c r="G871" s="21"/>
      <c r="H871" s="21"/>
    </row>
    <row r="872" spans="7:8" ht="15.75" customHeight="1" x14ac:dyDescent="0.2">
      <c r="G872" s="21"/>
      <c r="H872" s="21"/>
    </row>
    <row r="873" spans="7:8" ht="15.75" customHeight="1" x14ac:dyDescent="0.2">
      <c r="G873" s="21"/>
      <c r="H873" s="21"/>
    </row>
    <row r="874" spans="7:8" ht="15.75" customHeight="1" x14ac:dyDescent="0.2">
      <c r="G874" s="21"/>
      <c r="H874" s="21"/>
    </row>
    <row r="875" spans="7:8" ht="15.75" customHeight="1" x14ac:dyDescent="0.2">
      <c r="G875" s="21"/>
      <c r="H875" s="21"/>
    </row>
    <row r="876" spans="7:8" ht="15.75" customHeight="1" x14ac:dyDescent="0.2">
      <c r="G876" s="21"/>
      <c r="H876" s="21"/>
    </row>
    <row r="877" spans="7:8" ht="15.75" customHeight="1" x14ac:dyDescent="0.2">
      <c r="G877" s="21"/>
      <c r="H877" s="21"/>
    </row>
    <row r="878" spans="7:8" ht="15.75" customHeight="1" x14ac:dyDescent="0.2">
      <c r="G878" s="21"/>
      <c r="H878" s="21"/>
    </row>
    <row r="879" spans="7:8" ht="15.75" customHeight="1" x14ac:dyDescent="0.2">
      <c r="G879" s="21"/>
      <c r="H879" s="21"/>
    </row>
    <row r="880" spans="7:8" ht="15.75" customHeight="1" x14ac:dyDescent="0.2">
      <c r="G880" s="21"/>
      <c r="H880" s="21"/>
    </row>
    <row r="881" spans="7:8" ht="15.75" customHeight="1" x14ac:dyDescent="0.2">
      <c r="G881" s="21"/>
      <c r="H881" s="21"/>
    </row>
    <row r="882" spans="7:8" ht="15.75" customHeight="1" x14ac:dyDescent="0.2">
      <c r="G882" s="21"/>
      <c r="H882" s="21"/>
    </row>
    <row r="883" spans="7:8" ht="15.75" customHeight="1" x14ac:dyDescent="0.2">
      <c r="G883" s="21"/>
      <c r="H883" s="21"/>
    </row>
    <row r="884" spans="7:8" ht="15.75" customHeight="1" x14ac:dyDescent="0.2">
      <c r="G884" s="21"/>
      <c r="H884" s="21"/>
    </row>
    <row r="885" spans="7:8" ht="15.75" customHeight="1" x14ac:dyDescent="0.2">
      <c r="G885" s="21"/>
      <c r="H885" s="21"/>
    </row>
    <row r="886" spans="7:8" ht="15.75" customHeight="1" x14ac:dyDescent="0.2">
      <c r="G886" s="21"/>
      <c r="H886" s="21"/>
    </row>
    <row r="887" spans="7:8" ht="15.75" customHeight="1" x14ac:dyDescent="0.2">
      <c r="G887" s="21"/>
      <c r="H887" s="21"/>
    </row>
    <row r="888" spans="7:8" ht="15.75" customHeight="1" x14ac:dyDescent="0.2">
      <c r="G888" s="21"/>
      <c r="H888" s="21"/>
    </row>
    <row r="889" spans="7:8" ht="15.75" customHeight="1" x14ac:dyDescent="0.2">
      <c r="G889" s="21"/>
      <c r="H889" s="21"/>
    </row>
    <row r="890" spans="7:8" ht="15.75" customHeight="1" x14ac:dyDescent="0.2">
      <c r="G890" s="21"/>
      <c r="H890" s="21"/>
    </row>
    <row r="891" spans="7:8" ht="15.75" customHeight="1" x14ac:dyDescent="0.2">
      <c r="G891" s="21"/>
      <c r="H891" s="21"/>
    </row>
    <row r="892" spans="7:8" ht="15.75" customHeight="1" x14ac:dyDescent="0.2">
      <c r="G892" s="21"/>
      <c r="H892" s="21"/>
    </row>
    <row r="893" spans="7:8" ht="15.75" customHeight="1" x14ac:dyDescent="0.2">
      <c r="G893" s="21"/>
      <c r="H893" s="21"/>
    </row>
    <row r="894" spans="7:8" ht="15.75" customHeight="1" x14ac:dyDescent="0.2">
      <c r="G894" s="21"/>
      <c r="H894" s="21"/>
    </row>
    <row r="895" spans="7:8" ht="15.75" customHeight="1" x14ac:dyDescent="0.2">
      <c r="G895" s="21"/>
      <c r="H895" s="21"/>
    </row>
    <row r="896" spans="7:8" ht="15.75" customHeight="1" x14ac:dyDescent="0.2">
      <c r="G896" s="21"/>
      <c r="H896" s="21"/>
    </row>
    <row r="897" spans="7:8" ht="15.75" customHeight="1" x14ac:dyDescent="0.2">
      <c r="G897" s="21"/>
      <c r="H897" s="21"/>
    </row>
    <row r="898" spans="7:8" ht="15.75" customHeight="1" x14ac:dyDescent="0.2">
      <c r="G898" s="21"/>
      <c r="H898" s="21"/>
    </row>
    <row r="899" spans="7:8" ht="15.75" customHeight="1" x14ac:dyDescent="0.2">
      <c r="G899" s="21"/>
      <c r="H899" s="21"/>
    </row>
    <row r="900" spans="7:8" ht="15.75" customHeight="1" x14ac:dyDescent="0.2">
      <c r="G900" s="21"/>
      <c r="H900" s="21"/>
    </row>
    <row r="901" spans="7:8" ht="15.75" customHeight="1" x14ac:dyDescent="0.2">
      <c r="G901" s="21"/>
      <c r="H901" s="21"/>
    </row>
    <row r="902" spans="7:8" ht="15.75" customHeight="1" x14ac:dyDescent="0.2">
      <c r="G902" s="21"/>
      <c r="H902" s="21"/>
    </row>
    <row r="903" spans="7:8" ht="15.75" customHeight="1" x14ac:dyDescent="0.2">
      <c r="G903" s="21"/>
      <c r="H903" s="21"/>
    </row>
    <row r="904" spans="7:8" ht="15.75" customHeight="1" x14ac:dyDescent="0.2">
      <c r="G904" s="21"/>
      <c r="H904" s="21"/>
    </row>
    <row r="905" spans="7:8" ht="15.75" customHeight="1" x14ac:dyDescent="0.2">
      <c r="G905" s="21"/>
      <c r="H905" s="21"/>
    </row>
    <row r="906" spans="7:8" ht="15.75" customHeight="1" x14ac:dyDescent="0.2">
      <c r="G906" s="21"/>
      <c r="H906" s="21"/>
    </row>
    <row r="907" spans="7:8" ht="15.75" customHeight="1" x14ac:dyDescent="0.2">
      <c r="G907" s="21"/>
      <c r="H907" s="21"/>
    </row>
    <row r="908" spans="7:8" ht="15.75" customHeight="1" x14ac:dyDescent="0.2">
      <c r="G908" s="21"/>
      <c r="H908" s="21"/>
    </row>
    <row r="909" spans="7:8" ht="15.75" customHeight="1" x14ac:dyDescent="0.2">
      <c r="G909" s="21"/>
      <c r="H909" s="21"/>
    </row>
    <row r="910" spans="7:8" ht="15.75" customHeight="1" x14ac:dyDescent="0.2">
      <c r="G910" s="21"/>
      <c r="H910" s="21"/>
    </row>
    <row r="911" spans="7:8" ht="15.75" customHeight="1" x14ac:dyDescent="0.2">
      <c r="G911" s="21"/>
      <c r="H911" s="21"/>
    </row>
    <row r="912" spans="7:8" ht="15.75" customHeight="1" x14ac:dyDescent="0.2">
      <c r="G912" s="21"/>
      <c r="H912" s="21"/>
    </row>
    <row r="913" spans="7:8" ht="15.75" customHeight="1" x14ac:dyDescent="0.2">
      <c r="G913" s="21"/>
      <c r="H913" s="21"/>
    </row>
    <row r="914" spans="7:8" ht="15.75" customHeight="1" x14ac:dyDescent="0.2">
      <c r="G914" s="21"/>
      <c r="H914" s="21"/>
    </row>
    <row r="915" spans="7:8" ht="15.75" customHeight="1" x14ac:dyDescent="0.2">
      <c r="G915" s="21"/>
      <c r="H915" s="21"/>
    </row>
    <row r="916" spans="7:8" ht="15.75" customHeight="1" x14ac:dyDescent="0.2">
      <c r="G916" s="21"/>
      <c r="H916" s="21"/>
    </row>
    <row r="917" spans="7:8" ht="15.75" customHeight="1" x14ac:dyDescent="0.2">
      <c r="G917" s="21"/>
      <c r="H917" s="21"/>
    </row>
    <row r="918" spans="7:8" ht="15.75" customHeight="1" x14ac:dyDescent="0.2">
      <c r="G918" s="21"/>
      <c r="H918" s="21"/>
    </row>
    <row r="919" spans="7:8" ht="15.75" customHeight="1" x14ac:dyDescent="0.2">
      <c r="G919" s="21"/>
      <c r="H919" s="21"/>
    </row>
    <row r="920" spans="7:8" ht="15.75" customHeight="1" x14ac:dyDescent="0.2">
      <c r="G920" s="21"/>
      <c r="H920" s="21"/>
    </row>
    <row r="921" spans="7:8" ht="15.75" customHeight="1" x14ac:dyDescent="0.2">
      <c r="G921" s="21"/>
      <c r="H921" s="21"/>
    </row>
    <row r="922" spans="7:8" ht="15.75" customHeight="1" x14ac:dyDescent="0.2">
      <c r="G922" s="21"/>
      <c r="H922" s="21"/>
    </row>
    <row r="923" spans="7:8" ht="15.75" customHeight="1" x14ac:dyDescent="0.2">
      <c r="G923" s="21"/>
      <c r="H923" s="21"/>
    </row>
    <row r="924" spans="7:8" ht="15.75" customHeight="1" x14ac:dyDescent="0.2">
      <c r="G924" s="21"/>
      <c r="H924" s="21"/>
    </row>
    <row r="925" spans="7:8" ht="15.75" customHeight="1" x14ac:dyDescent="0.2">
      <c r="G925" s="21"/>
      <c r="H925" s="21"/>
    </row>
    <row r="926" spans="7:8" ht="15.75" customHeight="1" x14ac:dyDescent="0.2">
      <c r="G926" s="21"/>
      <c r="H926" s="21"/>
    </row>
    <row r="927" spans="7:8" ht="15.75" customHeight="1" x14ac:dyDescent="0.2">
      <c r="G927" s="21"/>
      <c r="H927" s="21"/>
    </row>
    <row r="928" spans="7:8" ht="15.75" customHeight="1" x14ac:dyDescent="0.2">
      <c r="G928" s="21"/>
      <c r="H928" s="21"/>
    </row>
    <row r="929" spans="7:8" ht="15.75" customHeight="1" x14ac:dyDescent="0.2">
      <c r="G929" s="21"/>
      <c r="H929" s="21"/>
    </row>
    <row r="930" spans="7:8" ht="15.75" customHeight="1" x14ac:dyDescent="0.2">
      <c r="G930" s="21"/>
      <c r="H930" s="21"/>
    </row>
    <row r="931" spans="7:8" ht="15.75" customHeight="1" x14ac:dyDescent="0.2">
      <c r="G931" s="21"/>
      <c r="H931" s="21"/>
    </row>
    <row r="932" spans="7:8" ht="15.75" customHeight="1" x14ac:dyDescent="0.2">
      <c r="G932" s="21"/>
      <c r="H932" s="21"/>
    </row>
    <row r="933" spans="7:8" ht="15.75" customHeight="1" x14ac:dyDescent="0.2">
      <c r="G933" s="21"/>
      <c r="H933" s="21"/>
    </row>
    <row r="934" spans="7:8" ht="15.75" customHeight="1" x14ac:dyDescent="0.2">
      <c r="G934" s="21"/>
      <c r="H934" s="21"/>
    </row>
    <row r="935" spans="7:8" ht="15.75" customHeight="1" x14ac:dyDescent="0.2">
      <c r="G935" s="21"/>
      <c r="H935" s="21"/>
    </row>
    <row r="936" spans="7:8" ht="15.75" customHeight="1" x14ac:dyDescent="0.2">
      <c r="G936" s="21"/>
      <c r="H936" s="21"/>
    </row>
    <row r="937" spans="7:8" ht="15.75" customHeight="1" x14ac:dyDescent="0.2">
      <c r="G937" s="21"/>
      <c r="H937" s="21"/>
    </row>
    <row r="938" spans="7:8" ht="15.75" customHeight="1" x14ac:dyDescent="0.2">
      <c r="G938" s="21"/>
      <c r="H938" s="21"/>
    </row>
    <row r="939" spans="7:8" ht="15.75" customHeight="1" x14ac:dyDescent="0.2">
      <c r="G939" s="21"/>
      <c r="H939" s="21"/>
    </row>
    <row r="940" spans="7:8" ht="15.75" customHeight="1" x14ac:dyDescent="0.2">
      <c r="G940" s="21"/>
      <c r="H940" s="21"/>
    </row>
    <row r="941" spans="7:8" ht="15.75" customHeight="1" x14ac:dyDescent="0.2">
      <c r="G941" s="21"/>
      <c r="H941" s="21"/>
    </row>
    <row r="942" spans="7:8" ht="15.75" customHeight="1" x14ac:dyDescent="0.2">
      <c r="G942" s="21"/>
      <c r="H942" s="21"/>
    </row>
    <row r="943" spans="7:8" ht="15.75" customHeight="1" x14ac:dyDescent="0.2">
      <c r="G943" s="21"/>
      <c r="H943" s="21"/>
    </row>
    <row r="944" spans="7:8" ht="15.75" customHeight="1" x14ac:dyDescent="0.2">
      <c r="G944" s="21"/>
      <c r="H944" s="21"/>
    </row>
    <row r="945" spans="7:8" ht="15.75" customHeight="1" x14ac:dyDescent="0.2">
      <c r="G945" s="21"/>
      <c r="H945" s="21"/>
    </row>
    <row r="946" spans="7:8" ht="15.75" customHeight="1" x14ac:dyDescent="0.2">
      <c r="G946" s="21"/>
      <c r="H946" s="21"/>
    </row>
    <row r="947" spans="7:8" ht="15.75" customHeight="1" x14ac:dyDescent="0.2">
      <c r="G947" s="21"/>
      <c r="H947" s="21"/>
    </row>
    <row r="948" spans="7:8" ht="15.75" customHeight="1" x14ac:dyDescent="0.2">
      <c r="G948" s="21"/>
      <c r="H948" s="21"/>
    </row>
    <row r="949" spans="7:8" ht="15.75" customHeight="1" x14ac:dyDescent="0.2">
      <c r="G949" s="21"/>
      <c r="H949" s="21"/>
    </row>
    <row r="950" spans="7:8" ht="15.75" customHeight="1" x14ac:dyDescent="0.2">
      <c r="G950" s="21"/>
      <c r="H950" s="21"/>
    </row>
    <row r="951" spans="7:8" ht="15.75" customHeight="1" x14ac:dyDescent="0.2">
      <c r="G951" s="21"/>
      <c r="H951" s="21"/>
    </row>
    <row r="952" spans="7:8" ht="15.75" customHeight="1" x14ac:dyDescent="0.2">
      <c r="G952" s="21"/>
      <c r="H952" s="21"/>
    </row>
    <row r="953" spans="7:8" ht="15.75" customHeight="1" x14ac:dyDescent="0.2">
      <c r="G953" s="21"/>
      <c r="H953" s="21"/>
    </row>
    <row r="954" spans="7:8" ht="15.75" customHeight="1" x14ac:dyDescent="0.2">
      <c r="G954" s="21"/>
      <c r="H954" s="21"/>
    </row>
    <row r="955" spans="7:8" ht="15.75" customHeight="1" x14ac:dyDescent="0.2">
      <c r="G955" s="21"/>
      <c r="H955" s="21"/>
    </row>
    <row r="956" spans="7:8" ht="15.75" customHeight="1" x14ac:dyDescent="0.2">
      <c r="G956" s="21"/>
      <c r="H956" s="21"/>
    </row>
    <row r="957" spans="7:8" ht="15.75" customHeight="1" x14ac:dyDescent="0.2">
      <c r="G957" s="21"/>
      <c r="H957" s="21"/>
    </row>
    <row r="958" spans="7:8" ht="15.75" customHeight="1" x14ac:dyDescent="0.2">
      <c r="G958" s="21"/>
      <c r="H958" s="21"/>
    </row>
    <row r="959" spans="7:8" ht="15.75" customHeight="1" x14ac:dyDescent="0.2">
      <c r="G959" s="21"/>
      <c r="H959" s="21"/>
    </row>
    <row r="960" spans="7:8" ht="15.75" customHeight="1" x14ac:dyDescent="0.2">
      <c r="G960" s="21"/>
      <c r="H960" s="21"/>
    </row>
    <row r="961" spans="7:8" ht="15.75" customHeight="1" x14ac:dyDescent="0.2">
      <c r="G961" s="21"/>
      <c r="H961" s="21"/>
    </row>
    <row r="962" spans="7:8" ht="15.75" customHeight="1" x14ac:dyDescent="0.2">
      <c r="G962" s="21"/>
      <c r="H962" s="21"/>
    </row>
    <row r="963" spans="7:8" ht="15.75" customHeight="1" x14ac:dyDescent="0.2">
      <c r="G963" s="21"/>
      <c r="H963" s="21"/>
    </row>
    <row r="964" spans="7:8" ht="15.75" customHeight="1" x14ac:dyDescent="0.2">
      <c r="G964" s="21"/>
      <c r="H964" s="21"/>
    </row>
    <row r="965" spans="7:8" ht="15.75" customHeight="1" x14ac:dyDescent="0.2">
      <c r="G965" s="21"/>
      <c r="H965" s="21"/>
    </row>
    <row r="966" spans="7:8" ht="15.75" customHeight="1" x14ac:dyDescent="0.2">
      <c r="G966" s="21"/>
      <c r="H966" s="21"/>
    </row>
    <row r="967" spans="7:8" ht="15.75" customHeight="1" x14ac:dyDescent="0.2">
      <c r="G967" s="21"/>
      <c r="H967" s="21"/>
    </row>
    <row r="968" spans="7:8" ht="15.75" customHeight="1" x14ac:dyDescent="0.2">
      <c r="G968" s="21"/>
      <c r="H968" s="21"/>
    </row>
    <row r="969" spans="7:8" ht="15.75" customHeight="1" x14ac:dyDescent="0.2">
      <c r="G969" s="21"/>
      <c r="H969" s="21"/>
    </row>
    <row r="970" spans="7:8" ht="15.75" customHeight="1" x14ac:dyDescent="0.2">
      <c r="G970" s="21"/>
      <c r="H970" s="21"/>
    </row>
    <row r="971" spans="7:8" ht="15.75" customHeight="1" x14ac:dyDescent="0.2">
      <c r="G971" s="21"/>
      <c r="H971" s="21"/>
    </row>
    <row r="972" spans="7:8" ht="15.75" customHeight="1" x14ac:dyDescent="0.2">
      <c r="G972" s="21"/>
      <c r="H972" s="21"/>
    </row>
    <row r="973" spans="7:8" ht="15.75" customHeight="1" x14ac:dyDescent="0.2">
      <c r="G973" s="21"/>
      <c r="H973" s="21"/>
    </row>
    <row r="974" spans="7:8" ht="15.75" customHeight="1" x14ac:dyDescent="0.2">
      <c r="G974" s="21"/>
      <c r="H974" s="21"/>
    </row>
    <row r="975" spans="7:8" ht="15.75" customHeight="1" x14ac:dyDescent="0.2">
      <c r="G975" s="21"/>
      <c r="H975" s="21"/>
    </row>
    <row r="976" spans="7:8" ht="15.75" customHeight="1" x14ac:dyDescent="0.2">
      <c r="G976" s="21"/>
      <c r="H976" s="21"/>
    </row>
    <row r="977" spans="7:8" ht="15.75" customHeight="1" x14ac:dyDescent="0.2">
      <c r="G977" s="21"/>
      <c r="H977" s="21"/>
    </row>
    <row r="978" spans="7:8" ht="15.75" customHeight="1" x14ac:dyDescent="0.2">
      <c r="G978" s="21"/>
      <c r="H978" s="21"/>
    </row>
    <row r="979" spans="7:8" ht="15.75" customHeight="1" x14ac:dyDescent="0.2">
      <c r="G979" s="21"/>
      <c r="H979" s="21"/>
    </row>
    <row r="980" spans="7:8" ht="15.75" customHeight="1" x14ac:dyDescent="0.2">
      <c r="G980" s="21"/>
      <c r="H980" s="21"/>
    </row>
    <row r="981" spans="7:8" ht="15.75" customHeight="1" x14ac:dyDescent="0.2">
      <c r="G981" s="21"/>
      <c r="H981" s="21"/>
    </row>
    <row r="982" spans="7:8" ht="15.75" customHeight="1" x14ac:dyDescent="0.2">
      <c r="G982" s="21"/>
      <c r="H982" s="21"/>
    </row>
    <row r="983" spans="7:8" ht="15.75" customHeight="1" x14ac:dyDescent="0.2">
      <c r="G983" s="21"/>
      <c r="H983" s="21"/>
    </row>
    <row r="984" spans="7:8" ht="15.75" customHeight="1" x14ac:dyDescent="0.2">
      <c r="G984" s="21"/>
      <c r="H984" s="21"/>
    </row>
    <row r="985" spans="7:8" ht="15.75" customHeight="1" x14ac:dyDescent="0.2">
      <c r="G985" s="21"/>
      <c r="H985" s="21"/>
    </row>
    <row r="986" spans="7:8" ht="15.75" customHeight="1" x14ac:dyDescent="0.2">
      <c r="G986" s="21"/>
      <c r="H986" s="21"/>
    </row>
    <row r="987" spans="7:8" ht="15.75" customHeight="1" x14ac:dyDescent="0.2">
      <c r="G987" s="21"/>
      <c r="H987" s="21"/>
    </row>
    <row r="988" spans="7:8" ht="15.75" customHeight="1" x14ac:dyDescent="0.2">
      <c r="G988" s="21"/>
      <c r="H988" s="21"/>
    </row>
    <row r="989" spans="7:8" ht="15.75" customHeight="1" x14ac:dyDescent="0.2">
      <c r="G989" s="21"/>
      <c r="H989" s="21"/>
    </row>
    <row r="990" spans="7:8" ht="15.75" customHeight="1" x14ac:dyDescent="0.2">
      <c r="G990" s="21"/>
      <c r="H990" s="21"/>
    </row>
    <row r="991" spans="7:8" ht="15.75" customHeight="1" x14ac:dyDescent="0.2">
      <c r="G991" s="21"/>
      <c r="H991" s="21"/>
    </row>
    <row r="992" spans="7:8" ht="15.75" customHeight="1" x14ac:dyDescent="0.2">
      <c r="G992" s="21"/>
      <c r="H992" s="21"/>
    </row>
    <row r="993" spans="7:8" ht="15.75" customHeight="1" x14ac:dyDescent="0.2">
      <c r="G993" s="21"/>
      <c r="H993" s="21"/>
    </row>
    <row r="994" spans="7:8" ht="15.75" customHeight="1" x14ac:dyDescent="0.2">
      <c r="G994" s="21"/>
      <c r="H994" s="21"/>
    </row>
    <row r="995" spans="7:8" ht="15.75" customHeight="1" x14ac:dyDescent="0.2">
      <c r="G995" s="21"/>
      <c r="H995" s="21"/>
    </row>
    <row r="996" spans="7:8" ht="15.75" customHeight="1" x14ac:dyDescent="0.2">
      <c r="G996" s="21"/>
      <c r="H996" s="21"/>
    </row>
    <row r="997" spans="7:8" ht="15.75" customHeight="1" x14ac:dyDescent="0.2">
      <c r="G997" s="21"/>
      <c r="H997" s="21"/>
    </row>
    <row r="998" spans="7:8" ht="15.75" customHeight="1" x14ac:dyDescent="0.2">
      <c r="G998" s="21"/>
      <c r="H998" s="21"/>
    </row>
    <row r="999" spans="7:8" ht="15.75" customHeight="1" x14ac:dyDescent="0.2">
      <c r="G999" s="21"/>
      <c r="H999" s="21"/>
    </row>
    <row r="1000" spans="7:8" ht="15.75" customHeight="1" x14ac:dyDescent="0.2">
      <c r="G1000" s="21"/>
      <c r="H1000" s="21"/>
    </row>
    <row r="1001" spans="7:8" ht="15.75" customHeight="1" x14ac:dyDescent="0.2">
      <c r="G1001" s="21"/>
      <c r="H1001" s="21"/>
    </row>
    <row r="1002" spans="7:8" ht="15.75" customHeight="1" x14ac:dyDescent="0.2">
      <c r="G1002" s="21"/>
      <c r="H1002" s="21"/>
    </row>
    <row r="1003" spans="7:8" ht="15.75" customHeight="1" x14ac:dyDescent="0.2">
      <c r="G1003" s="21"/>
      <c r="H1003" s="21"/>
    </row>
    <row r="1004" spans="7:8" ht="15.75" customHeight="1" x14ac:dyDescent="0.2">
      <c r="G1004" s="21"/>
      <c r="H1004" s="21"/>
    </row>
    <row r="1005" spans="7:8" ht="15.75" customHeight="1" x14ac:dyDescent="0.2">
      <c r="G1005" s="21"/>
      <c r="H1005" s="21"/>
    </row>
    <row r="1006" spans="7:8" ht="15.75" customHeight="1" x14ac:dyDescent="0.2">
      <c r="G1006" s="21"/>
      <c r="H1006" s="21"/>
    </row>
    <row r="1007" spans="7:8" ht="15.75" customHeight="1" x14ac:dyDescent="0.2">
      <c r="G1007" s="21"/>
      <c r="H1007" s="21"/>
    </row>
    <row r="1008" spans="7:8" ht="15.75" customHeight="1" x14ac:dyDescent="0.2">
      <c r="G1008" s="21"/>
      <c r="H1008" s="21"/>
    </row>
    <row r="1009" spans="7:8" ht="15.75" customHeight="1" x14ac:dyDescent="0.2">
      <c r="G1009" s="21"/>
      <c r="H1009" s="21"/>
    </row>
    <row r="1010" spans="7:8" ht="15.75" customHeight="1" x14ac:dyDescent="0.2">
      <c r="G1010" s="21"/>
      <c r="H1010" s="21"/>
    </row>
    <row r="1011" spans="7:8" ht="15.75" customHeight="1" x14ac:dyDescent="0.2">
      <c r="G1011" s="21"/>
      <c r="H1011" s="21"/>
    </row>
    <row r="1012" spans="7:8" ht="15.75" customHeight="1" x14ac:dyDescent="0.2">
      <c r="G1012" s="21"/>
      <c r="H1012" s="21"/>
    </row>
    <row r="1013" spans="7:8" ht="12.75" x14ac:dyDescent="0.2">
      <c r="G1013" s="21"/>
      <c r="H1013" s="21"/>
    </row>
  </sheetData>
  <dataValidations count="1">
    <dataValidation type="list" allowBlank="1" showErrorMessage="1" sqref="H8:H9" xr:uid="{00000000-0002-0000-0000-000000000000}">
      <formula1>$L$32:$L$35</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89"/>
  <sheetViews>
    <sheetView tabSelected="1" topLeftCell="A17" zoomScaleNormal="100" workbookViewId="0">
      <pane xSplit="2" topLeftCell="C1" activePane="topRight" state="frozen"/>
      <selection pane="topRight" activeCell="C29" sqref="C29"/>
    </sheetView>
  </sheetViews>
  <sheetFormatPr baseColWidth="10" defaultColWidth="12.5703125" defaultRowHeight="15" customHeight="1" x14ac:dyDescent="0.2"/>
  <cols>
    <col min="1" max="2" width="12.42578125" customWidth="1"/>
    <col min="3" max="3" width="79.42578125" customWidth="1"/>
    <col min="4" max="4" width="18.85546875" customWidth="1"/>
    <col min="5" max="5" width="26.28515625" customWidth="1"/>
    <col min="6" max="6" width="56.140625" customWidth="1"/>
    <col min="7" max="7" width="30.28515625" customWidth="1"/>
    <col min="8" max="26" width="12.42578125" customWidth="1"/>
  </cols>
  <sheetData>
    <row r="1" spans="1:10" ht="15.75" customHeight="1" x14ac:dyDescent="0.2"/>
    <row r="2" spans="1:10" ht="15.75" customHeight="1" x14ac:dyDescent="0.2">
      <c r="A2" s="22" t="s">
        <v>43</v>
      </c>
      <c r="B2" s="22"/>
      <c r="C2" s="22"/>
      <c r="D2" s="22"/>
      <c r="E2" s="22"/>
      <c r="F2" s="22"/>
      <c r="G2" s="22"/>
      <c r="H2" s="22"/>
      <c r="I2" s="22"/>
      <c r="J2" s="22"/>
    </row>
    <row r="3" spans="1:10" ht="15.75" customHeight="1" x14ac:dyDescent="0.2">
      <c r="B3" s="23" t="s">
        <v>18</v>
      </c>
      <c r="C3" s="23" t="s">
        <v>1</v>
      </c>
      <c r="D3" s="23" t="s">
        <v>2</v>
      </c>
      <c r="E3" s="23" t="s">
        <v>19</v>
      </c>
      <c r="F3" s="23" t="s">
        <v>20</v>
      </c>
      <c r="G3" s="23" t="s">
        <v>5</v>
      </c>
      <c r="H3" s="23" t="s">
        <v>21</v>
      </c>
      <c r="I3" s="23" t="s">
        <v>22</v>
      </c>
    </row>
    <row r="4" spans="1:10" ht="54.75" customHeight="1" x14ac:dyDescent="0.2">
      <c r="B4" s="24" t="s">
        <v>8</v>
      </c>
      <c r="C4" s="24" t="s">
        <v>82</v>
      </c>
      <c r="D4" s="25" t="s">
        <v>71</v>
      </c>
      <c r="E4" s="26" t="s">
        <v>84</v>
      </c>
      <c r="F4" s="27" t="s">
        <v>85</v>
      </c>
      <c r="G4" s="24" t="s">
        <v>114</v>
      </c>
      <c r="H4" s="24" t="s">
        <v>9</v>
      </c>
      <c r="I4" s="24" t="s">
        <v>10</v>
      </c>
    </row>
    <row r="5" spans="1:10" ht="15.75" customHeight="1" x14ac:dyDescent="0.2">
      <c r="B5" s="28"/>
      <c r="C5" s="29" t="s">
        <v>23</v>
      </c>
      <c r="D5" s="28"/>
      <c r="E5" s="28"/>
      <c r="F5" s="28"/>
      <c r="G5" s="29" t="s">
        <v>24</v>
      </c>
      <c r="H5" s="28"/>
      <c r="I5" s="29" t="s">
        <v>25</v>
      </c>
    </row>
    <row r="6" spans="1:10" ht="15.75" customHeight="1" x14ac:dyDescent="0.2">
      <c r="B6" s="4" t="s">
        <v>26</v>
      </c>
      <c r="C6" s="58" t="s">
        <v>120</v>
      </c>
      <c r="D6" s="59"/>
      <c r="E6" s="59"/>
      <c r="F6" s="59"/>
      <c r="G6" s="28"/>
      <c r="H6" s="28"/>
      <c r="I6" s="30">
        <v>2</v>
      </c>
    </row>
    <row r="7" spans="1:10" ht="15.75" customHeight="1" x14ac:dyDescent="0.2">
      <c r="B7" s="4" t="s">
        <v>27</v>
      </c>
      <c r="C7" s="60" t="s">
        <v>119</v>
      </c>
      <c r="D7" s="59"/>
      <c r="E7" s="59"/>
      <c r="F7" s="59"/>
      <c r="G7" s="28"/>
      <c r="H7" s="28"/>
      <c r="I7" s="30">
        <v>1</v>
      </c>
    </row>
    <row r="8" spans="1:10" ht="15.75" customHeight="1" x14ac:dyDescent="0.2">
      <c r="B8" s="4" t="s">
        <v>28</v>
      </c>
      <c r="C8" s="58" t="s">
        <v>121</v>
      </c>
      <c r="D8" s="59"/>
      <c r="E8" s="59"/>
      <c r="F8" s="59"/>
      <c r="G8" s="28"/>
      <c r="H8" s="28"/>
      <c r="I8" s="28">
        <v>2</v>
      </c>
    </row>
    <row r="9" spans="1:10" ht="15.75" customHeight="1" x14ac:dyDescent="0.2">
      <c r="H9" s="31" t="s">
        <v>29</v>
      </c>
      <c r="I9" s="32">
        <f>SUM(I6:I8)</f>
        <v>5</v>
      </c>
    </row>
    <row r="10" spans="1:10" ht="15.75" customHeight="1" x14ac:dyDescent="0.2">
      <c r="B10" s="23" t="s">
        <v>18</v>
      </c>
      <c r="C10" s="23" t="s">
        <v>1</v>
      </c>
      <c r="D10" s="23" t="s">
        <v>2</v>
      </c>
      <c r="E10" s="23" t="s">
        <v>19</v>
      </c>
      <c r="F10" s="23" t="s">
        <v>20</v>
      </c>
      <c r="G10" s="23" t="s">
        <v>5</v>
      </c>
      <c r="H10" s="23" t="s">
        <v>21</v>
      </c>
      <c r="I10" s="23" t="s">
        <v>22</v>
      </c>
    </row>
    <row r="11" spans="1:10" ht="27" customHeight="1" x14ac:dyDescent="0.2">
      <c r="B11" s="33" t="s">
        <v>11</v>
      </c>
      <c r="C11" s="34" t="s">
        <v>86</v>
      </c>
      <c r="D11" s="25" t="s">
        <v>71</v>
      </c>
      <c r="E11" s="25" t="s">
        <v>87</v>
      </c>
      <c r="F11" s="35" t="s">
        <v>88</v>
      </c>
      <c r="G11" s="25"/>
      <c r="H11" s="33" t="s">
        <v>9</v>
      </c>
      <c r="I11" s="33" t="s">
        <v>10</v>
      </c>
    </row>
    <row r="12" spans="1:10" ht="15.75" customHeight="1" x14ac:dyDescent="0.2">
      <c r="B12" s="28"/>
      <c r="C12" s="29" t="s">
        <v>23</v>
      </c>
      <c r="D12" s="28"/>
      <c r="E12" s="28"/>
      <c r="F12" s="28"/>
      <c r="G12" s="29" t="s">
        <v>24</v>
      </c>
      <c r="H12" s="28"/>
      <c r="I12" s="29" t="s">
        <v>25</v>
      </c>
    </row>
    <row r="13" spans="1:10" ht="15.75" customHeight="1" x14ac:dyDescent="0.2">
      <c r="B13" s="28" t="s">
        <v>30</v>
      </c>
      <c r="C13" s="28" t="s">
        <v>122</v>
      </c>
      <c r="G13" s="28"/>
      <c r="H13" s="28"/>
      <c r="I13" s="36">
        <v>2</v>
      </c>
    </row>
    <row r="14" spans="1:10" ht="15.75" customHeight="1" x14ac:dyDescent="0.2">
      <c r="B14" s="28" t="s">
        <v>31</v>
      </c>
      <c r="C14" s="28" t="s">
        <v>123</v>
      </c>
      <c r="G14" s="28"/>
      <c r="H14" s="28"/>
      <c r="I14" s="36">
        <v>2</v>
      </c>
    </row>
    <row r="15" spans="1:10" ht="15.75" customHeight="1" x14ac:dyDescent="0.2">
      <c r="B15" s="28" t="s">
        <v>32</v>
      </c>
      <c r="C15" s="28" t="s">
        <v>124</v>
      </c>
      <c r="G15" s="28"/>
      <c r="H15" s="28"/>
      <c r="I15" s="28">
        <v>2</v>
      </c>
    </row>
    <row r="16" spans="1:10" ht="15.75" customHeight="1" x14ac:dyDescent="0.2">
      <c r="B16" s="23"/>
      <c r="C16" s="23"/>
      <c r="D16" s="23"/>
      <c r="E16" s="23"/>
      <c r="F16" s="23"/>
      <c r="G16" s="28"/>
      <c r="H16" s="37" t="s">
        <v>29</v>
      </c>
      <c r="I16" s="36">
        <f>SUM(I13:I15)</f>
        <v>6</v>
      </c>
    </row>
    <row r="17" spans="1:10" ht="15.75" customHeight="1" x14ac:dyDescent="0.2">
      <c r="A17" s="22" t="s">
        <v>36</v>
      </c>
      <c r="B17" s="22"/>
      <c r="C17" s="22"/>
      <c r="D17" s="22"/>
      <c r="E17" s="22"/>
      <c r="F17" s="22"/>
      <c r="G17" s="22"/>
      <c r="H17" s="22"/>
      <c r="I17" s="22"/>
      <c r="J17" s="22"/>
    </row>
    <row r="18" spans="1:10" ht="15.75" customHeight="1" x14ac:dyDescent="0.2">
      <c r="B18" s="23" t="s">
        <v>18</v>
      </c>
      <c r="C18" s="23" t="s">
        <v>1</v>
      </c>
      <c r="D18" s="23" t="s">
        <v>2</v>
      </c>
      <c r="E18" s="23" t="s">
        <v>19</v>
      </c>
      <c r="F18" s="23" t="s">
        <v>20</v>
      </c>
      <c r="G18" s="23" t="s">
        <v>5</v>
      </c>
      <c r="H18" s="23" t="s">
        <v>21</v>
      </c>
      <c r="I18" s="23" t="s">
        <v>22</v>
      </c>
    </row>
    <row r="19" spans="1:10" ht="45" customHeight="1" x14ac:dyDescent="0.2">
      <c r="B19" s="33" t="s">
        <v>12</v>
      </c>
      <c r="C19" s="38" t="s">
        <v>90</v>
      </c>
      <c r="D19" s="25" t="s">
        <v>71</v>
      </c>
      <c r="E19" s="42" t="s">
        <v>91</v>
      </c>
      <c r="F19" s="43" t="s">
        <v>92</v>
      </c>
      <c r="G19" s="41" t="s">
        <v>94</v>
      </c>
      <c r="H19" s="38" t="s">
        <v>9</v>
      </c>
      <c r="I19" s="40" t="s">
        <v>10</v>
      </c>
    </row>
    <row r="20" spans="1:10" ht="15.75" customHeight="1" x14ac:dyDescent="0.2">
      <c r="C20" s="29" t="s">
        <v>23</v>
      </c>
      <c r="G20" s="29" t="s">
        <v>24</v>
      </c>
      <c r="I20" s="4" t="s">
        <v>25</v>
      </c>
    </row>
    <row r="21" spans="1:10" ht="15.75" customHeight="1" x14ac:dyDescent="0.2">
      <c r="B21" s="4" t="s">
        <v>33</v>
      </c>
      <c r="C21" s="32" t="s">
        <v>125</v>
      </c>
      <c r="G21" s="4" t="s">
        <v>45</v>
      </c>
      <c r="I21" s="28">
        <v>1</v>
      </c>
    </row>
    <row r="22" spans="1:10" ht="15.75" customHeight="1" x14ac:dyDescent="0.2">
      <c r="B22" s="4" t="s">
        <v>34</v>
      </c>
      <c r="C22" s="44" t="s">
        <v>126</v>
      </c>
      <c r="G22" s="4" t="s">
        <v>45</v>
      </c>
      <c r="I22" s="28">
        <v>1</v>
      </c>
    </row>
    <row r="23" spans="1:10" ht="15.75" customHeight="1" x14ac:dyDescent="0.2">
      <c r="B23" s="4" t="s">
        <v>35</v>
      </c>
      <c r="C23" s="44" t="s">
        <v>127</v>
      </c>
      <c r="G23" s="4" t="s">
        <v>45</v>
      </c>
      <c r="I23" s="28">
        <v>1</v>
      </c>
    </row>
    <row r="24" spans="1:10" ht="15.75" customHeight="1" x14ac:dyDescent="0.2">
      <c r="B24" s="4" t="s">
        <v>64</v>
      </c>
      <c r="C24" s="47" t="s">
        <v>128</v>
      </c>
      <c r="G24" s="4" t="s">
        <v>45</v>
      </c>
      <c r="I24" s="28">
        <v>1</v>
      </c>
    </row>
    <row r="25" spans="1:10" ht="15.75" customHeight="1" x14ac:dyDescent="0.2">
      <c r="B25" s="4" t="s">
        <v>65</v>
      </c>
      <c r="C25" s="47" t="s">
        <v>129</v>
      </c>
      <c r="G25" s="4" t="s">
        <v>45</v>
      </c>
      <c r="I25" s="28">
        <v>1</v>
      </c>
    </row>
    <row r="26" spans="1:10" ht="15.75" customHeight="1" x14ac:dyDescent="0.2">
      <c r="B26" s="4" t="s">
        <v>133</v>
      </c>
      <c r="C26" s="47" t="s">
        <v>130</v>
      </c>
      <c r="G26" s="4"/>
    </row>
    <row r="27" spans="1:10" ht="15.75" customHeight="1" x14ac:dyDescent="0.2">
      <c r="B27" s="4" t="s">
        <v>134</v>
      </c>
      <c r="C27" s="47" t="s">
        <v>131</v>
      </c>
      <c r="H27" s="31" t="s">
        <v>29</v>
      </c>
      <c r="I27" s="32">
        <f>SUM(I21:I26)</f>
        <v>5</v>
      </c>
    </row>
    <row r="28" spans="1:10" ht="15.75" customHeight="1" x14ac:dyDescent="0.2">
      <c r="B28" s="4" t="s">
        <v>135</v>
      </c>
      <c r="C28" s="47" t="s">
        <v>132</v>
      </c>
      <c r="H28" s="31"/>
      <c r="I28" s="32"/>
    </row>
    <row r="29" spans="1:10" ht="15.75" customHeight="1" x14ac:dyDescent="0.2">
      <c r="B29" s="4" t="s">
        <v>136</v>
      </c>
      <c r="C29" s="47" t="s">
        <v>140</v>
      </c>
      <c r="H29" s="31"/>
      <c r="I29" s="32"/>
    </row>
    <row r="30" spans="1:10" ht="15.75" customHeight="1" x14ac:dyDescent="0.2">
      <c r="B30" s="4" t="s">
        <v>137</v>
      </c>
      <c r="C30" s="47" t="s">
        <v>141</v>
      </c>
      <c r="H30" s="31"/>
      <c r="I30" s="32"/>
    </row>
    <row r="31" spans="1:10" ht="15.75" customHeight="1" x14ac:dyDescent="0.2">
      <c r="B31" s="4" t="s">
        <v>138</v>
      </c>
      <c r="C31" s="47" t="s">
        <v>142</v>
      </c>
      <c r="H31" s="31"/>
      <c r="I31" s="32"/>
    </row>
    <row r="32" spans="1:10" ht="15.75" customHeight="1" x14ac:dyDescent="0.2">
      <c r="B32" s="4" t="s">
        <v>139</v>
      </c>
      <c r="C32" s="47" t="s">
        <v>143</v>
      </c>
      <c r="H32" s="31"/>
      <c r="I32" s="32"/>
    </row>
    <row r="33" spans="1:9" ht="15.75" customHeight="1" x14ac:dyDescent="0.2">
      <c r="H33" s="31"/>
    </row>
    <row r="34" spans="1:9" ht="15.75" customHeight="1" x14ac:dyDescent="0.2">
      <c r="B34" s="23" t="s">
        <v>18</v>
      </c>
      <c r="C34" s="23" t="s">
        <v>1</v>
      </c>
      <c r="D34" s="23" t="s">
        <v>2</v>
      </c>
      <c r="E34" s="23" t="s">
        <v>19</v>
      </c>
      <c r="F34" s="23" t="s">
        <v>20</v>
      </c>
      <c r="G34" s="23" t="s">
        <v>5</v>
      </c>
      <c r="H34" s="23" t="s">
        <v>21</v>
      </c>
      <c r="I34" s="23" t="s">
        <v>22</v>
      </c>
    </row>
    <row r="35" spans="1:9" ht="51" customHeight="1" x14ac:dyDescent="0.2">
      <c r="B35" s="33" t="s">
        <v>13</v>
      </c>
      <c r="C35" s="38" t="s">
        <v>115</v>
      </c>
      <c r="D35" s="25" t="s">
        <v>71</v>
      </c>
      <c r="E35" s="42" t="s">
        <v>116</v>
      </c>
      <c r="F35" s="43" t="s">
        <v>117</v>
      </c>
      <c r="G35" s="39"/>
      <c r="H35" s="38" t="s">
        <v>16</v>
      </c>
      <c r="I35" s="40" t="s">
        <v>10</v>
      </c>
    </row>
    <row r="36" spans="1:9" ht="15.75" customHeight="1" x14ac:dyDescent="0.2">
      <c r="C36" s="29" t="s">
        <v>23</v>
      </c>
      <c r="G36" s="29" t="s">
        <v>24</v>
      </c>
      <c r="I36" s="4" t="s">
        <v>25</v>
      </c>
    </row>
    <row r="37" spans="1:9" ht="15.75" customHeight="1" x14ac:dyDescent="0.2">
      <c r="B37" s="4" t="s">
        <v>37</v>
      </c>
      <c r="C37" s="44" t="s">
        <v>144</v>
      </c>
      <c r="G37" s="4" t="s">
        <v>45</v>
      </c>
      <c r="I37" s="28">
        <v>1</v>
      </c>
    </row>
    <row r="38" spans="1:9" ht="15.75" customHeight="1" x14ac:dyDescent="0.2">
      <c r="B38" s="4" t="s">
        <v>38</v>
      </c>
      <c r="C38" s="4" t="s">
        <v>146</v>
      </c>
      <c r="G38" s="4" t="s">
        <v>45</v>
      </c>
      <c r="I38" s="28">
        <v>1</v>
      </c>
    </row>
    <row r="39" spans="1:9" ht="15.75" customHeight="1" x14ac:dyDescent="0.2">
      <c r="B39" s="4" t="s">
        <v>39</v>
      </c>
      <c r="C39" s="4" t="s">
        <v>145</v>
      </c>
      <c r="G39" s="4" t="s">
        <v>45</v>
      </c>
      <c r="I39" s="28">
        <v>1</v>
      </c>
    </row>
    <row r="40" spans="1:9" ht="15.75" customHeight="1" x14ac:dyDescent="0.2">
      <c r="G40" s="4"/>
    </row>
    <row r="41" spans="1:9" ht="15.75" customHeight="1" x14ac:dyDescent="0.2">
      <c r="G41" s="4"/>
    </row>
    <row r="42" spans="1:9" ht="15.75" customHeight="1" x14ac:dyDescent="0.2">
      <c r="H42" s="31" t="s">
        <v>29</v>
      </c>
      <c r="I42" s="32">
        <f>SUM(I37:I40)</f>
        <v>3</v>
      </c>
    </row>
    <row r="43" spans="1:9" ht="15.75" customHeight="1" x14ac:dyDescent="0.2">
      <c r="H43" s="31"/>
    </row>
    <row r="44" spans="1:9" ht="15.75" customHeight="1" x14ac:dyDescent="0.2">
      <c r="H44" s="31"/>
    </row>
    <row r="45" spans="1:9" ht="15.75" customHeight="1" x14ac:dyDescent="0.2">
      <c r="H45" s="31"/>
    </row>
    <row r="46" spans="1:9" ht="15.75" customHeight="1" x14ac:dyDescent="0.2">
      <c r="H46" s="31"/>
    </row>
    <row r="47" spans="1:9" ht="15.75" customHeight="1" x14ac:dyDescent="0.2">
      <c r="A47" s="22" t="s">
        <v>43</v>
      </c>
      <c r="B47" s="22"/>
      <c r="C47" s="22"/>
      <c r="D47" s="22"/>
      <c r="E47" s="22"/>
      <c r="F47" s="22"/>
      <c r="G47" s="22"/>
      <c r="H47" s="22"/>
      <c r="I47" s="22"/>
    </row>
    <row r="48" spans="1:9" ht="15.75" customHeight="1" x14ac:dyDescent="0.2">
      <c r="B48" s="23" t="s">
        <v>18</v>
      </c>
      <c r="C48" s="23" t="s">
        <v>1</v>
      </c>
      <c r="D48" s="23" t="s">
        <v>2</v>
      </c>
      <c r="E48" s="23" t="s">
        <v>19</v>
      </c>
      <c r="F48" s="23" t="s">
        <v>20</v>
      </c>
      <c r="G48" s="23" t="s">
        <v>5</v>
      </c>
      <c r="H48" s="23" t="s">
        <v>21</v>
      </c>
      <c r="I48" s="23" t="s">
        <v>22</v>
      </c>
    </row>
    <row r="49" spans="2:9" ht="38.25" x14ac:dyDescent="0.2">
      <c r="B49" s="46" t="s">
        <v>14</v>
      </c>
      <c r="C49" s="38" t="s">
        <v>96</v>
      </c>
      <c r="D49" s="25" t="s">
        <v>71</v>
      </c>
      <c r="E49" s="42" t="s">
        <v>97</v>
      </c>
      <c r="F49" s="43" t="s">
        <v>98</v>
      </c>
      <c r="G49" s="41" t="s">
        <v>99</v>
      </c>
      <c r="H49" s="38" t="s">
        <v>9</v>
      </c>
      <c r="I49" s="40" t="s">
        <v>10</v>
      </c>
    </row>
    <row r="50" spans="2:9" ht="15.75" customHeight="1" x14ac:dyDescent="0.2">
      <c r="C50" s="29" t="s">
        <v>23</v>
      </c>
      <c r="G50" s="29" t="s">
        <v>24</v>
      </c>
      <c r="I50" s="4" t="s">
        <v>25</v>
      </c>
    </row>
    <row r="51" spans="2:9" ht="15.75" customHeight="1" x14ac:dyDescent="0.2">
      <c r="B51" s="4" t="s">
        <v>66</v>
      </c>
      <c r="C51" s="45" t="s">
        <v>147</v>
      </c>
      <c r="G51" s="4"/>
      <c r="I51" s="28">
        <v>1</v>
      </c>
    </row>
    <row r="52" spans="2:9" ht="15.75" customHeight="1" x14ac:dyDescent="0.2">
      <c r="B52" s="4" t="s">
        <v>67</v>
      </c>
      <c r="C52" s="45" t="s">
        <v>148</v>
      </c>
      <c r="G52" s="4"/>
      <c r="I52" s="28">
        <v>1</v>
      </c>
    </row>
    <row r="53" spans="2:9" ht="15.75" customHeight="1" x14ac:dyDescent="0.2">
      <c r="B53" s="4" t="s">
        <v>68</v>
      </c>
      <c r="C53" s="45" t="s">
        <v>149</v>
      </c>
      <c r="G53" s="4"/>
      <c r="I53">
        <v>2</v>
      </c>
    </row>
    <row r="54" spans="2:9" ht="15.75" customHeight="1" x14ac:dyDescent="0.2">
      <c r="B54" s="4" t="s">
        <v>150</v>
      </c>
      <c r="C54" s="45" t="s">
        <v>154</v>
      </c>
      <c r="G54" s="4"/>
    </row>
    <row r="55" spans="2:9" ht="15.75" customHeight="1" x14ac:dyDescent="0.2">
      <c r="B55" s="4" t="s">
        <v>151</v>
      </c>
      <c r="C55" s="45" t="s">
        <v>155</v>
      </c>
      <c r="G55" s="4"/>
    </row>
    <row r="56" spans="2:9" ht="15.75" customHeight="1" x14ac:dyDescent="0.2">
      <c r="B56" s="4" t="s">
        <v>152</v>
      </c>
      <c r="C56" s="45" t="s">
        <v>156</v>
      </c>
      <c r="G56" s="4"/>
    </row>
    <row r="57" spans="2:9" ht="15.75" customHeight="1" x14ac:dyDescent="0.2">
      <c r="B57" s="4" t="s">
        <v>153</v>
      </c>
      <c r="C57" s="45" t="s">
        <v>156</v>
      </c>
    </row>
    <row r="58" spans="2:9" ht="15.75" customHeight="1" x14ac:dyDescent="0.2">
      <c r="B58" s="4" t="s">
        <v>157</v>
      </c>
      <c r="C58" s="45" t="s">
        <v>158</v>
      </c>
    </row>
    <row r="59" spans="2:9" ht="15.75" customHeight="1" x14ac:dyDescent="0.2">
      <c r="B59" s="4"/>
      <c r="C59" s="45"/>
    </row>
    <row r="60" spans="2:9" ht="15.75" customHeight="1" x14ac:dyDescent="0.2">
      <c r="B60" s="4"/>
      <c r="C60" s="45"/>
    </row>
    <row r="61" spans="2:9" ht="15.75" customHeight="1" x14ac:dyDescent="0.2">
      <c r="B61" s="23" t="s">
        <v>18</v>
      </c>
      <c r="C61" s="23" t="s">
        <v>1</v>
      </c>
      <c r="D61" s="23" t="s">
        <v>2</v>
      </c>
      <c r="E61" s="23" t="s">
        <v>19</v>
      </c>
      <c r="F61" s="23" t="s">
        <v>20</v>
      </c>
      <c r="G61" s="23" t="s">
        <v>5</v>
      </c>
      <c r="H61" s="23" t="s">
        <v>21</v>
      </c>
      <c r="I61" s="23" t="s">
        <v>22</v>
      </c>
    </row>
    <row r="62" spans="2:9" ht="15.75" customHeight="1" x14ac:dyDescent="0.2">
      <c r="B62" s="33" t="s">
        <v>15</v>
      </c>
      <c r="C62" s="38" t="s">
        <v>160</v>
      </c>
      <c r="D62" s="25" t="s">
        <v>71</v>
      </c>
      <c r="E62" s="42" t="s">
        <v>161</v>
      </c>
      <c r="F62" s="43" t="s">
        <v>162</v>
      </c>
      <c r="G62" s="41" t="s">
        <v>163</v>
      </c>
      <c r="H62" s="38" t="s">
        <v>17</v>
      </c>
      <c r="I62" s="40" t="s">
        <v>10</v>
      </c>
    </row>
    <row r="63" spans="2:9" ht="15.75" customHeight="1" x14ac:dyDescent="0.2">
      <c r="C63" s="29" t="s">
        <v>23</v>
      </c>
      <c r="G63" s="29" t="s">
        <v>24</v>
      </c>
      <c r="I63" s="4" t="s">
        <v>25</v>
      </c>
    </row>
    <row r="64" spans="2:9" ht="15.75" customHeight="1" x14ac:dyDescent="0.2">
      <c r="B64" s="4" t="s">
        <v>44</v>
      </c>
      <c r="C64" s="45" t="s">
        <v>164</v>
      </c>
      <c r="G64" s="4"/>
      <c r="I64" s="28">
        <v>2</v>
      </c>
    </row>
    <row r="65" spans="2:9" ht="15.75" customHeight="1" x14ac:dyDescent="0.2">
      <c r="B65" s="4" t="s">
        <v>46</v>
      </c>
      <c r="C65" s="45" t="s">
        <v>165</v>
      </c>
      <c r="G65" s="4"/>
      <c r="I65">
        <v>1</v>
      </c>
    </row>
    <row r="66" spans="2:9" ht="15.75" customHeight="1" x14ac:dyDescent="0.2">
      <c r="B66" s="4" t="s">
        <v>166</v>
      </c>
      <c r="C66" t="s">
        <v>171</v>
      </c>
    </row>
    <row r="67" spans="2:9" ht="15.75" customHeight="1" x14ac:dyDescent="0.2">
      <c r="B67" s="4" t="s">
        <v>167</v>
      </c>
      <c r="C67" t="s">
        <v>172</v>
      </c>
      <c r="H67" s="31" t="s">
        <v>29</v>
      </c>
      <c r="I67" s="32">
        <f>SUM(I62:I65)</f>
        <v>3</v>
      </c>
    </row>
    <row r="68" spans="2:9" ht="15.75" customHeight="1" x14ac:dyDescent="0.2">
      <c r="B68" s="4" t="s">
        <v>168</v>
      </c>
      <c r="C68" s="45" t="s">
        <v>173</v>
      </c>
    </row>
    <row r="69" spans="2:9" ht="15.75" customHeight="1" x14ac:dyDescent="0.2">
      <c r="B69" s="4" t="s">
        <v>169</v>
      </c>
      <c r="C69" s="45" t="s">
        <v>174</v>
      </c>
    </row>
    <row r="70" spans="2:9" ht="15.75" customHeight="1" x14ac:dyDescent="0.2">
      <c r="B70" s="4" t="s">
        <v>170</v>
      </c>
      <c r="C70" s="45" t="s">
        <v>178</v>
      </c>
    </row>
    <row r="71" spans="2:9" ht="26.25" customHeight="1" x14ac:dyDescent="0.2">
      <c r="B71" s="4" t="s">
        <v>175</v>
      </c>
      <c r="C71" s="56" t="s">
        <v>179</v>
      </c>
    </row>
    <row r="72" spans="2:9" ht="15.75" customHeight="1" x14ac:dyDescent="0.2">
      <c r="B72" s="4" t="s">
        <v>176</v>
      </c>
      <c r="C72" s="45" t="s">
        <v>180</v>
      </c>
    </row>
    <row r="73" spans="2:9" ht="15.75" customHeight="1" x14ac:dyDescent="0.2">
      <c r="B73" s="4" t="s">
        <v>177</v>
      </c>
      <c r="C73" s="45"/>
    </row>
    <row r="74" spans="2:9" ht="15.75" customHeight="1" x14ac:dyDescent="0.2">
      <c r="B74" s="4"/>
      <c r="C74" s="45"/>
    </row>
    <row r="75" spans="2:9" ht="15.75" customHeight="1" x14ac:dyDescent="0.2">
      <c r="H75" s="31" t="s">
        <v>29</v>
      </c>
      <c r="I75" s="32">
        <f>SUM(I50:I53)</f>
        <v>4</v>
      </c>
    </row>
    <row r="76" spans="2:9" ht="15.75" customHeight="1" x14ac:dyDescent="0.2">
      <c r="B76" s="23" t="s">
        <v>18</v>
      </c>
      <c r="C76" s="23" t="s">
        <v>1</v>
      </c>
      <c r="D76" s="23" t="s">
        <v>2</v>
      </c>
      <c r="E76" s="23" t="s">
        <v>19</v>
      </c>
      <c r="F76" s="23" t="s">
        <v>20</v>
      </c>
      <c r="G76" s="23" t="s">
        <v>5</v>
      </c>
      <c r="H76" s="23" t="s">
        <v>21</v>
      </c>
      <c r="I76" s="23" t="s">
        <v>22</v>
      </c>
    </row>
    <row r="77" spans="2:9" ht="76.5" customHeight="1" x14ac:dyDescent="0.2">
      <c r="B77" s="33" t="s">
        <v>15</v>
      </c>
      <c r="C77" s="38" t="s">
        <v>75</v>
      </c>
      <c r="D77" s="25" t="s">
        <v>71</v>
      </c>
      <c r="E77" s="42" t="s">
        <v>72</v>
      </c>
      <c r="F77" s="43" t="s">
        <v>83</v>
      </c>
      <c r="G77" s="41" t="s">
        <v>93</v>
      </c>
      <c r="H77" s="38" t="s">
        <v>17</v>
      </c>
      <c r="I77" s="40" t="s">
        <v>10</v>
      </c>
    </row>
    <row r="78" spans="2:9" ht="15.75" customHeight="1" x14ac:dyDescent="0.2">
      <c r="C78" s="29" t="s">
        <v>23</v>
      </c>
      <c r="G78" s="29" t="s">
        <v>24</v>
      </c>
      <c r="I78" s="4" t="s">
        <v>25</v>
      </c>
    </row>
    <row r="79" spans="2:9" ht="30" customHeight="1" x14ac:dyDescent="0.2">
      <c r="B79" s="4" t="s">
        <v>44</v>
      </c>
      <c r="C79" s="56" t="s">
        <v>201</v>
      </c>
      <c r="G79" s="4"/>
      <c r="I79" s="28">
        <v>2</v>
      </c>
    </row>
    <row r="80" spans="2:9" ht="15.75" customHeight="1" x14ac:dyDescent="0.2">
      <c r="B80" s="4" t="s">
        <v>46</v>
      </c>
      <c r="C80" s="56" t="s">
        <v>202</v>
      </c>
      <c r="G80" s="4"/>
      <c r="I80">
        <v>1</v>
      </c>
    </row>
    <row r="81" spans="2:9" ht="15.75" customHeight="1" x14ac:dyDescent="0.2">
      <c r="B81" s="4" t="s">
        <v>46</v>
      </c>
      <c r="C81" s="56" t="s">
        <v>184</v>
      </c>
      <c r="G81" s="4"/>
    </row>
    <row r="82" spans="2:9" ht="30.75" customHeight="1" x14ac:dyDescent="0.2">
      <c r="B82" s="4" t="s">
        <v>167</v>
      </c>
      <c r="C82" s="57" t="s">
        <v>181</v>
      </c>
    </row>
    <row r="83" spans="2:9" ht="25.5" customHeight="1" x14ac:dyDescent="0.2">
      <c r="B83" s="4" t="s">
        <v>168</v>
      </c>
      <c r="C83" s="57" t="s">
        <v>183</v>
      </c>
      <c r="H83" s="31" t="s">
        <v>29</v>
      </c>
      <c r="I83" s="32">
        <f>SUM(I77:I80)</f>
        <v>3</v>
      </c>
    </row>
    <row r="84" spans="2:9" ht="24.75" customHeight="1" x14ac:dyDescent="0.2">
      <c r="B84" s="4" t="s">
        <v>169</v>
      </c>
      <c r="C84" s="57" t="s">
        <v>182</v>
      </c>
    </row>
    <row r="85" spans="2:9" ht="15.75" customHeight="1" x14ac:dyDescent="0.2"/>
    <row r="86" spans="2:9" ht="15.75" customHeight="1" x14ac:dyDescent="0.2">
      <c r="B86" s="23" t="s">
        <v>18</v>
      </c>
      <c r="C86" s="23" t="s">
        <v>1</v>
      </c>
      <c r="D86" s="23" t="s">
        <v>2</v>
      </c>
      <c r="E86" s="23" t="s">
        <v>19</v>
      </c>
      <c r="F86" s="23" t="s">
        <v>20</v>
      </c>
      <c r="G86" s="23" t="s">
        <v>5</v>
      </c>
      <c r="H86" s="23" t="s">
        <v>21</v>
      </c>
      <c r="I86" s="23" t="s">
        <v>22</v>
      </c>
    </row>
    <row r="87" spans="2:9" ht="48.75" customHeight="1" x14ac:dyDescent="0.2">
      <c r="B87" s="33" t="s">
        <v>89</v>
      </c>
      <c r="C87" s="38" t="s">
        <v>76</v>
      </c>
      <c r="D87" s="25" t="s">
        <v>71</v>
      </c>
      <c r="E87" s="42" t="s">
        <v>73</v>
      </c>
      <c r="F87" s="43" t="s">
        <v>74</v>
      </c>
      <c r="G87" s="41" t="s">
        <v>93</v>
      </c>
      <c r="H87" s="38" t="s">
        <v>17</v>
      </c>
      <c r="I87" s="40" t="s">
        <v>10</v>
      </c>
    </row>
    <row r="88" spans="2:9" ht="15.75" customHeight="1" x14ac:dyDescent="0.2">
      <c r="C88" s="29" t="s">
        <v>23</v>
      </c>
      <c r="G88" s="29" t="s">
        <v>24</v>
      </c>
      <c r="I88" s="4" t="s">
        <v>25</v>
      </c>
    </row>
    <row r="89" spans="2:9" ht="15.75" customHeight="1" x14ac:dyDescent="0.2">
      <c r="B89" s="4" t="s">
        <v>44</v>
      </c>
      <c r="C89" s="56" t="s">
        <v>185</v>
      </c>
      <c r="G89" s="4"/>
      <c r="I89" s="28">
        <v>2</v>
      </c>
    </row>
    <row r="90" spans="2:9" ht="15.75" customHeight="1" x14ac:dyDescent="0.2">
      <c r="B90" s="4" t="s">
        <v>46</v>
      </c>
      <c r="C90" s="56" t="s">
        <v>184</v>
      </c>
      <c r="G90" s="4"/>
      <c r="I90">
        <v>1</v>
      </c>
    </row>
    <row r="91" spans="2:9" ht="30.75" customHeight="1" x14ac:dyDescent="0.2">
      <c r="B91" s="4" t="s">
        <v>166</v>
      </c>
      <c r="C91" s="57" t="s">
        <v>181</v>
      </c>
    </row>
    <row r="92" spans="2:9" ht="30" customHeight="1" x14ac:dyDescent="0.2">
      <c r="B92" s="4" t="s">
        <v>167</v>
      </c>
      <c r="C92" s="57" t="s">
        <v>183</v>
      </c>
      <c r="H92" s="31" t="s">
        <v>29</v>
      </c>
      <c r="I92" s="32">
        <f>SUM(I87:I90)</f>
        <v>3</v>
      </c>
    </row>
    <row r="93" spans="2:9" ht="36" customHeight="1" x14ac:dyDescent="0.2">
      <c r="B93" s="4" t="s">
        <v>168</v>
      </c>
      <c r="C93" s="57" t="s">
        <v>182</v>
      </c>
    </row>
    <row r="94" spans="2:9" ht="30" customHeight="1" x14ac:dyDescent="0.2">
      <c r="B94" s="4" t="s">
        <v>169</v>
      </c>
    </row>
    <row r="95" spans="2:9" ht="15.75" customHeight="1" x14ac:dyDescent="0.2">
      <c r="B95" s="23" t="s">
        <v>18</v>
      </c>
      <c r="C95" s="23" t="s">
        <v>1</v>
      </c>
      <c r="D95" s="23" t="s">
        <v>2</v>
      </c>
      <c r="E95" s="23" t="s">
        <v>19</v>
      </c>
      <c r="F95" s="23" t="s">
        <v>20</v>
      </c>
      <c r="G95" s="23" t="s">
        <v>5</v>
      </c>
      <c r="H95" s="23" t="s">
        <v>21</v>
      </c>
      <c r="I95" s="23" t="s">
        <v>22</v>
      </c>
    </row>
    <row r="96" spans="2:9" ht="58.5" customHeight="1" x14ac:dyDescent="0.2">
      <c r="B96" s="33" t="s">
        <v>95</v>
      </c>
      <c r="C96" s="38" t="s">
        <v>79</v>
      </c>
      <c r="D96" s="25" t="s">
        <v>71</v>
      </c>
      <c r="E96" s="42" t="s">
        <v>72</v>
      </c>
      <c r="F96" s="43" t="s">
        <v>83</v>
      </c>
      <c r="G96" s="41" t="s">
        <v>93</v>
      </c>
      <c r="H96" s="38" t="s">
        <v>17</v>
      </c>
      <c r="I96" s="40" t="s">
        <v>10</v>
      </c>
    </row>
    <row r="97" spans="2:9" ht="15.75" customHeight="1" x14ac:dyDescent="0.2">
      <c r="C97" s="29" t="s">
        <v>23</v>
      </c>
      <c r="G97" s="29" t="s">
        <v>24</v>
      </c>
      <c r="I97" s="4" t="s">
        <v>25</v>
      </c>
    </row>
    <row r="98" spans="2:9" ht="15.75" customHeight="1" x14ac:dyDescent="0.2">
      <c r="B98" s="4" t="s">
        <v>44</v>
      </c>
      <c r="C98" s="56" t="s">
        <v>186</v>
      </c>
      <c r="G98" s="4"/>
      <c r="I98" s="28">
        <v>2</v>
      </c>
    </row>
    <row r="99" spans="2:9" ht="15.75" customHeight="1" x14ac:dyDescent="0.2">
      <c r="B99" s="4" t="s">
        <v>46</v>
      </c>
      <c r="C99" s="45" t="s">
        <v>187</v>
      </c>
      <c r="G99" s="4"/>
      <c r="I99">
        <v>1</v>
      </c>
    </row>
    <row r="100" spans="2:9" ht="33" customHeight="1" x14ac:dyDescent="0.2">
      <c r="B100" s="4" t="s">
        <v>166</v>
      </c>
      <c r="C100" s="57" t="s">
        <v>183</v>
      </c>
    </row>
    <row r="101" spans="2:9" ht="40.5" customHeight="1" x14ac:dyDescent="0.2">
      <c r="B101" s="4" t="s">
        <v>167</v>
      </c>
      <c r="C101" s="57" t="s">
        <v>182</v>
      </c>
      <c r="H101" s="31" t="s">
        <v>29</v>
      </c>
      <c r="I101" s="32">
        <f>SUM(I96:I99)</f>
        <v>3</v>
      </c>
    </row>
    <row r="102" spans="2:9" ht="15.75" customHeight="1" x14ac:dyDescent="0.2"/>
    <row r="103" spans="2:9" ht="15.75" customHeight="1" x14ac:dyDescent="0.2"/>
    <row r="104" spans="2:9" ht="15.75" customHeight="1" x14ac:dyDescent="0.2">
      <c r="B104" s="23" t="s">
        <v>18</v>
      </c>
      <c r="C104" s="23" t="s">
        <v>1</v>
      </c>
      <c r="D104" s="23" t="s">
        <v>2</v>
      </c>
      <c r="E104" s="23" t="s">
        <v>19</v>
      </c>
      <c r="F104" s="23" t="s">
        <v>20</v>
      </c>
      <c r="G104" s="23" t="s">
        <v>5</v>
      </c>
      <c r="H104" s="23" t="s">
        <v>21</v>
      </c>
      <c r="I104" s="23" t="s">
        <v>22</v>
      </c>
    </row>
    <row r="105" spans="2:9" ht="50.25" customHeight="1" x14ac:dyDescent="0.2">
      <c r="B105" s="33" t="s">
        <v>100</v>
      </c>
      <c r="C105" s="38" t="s">
        <v>70</v>
      </c>
      <c r="D105" s="25" t="s">
        <v>71</v>
      </c>
      <c r="E105" s="42" t="s">
        <v>80</v>
      </c>
      <c r="F105" s="43" t="s">
        <v>81</v>
      </c>
      <c r="G105" s="41" t="s">
        <v>107</v>
      </c>
      <c r="H105" s="38" t="s">
        <v>17</v>
      </c>
      <c r="I105" s="40" t="s">
        <v>10</v>
      </c>
    </row>
    <row r="106" spans="2:9" ht="15.75" customHeight="1" x14ac:dyDescent="0.2">
      <c r="C106" s="29" t="s">
        <v>23</v>
      </c>
      <c r="G106" s="29" t="s">
        <v>24</v>
      </c>
      <c r="I106" s="4" t="s">
        <v>25</v>
      </c>
    </row>
    <row r="107" spans="2:9" ht="15.75" customHeight="1" x14ac:dyDescent="0.2">
      <c r="B107" s="4" t="s">
        <v>44</v>
      </c>
      <c r="C107" s="45" t="s">
        <v>188</v>
      </c>
      <c r="G107" s="4"/>
      <c r="I107" s="28">
        <v>2</v>
      </c>
    </row>
    <row r="108" spans="2:9" ht="15.75" customHeight="1" x14ac:dyDescent="0.2">
      <c r="B108" s="4" t="s">
        <v>46</v>
      </c>
      <c r="C108" s="45"/>
      <c r="G108" s="4"/>
      <c r="I108">
        <v>1</v>
      </c>
    </row>
    <row r="109" spans="2:9" ht="15.75" customHeight="1" x14ac:dyDescent="0.2"/>
    <row r="110" spans="2:9" ht="15.75" customHeight="1" x14ac:dyDescent="0.2">
      <c r="H110" s="31" t="s">
        <v>29</v>
      </c>
      <c r="I110" s="32">
        <f>SUM(I105:I108)</f>
        <v>3</v>
      </c>
    </row>
    <row r="111" spans="2:9" ht="15.75" customHeight="1" x14ac:dyDescent="0.2"/>
    <row r="112" spans="2:9" ht="15.75" customHeight="1" x14ac:dyDescent="0.2"/>
    <row r="113" spans="2:9" ht="15.75" customHeight="1" x14ac:dyDescent="0.2">
      <c r="B113" s="23" t="s">
        <v>18</v>
      </c>
      <c r="C113" s="23" t="s">
        <v>1</v>
      </c>
      <c r="D113" s="23" t="s">
        <v>2</v>
      </c>
      <c r="E113" s="23" t="s">
        <v>19</v>
      </c>
      <c r="F113" s="23" t="s">
        <v>20</v>
      </c>
      <c r="G113" s="23" t="s">
        <v>5</v>
      </c>
      <c r="H113" s="23" t="s">
        <v>21</v>
      </c>
      <c r="I113" s="23" t="s">
        <v>22</v>
      </c>
    </row>
    <row r="114" spans="2:9" ht="60" customHeight="1" x14ac:dyDescent="0.2">
      <c r="B114" s="33" t="s">
        <v>108</v>
      </c>
      <c r="C114" s="38" t="s">
        <v>104</v>
      </c>
      <c r="D114" s="25" t="s">
        <v>71</v>
      </c>
      <c r="E114" s="42" t="s">
        <v>105</v>
      </c>
      <c r="F114" s="43" t="s">
        <v>106</v>
      </c>
      <c r="G114" s="41"/>
      <c r="H114" s="38" t="s">
        <v>17</v>
      </c>
      <c r="I114" s="40" t="s">
        <v>10</v>
      </c>
    </row>
    <row r="115" spans="2:9" ht="15.75" customHeight="1" x14ac:dyDescent="0.2">
      <c r="C115" s="29" t="s">
        <v>23</v>
      </c>
      <c r="G115" s="29" t="s">
        <v>24</v>
      </c>
      <c r="I115" s="4" t="s">
        <v>25</v>
      </c>
    </row>
    <row r="116" spans="2:9" ht="15.75" customHeight="1" x14ac:dyDescent="0.2">
      <c r="B116" s="4" t="s">
        <v>44</v>
      </c>
      <c r="C116" s="45" t="s">
        <v>189</v>
      </c>
      <c r="G116" s="4"/>
      <c r="I116" s="28">
        <v>2</v>
      </c>
    </row>
    <row r="117" spans="2:9" ht="15.75" customHeight="1" x14ac:dyDescent="0.2">
      <c r="B117" s="4" t="s">
        <v>46</v>
      </c>
      <c r="C117" s="45" t="s">
        <v>190</v>
      </c>
      <c r="G117" s="4"/>
      <c r="I117">
        <v>1</v>
      </c>
    </row>
    <row r="118" spans="2:9" ht="15.75" customHeight="1" x14ac:dyDescent="0.2">
      <c r="C118" t="s">
        <v>191</v>
      </c>
    </row>
    <row r="119" spans="2:9" ht="15.75" customHeight="1" x14ac:dyDescent="0.2">
      <c r="C119" t="s">
        <v>192</v>
      </c>
      <c r="H119" s="31" t="s">
        <v>29</v>
      </c>
      <c r="I119" s="32">
        <f>SUM(I114:I117)</f>
        <v>3</v>
      </c>
    </row>
    <row r="120" spans="2:9" ht="15.75" customHeight="1" x14ac:dyDescent="0.2">
      <c r="C120" t="s">
        <v>193</v>
      </c>
    </row>
    <row r="121" spans="2:9" ht="15.75" customHeight="1" x14ac:dyDescent="0.2"/>
    <row r="122" spans="2:9" ht="15.75" customHeight="1" x14ac:dyDescent="0.2"/>
    <row r="123" spans="2:9" ht="15.75" customHeight="1" x14ac:dyDescent="0.2">
      <c r="B123" s="23" t="s">
        <v>18</v>
      </c>
      <c r="C123" s="23" t="s">
        <v>1</v>
      </c>
      <c r="D123" s="23" t="s">
        <v>2</v>
      </c>
      <c r="E123" s="23" t="s">
        <v>19</v>
      </c>
      <c r="F123" s="23" t="s">
        <v>20</v>
      </c>
      <c r="G123" s="23" t="s">
        <v>5</v>
      </c>
      <c r="H123" s="23" t="s">
        <v>21</v>
      </c>
      <c r="I123" s="23" t="s">
        <v>22</v>
      </c>
    </row>
    <row r="124" spans="2:9" ht="48.75" customHeight="1" x14ac:dyDescent="0.2">
      <c r="B124" s="33" t="s">
        <v>109</v>
      </c>
      <c r="C124" s="38" t="s">
        <v>110</v>
      </c>
      <c r="D124" s="25" t="s">
        <v>71</v>
      </c>
      <c r="E124" s="42" t="s">
        <v>111</v>
      </c>
      <c r="F124" s="43" t="s">
        <v>112</v>
      </c>
      <c r="G124" s="41"/>
      <c r="H124" s="38" t="s">
        <v>17</v>
      </c>
      <c r="I124" s="40" t="s">
        <v>10</v>
      </c>
    </row>
    <row r="125" spans="2:9" ht="15.75" customHeight="1" x14ac:dyDescent="0.2">
      <c r="C125" s="29" t="s">
        <v>23</v>
      </c>
      <c r="G125" s="29" t="s">
        <v>24</v>
      </c>
      <c r="I125" s="4" t="s">
        <v>25</v>
      </c>
    </row>
    <row r="126" spans="2:9" ht="15.75" customHeight="1" x14ac:dyDescent="0.2">
      <c r="B126" s="4" t="s">
        <v>44</v>
      </c>
      <c r="C126" s="45" t="s">
        <v>194</v>
      </c>
      <c r="G126" s="4"/>
      <c r="I126" s="28">
        <v>2</v>
      </c>
    </row>
    <row r="127" spans="2:9" ht="15.75" customHeight="1" x14ac:dyDescent="0.2">
      <c r="B127" s="4" t="s">
        <v>46</v>
      </c>
      <c r="C127" s="45" t="s">
        <v>195</v>
      </c>
      <c r="G127" s="4"/>
      <c r="I127">
        <v>1</v>
      </c>
    </row>
    <row r="128" spans="2:9" ht="15.75" customHeight="1" x14ac:dyDescent="0.2"/>
    <row r="129" spans="2:9" ht="15.75" customHeight="1" x14ac:dyDescent="0.2">
      <c r="H129" s="31" t="s">
        <v>29</v>
      </c>
      <c r="I129" s="32">
        <f>SUM(I124:I127)</f>
        <v>3</v>
      </c>
    </row>
    <row r="130" spans="2:9" ht="15.75" customHeight="1" x14ac:dyDescent="0.2"/>
    <row r="131" spans="2:9" ht="15.75" customHeight="1" x14ac:dyDescent="0.2"/>
    <row r="132" spans="2:9" ht="15.75" customHeight="1" x14ac:dyDescent="0.2"/>
    <row r="133" spans="2:9" ht="15.75" customHeight="1" x14ac:dyDescent="0.2"/>
    <row r="134" spans="2:9" ht="15.75" customHeight="1" x14ac:dyDescent="0.2"/>
    <row r="135" spans="2:9" ht="15.75" customHeight="1" x14ac:dyDescent="0.2">
      <c r="B135" s="23" t="s">
        <v>18</v>
      </c>
      <c r="C135" s="23" t="s">
        <v>1</v>
      </c>
      <c r="D135" s="23" t="s">
        <v>2</v>
      </c>
      <c r="E135" s="23" t="s">
        <v>19</v>
      </c>
      <c r="F135" s="23" t="s">
        <v>20</v>
      </c>
      <c r="G135" s="23" t="s">
        <v>5</v>
      </c>
      <c r="H135" s="23" t="s">
        <v>21</v>
      </c>
      <c r="I135" s="23" t="s">
        <v>22</v>
      </c>
    </row>
    <row r="136" spans="2:9" ht="15.75" customHeight="1" x14ac:dyDescent="0.2">
      <c r="B136" s="33" t="s">
        <v>95</v>
      </c>
      <c r="C136" s="38" t="s">
        <v>101</v>
      </c>
      <c r="D136" s="25" t="s">
        <v>69</v>
      </c>
      <c r="E136" s="42" t="s">
        <v>102</v>
      </c>
      <c r="F136" s="43" t="s">
        <v>103</v>
      </c>
      <c r="G136" s="41" t="s">
        <v>93</v>
      </c>
      <c r="H136" s="38" t="s">
        <v>17</v>
      </c>
      <c r="I136" s="40" t="s">
        <v>10</v>
      </c>
    </row>
    <row r="137" spans="2:9" ht="15.75" customHeight="1" x14ac:dyDescent="0.2">
      <c r="C137" s="29" t="s">
        <v>23</v>
      </c>
      <c r="G137" s="29" t="s">
        <v>24</v>
      </c>
      <c r="I137" s="4" t="s">
        <v>25</v>
      </c>
    </row>
    <row r="138" spans="2:9" ht="15.75" customHeight="1" x14ac:dyDescent="0.2">
      <c r="B138" s="4" t="s">
        <v>44</v>
      </c>
      <c r="C138" s="45" t="s">
        <v>196</v>
      </c>
      <c r="G138" s="4"/>
      <c r="I138" s="28">
        <v>2</v>
      </c>
    </row>
    <row r="139" spans="2:9" ht="15.75" customHeight="1" x14ac:dyDescent="0.2">
      <c r="B139" s="4" t="s">
        <v>46</v>
      </c>
      <c r="C139" s="45" t="s">
        <v>197</v>
      </c>
      <c r="G139" s="4"/>
      <c r="I139">
        <v>1</v>
      </c>
    </row>
    <row r="140" spans="2:9" ht="15.75" customHeight="1" x14ac:dyDescent="0.2"/>
    <row r="141" spans="2:9" ht="15.75" customHeight="1" x14ac:dyDescent="0.2">
      <c r="H141" s="31" t="s">
        <v>29</v>
      </c>
      <c r="I141" s="32">
        <f>SUM(I136:I139)</f>
        <v>3</v>
      </c>
    </row>
    <row r="142" spans="2:9" ht="15.75" customHeight="1" x14ac:dyDescent="0.2"/>
    <row r="143" spans="2:9" ht="15.75" customHeight="1" x14ac:dyDescent="0.2"/>
    <row r="144" spans="2:9"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sheetData>
  <mergeCells count="3">
    <mergeCell ref="C6:F6"/>
    <mergeCell ref="C7:F7"/>
    <mergeCell ref="C8:F8"/>
  </mergeCells>
  <phoneticPr fontId="1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3"/>
  <sheetViews>
    <sheetView topLeftCell="A29" workbookViewId="0">
      <selection activeCell="C4" sqref="C4"/>
    </sheetView>
  </sheetViews>
  <sheetFormatPr baseColWidth="10" defaultColWidth="12.5703125" defaultRowHeight="15" customHeight="1" x14ac:dyDescent="0.2"/>
  <cols>
    <col min="1" max="1" width="19.42578125" customWidth="1"/>
    <col min="2" max="2" width="25.85546875" customWidth="1"/>
    <col min="3" max="3" width="11.42578125" customWidth="1"/>
    <col min="4" max="26" width="12.42578125" customWidth="1"/>
  </cols>
  <sheetData>
    <row r="1" spans="1:10" ht="15.75" customHeight="1" x14ac:dyDescent="0.2"/>
    <row r="2" spans="1:10" ht="15.75" customHeight="1" x14ac:dyDescent="0.2"/>
    <row r="3" spans="1:10" ht="15.75" customHeight="1" x14ac:dyDescent="0.2">
      <c r="B3" s="28"/>
      <c r="C3" s="28" t="s">
        <v>25</v>
      </c>
      <c r="D3" s="28" t="s">
        <v>50</v>
      </c>
      <c r="E3" s="28" t="s">
        <v>51</v>
      </c>
      <c r="F3" s="28" t="s">
        <v>52</v>
      </c>
      <c r="G3" s="28" t="s">
        <v>53</v>
      </c>
      <c r="H3" s="28" t="s">
        <v>54</v>
      </c>
      <c r="I3" s="28" t="s">
        <v>55</v>
      </c>
      <c r="J3" s="28" t="s">
        <v>56</v>
      </c>
    </row>
    <row r="4" spans="1:10" ht="15" customHeight="1" x14ac:dyDescent="0.2">
      <c r="B4" s="47" t="s">
        <v>26</v>
      </c>
      <c r="C4" s="48">
        <v>3</v>
      </c>
      <c r="D4" s="36">
        <v>1</v>
      </c>
      <c r="E4" s="36">
        <v>1</v>
      </c>
      <c r="F4" s="36">
        <v>0</v>
      </c>
      <c r="G4" s="36">
        <v>0</v>
      </c>
      <c r="H4" s="36">
        <v>0</v>
      </c>
      <c r="I4" s="32">
        <v>0</v>
      </c>
      <c r="J4" s="49">
        <f t="shared" ref="J4:J26" si="0">SUM(D4:I4)</f>
        <v>2</v>
      </c>
    </row>
    <row r="5" spans="1:10" ht="14.25" customHeight="1" x14ac:dyDescent="0.2">
      <c r="B5" s="47" t="s">
        <v>27</v>
      </c>
      <c r="C5" s="48">
        <v>2</v>
      </c>
      <c r="D5" s="36">
        <v>0</v>
      </c>
      <c r="E5" s="36">
        <v>0</v>
      </c>
      <c r="F5" s="36">
        <v>0</v>
      </c>
      <c r="G5" s="36">
        <v>0</v>
      </c>
      <c r="H5" s="36">
        <v>0</v>
      </c>
      <c r="I5" s="32">
        <v>1</v>
      </c>
      <c r="J5" s="49">
        <f t="shared" si="0"/>
        <v>1</v>
      </c>
    </row>
    <row r="6" spans="1:10" ht="15" customHeight="1" x14ac:dyDescent="0.2">
      <c r="B6" s="47" t="s">
        <v>28</v>
      </c>
      <c r="C6" s="50">
        <v>2</v>
      </c>
      <c r="D6" s="36">
        <v>1</v>
      </c>
      <c r="E6" s="36">
        <v>1</v>
      </c>
      <c r="F6" s="36">
        <v>0</v>
      </c>
      <c r="G6" s="36">
        <v>0</v>
      </c>
      <c r="H6" s="36">
        <v>0</v>
      </c>
      <c r="I6" s="32">
        <v>0</v>
      </c>
      <c r="J6" s="49">
        <f t="shared" si="0"/>
        <v>2</v>
      </c>
    </row>
    <row r="7" spans="1:10" ht="15.75" customHeight="1" x14ac:dyDescent="0.2">
      <c r="B7" s="28" t="s">
        <v>30</v>
      </c>
      <c r="C7" s="51">
        <v>2</v>
      </c>
      <c r="D7" s="36">
        <v>0</v>
      </c>
      <c r="E7" s="36">
        <v>1</v>
      </c>
      <c r="F7" s="36">
        <v>0</v>
      </c>
      <c r="G7" s="36">
        <v>1</v>
      </c>
      <c r="H7" s="36">
        <v>0</v>
      </c>
      <c r="I7" s="32">
        <v>0</v>
      </c>
      <c r="J7" s="49">
        <f t="shared" si="0"/>
        <v>2</v>
      </c>
    </row>
    <row r="8" spans="1:10" ht="14.25" customHeight="1" x14ac:dyDescent="0.2">
      <c r="B8" s="28" t="s">
        <v>31</v>
      </c>
      <c r="C8" s="51">
        <v>1</v>
      </c>
      <c r="D8" s="36">
        <v>1</v>
      </c>
      <c r="E8" s="36">
        <v>0</v>
      </c>
      <c r="F8" s="36">
        <v>1</v>
      </c>
      <c r="G8" s="36">
        <v>0</v>
      </c>
      <c r="H8" s="36">
        <v>0</v>
      </c>
      <c r="I8" s="32">
        <v>0</v>
      </c>
      <c r="J8" s="49">
        <f t="shared" si="0"/>
        <v>2</v>
      </c>
    </row>
    <row r="9" spans="1:10" ht="15.75" customHeight="1" x14ac:dyDescent="0.2">
      <c r="B9" s="28" t="s">
        <v>32</v>
      </c>
      <c r="C9" s="48">
        <v>1</v>
      </c>
      <c r="D9" s="36">
        <v>1</v>
      </c>
      <c r="E9" s="36">
        <v>1</v>
      </c>
      <c r="F9" s="36">
        <v>0</v>
      </c>
      <c r="G9" s="36">
        <v>0</v>
      </c>
      <c r="H9" s="36">
        <v>0</v>
      </c>
      <c r="I9" s="32">
        <v>0</v>
      </c>
      <c r="J9" s="49">
        <f t="shared" si="0"/>
        <v>2</v>
      </c>
    </row>
    <row r="10" spans="1:10" ht="15.75" customHeight="1" x14ac:dyDescent="0.2">
      <c r="B10" s="4" t="s">
        <v>33</v>
      </c>
      <c r="C10" s="48">
        <v>2</v>
      </c>
      <c r="D10" s="36">
        <v>0</v>
      </c>
      <c r="E10" s="36">
        <v>0</v>
      </c>
      <c r="F10" s="36">
        <v>0</v>
      </c>
      <c r="G10" s="36">
        <v>1</v>
      </c>
      <c r="H10" s="36">
        <v>0</v>
      </c>
      <c r="I10" s="32">
        <v>0</v>
      </c>
      <c r="J10" s="49">
        <f t="shared" si="0"/>
        <v>1</v>
      </c>
    </row>
    <row r="11" spans="1:10" ht="15.75" customHeight="1" x14ac:dyDescent="0.2">
      <c r="B11" s="4" t="s">
        <v>34</v>
      </c>
      <c r="C11" s="48">
        <v>2</v>
      </c>
      <c r="D11" s="36">
        <v>0</v>
      </c>
      <c r="E11" s="36">
        <v>0</v>
      </c>
      <c r="F11" s="36">
        <v>0</v>
      </c>
      <c r="G11" s="36">
        <v>1</v>
      </c>
      <c r="H11" s="36">
        <v>0</v>
      </c>
      <c r="I11" s="32">
        <v>0</v>
      </c>
      <c r="J11" s="49">
        <f t="shared" si="0"/>
        <v>1</v>
      </c>
    </row>
    <row r="12" spans="1:10" ht="15.75" customHeight="1" x14ac:dyDescent="0.2">
      <c r="B12" s="4" t="s">
        <v>35</v>
      </c>
      <c r="C12" s="48">
        <v>3</v>
      </c>
      <c r="D12" s="36">
        <v>0</v>
      </c>
      <c r="E12" s="36">
        <v>2</v>
      </c>
      <c r="F12" s="36">
        <v>0</v>
      </c>
      <c r="G12" s="36">
        <v>0</v>
      </c>
      <c r="H12" s="36">
        <v>0</v>
      </c>
      <c r="I12" s="32">
        <v>0</v>
      </c>
      <c r="J12" s="49">
        <f t="shared" si="0"/>
        <v>2</v>
      </c>
    </row>
    <row r="13" spans="1:10" ht="15.75" customHeight="1" x14ac:dyDescent="0.2">
      <c r="A13" s="28"/>
      <c r="B13" s="4" t="s">
        <v>37</v>
      </c>
      <c r="C13" s="50">
        <v>3</v>
      </c>
      <c r="D13" s="32">
        <v>0</v>
      </c>
      <c r="E13" s="28">
        <v>1</v>
      </c>
      <c r="F13" s="36">
        <v>1</v>
      </c>
      <c r="G13" s="36">
        <v>0</v>
      </c>
      <c r="H13" s="36">
        <v>0</v>
      </c>
      <c r="I13" s="36">
        <v>0</v>
      </c>
      <c r="J13" s="49">
        <f t="shared" si="0"/>
        <v>2</v>
      </c>
    </row>
    <row r="14" spans="1:10" ht="15.75" customHeight="1" x14ac:dyDescent="0.2">
      <c r="A14" s="28"/>
      <c r="B14" s="4" t="s">
        <v>38</v>
      </c>
      <c r="C14" s="50">
        <v>4</v>
      </c>
      <c r="D14" s="32">
        <v>0</v>
      </c>
      <c r="E14" s="28">
        <v>1</v>
      </c>
      <c r="F14" s="36">
        <v>1</v>
      </c>
      <c r="G14" s="36">
        <v>0</v>
      </c>
      <c r="H14" s="36">
        <v>0</v>
      </c>
      <c r="I14" s="36">
        <v>0</v>
      </c>
      <c r="J14" s="49">
        <f t="shared" si="0"/>
        <v>2</v>
      </c>
    </row>
    <row r="15" spans="1:10" ht="15.75" customHeight="1" x14ac:dyDescent="0.2">
      <c r="A15" s="28"/>
      <c r="B15" s="4" t="s">
        <v>39</v>
      </c>
      <c r="C15" s="50">
        <v>2</v>
      </c>
      <c r="D15" s="28">
        <v>0</v>
      </c>
      <c r="E15" s="36">
        <v>0</v>
      </c>
      <c r="F15" s="36">
        <v>1</v>
      </c>
      <c r="G15" s="36">
        <v>1</v>
      </c>
      <c r="H15" s="36">
        <v>0</v>
      </c>
      <c r="I15" s="36">
        <v>0</v>
      </c>
      <c r="J15" s="49">
        <f t="shared" si="0"/>
        <v>2</v>
      </c>
    </row>
    <row r="16" spans="1:10" ht="15.75" customHeight="1" x14ac:dyDescent="0.2">
      <c r="A16" s="28"/>
      <c r="B16" s="4" t="s">
        <v>40</v>
      </c>
      <c r="C16" s="28">
        <v>2</v>
      </c>
      <c r="D16" s="32">
        <v>0</v>
      </c>
      <c r="E16" s="32">
        <v>1</v>
      </c>
      <c r="F16" s="32">
        <v>1</v>
      </c>
      <c r="G16" s="32">
        <v>0</v>
      </c>
      <c r="H16" s="32">
        <v>0</v>
      </c>
      <c r="I16" s="32">
        <v>0</v>
      </c>
      <c r="J16" s="49">
        <f t="shared" si="0"/>
        <v>2</v>
      </c>
    </row>
    <row r="17" spans="1:12" ht="15.75" customHeight="1" x14ac:dyDescent="0.2">
      <c r="A17" s="28"/>
      <c r="B17" s="4" t="s">
        <v>41</v>
      </c>
      <c r="C17" s="28">
        <v>2</v>
      </c>
      <c r="D17" s="32">
        <v>0</v>
      </c>
      <c r="E17" s="32">
        <v>0</v>
      </c>
      <c r="F17" s="32">
        <v>2</v>
      </c>
      <c r="G17" s="32">
        <v>0</v>
      </c>
      <c r="H17" s="32">
        <v>0</v>
      </c>
      <c r="I17" s="32">
        <v>0</v>
      </c>
      <c r="J17" s="49">
        <f t="shared" si="0"/>
        <v>2</v>
      </c>
    </row>
    <row r="18" spans="1:12" ht="15.75" customHeight="1" x14ac:dyDescent="0.2">
      <c r="A18" s="28"/>
      <c r="B18" s="4" t="s">
        <v>42</v>
      </c>
      <c r="C18" s="28">
        <v>1</v>
      </c>
      <c r="D18" s="32">
        <v>0</v>
      </c>
      <c r="E18" s="32">
        <v>0</v>
      </c>
      <c r="F18" s="32">
        <v>0</v>
      </c>
      <c r="G18" s="32">
        <v>1</v>
      </c>
      <c r="H18" s="32">
        <v>1</v>
      </c>
      <c r="I18" s="32">
        <v>0</v>
      </c>
      <c r="J18" s="49">
        <f t="shared" si="0"/>
        <v>2</v>
      </c>
    </row>
    <row r="19" spans="1:12" ht="15.75" customHeight="1" x14ac:dyDescent="0.2">
      <c r="A19" s="28"/>
      <c r="B19" s="4" t="s">
        <v>57</v>
      </c>
      <c r="C19" s="32">
        <v>4</v>
      </c>
      <c r="D19" s="32">
        <v>0</v>
      </c>
      <c r="E19" s="32">
        <v>0</v>
      </c>
      <c r="F19" s="32">
        <v>0</v>
      </c>
      <c r="G19" s="32">
        <v>0</v>
      </c>
      <c r="H19" s="32">
        <v>1</v>
      </c>
      <c r="I19" s="32">
        <v>2</v>
      </c>
      <c r="J19" s="49">
        <f t="shared" si="0"/>
        <v>3</v>
      </c>
    </row>
    <row r="20" spans="1:12" ht="15.75" customHeight="1" x14ac:dyDescent="0.2">
      <c r="A20" s="28"/>
      <c r="B20" s="4" t="s">
        <v>44</v>
      </c>
      <c r="C20" s="28">
        <v>4</v>
      </c>
      <c r="D20" s="32">
        <v>2</v>
      </c>
      <c r="E20" s="32">
        <v>2</v>
      </c>
      <c r="F20" s="32">
        <v>0</v>
      </c>
      <c r="G20" s="32">
        <v>0</v>
      </c>
      <c r="H20" s="32">
        <v>0</v>
      </c>
      <c r="I20" s="32">
        <v>0</v>
      </c>
      <c r="J20" s="49">
        <f t="shared" si="0"/>
        <v>4</v>
      </c>
    </row>
    <row r="21" spans="1:12" ht="15.75" customHeight="1" x14ac:dyDescent="0.2">
      <c r="A21" s="28"/>
      <c r="B21" s="4" t="s">
        <v>46</v>
      </c>
      <c r="C21" s="28">
        <v>3</v>
      </c>
      <c r="D21" s="32">
        <v>0</v>
      </c>
      <c r="E21" s="32">
        <v>0</v>
      </c>
      <c r="F21" s="32">
        <v>1</v>
      </c>
      <c r="G21" s="32">
        <v>2</v>
      </c>
      <c r="H21" s="32">
        <v>0</v>
      </c>
      <c r="I21" s="32">
        <v>0</v>
      </c>
      <c r="J21" s="49">
        <f t="shared" si="0"/>
        <v>3</v>
      </c>
    </row>
    <row r="22" spans="1:12" ht="15.75" customHeight="1" x14ac:dyDescent="0.2">
      <c r="A22" s="28"/>
      <c r="B22" s="4" t="s">
        <v>47</v>
      </c>
      <c r="C22" s="28">
        <v>3</v>
      </c>
      <c r="D22" s="32">
        <v>3</v>
      </c>
      <c r="E22" s="32">
        <v>0</v>
      </c>
      <c r="F22" s="32">
        <v>0</v>
      </c>
      <c r="G22" s="32">
        <v>0</v>
      </c>
      <c r="H22" s="32">
        <v>0</v>
      </c>
      <c r="I22" s="32">
        <v>0</v>
      </c>
      <c r="J22" s="49">
        <f t="shared" si="0"/>
        <v>3</v>
      </c>
    </row>
    <row r="23" spans="1:12" ht="15.75" customHeight="1" x14ac:dyDescent="0.2">
      <c r="A23" s="28"/>
      <c r="B23" s="4" t="s">
        <v>48</v>
      </c>
      <c r="C23" s="28">
        <v>3</v>
      </c>
      <c r="D23" s="32">
        <v>0</v>
      </c>
      <c r="E23" s="32">
        <v>2</v>
      </c>
      <c r="F23" s="32">
        <v>1</v>
      </c>
      <c r="G23" s="32">
        <v>0</v>
      </c>
      <c r="H23" s="32">
        <v>0</v>
      </c>
      <c r="I23" s="32">
        <v>0</v>
      </c>
      <c r="J23" s="49">
        <f t="shared" si="0"/>
        <v>3</v>
      </c>
    </row>
    <row r="24" spans="1:12" ht="15.75" customHeight="1" x14ac:dyDescent="0.2">
      <c r="A24" s="28"/>
      <c r="B24" s="4" t="s">
        <v>49</v>
      </c>
      <c r="C24" s="28">
        <v>2</v>
      </c>
      <c r="D24" s="32">
        <v>0</v>
      </c>
      <c r="E24" s="32">
        <v>0</v>
      </c>
      <c r="F24" s="32">
        <v>2</v>
      </c>
      <c r="G24" s="32">
        <v>0</v>
      </c>
      <c r="H24" s="32">
        <v>0</v>
      </c>
      <c r="I24" s="32">
        <v>0</v>
      </c>
      <c r="J24" s="49">
        <f t="shared" si="0"/>
        <v>2</v>
      </c>
    </row>
    <row r="25" spans="1:12" ht="15.75" customHeight="1" x14ac:dyDescent="0.2">
      <c r="A25" s="28"/>
      <c r="B25" s="4" t="s">
        <v>58</v>
      </c>
      <c r="C25" s="32">
        <v>2</v>
      </c>
      <c r="D25" s="32">
        <v>0</v>
      </c>
      <c r="E25" s="32">
        <v>0</v>
      </c>
      <c r="F25" s="32">
        <v>0</v>
      </c>
      <c r="G25" s="32">
        <v>1</v>
      </c>
      <c r="H25" s="32">
        <v>1</v>
      </c>
      <c r="I25" s="32">
        <v>0</v>
      </c>
      <c r="J25" s="49">
        <f t="shared" si="0"/>
        <v>2</v>
      </c>
    </row>
    <row r="26" spans="1:12" ht="15.75" customHeight="1" x14ac:dyDescent="0.2">
      <c r="A26" s="28"/>
      <c r="B26" s="32" t="s">
        <v>59</v>
      </c>
      <c r="C26" s="32">
        <v>3</v>
      </c>
      <c r="D26" s="32">
        <v>0</v>
      </c>
      <c r="E26" s="32">
        <v>0</v>
      </c>
      <c r="F26" s="32">
        <v>0</v>
      </c>
      <c r="G26" s="32">
        <v>0</v>
      </c>
      <c r="H26" s="32">
        <v>0</v>
      </c>
      <c r="I26" s="32">
        <v>3</v>
      </c>
      <c r="J26" s="49">
        <f t="shared" si="0"/>
        <v>3</v>
      </c>
    </row>
    <row r="27" spans="1:12" ht="15.75" customHeight="1" x14ac:dyDescent="0.2">
      <c r="A27" s="28"/>
      <c r="B27" s="4"/>
      <c r="J27" s="32">
        <f>SUBTOTAL(109,burdonchart!$J$4:$J$26)</f>
        <v>50</v>
      </c>
    </row>
    <row r="28" spans="1:12" ht="15.75" customHeight="1" x14ac:dyDescent="0.2">
      <c r="A28" s="28"/>
      <c r="B28" s="4"/>
    </row>
    <row r="29" spans="1:12" ht="15.75" customHeight="1" x14ac:dyDescent="0.2">
      <c r="A29" s="28"/>
      <c r="B29" s="4"/>
      <c r="L29" s="52"/>
    </row>
    <row r="30" spans="1:12" ht="15.75" customHeight="1" x14ac:dyDescent="0.2">
      <c r="A30" s="28"/>
      <c r="B30" s="4"/>
      <c r="L30" s="52"/>
    </row>
    <row r="31" spans="1:12" ht="15.75" customHeight="1" x14ac:dyDescent="0.2">
      <c r="A31" s="28"/>
      <c r="B31" s="4"/>
    </row>
    <row r="32" spans="1:12" ht="15.75" customHeight="1" x14ac:dyDescent="0.2">
      <c r="A32" s="28"/>
    </row>
    <row r="33" spans="2:12" ht="15.75" customHeight="1" x14ac:dyDescent="0.2">
      <c r="B33" s="53" t="s">
        <v>60</v>
      </c>
      <c r="C33" s="28">
        <f>SUM(C4:C26)</f>
        <v>56</v>
      </c>
      <c r="D33" s="28">
        <f t="shared" ref="D33:I33" si="1">C33-SUM(D4:D26)</f>
        <v>47</v>
      </c>
      <c r="E33" s="28">
        <f t="shared" si="1"/>
        <v>34</v>
      </c>
      <c r="F33" s="28">
        <f t="shared" si="1"/>
        <v>23</v>
      </c>
      <c r="G33" s="28">
        <f t="shared" si="1"/>
        <v>15</v>
      </c>
      <c r="H33" s="28">
        <f t="shared" si="1"/>
        <v>12</v>
      </c>
      <c r="I33" s="28">
        <f t="shared" si="1"/>
        <v>6</v>
      </c>
    </row>
    <row r="34" spans="2:12" ht="15.75" customHeight="1" x14ac:dyDescent="0.2">
      <c r="B34" s="53" t="s">
        <v>61</v>
      </c>
      <c r="C34" s="28">
        <f>SUM(C4:C26)</f>
        <v>56</v>
      </c>
      <c r="D34" s="54">
        <f t="shared" ref="D34:I34" si="2">C34-($C34/6)</f>
        <v>46.666666666666664</v>
      </c>
      <c r="E34" s="55">
        <f t="shared" si="2"/>
        <v>37.333333333333329</v>
      </c>
      <c r="F34" s="55">
        <f t="shared" si="2"/>
        <v>27.999999999999993</v>
      </c>
      <c r="G34" s="55">
        <f t="shared" si="2"/>
        <v>18.666666666666657</v>
      </c>
      <c r="H34" s="55">
        <f t="shared" si="2"/>
        <v>9.3333333333333233</v>
      </c>
      <c r="I34" s="55">
        <f t="shared" si="2"/>
        <v>0</v>
      </c>
    </row>
    <row r="36" spans="2:12" ht="15.75" customHeight="1" x14ac:dyDescent="0.2"/>
    <row r="37" spans="2:12" ht="13.5" customHeight="1" x14ac:dyDescent="0.2"/>
    <row r="38" spans="2:12" ht="15.75" customHeight="1" x14ac:dyDescent="0.2">
      <c r="B38" s="61" t="s">
        <v>62</v>
      </c>
      <c r="D38" s="47"/>
      <c r="E38" s="47"/>
      <c r="K38" s="62" t="s">
        <v>63</v>
      </c>
      <c r="L38" s="59"/>
    </row>
    <row r="39" spans="2:12" ht="15.75" customHeight="1" x14ac:dyDescent="0.2">
      <c r="B39" s="59"/>
      <c r="D39" s="47"/>
      <c r="E39" s="47"/>
      <c r="K39" s="59"/>
      <c r="L39" s="59"/>
    </row>
    <row r="40" spans="2:12" ht="15.75" customHeight="1" x14ac:dyDescent="0.2">
      <c r="B40" s="59"/>
      <c r="D40" s="47"/>
      <c r="E40" s="47"/>
      <c r="K40" s="59"/>
      <c r="L40" s="59"/>
    </row>
    <row r="41" spans="2:12" ht="15.75" customHeight="1" x14ac:dyDescent="0.2">
      <c r="B41" s="59"/>
      <c r="D41" s="47"/>
      <c r="E41" s="47"/>
      <c r="K41" s="59"/>
      <c r="L41" s="59"/>
    </row>
    <row r="42" spans="2:12" ht="15.75" customHeight="1" x14ac:dyDescent="0.2">
      <c r="B42" s="59"/>
      <c r="D42" s="47"/>
      <c r="E42" s="47"/>
      <c r="K42" s="59"/>
      <c r="L42" s="59"/>
    </row>
    <row r="43" spans="2:12" ht="15.75" customHeight="1" x14ac:dyDescent="0.2">
      <c r="B43" s="59"/>
      <c r="D43" s="47"/>
      <c r="E43" s="47"/>
      <c r="K43" s="59"/>
      <c r="L43" s="59"/>
    </row>
    <row r="44" spans="2:12" ht="15.75" customHeight="1" x14ac:dyDescent="0.2">
      <c r="B44" s="59"/>
      <c r="D44" s="47"/>
      <c r="E44" s="47"/>
      <c r="K44" s="59"/>
      <c r="L44" s="59"/>
    </row>
    <row r="45" spans="2:12" ht="15.75" customHeight="1" x14ac:dyDescent="0.2">
      <c r="B45" s="59"/>
      <c r="D45" s="47"/>
      <c r="E45" s="47"/>
      <c r="K45" s="59"/>
      <c r="L45" s="59"/>
    </row>
    <row r="46" spans="2:12" ht="15.75" customHeight="1" x14ac:dyDescent="0.2">
      <c r="B46" s="59"/>
      <c r="D46" s="47"/>
      <c r="E46" s="47"/>
      <c r="K46" s="59"/>
      <c r="L46" s="59"/>
    </row>
    <row r="47" spans="2:12" ht="15.75" customHeight="1" x14ac:dyDescent="0.2">
      <c r="B47" s="59"/>
      <c r="D47" s="47"/>
      <c r="E47" s="47"/>
      <c r="K47" s="59"/>
      <c r="L47" s="59"/>
    </row>
    <row r="48" spans="2:12" ht="15.75" customHeight="1" x14ac:dyDescent="0.2">
      <c r="B48" s="59"/>
      <c r="D48" s="47"/>
      <c r="E48" s="47"/>
      <c r="K48" s="59"/>
      <c r="L48" s="59"/>
    </row>
    <row r="49" spans="2:12" ht="15.75" customHeight="1" x14ac:dyDescent="0.2">
      <c r="B49" s="59"/>
      <c r="D49" s="47"/>
      <c r="E49" s="47"/>
      <c r="K49" s="59"/>
      <c r="L49" s="59"/>
    </row>
    <row r="50" spans="2:12" ht="15.75" customHeight="1" x14ac:dyDescent="0.2">
      <c r="B50" s="59"/>
      <c r="D50" s="47"/>
      <c r="E50" s="47"/>
      <c r="K50" s="59"/>
      <c r="L50" s="59"/>
    </row>
    <row r="51" spans="2:12" ht="15.75" customHeight="1" x14ac:dyDescent="0.2">
      <c r="B51" s="59"/>
      <c r="D51" s="47"/>
      <c r="E51" s="47"/>
    </row>
    <row r="52" spans="2:12" ht="15.75" customHeight="1" x14ac:dyDescent="0.2">
      <c r="B52" s="59"/>
      <c r="D52" s="47"/>
      <c r="E52" s="47"/>
    </row>
    <row r="53" spans="2:12" ht="21.75" customHeight="1" x14ac:dyDescent="0.2">
      <c r="B53" s="59"/>
      <c r="D53" s="47"/>
      <c r="E53" s="47"/>
    </row>
    <row r="54" spans="2:12" ht="15.75" customHeight="1" x14ac:dyDescent="0.2"/>
    <row r="55" spans="2:12" ht="15.75" customHeight="1" x14ac:dyDescent="0.2">
      <c r="B55" s="47"/>
    </row>
    <row r="56" spans="2:12" ht="15.75" customHeight="1" x14ac:dyDescent="0.2">
      <c r="B56" s="47"/>
    </row>
    <row r="57" spans="2:12" ht="15.75" customHeight="1" x14ac:dyDescent="0.2">
      <c r="B57" s="47"/>
    </row>
    <row r="58" spans="2:12" ht="15.75" customHeight="1" x14ac:dyDescent="0.2">
      <c r="B58" s="47"/>
    </row>
    <row r="59" spans="2:12" ht="15.75" customHeight="1" x14ac:dyDescent="0.2">
      <c r="B59" s="47"/>
    </row>
    <row r="60" spans="2:12" ht="15.75" customHeight="1" x14ac:dyDescent="0.2">
      <c r="B60" s="47"/>
    </row>
    <row r="61" spans="2:12" ht="15.75" customHeight="1" x14ac:dyDescent="0.2">
      <c r="B61" s="47"/>
    </row>
    <row r="62" spans="2:12" ht="15.75" customHeight="1" x14ac:dyDescent="0.2">
      <c r="B62" s="47"/>
    </row>
    <row r="63" spans="2:12" ht="15.75" customHeight="1" x14ac:dyDescent="0.2">
      <c r="B63" s="47"/>
    </row>
    <row r="64" spans="2:12" ht="15.75" customHeight="1" x14ac:dyDescent="0.2">
      <c r="B64" s="47"/>
    </row>
    <row r="65" spans="2:2" ht="15.75" customHeight="1" x14ac:dyDescent="0.2">
      <c r="B65" s="47"/>
    </row>
    <row r="66" spans="2:2" ht="15.75" customHeight="1" x14ac:dyDescent="0.2">
      <c r="B66" s="47"/>
    </row>
    <row r="67" spans="2:2" ht="15.75" customHeight="1" x14ac:dyDescent="0.2">
      <c r="B67" s="47"/>
    </row>
    <row r="68" spans="2:2" ht="15.75" customHeight="1" x14ac:dyDescent="0.2">
      <c r="B68" s="47"/>
    </row>
    <row r="69" spans="2:2" ht="15.75" customHeight="1" x14ac:dyDescent="0.2"/>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sheetData>
  <mergeCells count="2">
    <mergeCell ref="B38:B53"/>
    <mergeCell ref="K38:L50"/>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sprints</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LEONARDO JAVIER DE LA CADENA MONCAYO</cp:lastModifiedBy>
  <dcterms:created xsi:type="dcterms:W3CDTF">2023-06-05T13:12:31Z</dcterms:created>
  <dcterms:modified xsi:type="dcterms:W3CDTF">2025-04-01T03:59:29Z</dcterms:modified>
</cp:coreProperties>
</file>