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דוח גביה יומי חיובי" sheetId="1" r:id="rId1"/>
  </s:sheets>
  <s:definedNames/>
  <s:calcPr calcId="124519" fullCalcOnLoad="1"/>
</s:workbook>
</file>

<file path=xl/sharedStrings.xml><?xml version="1.0" encoding="utf-8"?>
<sst xmlns="http://schemas.openxmlformats.org/spreadsheetml/2006/main" uniqueCount="47">
  <si>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</si>
  <si>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</si>
  <si>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</si>
  <si>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</si>
  <si>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</si>
  <si>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</si>
  <si>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</si>
  <si>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</si>
  <si>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</si>
  <si>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</si>
  <si>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</si>
  <si>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</si>
  <si>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</si>
  <si>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</si>
  <si>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</si>
  <si>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שוהם - שכר</t>
  </si>
  <si>
    <t>בידוד ופיגומים תעשייתיים בעמ</t>
  </si>
  <si>
    <t>פרוייקטלי</t>
  </si>
  <si>
    <t>16/08/2016 - חני : פרויקטלי - הלקוח חתם על הסכם דוח ב 40000 ₪ 
תשלום ראשון בסך 10000 ₪ יועבר לחברה תוך 14 יום. עוד 3 תשלומים בסך 10000 שח יועברו לחברה במועד הצגת ממצאי הדוח.
3לאחר 4 חודשים מחתימת ההסכם הלקוח יוכל לעבור לעבוד במסלול של ייעוץ חודשי בקיזוז מחצית מעלות הדוח.                                                            יעוץ חודשי הסכם רגיל לפי מדרג  7K
17/08/2016 - חני : חן נמסרה לאלכס
17/08/2016 - חני : פגישה אלכס 23.8.16</t>
  </si>
  <si>
    <t>צקים</t>
  </si>
  <si>
    <t>משכן התכלת תעשיות בעמ</t>
  </si>
  <si>
    <t>ES-יעוץ</t>
  </si>
  <si>
    <t>16/08/2016 - חני : בקרת שכר - 12 שיקים אוגוסט 2016 עד יולי 2017
17/08/2016 - חני : חן עסקה נמסרה לאלכס
17/08/2016 - חני : פגישה 24.8</t>
  </si>
  <si>
    <t>פפה מישל (1999) מסחר בעמ</t>
  </si>
  <si>
    <t>טיולי אתרים בעמ</t>
  </si>
  <si>
    <t>26/07/2016 - חני : בקרת שכר - ייעוץ חודשי עם ניהול חוזים - שיקים יוני 2016 עד יולי 2017</t>
  </si>
  <si>
    <t>מעדני מניה רשתות מסחר 2000 בעמ</t>
  </si>
  <si>
    <t>31/07/2016 - חני : ערבות הוחזרה לכספת אלכס יוודא שהשיקים מוכנים יקבל את הערבות
04/08/2016 - חני : אלכס- עדיין מול הלקוח יום ראשון ינסה שוב אם לא יעל תתערב
07/08/2016 - חני : אלכס-שוחחתי עם אמיר ס. הכספים לפני כשעה. 
לטענתו הבעלים היחיד שמוסמך לחתום על צקים אינו בארץ עד לשבוע הבא. 
הבעיה היא שאמיר טס בסופש הקרוב לחופשה עד ה-21 באוגוסט הוא טוען שגם אם יכין את הצקים לפני לצורך חתימה בתקופה שיהיה בחופש לא נוכל לקבל אותם לפני שהוא יחזור.
בקשתי ממנו שיבדוק מה אפשר לעשות על מנת לסגור את הנושא הזה כבר בהקדם ממתין לראות מה תהיה התשובה שלו</t>
  </si>
  <si>
    <t>תיקנתי אשראי ל 60</t>
  </si>
  <si>
    <t>זכוכית עמר נתיבות בעמ</t>
  </si>
  <si>
    <t>18/08/2016 - חני : פרוייקטלי
05/07/2016 - חני : נשלחה משימה ליעל זמשטיין ל15.9 לעדכן באם ממשיכים הסכם - חודשיים לפני התשלום האחרון של ספטמבר</t>
  </si>
  <si>
    <t>טלכלל בעמ</t>
  </si>
  <si>
    <t>15/08/2016 - חני : רן- השיקים עדיין בחתימה אצל יואב לדבר איתו עוד יומיםים
18/08/2016 - חני : יעל - להתקשר אליה עוד שעתיים
18/08/2016 - חני : יעל- השיקים עדיין לא חתומים תעדכן לנייד אם לא להיות בקשר מול רן ביום ראשון</t>
  </si>
  <si>
    <t>פימא מערכות אלקטרוניות בעמ</t>
  </si>
  <si>
    <t>18/08/2016 - חני : בקרת שכר - שיקים ספטמבר 2016 עד פברואר 2018 - עם הנחה 5% וניהול חוזים ללא תשלום</t>
  </si>
  <si>
    <t>תחילת ספטמבר</t>
  </si>
  <si>
    <t>עמינח תעשית רהיטים ומזרונים בעמ</t>
  </si>
  <si>
    <t>ES - בסיס הצלחה</t>
  </si>
  <si>
    <t>23/06/2016 - חני : לקוח על בסיס הצלחה - הלקוח חוייב תוך 7 ימים מיום הגשת אישור על ביצוע חיסכון בפועל בתנאי תשלום שוטף פלוס 30 בהוראה לחיוב חשבון
09/07/2016 - חני : יקי-אני מעביר אותו לצוות שוהם שכר מהצוות של אודם</t>
  </si>
  <si>
    <t>גרפיקה בצלאל בעמ</t>
  </si>
  <si>
    <t>16/08/2016 - חני : בקרת שכר - 18 שיקים אוגוסט 2016 עד ינואר 2018 הנחה 5%
17/08/2016 - חני : חן נמסרה לאלכס למסירה
17/08/2016 - חני : פגישה 21.8</t>
  </si>
  <si>
    <t>קפוא זן תעשיות מזון בעמ</t>
  </si>
  <si>
    <t>03/07/2016 - חני : 02/06/2016 - חני :  בקרת שכר  פלוס  ניהול חוזים ללא תשלום -שיקים יוני 2016 עד נובמבר 2017</t>
  </si>
  <si>
    <t>כץ משלוח בינעירוני בעמ</t>
  </si>
  <si>
    <t>15/08/2016 - חני : ייעוץ חודשי - חיוב כ.אשראי - לשלוח חן לפני חיוב לליאת וגילית
15/08/2016 - חני : ניהול חוזים ללא תשלום</t>
  </si>
  <si>
    <t>כרטיס אשראי</t>
  </si>
  <si>
    <t>סיכום לצוות שוהם - שכר</t>
  </si>
</sst>
</file>

<file path=xl/styles.xml><?xml version="1.0" encoding="utf-8"?>
<styleSheet xmlns="http://schemas.openxmlformats.org/spreadsheetml/2006/main">
  <numFmts count="2">
    <numFmt formatCode="yyyy-mm-dd" numFmtId="164"/>
    <numFmt formatCode="DD/MM/YY" numFmtId="165"/>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5">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14"/>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s="2" t="s">
        <v>16</v>
      </c>
      <c r="C2" s="2" t="s">
        <v>17</v>
      </c>
      <c r="D2" s="2" t="s"/>
      <c r="E2" s="2" t="n">
        <v>10000</v>
      </c>
      <c r="F2" s="2" t="s"/>
      <c r="G2" s="2" t="s"/>
      <c r="H2" s="2">
        <f>IF(F2-G2&lt;0,0,F2-G2)</f>
        <v/>
      </c>
      <c r="I2" s="2" t="s"/>
      <c r="J2" s="2" t="s">
        <v>18</v>
      </c>
      <c r="K2" s="2" t="s"/>
      <c r="L2" s="3" t="n">
        <v>42605</v>
      </c>
      <c r="M2" s="2" t="s">
        <v>19</v>
      </c>
      <c r="N2" s="2" t="s"/>
      <c r="O2" s="2" t="s"/>
    </row>
    <row r="3" spans="1:15">
      <c r="A3" s="2" t="s">
        <v>15</v>
      </c>
      <c r="B3" s="2" t="s">
        <v>20</v>
      </c>
      <c r="C3" s="2" t="s">
        <v>21</v>
      </c>
      <c r="D3" s="2" t="s"/>
      <c r="E3" s="2" t="n">
        <v>4000</v>
      </c>
      <c r="F3" s="2" t="s"/>
      <c r="G3" s="2" t="s"/>
      <c r="H3" s="2">
        <f>IF(F3-G3&lt;0,0,F3-G3)</f>
        <v/>
      </c>
      <c r="I3" s="2" t="s"/>
      <c r="J3" s="2" t="s">
        <v>22</v>
      </c>
      <c r="K3" s="2" t="s"/>
      <c r="L3" s="3" t="n">
        <v>42606</v>
      </c>
      <c r="M3" s="2" t="s">
        <v>19</v>
      </c>
      <c r="N3" s="2" t="s"/>
      <c r="O3" s="2" t="s"/>
    </row>
    <row r="4" spans="1:15">
      <c r="A4" s="2" t="s">
        <v>15</v>
      </c>
      <c r="B4" s="2" t="s">
        <v>23</v>
      </c>
      <c r="C4" s="2" t="s">
        <v>21</v>
      </c>
      <c r="D4" s="2" t="s"/>
      <c r="E4" s="2" t="n">
        <v>5500</v>
      </c>
      <c r="F4" s="2" t="s"/>
      <c r="G4" s="2" t="s"/>
      <c r="H4" s="2">
        <f>IF(F4-G4&lt;0,0,F4-G4)</f>
        <v/>
      </c>
      <c r="I4" s="2" t="s"/>
      <c r="J4" s="2" t="s"/>
      <c r="K4" s="2" t="s"/>
      <c r="L4" s="3" t="n">
        <v>42600</v>
      </c>
      <c r="M4" s="2" t="s">
        <v>19</v>
      </c>
      <c r="N4" s="2" t="s"/>
      <c r="O4" s="2" t="s"/>
    </row>
    <row r="5" spans="1:15">
      <c r="A5" s="2" t="s">
        <v>15</v>
      </c>
      <c r="B5" s="2" t="s">
        <v>24</v>
      </c>
      <c r="C5" s="2" t="s">
        <v>21</v>
      </c>
      <c r="D5" s="2" t="s"/>
      <c r="E5" s="2" t="n">
        <v>4000</v>
      </c>
      <c r="F5" s="2" t="n">
        <v>4000</v>
      </c>
      <c r="G5" s="2" t="n">
        <v>4000</v>
      </c>
      <c r="H5" s="2">
        <f>IF(F5-G5&lt;0,0,F5-G5)</f>
        <v/>
      </c>
      <c r="I5" s="2" t="n">
        <v>4000</v>
      </c>
      <c r="J5" s="2" t="s">
        <v>25</v>
      </c>
      <c r="K5" s="2" t="s"/>
      <c r="L5" s="3" t="n">
        <v>42856</v>
      </c>
      <c r="M5" s="2" t="s">
        <v>19</v>
      </c>
      <c r="N5" s="2" t="s"/>
      <c r="O5" s="2" t="s"/>
    </row>
    <row r="6" spans="1:15">
      <c r="A6" s="2" t="s">
        <v>15</v>
      </c>
      <c r="B6" s="2" t="s">
        <v>26</v>
      </c>
      <c r="C6" s="2" t="s">
        <v>21</v>
      </c>
      <c r="D6" s="2" t="s"/>
      <c r="E6" s="2" t="n">
        <v>8500</v>
      </c>
      <c r="F6" s="2" t="n">
        <v>17000</v>
      </c>
      <c r="G6" s="2" t="s"/>
      <c r="H6" s="2">
        <f>IF(F6-G6&lt;0,0,F6-G6)</f>
        <v/>
      </c>
      <c r="I6" s="2" t="s"/>
      <c r="J6" s="2" t="s">
        <v>27</v>
      </c>
      <c r="K6" s="2" t="s">
        <v>28</v>
      </c>
      <c r="L6" s="3" t="n">
        <v>42604</v>
      </c>
      <c r="M6" s="2" t="s">
        <v>19</v>
      </c>
      <c r="N6" s="2" t="s"/>
      <c r="O6" s="2" t="s"/>
    </row>
    <row r="7" spans="1:15">
      <c r="A7" s="2" t="s">
        <v>15</v>
      </c>
      <c r="B7" s="2" t="s">
        <v>29</v>
      </c>
      <c r="C7" s="2" t="s">
        <v>17</v>
      </c>
      <c r="D7" s="2" t="s"/>
      <c r="E7" s="2" t="n">
        <v>7000</v>
      </c>
      <c r="F7" s="2" t="n">
        <v>7000</v>
      </c>
      <c r="G7" s="2" t="n">
        <v>7000</v>
      </c>
      <c r="H7" s="2">
        <f>IF(F7-G7&lt;0,0,F7-G7)</f>
        <v/>
      </c>
      <c r="I7" s="2" t="n">
        <v>0</v>
      </c>
      <c r="J7" s="2" t="s">
        <v>30</v>
      </c>
      <c r="K7" s="2" t="s"/>
      <c r="L7" s="3" t="n">
        <v>42628</v>
      </c>
      <c r="M7" s="2" t="s">
        <v>19</v>
      </c>
      <c r="N7" s="2" t="s"/>
      <c r="O7" s="2" t="s"/>
    </row>
    <row r="8" spans="1:15">
      <c r="A8" s="2" t="s">
        <v>15</v>
      </c>
      <c r="B8" s="2" t="s">
        <v>31</v>
      </c>
      <c r="C8" s="2" t="s">
        <v>21</v>
      </c>
      <c r="D8" s="2" t="s"/>
      <c r="E8" s="2" t="n">
        <v>10000</v>
      </c>
      <c r="F8" s="2" t="n">
        <v>10000</v>
      </c>
      <c r="G8" s="2" t="s"/>
      <c r="H8" s="2">
        <f>IF(F8-G8&lt;0,0,F8-G8)</f>
        <v/>
      </c>
      <c r="I8" s="2" t="s"/>
      <c r="J8" s="2" t="s">
        <v>32</v>
      </c>
      <c r="K8" s="2" t="s"/>
      <c r="L8" s="3" t="n">
        <v>42600</v>
      </c>
      <c r="M8" s="2" t="s">
        <v>19</v>
      </c>
      <c r="N8" s="2" t="s"/>
      <c r="O8" s="2" t="s"/>
    </row>
    <row r="9" spans="1:15">
      <c r="A9" s="2" t="s">
        <v>15</v>
      </c>
      <c r="B9" s="2" t="s">
        <v>33</v>
      </c>
      <c r="C9" s="2" t="s">
        <v>21</v>
      </c>
      <c r="D9" s="2" t="s"/>
      <c r="E9" s="2" t="n">
        <v>5086</v>
      </c>
      <c r="F9" s="2" t="n">
        <v>0</v>
      </c>
      <c r="G9" s="2" t="s"/>
      <c r="H9" s="2">
        <f>IF(F9-G9&lt;0,0,F9-G9)</f>
        <v/>
      </c>
      <c r="I9" s="2" t="s"/>
      <c r="J9" s="2" t="s">
        <v>34</v>
      </c>
      <c r="K9" s="2" t="s">
        <v>35</v>
      </c>
      <c r="L9" s="3" t="n">
        <v>42603</v>
      </c>
      <c r="M9" s="2" t="s">
        <v>19</v>
      </c>
      <c r="N9" s="2" t="s"/>
      <c r="O9" s="2" t="s"/>
    </row>
    <row r="10" spans="1:15">
      <c r="A10" s="2" t="s">
        <v>15</v>
      </c>
      <c r="B10" s="2" t="s">
        <v>36</v>
      </c>
      <c r="C10" s="2" t="s">
        <v>37</v>
      </c>
      <c r="D10" s="2" t="s"/>
      <c r="E10" s="2" t="n">
        <v>0</v>
      </c>
      <c r="F10" s="2" t="n">
        <v>0</v>
      </c>
      <c r="G10" s="2" t="s"/>
      <c r="H10" s="2">
        <f>IF(F10-G10&lt;0,0,F10-G10)</f>
        <v/>
      </c>
      <c r="I10" s="2" t="s"/>
      <c r="J10" s="2" t="s">
        <v>38</v>
      </c>
      <c r="K10" s="2" t="s"/>
      <c r="L10" s="3" t="n">
        <v>42603</v>
      </c>
      <c r="M10" s="2" t="s">
        <v>19</v>
      </c>
      <c r="N10" s="2" t="s"/>
      <c r="O10" s="2" t="s"/>
    </row>
    <row r="11" spans="1:15">
      <c r="A11" s="2" t="s">
        <v>15</v>
      </c>
      <c r="B11" s="2" t="s">
        <v>39</v>
      </c>
      <c r="C11" s="2" t="s">
        <v>21</v>
      </c>
      <c r="D11" s="2" t="s"/>
      <c r="E11" s="2" t="n">
        <v>6650</v>
      </c>
      <c r="F11" s="2" t="s"/>
      <c r="G11" s="2" t="s"/>
      <c r="H11" s="2">
        <f>IF(F11-G11&lt;0,0,F11-G11)</f>
        <v/>
      </c>
      <c r="I11" s="2" t="s"/>
      <c r="J11" s="2" t="s">
        <v>40</v>
      </c>
      <c r="K11" s="2" t="s"/>
      <c r="L11" s="3" t="n">
        <v>42603</v>
      </c>
      <c r="M11" s="2" t="s">
        <v>19</v>
      </c>
      <c r="N11" s="2" t="s"/>
      <c r="O11" s="2" t="s"/>
    </row>
    <row r="12" spans="1:15">
      <c r="A12" s="2" t="s">
        <v>15</v>
      </c>
      <c r="B12" s="2" t="s">
        <v>41</v>
      </c>
      <c r="C12" s="2" t="s">
        <v>21</v>
      </c>
      <c r="D12" s="2" t="s"/>
      <c r="E12" s="2" t="n">
        <v>5040</v>
      </c>
      <c r="F12" s="2" t="n">
        <v>5040</v>
      </c>
      <c r="G12" s="2" t="n">
        <v>5040</v>
      </c>
      <c r="H12" s="2">
        <f>IF(F12-G12&lt;0,0,F12-G12)</f>
        <v/>
      </c>
      <c r="I12" s="2" t="n">
        <v>5040</v>
      </c>
      <c r="J12" s="2" t="s">
        <v>42</v>
      </c>
      <c r="K12" s="2" t="s"/>
      <c r="L12" s="3" t="n">
        <v>42979</v>
      </c>
      <c r="M12" s="2" t="s">
        <v>19</v>
      </c>
      <c r="N12" s="2" t="s"/>
      <c r="O12" s="2" t="s"/>
    </row>
    <row r="13" spans="1:15">
      <c r="A13" s="2" t="s">
        <v>15</v>
      </c>
      <c r="B13" s="2" t="s">
        <v>43</v>
      </c>
      <c r="C13" s="2" t="s">
        <v>21</v>
      </c>
      <c r="D13" s="2" t="s"/>
      <c r="E13" s="2" t="n">
        <v>8500</v>
      </c>
      <c r="F13" s="2" t="n">
        <v>8500</v>
      </c>
      <c r="G13" s="2" t="n">
        <v>8500</v>
      </c>
      <c r="H13" s="2">
        <f>IF(F13-G13&lt;0,0,F13-G13)</f>
        <v/>
      </c>
      <c r="I13" s="2" t="n">
        <v>8500</v>
      </c>
      <c r="J13" s="2" t="s">
        <v>44</v>
      </c>
      <c r="K13" s="2" t="s"/>
      <c r="L13" s="3" t="n">
        <v>42623</v>
      </c>
      <c r="M13" s="2" t="s">
        <v>45</v>
      </c>
      <c r="N13" s="2" t="s"/>
      <c r="O13" s="2" t="s"/>
    </row>
    <row r="14" spans="1:15">
      <c r="A14" s="4" t="s">
        <v>15</v>
      </c>
      <c r="B14" s="4" t="s">
        <v>46</v>
      </c>
      <c r="C14" s="4" t="s"/>
      <c r="D14" s="4" t="s"/>
      <c r="E14" s="4">
        <f>SUM(E2:E13)</f>
        <v/>
      </c>
      <c r="F14" s="4">
        <f>SUM(F2:F13)</f>
        <v/>
      </c>
      <c r="G14" s="4">
        <f>SUM(G2:G13)</f>
        <v/>
      </c>
      <c r="H14" s="4">
        <f>SUM(H2:H13)</f>
        <v/>
      </c>
      <c r="I14" s="4">
        <f>SUM(I2:I13)</f>
        <v/>
      </c>
      <c r="J14" s="4" t="s"/>
      <c r="K14" s="4" t="s"/>
      <c r="L14" s="4" t="s"/>
      <c r="M14" s="4" t="s"/>
      <c r="N14" s="4" t="s"/>
      <c r="O14" s="4"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דוח גביה יומי חיובי</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2016-08-21T09:20:43Z</dcterms:created>
  <dcterms:modified xmlns:dcterms="http://purl.org/dc/terms/" xmlns:xsi="http://www.w3.org/2001/XMLSchema-instance" xsi:type="dcterms:W3CDTF">2016-08-21T09:20:43Z</dcterms:modified>
  <cp:lastModifiedBy/>
  <cp:category/>
  <cp:contentStatus/>
  <cp:version/>
  <cp:revision/>
  <cp:keywords/>
</cp:coreProperties>
</file>