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hnn\OneDrive\Documentos\Dio\Randstad-Analise-de-Dados\Excel\"/>
    </mc:Choice>
  </mc:AlternateContent>
  <xr:revisionPtr revIDLastSave="0" documentId="13_ncr:1_{C5252214-D017-4150-970F-38B948CC5C46}" xr6:coauthVersionLast="47" xr6:coauthVersionMax="47" xr10:uidLastSave="{00000000-0000-0000-0000-000000000000}"/>
  <bookViews>
    <workbookView xWindow="-2314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F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<sst xmlns="http://schemas.openxmlformats.org/spreadsheetml/2006/main" count="2022" uniqueCount="324">
  <si>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</si>
  <si>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</si>
  <si>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</si>
  <si>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</si>
  <si>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</si>
  <si>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</si>
  <si>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</si>
  <si>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</si>
  <si>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</si>
  <si>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</si>
  <si>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</si>
  <si>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</si>
  <si>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</si>
  <si>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</si>
  <si>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</si>
  <si>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</si>
  <si>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</si>
  <si>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</si>
  <si>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</si>
  <si>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</si>
  <si>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</si>
  <si>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</si>
  <si>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</si>
  <si>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</si>
  <si>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</si>
  <si>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</si>
  <si>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</si>
  <si>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</si>
  <si>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</si>
  <si>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</si>
  <si>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</si>
  <si>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</si>
  <si>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</si>
  <si>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</si>
  <si>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</si>
  <si>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</si>
  <si>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</si>
  <si>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</si>
  <si>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</si>
  <si>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</si>
  <si>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</si>
  <si>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</si>
  <si>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</si>
  <si>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</si>
  <si>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</si>
  <si>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</si>
  <si>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</si>
  <si>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</si>
  <si>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</si>
  <si>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</si>
  <si>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</si>
  <si>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</si>
  <si>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</si>
  <si>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</si>
  <si>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</si>
  <si>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</si>
  <si>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</si>
  <si>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</si>
  <si>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</si>
  <si>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</si>
  <si>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</si>
  <si>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</si>
  <si>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</si>
  <si>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</si>
  <si>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</si>
  <si>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</si>
  <si>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</si>
  <si>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</si>
  <si>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</si>
  <si>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</si>
  <si>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</si>
  <si>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</si>
  <si>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</si>
  <si>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</si>
  <si>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</si>
  <si>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</si>
  <si>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</si>
  <si>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</si>
  <si>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</si>
  <si>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</si>
  <si>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</si>
  <si>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</si>
  <si>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</si>
  <si>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</si>
  <si>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</si>
  <si>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</si>
  <si>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</si>
  <si>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</si>
  <si>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</si>
  <si>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</si>
  <si>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</si>
  <si>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</si>
  <si>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</si>
  <si>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</si>
  <si>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</si>
  <si>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</si>
  <si>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</si>
  <si>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</si>
  <si>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</si>
  <si>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</si>
  <si>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</si>
  <si>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</si>
  <si>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</si>
  <si>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</si>
  <si>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</si>
  <si>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</si>
  <si>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</si>
  <si>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</si>
  <si>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</si>
  <si>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</si>
  <si>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</si>
  <si>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</si>
  <si>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</si>
  <si>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</si>
  <si>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</si>
  <si>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</si>
  <si>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</si>
  <si>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</si>
  <si>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</si>
  <si>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</si>
  <si>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</si>
  <si>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</si>
  <si>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</si>
  <si>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</si>
  <si>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</si>
  <si>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</si>
  <si>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</si>
  <si>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</si>
  <si>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</si>
  <si>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</si>
  <si>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</si>
  <si>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</si>
  <si>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</si>
  <si>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</si>
  <si>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</si>
  <si>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</si>
  <si>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</si>
  <si>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</si>
  <si>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</si>
  <si>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</si>
  <si>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</si>
  <si>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</si>
  <si>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</si>
  <si>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</si>
  <si>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</si>
  <si>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</si>
  <si>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</si>
  <si>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</si>
  <si>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</si>
  <si>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</si>
  <si>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</si>
  <si>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</si>
  <si>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</si>
  <si>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</si>
  <si>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</si>
  <si>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</si>
  <si>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</si>
  <si>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</si>
  <si>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</si>
  <si>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</si>
  <si>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</si>
  <si>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</si>
  <si>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</si>
  <si>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</si>
  <si>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</si>
  <si>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</si>
  <si>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</si>
  <si>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</si>
  <si>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</si>
  <si>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</si>
  <si>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</si>
  <si>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</si>
  <si>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</si>
  <si>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</si>
  <si>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</si>
  <si>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</si>
  <si>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</si>
  <si>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</si>
  <si>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</si>
  <si>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</si>
  <si>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</si>
  <si>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</si>
  <si>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</si>
  <si>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</si>
  <si>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</si>
  <si>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</si>
  <si>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</si>
  <si>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</si>
  <si>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</si>
  <si>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</si>
  <si>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</si>
  <si>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</si>
  <si>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</si>
  <si>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</si>
  <si>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</si>
  <si>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</si>
  <si>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</si>
  <si>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</si>
  <si>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</si>
  <si>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</si>
  <si>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</si>
  <si>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</si>
  <si>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</si>
  <si>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</si>
  <si>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</si>
  <si>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</si>
  <si>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</si>
  <si>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</si>
  <si>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</si>
  <si>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</si>
  <si>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</si>
  <si>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</si>
  <si>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</si>
  <si>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</si>
  <si>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</si>
  <si>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</si>
  <si>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</si>
  <si>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</si>
  <si>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</si>
  <si>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</si>
  <si>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</si>
  <si>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</si>
  <si>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</si>
  <si>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</si>
  <si>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</si>
  <si>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</si>
  <si>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</si>
  <si>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</si>
  <si>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</si>
  <si>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</si>
  <si>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</si>
  <si>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</si>
  <si>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</si>
  <si>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</si>
  <si>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</si>
  <si>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</si>
  <si>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</si>
  <si>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</si>
  <si>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</si>
  <si>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</si>
  <si>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</si>
  <si>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</si>
  <si>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</si>
  <si>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</si>
  <si>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</si>
  <si>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</si>
  <si>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</si>
  <si>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</si>
  <si>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</si>
  <si>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</si>
  <si>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</si>
  <si>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</si>
  <si>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</si>
  <si>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</si>
  <si>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</si>
  <si>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</si>
  <si>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</si>
  <si>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</si>
  <si>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</si>
  <si>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</si>
  <si>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</si>
  <si>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</si>
  <si>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</si>
  <si>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</si>
  <si>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</si>
  <si>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</si>
  <si>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</si>
  <si>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</si>
  <si>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</si>
  <si>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</si>
  <si>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</si>
  <si>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</si>
  <si>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</si>
  <si>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</si>
  <si>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</si>
  <si>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</si>
  <si>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</si>
  <si>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</si>
  <si>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</si>
  <si>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</si>
  <si>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</si>
  <si>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</si>
  <si>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</si>
  <si>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</si>
  <si>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</si>
  <si>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</si>
  <si>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</si>
  <si>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</si>
  <si>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</si>
  <si>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</si>
  <si>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</si>
  <si>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</si>
  <si>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</si>
  <si>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</si>
  <si>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</si>
  <si>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</si>
  <si>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</si>
  <si>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</si>
  <si>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</si>
  <si>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</si>
  <si>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</si>
  <si>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</si>
  <si>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</si>
  <si>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</si>
  <si>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</si>
  <si>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</si>
  <si>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</si>
  <si>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</si>
  <si>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</si>
  <si>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</si>
  <si>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</si>
  <si>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</si>
  <si>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</si>
  <si>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</si>
  <si>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</si>
  <si>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</si>
  <si>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>Pergunta de negócio 1 - Qual faturamento</t>
    </r>
    <r>
      <rPr>
        <b/>
        <sz val="11"/>
        <color theme="1"/>
        <rFont val="Aptos Narrow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 contendo todas as assinaturas agragadas 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</si>
  <si>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planois anuais</t>
    </r>
    <r>
      <rPr>
        <sz val="11"/>
        <color theme="1"/>
        <rFont val="Aptos Narrow"/>
        <family val="2"/>
        <scheme val="minor"/>
      </rPr>
      <t>, separados por auto renovação/ não auto renovação</t>
    </r>
  </si>
  <si>
    <t>Pergunta de negocio 3 - total de vendas de assinatura do EA play</t>
  </si>
  <si>
    <t>Soma de EA Play Season Pass</t>
  </si>
  <si>
    <t>Pergunta de negócio 4- Total de Vendas de assinatura do Minicraft Season Pass</t>
  </si>
  <si>
    <t>Soma de Minecraft Season Pass Price</t>
  </si>
  <si>
    <t xml:space="preserve">               XBOX GAME PASS SUBSCRIPTION SALES</t>
  </si>
  <si>
    <t>Calculation period :01/01/2025 - 31/07/2025 | Update 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</si>
</sst>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  <font>
      <sz val="11"/>
      <color theme="2" tint="-0.499984740745262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2" xfId="1" applyFont="1" applyBorder="1"/>
    <xf numFmtId="0" fontId="0" fillId="7" borderId="0" xfId="0" applyFill="1" applyAlignment="1"/>
    <xf numFmtId="164" fontId="0" fillId="0" borderId="0" xfId="2" applyNumberFormat="1" applyFont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2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F88FF651-2199-41F9-AFF2-88851B3DF93C}">
      <tableStyleElement type="wholeTable" dxfId="1"/>
      <tableStyleElement type="headerRow" dxfId="0"/>
    </tableStyle>
  </tableStyles>
  <colors>
    <mruColors>
      <color rgb="FF22C55E"/>
      <color rgb="FF5BF6A8"/>
      <color rgb="FFF7F8FC"/>
      <color rgb="FFE8E6E9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 tabela dinamica.xlsx]C̳álculos!tbl_annual_total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08791169942493E-2"/>
          <c:y val="0"/>
          <c:w val="0.92690719205542826"/>
          <c:h val="0.896142322932696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_-[$R$-416]\ * #,##0.00_-;\-[$R$-416]\ * #,##0.00_-;_-[$R$-416]\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E-4C06-A5E5-24DE66BF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37248"/>
        <c:axId val="612637664"/>
      </c:barChart>
      <c:catAx>
        <c:axId val="61263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37664"/>
        <c:crosses val="autoZero"/>
        <c:auto val="1"/>
        <c:lblAlgn val="ctr"/>
        <c:lblOffset val="100"/>
        <c:noMultiLvlLbl val="0"/>
      </c:catAx>
      <c:valAx>
        <c:axId val="612637664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12637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5380" y="5219699"/>
          <a:ext cx="1779981" cy="72390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2120483</xdr:colOff>
      <xdr:row>0</xdr:row>
      <xdr:rowOff>29503</xdr:rowOff>
    </xdr:from>
    <xdr:to>
      <xdr:col>3</xdr:col>
      <xdr:colOff>108858</xdr:colOff>
      <xdr:row>4</xdr:row>
      <xdr:rowOff>58341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4C7E45-1B11-4927-A6F2-C3DF60BAC6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8" t="1" r="71187" b="10682"/>
        <a:stretch/>
      </xdr:blipFill>
      <xdr:spPr>
        <a:xfrm>
          <a:off x="2120483" y="29503"/>
          <a:ext cx="1123461" cy="1248038"/>
        </a:xfrm>
        <a:prstGeom prst="rect">
          <a:avLst/>
        </a:prstGeom>
      </xdr:spPr>
    </xdr:pic>
    <xdr:clientData/>
  </xdr:twoCellAnchor>
  <xdr:twoCellAnchor>
    <xdr:from>
      <xdr:col>1</xdr:col>
      <xdr:colOff>263001</xdr:colOff>
      <xdr:row>18</xdr:row>
      <xdr:rowOff>61970</xdr:rowOff>
    </xdr:from>
    <xdr:to>
      <xdr:col>16</xdr:col>
      <xdr:colOff>450145</xdr:colOff>
      <xdr:row>36</xdr:row>
      <xdr:rowOff>100616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EF96D5B-8CC0-4F0A-9D54-E0205A52DA61}"/>
            </a:ext>
          </a:extLst>
        </xdr:cNvPr>
        <xdr:cNvGrpSpPr/>
      </xdr:nvGrpSpPr>
      <xdr:grpSpPr>
        <a:xfrm>
          <a:off x="2434701" y="3881495"/>
          <a:ext cx="9881689" cy="3330486"/>
          <a:chOff x="2426759" y="3161232"/>
          <a:chExt cx="4715854" cy="262316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8C0D1D1-F2B6-4EDC-A39A-E2E8EC9997D2}"/>
              </a:ext>
            </a:extLst>
          </xdr:cNvPr>
          <xdr:cNvSpPr/>
        </xdr:nvSpPr>
        <xdr:spPr>
          <a:xfrm>
            <a:off x="2426759" y="3161232"/>
            <a:ext cx="4715854" cy="2623167"/>
          </a:xfrm>
          <a:prstGeom prst="roundRect">
            <a:avLst>
              <a:gd name="adj" fmla="val 9297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3DE7A39-6CBA-477D-867C-607147AB0A5C}"/>
              </a:ext>
            </a:extLst>
          </xdr:cNvPr>
          <xdr:cNvGraphicFramePr>
            <a:graphicFrameLocks/>
          </xdr:cNvGraphicFramePr>
        </xdr:nvGraphicFramePr>
        <xdr:xfrm>
          <a:off x="2640815" y="3545941"/>
          <a:ext cx="4466851" cy="21657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59869</xdr:colOff>
      <xdr:row>7</xdr:row>
      <xdr:rowOff>94162</xdr:rowOff>
    </xdr:from>
    <xdr:to>
      <xdr:col>0</xdr:col>
      <xdr:colOff>2099677</xdr:colOff>
      <xdr:row>20</xdr:row>
      <xdr:rowOff>33202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D3AAEB8-9E94-4DC1-83D0-8F84D74A96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79" y="1667692"/>
              <a:ext cx="2035998" cy="2550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270846</xdr:colOff>
      <xdr:row>6</xdr:row>
      <xdr:rowOff>63425</xdr:rowOff>
    </xdr:from>
    <xdr:to>
      <xdr:col>8</xdr:col>
      <xdr:colOff>537882</xdr:colOff>
      <xdr:row>14</xdr:row>
      <xdr:rowOff>57599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5A6B6D39-A6DB-46D8-A8EF-E90ADFB2CE36}"/>
            </a:ext>
          </a:extLst>
        </xdr:cNvPr>
        <xdr:cNvGrpSpPr/>
      </xdr:nvGrpSpPr>
      <xdr:grpSpPr>
        <a:xfrm>
          <a:off x="2442546" y="1513130"/>
          <a:ext cx="4656156" cy="1634379"/>
          <a:chOff x="2440305" y="1484331"/>
          <a:chExt cx="4686636" cy="161678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41D7332-B00A-47A3-AEF0-4C73BE2CF5D4}"/>
              </a:ext>
            </a:extLst>
          </xdr:cNvPr>
          <xdr:cNvSpPr/>
        </xdr:nvSpPr>
        <xdr:spPr>
          <a:xfrm>
            <a:off x="2440417" y="1519518"/>
            <a:ext cx="4677559" cy="1581598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3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593F099-65AD-4A2F-85D6-DF129DD820F2}"/>
              </a:ext>
            </a:extLst>
          </xdr:cNvPr>
          <xdr:cNvSpPr/>
        </xdr:nvSpPr>
        <xdr:spPr>
          <a:xfrm>
            <a:off x="3130008" y="1993201"/>
            <a:ext cx="3952110" cy="1011288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E38B34F-CC65-4B2E-AB9A-E6BABA073413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en-US" sz="4000">
              <a:solidFill>
                <a:srgbClr val="22C55E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3EE6AA08-6AC6-4E35-AE60-19F29235ED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42580" y="2032120"/>
            <a:ext cx="1145680" cy="968525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B343EEFA-E030-4BDA-89DE-E4E1889CB8B1}"/>
              </a:ext>
            </a:extLst>
          </xdr:cNvPr>
          <xdr:cNvSpPr/>
        </xdr:nvSpPr>
        <xdr:spPr>
          <a:xfrm>
            <a:off x="2440305" y="1484331"/>
            <a:ext cx="4686636" cy="42059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489810</xdr:colOff>
      <xdr:row>6</xdr:row>
      <xdr:rowOff>62472</xdr:rowOff>
    </xdr:from>
    <xdr:to>
      <xdr:col>16</xdr:col>
      <xdr:colOff>528918</xdr:colOff>
      <xdr:row>14</xdr:row>
      <xdr:rowOff>58551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60C6C12-BA54-4EB6-8728-29CC03827454}"/>
            </a:ext>
          </a:extLst>
        </xdr:cNvPr>
        <xdr:cNvGrpSpPr/>
      </xdr:nvGrpSpPr>
      <xdr:grpSpPr>
        <a:xfrm>
          <a:off x="7738335" y="1512177"/>
          <a:ext cx="4639683" cy="1636284"/>
          <a:chOff x="7767246" y="1529155"/>
          <a:chExt cx="4684731" cy="1616785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42ADB044-BA1C-40F9-9C6B-DEF54E853FAF}"/>
              </a:ext>
            </a:extLst>
          </xdr:cNvPr>
          <xdr:cNvSpPr/>
        </xdr:nvSpPr>
        <xdr:spPr>
          <a:xfrm>
            <a:off x="7767358" y="1564342"/>
            <a:ext cx="4679464" cy="1581598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3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478D288-709C-4E4A-B7E3-F6CD6A978B37}"/>
              </a:ext>
            </a:extLst>
          </xdr:cNvPr>
          <xdr:cNvSpPr/>
        </xdr:nvSpPr>
        <xdr:spPr>
          <a:xfrm>
            <a:off x="8455045" y="2018751"/>
            <a:ext cx="3955920" cy="1017003"/>
          </a:xfrm>
          <a:prstGeom prst="roundRect">
            <a:avLst>
              <a:gd name="adj" fmla="val 10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77FED71-8ADC-4031-ADDB-9CA34CD8FE62}" type="TxLink">
              <a:rPr lang="en-US" sz="40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R$ 1.800,00 </a:t>
            </a:fld>
            <a:endParaRPr lang="en-US" sz="40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9962C8B-225B-49CC-A774-B3083C51992F}"/>
              </a:ext>
            </a:extLst>
          </xdr:cNvPr>
          <xdr:cNvSpPr/>
        </xdr:nvSpPr>
        <xdr:spPr>
          <a:xfrm>
            <a:off x="7767246" y="1529155"/>
            <a:ext cx="4684731" cy="42249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EA PLAY SEASON PASS</a:t>
            </a:r>
            <a:endParaRPr lang="pt-BR" sz="1100" b="1"/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B0A45D1-29C7-442B-8534-8B256EC3E19C}"/>
              </a:ext>
            </a:extLst>
          </xdr:cNvPr>
          <xdr:cNvGrpSpPr/>
        </xdr:nvGrpSpPr>
        <xdr:grpSpPr>
          <a:xfrm>
            <a:off x="7885692" y="2207783"/>
            <a:ext cx="1234664" cy="564776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21DDB8F2-8BFF-4CAC-9E34-4611E852B4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BA11456B-97C2-411F-9C77-595C83DE69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254821</xdr:colOff>
      <xdr:row>16</xdr:row>
      <xdr:rowOff>87742</xdr:rowOff>
    </xdr:from>
    <xdr:to>
      <xdr:col>16</xdr:col>
      <xdr:colOff>466164</xdr:colOff>
      <xdr:row>19</xdr:row>
      <xdr:rowOff>143435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57A523ED-CC44-405E-8C62-7D89BAFD2ECB}"/>
            </a:ext>
          </a:extLst>
        </xdr:cNvPr>
        <xdr:cNvSpPr/>
      </xdr:nvSpPr>
      <xdr:spPr>
        <a:xfrm>
          <a:off x="2424280" y="3512260"/>
          <a:ext cx="9964943" cy="5935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 EA PLAY SEASON PASS</a:t>
          </a:r>
          <a:endParaRPr lang="pt-BR" sz="1100" b="1"/>
        </a:p>
      </xdr:txBody>
    </xdr:sp>
    <xdr:clientData/>
  </xdr:twoCellAnchor>
  <xdr:twoCellAnchor editAs="absolute">
    <xdr:from>
      <xdr:col>0</xdr:col>
      <xdr:colOff>499383</xdr:colOff>
      <xdr:row>1</xdr:row>
      <xdr:rowOff>107496</xdr:rowOff>
    </xdr:from>
    <xdr:to>
      <xdr:col>0</xdr:col>
      <xdr:colOff>1261383</xdr:colOff>
      <xdr:row>2</xdr:row>
      <xdr:rowOff>142874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FC064843-E283-4924-836F-AD4FE975D50B}"/>
            </a:ext>
          </a:extLst>
        </xdr:cNvPr>
        <xdr:cNvSpPr/>
      </xdr:nvSpPr>
      <xdr:spPr>
        <a:xfrm>
          <a:off x="499383" y="292553"/>
          <a:ext cx="762000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103687</xdr:colOff>
      <xdr:row>3</xdr:row>
      <xdr:rowOff>41638</xdr:rowOff>
    </xdr:from>
    <xdr:to>
      <xdr:col>0</xdr:col>
      <xdr:colOff>2010592</xdr:colOff>
      <xdr:row>6</xdr:row>
      <xdr:rowOff>41638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59A65A93-A032-4E4C-B70A-E7ECC68599AC}"/>
            </a:ext>
          </a:extLst>
        </xdr:cNvPr>
        <xdr:cNvSpPr/>
      </xdr:nvSpPr>
      <xdr:spPr>
        <a:xfrm>
          <a:off x="103687" y="1151981"/>
          <a:ext cx="1906905" cy="34834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Bem vinda, Liana</a:t>
          </a:r>
        </a:p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 veridiano" refreshedDate="45869.603376851854" createdVersion="7" refreshedVersion="7" minRefreshableVersion="3" recordCount="295" xr:uid="{A3527DBA-8EC4-4876-9112-73CF939FC44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53641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x v="0"/>
    <n v="20"/>
    <n v="5"/>
    <n v="60"/>
  </r>
  <r>
    <n v="3232"/>
    <s v="Maria Oliveira"/>
    <x v="1"/>
    <d v="2024-01-15T00:00:00"/>
    <x v="1"/>
    <n v="5"/>
    <x v="1"/>
    <s v="No"/>
    <x v="1"/>
    <x v="1"/>
    <n v="0"/>
    <n v="0"/>
    <n v="5"/>
  </r>
  <r>
    <n v="3233"/>
    <s v="Lucas Fernandes"/>
    <x v="2"/>
    <d v="2024-02-10T00:00:00"/>
    <x v="0"/>
    <n v="10"/>
    <x v="2"/>
    <s v="No"/>
    <x v="1"/>
    <x v="0"/>
    <n v="20"/>
    <n v="10"/>
    <n v="20"/>
  </r>
  <r>
    <n v="3234"/>
    <s v="Ana Souza"/>
    <x v="0"/>
    <d v="2024-02-20T00:00:00"/>
    <x v="1"/>
    <n v="15"/>
    <x v="0"/>
    <s v="Yes"/>
    <x v="0"/>
    <x v="0"/>
    <n v="20"/>
    <n v="3"/>
    <n v="62"/>
  </r>
  <r>
    <n v="3235"/>
    <s v="Pedro Gonçalves"/>
    <x v="1"/>
    <d v="2024-03-05T00:00:00"/>
    <x v="0"/>
    <n v="5"/>
    <x v="0"/>
    <s v="No"/>
    <x v="1"/>
    <x v="1"/>
    <n v="0"/>
    <n v="1"/>
    <n v="4"/>
  </r>
  <r>
    <n v="3236"/>
    <s v="Felipe Costa"/>
    <x v="2"/>
    <d v="2024-03-02T00:00:00"/>
    <x v="1"/>
    <n v="10"/>
    <x v="0"/>
    <s v="No"/>
    <x v="1"/>
    <x v="0"/>
    <n v="20"/>
    <n v="2"/>
    <n v="28"/>
  </r>
  <r>
    <n v="3237"/>
    <s v="Camila Ribeiro"/>
    <x v="0"/>
    <d v="2024-03-03T00:00:00"/>
    <x v="0"/>
    <n v="15"/>
    <x v="2"/>
    <s v="Yes"/>
    <x v="0"/>
    <x v="0"/>
    <n v="20"/>
    <n v="10"/>
    <n v="55"/>
  </r>
  <r>
    <n v="3238"/>
    <s v="André Mendes"/>
    <x v="1"/>
    <d v="2024-03-04T00:00:00"/>
    <x v="0"/>
    <n v="5"/>
    <x v="1"/>
    <s v="No"/>
    <x v="1"/>
    <x v="1"/>
    <n v="0"/>
    <n v="0"/>
    <n v="5"/>
  </r>
  <r>
    <n v="3239"/>
    <s v="Sofia Almeida"/>
    <x v="0"/>
    <d v="2024-03-05T00:00:00"/>
    <x v="1"/>
    <n v="15"/>
    <x v="0"/>
    <s v="Yes"/>
    <x v="0"/>
    <x v="0"/>
    <n v="20"/>
    <n v="5"/>
    <n v="60"/>
  </r>
  <r>
    <n v="3240"/>
    <s v="Bruno Martins"/>
    <x v="2"/>
    <d v="2024-03-06T00:00:00"/>
    <x v="0"/>
    <n v="10"/>
    <x v="2"/>
    <s v="No"/>
    <x v="1"/>
    <x v="0"/>
    <n v="20"/>
    <n v="15"/>
    <n v="15"/>
  </r>
  <r>
    <n v="3241"/>
    <s v="Rita Castro"/>
    <x v="1"/>
    <d v="2024-03-07T00:00:00"/>
    <x v="1"/>
    <n v="5"/>
    <x v="0"/>
    <s v="No"/>
    <x v="1"/>
    <x v="1"/>
    <n v="0"/>
    <n v="1"/>
    <n v="4"/>
  </r>
  <r>
    <n v="3242"/>
    <s v="Marco Túlio"/>
    <x v="0"/>
    <d v="2024-03-08T00:00:00"/>
    <x v="0"/>
    <n v="15"/>
    <x v="1"/>
    <s v="Yes"/>
    <x v="0"/>
    <x v="0"/>
    <n v="20"/>
    <n v="20"/>
    <n v="45"/>
  </r>
  <r>
    <n v="3243"/>
    <s v="Lívia Silveira"/>
    <x v="2"/>
    <d v="2024-03-09T00:00:00"/>
    <x v="1"/>
    <n v="10"/>
    <x v="0"/>
    <s v="No"/>
    <x v="1"/>
    <x v="0"/>
    <n v="20"/>
    <n v="10"/>
    <n v="20"/>
  </r>
  <r>
    <n v="3244"/>
    <s v="Diogo Sousa"/>
    <x v="1"/>
    <d v="2024-03-10T00:00:00"/>
    <x v="0"/>
    <n v="5"/>
    <x v="2"/>
    <s v="No"/>
    <x v="1"/>
    <x v="1"/>
    <n v="0"/>
    <n v="0"/>
    <n v="5"/>
  </r>
  <r>
    <n v="3245"/>
    <s v="Fernanda Lima"/>
    <x v="0"/>
    <d v="2024-03-11T00:00:00"/>
    <x v="1"/>
    <n v="15"/>
    <x v="0"/>
    <s v="Yes"/>
    <x v="0"/>
    <x v="0"/>
    <n v="20"/>
    <n v="8"/>
    <n v="57"/>
  </r>
  <r>
    <n v="3246"/>
    <s v="Caio Pereira"/>
    <x v="2"/>
    <d v="2024-03-12T00:00:00"/>
    <x v="0"/>
    <n v="10"/>
    <x v="1"/>
    <s v="No"/>
    <x v="1"/>
    <x v="0"/>
    <n v="20"/>
    <n v="12"/>
    <n v="18"/>
  </r>
  <r>
    <n v="3247"/>
    <s v="Beatriz Gomes"/>
    <x v="1"/>
    <d v="2024-03-13T00:00:00"/>
    <x v="1"/>
    <n v="5"/>
    <x v="0"/>
    <s v="No"/>
    <x v="1"/>
    <x v="1"/>
    <n v="0"/>
    <n v="2"/>
    <n v="3"/>
  </r>
  <r>
    <n v="3248"/>
    <s v="Cesar Oliveira"/>
    <x v="0"/>
    <d v="2024-03-14T00:00:00"/>
    <x v="0"/>
    <n v="15"/>
    <x v="2"/>
    <s v="Yes"/>
    <x v="0"/>
    <x v="0"/>
    <n v="20"/>
    <n v="7"/>
    <n v="58"/>
  </r>
  <r>
    <n v="3249"/>
    <s v="Débora Machado"/>
    <x v="2"/>
    <d v="2024-03-15T00:00:00"/>
    <x v="1"/>
    <n v="10"/>
    <x v="0"/>
    <s v="No"/>
    <x v="1"/>
    <x v="0"/>
    <n v="20"/>
    <n v="5"/>
    <n v="25"/>
  </r>
  <r>
    <n v="3250"/>
    <s v="Eduardo Vargas"/>
    <x v="1"/>
    <d v="2024-03-16T00:00:00"/>
    <x v="0"/>
    <n v="5"/>
    <x v="1"/>
    <s v="No"/>
    <x v="1"/>
    <x v="1"/>
    <n v="0"/>
    <n v="0"/>
    <n v="5"/>
  </r>
  <r>
    <n v="3251"/>
    <s v="Gabriela Santos"/>
    <x v="0"/>
    <d v="2024-03-17T00:00:00"/>
    <x v="1"/>
    <n v="15"/>
    <x v="0"/>
    <s v="Yes"/>
    <x v="0"/>
    <x v="0"/>
    <n v="20"/>
    <n v="3"/>
    <n v="62"/>
  </r>
  <r>
    <n v="3252"/>
    <s v="Henrique Dias"/>
    <x v="2"/>
    <d v="2024-03-18T00:00:00"/>
    <x v="0"/>
    <n v="10"/>
    <x v="2"/>
    <s v="No"/>
    <x v="1"/>
    <x v="0"/>
    <n v="20"/>
    <n v="15"/>
    <n v="15"/>
  </r>
  <r>
    <n v="3253"/>
    <s v="Isabela Moreira"/>
    <x v="1"/>
    <d v="2024-03-19T00:00:00"/>
    <x v="1"/>
    <n v="5"/>
    <x v="0"/>
    <s v="No"/>
    <x v="1"/>
    <x v="1"/>
    <n v="0"/>
    <n v="1"/>
    <n v="4"/>
  </r>
  <r>
    <n v="3254"/>
    <s v="Joaquim Barbosa"/>
    <x v="0"/>
    <d v="2024-03-20T00:00:00"/>
    <x v="0"/>
    <n v="15"/>
    <x v="1"/>
    <s v="Yes"/>
    <x v="0"/>
    <x v="0"/>
    <n v="20"/>
    <n v="20"/>
    <n v="45"/>
  </r>
  <r>
    <n v="3255"/>
    <s v="Lara Rocha"/>
    <x v="2"/>
    <d v="2024-03-21T00:00:00"/>
    <x v="1"/>
    <n v="10"/>
    <x v="0"/>
    <s v="No"/>
    <x v="1"/>
    <x v="0"/>
    <n v="20"/>
    <n v="10"/>
    <n v="20"/>
  </r>
  <r>
    <n v="3256"/>
    <s v="Matheus Silva"/>
    <x v="1"/>
    <d v="2024-03-22T00:00:00"/>
    <x v="0"/>
    <n v="5"/>
    <x v="2"/>
    <s v="No"/>
    <x v="1"/>
    <x v="1"/>
    <n v="0"/>
    <n v="0"/>
    <n v="5"/>
  </r>
  <r>
    <n v="3257"/>
    <s v="Nicole Costa"/>
    <x v="0"/>
    <d v="2024-03-23T00:00:00"/>
    <x v="1"/>
    <n v="15"/>
    <x v="0"/>
    <s v="Yes"/>
    <x v="0"/>
    <x v="0"/>
    <n v="20"/>
    <n v="5"/>
    <n v="60"/>
  </r>
  <r>
    <n v="3258"/>
    <s v="Otávio Mendonça"/>
    <x v="2"/>
    <d v="2024-03-24T00:00:00"/>
    <x v="0"/>
    <n v="10"/>
    <x v="1"/>
    <s v="No"/>
    <x v="1"/>
    <x v="0"/>
    <n v="20"/>
    <n v="15"/>
    <n v="15"/>
  </r>
  <r>
    <n v="3259"/>
    <s v="Paula Ferreira"/>
    <x v="1"/>
    <d v="2024-03-25T00:00:00"/>
    <x v="1"/>
    <n v="5"/>
    <x v="0"/>
    <s v="No"/>
    <x v="1"/>
    <x v="1"/>
    <n v="0"/>
    <n v="1"/>
    <n v="4"/>
  </r>
  <r>
    <n v="3260"/>
    <s v="Raquel Alves"/>
    <x v="0"/>
    <d v="2024-03-26T00:00:00"/>
    <x v="0"/>
    <n v="15"/>
    <x v="2"/>
    <s v="Yes"/>
    <x v="0"/>
    <x v="0"/>
    <n v="20"/>
    <n v="7"/>
    <n v="58"/>
  </r>
  <r>
    <n v="3261"/>
    <s v="Samuel Pires"/>
    <x v="2"/>
    <d v="2024-03-27T00:00:00"/>
    <x v="1"/>
    <n v="10"/>
    <x v="0"/>
    <s v="No"/>
    <x v="1"/>
    <x v="0"/>
    <n v="20"/>
    <n v="10"/>
    <n v="20"/>
  </r>
  <r>
    <n v="3262"/>
    <s v="Tânia Barros"/>
    <x v="1"/>
    <d v="2024-03-28T00:00:00"/>
    <x v="0"/>
    <n v="5"/>
    <x v="1"/>
    <s v="No"/>
    <x v="1"/>
    <x v="1"/>
    <n v="0"/>
    <n v="0"/>
    <n v="5"/>
  </r>
  <r>
    <n v="3263"/>
    <s v="Vinicius Lima"/>
    <x v="0"/>
    <d v="2024-03-29T00:00:00"/>
    <x v="1"/>
    <n v="15"/>
    <x v="0"/>
    <s v="Yes"/>
    <x v="0"/>
    <x v="0"/>
    <n v="20"/>
    <n v="3"/>
    <n v="62"/>
  </r>
  <r>
    <n v="3264"/>
    <s v="Yasmin Teixeira"/>
    <x v="2"/>
    <d v="2024-03-30T00:00:00"/>
    <x v="0"/>
    <n v="10"/>
    <x v="2"/>
    <s v="No"/>
    <x v="1"/>
    <x v="0"/>
    <n v="20"/>
    <n v="15"/>
    <n v="15"/>
  </r>
  <r>
    <n v="3265"/>
    <s v="Zé Carlos"/>
    <x v="1"/>
    <d v="2024-03-31T00:00:00"/>
    <x v="1"/>
    <n v="5"/>
    <x v="0"/>
    <s v="No"/>
    <x v="1"/>
    <x v="1"/>
    <n v="0"/>
    <n v="1"/>
    <n v="4"/>
  </r>
  <r>
    <n v="3266"/>
    <s v="Amanda Nogueira"/>
    <x v="1"/>
    <d v="2024-04-01T00:00:00"/>
    <x v="0"/>
    <n v="5"/>
    <x v="0"/>
    <s v="No"/>
    <x v="1"/>
    <x v="1"/>
    <n v="0"/>
    <n v="0"/>
    <n v="5"/>
  </r>
  <r>
    <n v="3267"/>
    <s v="Bruno Cavalheiro"/>
    <x v="0"/>
    <d v="2024-04-02T00:00:00"/>
    <x v="1"/>
    <n v="15"/>
    <x v="2"/>
    <s v="Yes"/>
    <x v="0"/>
    <x v="0"/>
    <n v="20"/>
    <n v="7"/>
    <n v="58"/>
  </r>
  <r>
    <n v="3268"/>
    <s v="Carla Dias"/>
    <x v="2"/>
    <d v="2024-04-03T00:00:00"/>
    <x v="0"/>
    <n v="10"/>
    <x v="1"/>
    <s v="No"/>
    <x v="1"/>
    <x v="0"/>
    <n v="20"/>
    <n v="10"/>
    <n v="20"/>
  </r>
  <r>
    <n v="3269"/>
    <s v="Diego Fontes"/>
    <x v="1"/>
    <d v="2024-04-04T00:00:00"/>
    <x v="1"/>
    <n v="5"/>
    <x v="2"/>
    <s v="No"/>
    <x v="1"/>
    <x v="1"/>
    <n v="0"/>
    <n v="1"/>
    <n v="4"/>
  </r>
  <r>
    <n v="3270"/>
    <s v="Eunice Lima"/>
    <x v="0"/>
    <d v="2024-04-05T00:00:00"/>
    <x v="0"/>
    <n v="15"/>
    <x v="0"/>
    <s v="Yes"/>
    <x v="0"/>
    <x v="0"/>
    <n v="20"/>
    <n v="15"/>
    <n v="50"/>
  </r>
  <r>
    <n v="3271"/>
    <s v="Fábio Martins"/>
    <x v="2"/>
    <d v="2024-04-06T00:00:00"/>
    <x v="1"/>
    <n v="10"/>
    <x v="0"/>
    <s v="No"/>
    <x v="1"/>
    <x v="0"/>
    <n v="20"/>
    <n v="5"/>
    <n v="25"/>
  </r>
  <r>
    <n v="3272"/>
    <s v="Gisele Araújo"/>
    <x v="1"/>
    <d v="2024-04-07T00:00:00"/>
    <x v="0"/>
    <n v="5"/>
    <x v="1"/>
    <s v="No"/>
    <x v="1"/>
    <x v="1"/>
    <n v="0"/>
    <n v="0"/>
    <n v="5"/>
  </r>
  <r>
    <n v="3273"/>
    <s v="Hélio Castro"/>
    <x v="0"/>
    <d v="2024-04-08T00:00:00"/>
    <x v="1"/>
    <n v="15"/>
    <x v="2"/>
    <s v="Yes"/>
    <x v="0"/>
    <x v="0"/>
    <n v="20"/>
    <n v="20"/>
    <n v="45"/>
  </r>
  <r>
    <n v="3274"/>
    <s v="Ingrid Menezes"/>
    <x v="2"/>
    <d v="2024-04-09T00:00:00"/>
    <x v="0"/>
    <n v="10"/>
    <x v="2"/>
    <s v="No"/>
    <x v="1"/>
    <x v="0"/>
    <n v="20"/>
    <n v="12"/>
    <n v="18"/>
  </r>
  <r>
    <n v="3275"/>
    <s v="Jorge Baptista"/>
    <x v="1"/>
    <d v="2024-04-10T00:00:00"/>
    <x v="1"/>
    <n v="5"/>
    <x v="0"/>
    <s v="No"/>
    <x v="1"/>
    <x v="1"/>
    <n v="0"/>
    <n v="2"/>
    <n v="3"/>
  </r>
  <r>
    <n v="3276"/>
    <s v="Kléber Oliveira"/>
    <x v="0"/>
    <d v="2024-04-11T00:00:00"/>
    <x v="0"/>
    <n v="15"/>
    <x v="1"/>
    <s v="Yes"/>
    <x v="0"/>
    <x v="0"/>
    <n v="20"/>
    <n v="5"/>
    <n v="60"/>
  </r>
  <r>
    <n v="3277"/>
    <s v="Luciana Freitas"/>
    <x v="2"/>
    <d v="2024-04-12T00:00:00"/>
    <x v="1"/>
    <n v="10"/>
    <x v="0"/>
    <s v="No"/>
    <x v="1"/>
    <x v="0"/>
    <n v="20"/>
    <n v="10"/>
    <n v="20"/>
  </r>
  <r>
    <n v="3278"/>
    <s v="Márcia Eller"/>
    <x v="1"/>
    <d v="2024-04-13T00:00:00"/>
    <x v="0"/>
    <n v="5"/>
    <x v="2"/>
    <s v="No"/>
    <x v="1"/>
    <x v="1"/>
    <n v="0"/>
    <n v="0"/>
    <n v="5"/>
  </r>
  <r>
    <n v="3279"/>
    <s v="Nilo Peçanha"/>
    <x v="0"/>
    <d v="2024-04-14T00:00:00"/>
    <x v="1"/>
    <n v="15"/>
    <x v="0"/>
    <s v="Yes"/>
    <x v="0"/>
    <x v="0"/>
    <n v="20"/>
    <n v="3"/>
    <n v="62"/>
  </r>
  <r>
    <n v="3280"/>
    <s v="Oscar Neves"/>
    <x v="2"/>
    <d v="2024-04-15T00:00:00"/>
    <x v="0"/>
    <n v="10"/>
    <x v="1"/>
    <s v="No"/>
    <x v="1"/>
    <x v="0"/>
    <n v="20"/>
    <n v="15"/>
    <n v="15"/>
  </r>
  <r>
    <n v="3281"/>
    <s v="Patrícia Soares"/>
    <x v="1"/>
    <d v="2024-04-16T00:00:00"/>
    <x v="1"/>
    <n v="5"/>
    <x v="0"/>
    <s v="No"/>
    <x v="1"/>
    <x v="1"/>
    <n v="0"/>
    <n v="1"/>
    <n v="4"/>
  </r>
  <r>
    <n v="3282"/>
    <s v="Quirino Gonçalves"/>
    <x v="0"/>
    <d v="2024-04-17T00:00:00"/>
    <x v="0"/>
    <n v="15"/>
    <x v="2"/>
    <s v="Yes"/>
    <x v="0"/>
    <x v="0"/>
    <n v="20"/>
    <n v="7"/>
    <n v="58"/>
  </r>
  <r>
    <n v="3283"/>
    <s v="Raul Machado"/>
    <x v="2"/>
    <d v="2024-04-18T00:00:00"/>
    <x v="1"/>
    <n v="10"/>
    <x v="0"/>
    <s v="No"/>
    <x v="1"/>
    <x v="0"/>
    <n v="20"/>
    <n v="10"/>
    <n v="20"/>
  </r>
  <r>
    <n v="3284"/>
    <s v="Sônia Lobo"/>
    <x v="1"/>
    <d v="2024-04-19T00:00:00"/>
    <x v="0"/>
    <n v="5"/>
    <x v="1"/>
    <s v="No"/>
    <x v="1"/>
    <x v="1"/>
    <n v="0"/>
    <n v="0"/>
    <n v="5"/>
  </r>
  <r>
    <n v="3285"/>
    <s v="Tiago Ramos"/>
    <x v="0"/>
    <d v="2024-04-20T00:00:00"/>
    <x v="1"/>
    <n v="15"/>
    <x v="0"/>
    <s v="Yes"/>
    <x v="0"/>
    <x v="0"/>
    <n v="20"/>
    <n v="20"/>
    <n v="45"/>
  </r>
  <r>
    <n v="3286"/>
    <s v="Ugo Pires"/>
    <x v="2"/>
    <d v="2024-04-21T00:00:00"/>
    <x v="0"/>
    <n v="10"/>
    <x v="2"/>
    <s v="No"/>
    <x v="1"/>
    <x v="0"/>
    <n v="20"/>
    <n v="15"/>
    <n v="15"/>
  </r>
  <r>
    <n v="3287"/>
    <s v="Valéria Nobre"/>
    <x v="1"/>
    <d v="2024-04-22T00:00:00"/>
    <x v="1"/>
    <n v="5"/>
    <x v="0"/>
    <s v="No"/>
    <x v="1"/>
    <x v="1"/>
    <n v="0"/>
    <n v="1"/>
    <n v="4"/>
  </r>
  <r>
    <n v="3288"/>
    <s v="William Siqueira"/>
    <x v="0"/>
    <d v="2024-04-23T00:00:00"/>
    <x v="0"/>
    <n v="15"/>
    <x v="1"/>
    <s v="Yes"/>
    <x v="0"/>
    <x v="0"/>
    <n v="20"/>
    <n v="3"/>
    <n v="62"/>
  </r>
  <r>
    <n v="3289"/>
    <s v="Xuxa Meneghel"/>
    <x v="2"/>
    <d v="2024-04-24T00:00:00"/>
    <x v="1"/>
    <n v="10"/>
    <x v="0"/>
    <s v="No"/>
    <x v="1"/>
    <x v="0"/>
    <n v="20"/>
    <n v="10"/>
    <n v="20"/>
  </r>
  <r>
    <n v="3290"/>
    <s v="Yara Figueiredo"/>
    <x v="1"/>
    <d v="2024-04-25T00:00:00"/>
    <x v="0"/>
    <n v="5"/>
    <x v="2"/>
    <s v="No"/>
    <x v="1"/>
    <x v="1"/>
    <n v="0"/>
    <n v="0"/>
    <n v="5"/>
  </r>
  <r>
    <n v="3291"/>
    <s v="Zacarias Alves"/>
    <x v="0"/>
    <d v="2024-04-26T00:00:00"/>
    <x v="1"/>
    <n v="15"/>
    <x v="0"/>
    <s v="Yes"/>
    <x v="0"/>
    <x v="0"/>
    <n v="20"/>
    <n v="5"/>
    <n v="60"/>
  </r>
  <r>
    <n v="3292"/>
    <s v="Amanda Bynes"/>
    <x v="2"/>
    <d v="2024-04-27T00:00:00"/>
    <x v="0"/>
    <n v="10"/>
    <x v="1"/>
    <s v="No"/>
    <x v="1"/>
    <x v="0"/>
    <n v="20"/>
    <n v="15"/>
    <n v="15"/>
  </r>
  <r>
    <n v="3293"/>
    <s v="Bruno Mars"/>
    <x v="1"/>
    <d v="2024-04-28T00:00:00"/>
    <x v="1"/>
    <n v="5"/>
    <x v="0"/>
    <s v="No"/>
    <x v="1"/>
    <x v="1"/>
    <n v="0"/>
    <n v="1"/>
    <n v="4"/>
  </r>
  <r>
    <n v="3294"/>
    <s v="Carla Bruni"/>
    <x v="0"/>
    <d v="2024-04-29T00:00:00"/>
    <x v="0"/>
    <n v="15"/>
    <x v="2"/>
    <s v="Yes"/>
    <x v="0"/>
    <x v="0"/>
    <n v="20"/>
    <n v="20"/>
    <n v="45"/>
  </r>
  <r>
    <n v="3295"/>
    <s v="Diego Maradona"/>
    <x v="2"/>
    <d v="2024-04-30T00:00:00"/>
    <x v="1"/>
    <n v="10"/>
    <x v="0"/>
    <s v="No"/>
    <x v="1"/>
    <x v="0"/>
    <n v="20"/>
    <n v="5"/>
    <n v="25"/>
  </r>
  <r>
    <n v="3296"/>
    <s v="Estela Marques"/>
    <x v="1"/>
    <d v="2024-05-01T00:00:00"/>
    <x v="1"/>
    <n v="5"/>
    <x v="0"/>
    <s v="No"/>
    <x v="1"/>
    <x v="1"/>
    <n v="0"/>
    <n v="0"/>
    <n v="5"/>
  </r>
  <r>
    <n v="3297"/>
    <s v="Fábio Nobre"/>
    <x v="0"/>
    <d v="2024-05-02T00:00:00"/>
    <x v="0"/>
    <n v="15"/>
    <x v="2"/>
    <s v="Yes"/>
    <x v="0"/>
    <x v="0"/>
    <n v="20"/>
    <n v="7"/>
    <n v="58"/>
  </r>
  <r>
    <n v="3298"/>
    <s v="Gabriel Oliveira"/>
    <x v="2"/>
    <d v="2024-05-03T00:00:00"/>
    <x v="1"/>
    <n v="10"/>
    <x v="1"/>
    <s v="No"/>
    <x v="1"/>
    <x v="0"/>
    <n v="20"/>
    <n v="10"/>
    <n v="20"/>
  </r>
  <r>
    <n v="3299"/>
    <s v="Helena Santos"/>
    <x v="1"/>
    <d v="2024-05-04T00:00:00"/>
    <x v="0"/>
    <n v="5"/>
    <x v="2"/>
    <s v="No"/>
    <x v="1"/>
    <x v="1"/>
    <n v="0"/>
    <n v="1"/>
    <n v="4"/>
  </r>
  <r>
    <n v="3300"/>
    <s v="Ivan Carvalho"/>
    <x v="0"/>
    <d v="2024-05-05T00:00:00"/>
    <x v="1"/>
    <n v="15"/>
    <x v="0"/>
    <s v="Yes"/>
    <x v="0"/>
    <x v="0"/>
    <n v="20"/>
    <n v="15"/>
    <n v="50"/>
  </r>
  <r>
    <n v="3301"/>
    <s v="Júlia Ferreira"/>
    <x v="2"/>
    <d v="2024-05-06T00:00:00"/>
    <x v="0"/>
    <n v="10"/>
    <x v="0"/>
    <s v="No"/>
    <x v="1"/>
    <x v="0"/>
    <n v="20"/>
    <n v="5"/>
    <n v="25"/>
  </r>
  <r>
    <n v="3302"/>
    <s v="Karla Alves"/>
    <x v="1"/>
    <d v="2024-05-07T00:00:00"/>
    <x v="1"/>
    <n v="5"/>
    <x v="1"/>
    <s v="No"/>
    <x v="1"/>
    <x v="1"/>
    <n v="0"/>
    <n v="0"/>
    <n v="5"/>
  </r>
  <r>
    <n v="3303"/>
    <s v="Lucas Mendes"/>
    <x v="0"/>
    <d v="2024-05-08T00:00:00"/>
    <x v="0"/>
    <n v="15"/>
    <x v="2"/>
    <s v="Yes"/>
    <x v="0"/>
    <x v="0"/>
    <n v="20"/>
    <n v="20"/>
    <n v="45"/>
  </r>
  <r>
    <n v="3304"/>
    <s v="Mônica Gomes"/>
    <x v="2"/>
    <d v="2024-05-09T00:00:00"/>
    <x v="1"/>
    <n v="10"/>
    <x v="2"/>
    <s v="No"/>
    <x v="1"/>
    <x v="0"/>
    <n v="20"/>
    <n v="12"/>
    <n v="18"/>
  </r>
  <r>
    <n v="3305"/>
    <s v="Norberto Queiroz"/>
    <x v="1"/>
    <d v="2024-05-10T00:00:00"/>
    <x v="0"/>
    <n v="5"/>
    <x v="0"/>
    <s v="No"/>
    <x v="1"/>
    <x v="1"/>
    <n v="0"/>
    <n v="2"/>
    <n v="3"/>
  </r>
  <r>
    <n v="3306"/>
    <s v="Otávio Barros"/>
    <x v="0"/>
    <d v="2024-05-11T00:00:00"/>
    <x v="1"/>
    <n v="15"/>
    <x v="1"/>
    <s v="Yes"/>
    <x v="0"/>
    <x v="0"/>
    <n v="20"/>
    <n v="5"/>
    <n v="60"/>
  </r>
  <r>
    <n v="3307"/>
    <s v="Paula Vieira"/>
    <x v="2"/>
    <d v="2024-05-12T00:00:00"/>
    <x v="0"/>
    <n v="10"/>
    <x v="0"/>
    <s v="No"/>
    <x v="1"/>
    <x v="0"/>
    <n v="20"/>
    <n v="10"/>
    <n v="20"/>
  </r>
  <r>
    <n v="3308"/>
    <s v="Quentin Ramos"/>
    <x v="1"/>
    <d v="2024-05-13T00:00:00"/>
    <x v="1"/>
    <n v="5"/>
    <x v="2"/>
    <s v="No"/>
    <x v="1"/>
    <x v="1"/>
    <n v="0"/>
    <n v="0"/>
    <n v="5"/>
  </r>
  <r>
    <n v="3309"/>
    <s v="Raquel Novaes"/>
    <x v="0"/>
    <d v="2024-05-14T00:00:00"/>
    <x v="0"/>
    <n v="15"/>
    <x v="0"/>
    <s v="Yes"/>
    <x v="0"/>
    <x v="0"/>
    <n v="20"/>
    <n v="3"/>
    <n v="62"/>
  </r>
  <r>
    <n v="3310"/>
    <s v="Samantha Lopes"/>
    <x v="2"/>
    <d v="2024-05-15T00:00:00"/>
    <x v="1"/>
    <n v="10"/>
    <x v="1"/>
    <s v="No"/>
    <x v="1"/>
    <x v="0"/>
    <n v="20"/>
    <n v="15"/>
    <n v="15"/>
  </r>
  <r>
    <n v="3311"/>
    <s v="Tiago Martins"/>
    <x v="1"/>
    <d v="2024-05-16T00:00:00"/>
    <x v="0"/>
    <n v="5"/>
    <x v="0"/>
    <s v="No"/>
    <x v="1"/>
    <x v="1"/>
    <n v="0"/>
    <n v="1"/>
    <n v="4"/>
  </r>
  <r>
    <n v="3312"/>
    <s v="Ulysses Guimarães"/>
    <x v="0"/>
    <d v="2024-05-17T00:00:00"/>
    <x v="1"/>
    <n v="15"/>
    <x v="2"/>
    <s v="Yes"/>
    <x v="0"/>
    <x v="0"/>
    <n v="20"/>
    <n v="7"/>
    <n v="58"/>
  </r>
  <r>
    <n v="3313"/>
    <s v="Vanessa Silva"/>
    <x v="2"/>
    <d v="2024-05-18T00:00:00"/>
    <x v="0"/>
    <n v="10"/>
    <x v="0"/>
    <s v="No"/>
    <x v="1"/>
    <x v="0"/>
    <n v="20"/>
    <n v="10"/>
    <n v="20"/>
  </r>
  <r>
    <n v="3314"/>
    <s v="William Carneiro"/>
    <x v="1"/>
    <d v="2024-05-19T00:00:00"/>
    <x v="1"/>
    <n v="5"/>
    <x v="1"/>
    <s v="No"/>
    <x v="1"/>
    <x v="1"/>
    <n v="0"/>
    <n v="0"/>
    <n v="5"/>
  </r>
  <r>
    <n v="3315"/>
    <s v="Ximena Rocha"/>
    <x v="0"/>
    <d v="2024-05-20T00:00:00"/>
    <x v="0"/>
    <n v="15"/>
    <x v="0"/>
    <s v="Yes"/>
    <x v="0"/>
    <x v="0"/>
    <n v="20"/>
    <n v="20"/>
    <n v="45"/>
  </r>
  <r>
    <n v="3316"/>
    <s v="Yasmin Figueiredo"/>
    <x v="2"/>
    <d v="2024-05-21T00:00:00"/>
    <x v="1"/>
    <n v="10"/>
    <x v="2"/>
    <s v="No"/>
    <x v="1"/>
    <x v="0"/>
    <n v="20"/>
    <n v="15"/>
    <n v="15"/>
  </r>
  <r>
    <n v="3317"/>
    <s v="Zara Cunha"/>
    <x v="1"/>
    <d v="2024-05-22T00:00:00"/>
    <x v="0"/>
    <n v="5"/>
    <x v="0"/>
    <s v="No"/>
    <x v="1"/>
    <x v="1"/>
    <n v="0"/>
    <n v="1"/>
    <n v="4"/>
  </r>
  <r>
    <n v="3318"/>
    <s v="Alan Teixeira"/>
    <x v="0"/>
    <d v="2024-05-23T00:00:00"/>
    <x v="1"/>
    <n v="15"/>
    <x v="1"/>
    <s v="Yes"/>
    <x v="0"/>
    <x v="0"/>
    <n v="20"/>
    <n v="3"/>
    <n v="62"/>
  </r>
  <r>
    <n v="3319"/>
    <s v="Bárbara Oliveira"/>
    <x v="2"/>
    <d v="2024-05-24T00:00:00"/>
    <x v="0"/>
    <n v="10"/>
    <x v="0"/>
    <s v="No"/>
    <x v="1"/>
    <x v="0"/>
    <n v="20"/>
    <n v="10"/>
    <n v="20"/>
  </r>
  <r>
    <n v="3320"/>
    <s v="Carlos Junqueira"/>
    <x v="1"/>
    <d v="2024-05-25T00:00:00"/>
    <x v="1"/>
    <n v="5"/>
    <x v="2"/>
    <s v="No"/>
    <x v="1"/>
    <x v="1"/>
    <n v="0"/>
    <n v="0"/>
    <n v="5"/>
  </r>
  <r>
    <n v="3321"/>
    <s v="Daniela Moura"/>
    <x v="0"/>
    <d v="2024-05-26T00:00:00"/>
    <x v="0"/>
    <n v="15"/>
    <x v="0"/>
    <s v="Yes"/>
    <x v="0"/>
    <x v="0"/>
    <n v="20"/>
    <n v="5"/>
    <n v="60"/>
  </r>
  <r>
    <n v="3322"/>
    <s v="Eduardo Lima"/>
    <x v="2"/>
    <d v="2024-05-27T00:00:00"/>
    <x v="1"/>
    <n v="10"/>
    <x v="1"/>
    <s v="No"/>
    <x v="1"/>
    <x v="0"/>
    <n v="20"/>
    <n v="15"/>
    <n v="15"/>
  </r>
  <r>
    <n v="3323"/>
    <s v="Fabiana Araújo"/>
    <x v="1"/>
    <d v="2024-05-28T00:00:00"/>
    <x v="0"/>
    <n v="5"/>
    <x v="0"/>
    <s v="No"/>
    <x v="1"/>
    <x v="1"/>
    <n v="0"/>
    <n v="1"/>
    <n v="4"/>
  </r>
  <r>
    <n v="3324"/>
    <s v="Geraldo Ribeiro"/>
    <x v="0"/>
    <d v="2024-05-29T00:00:00"/>
    <x v="1"/>
    <n v="15"/>
    <x v="2"/>
    <s v="Yes"/>
    <x v="0"/>
    <x v="0"/>
    <n v="20"/>
    <n v="20"/>
    <n v="45"/>
  </r>
  <r>
    <n v="3325"/>
    <s v="Héctor Vargas"/>
    <x v="2"/>
    <d v="2024-05-30T00:00:00"/>
    <x v="0"/>
    <n v="10"/>
    <x v="2"/>
    <s v="No"/>
    <x v="1"/>
    <x v="0"/>
    <n v="20"/>
    <n v="15"/>
    <n v="15"/>
  </r>
  <r>
    <n v="3326"/>
    <s v="Isabela Fonseca"/>
    <x v="1"/>
    <d v="2024-05-31T00:00:00"/>
    <x v="1"/>
    <n v="5"/>
    <x v="1"/>
    <s v="No"/>
    <x v="1"/>
    <x v="1"/>
    <n v="0"/>
    <n v="0"/>
    <n v="5"/>
  </r>
  <r>
    <n v="3327"/>
    <s v="João Pedro Almeida"/>
    <x v="0"/>
    <d v="2024-06-01T00:00:00"/>
    <x v="0"/>
    <n v="15"/>
    <x v="0"/>
    <s v="Yes"/>
    <x v="0"/>
    <x v="0"/>
    <n v="20"/>
    <n v="7"/>
    <n v="58"/>
  </r>
  <r>
    <n v="3328"/>
    <s v="Klara Costa"/>
    <x v="2"/>
    <d v="2024-06-02T00:00:00"/>
    <x v="1"/>
    <n v="10"/>
    <x v="1"/>
    <s v="No"/>
    <x v="1"/>
    <x v="0"/>
    <n v="20"/>
    <n v="10"/>
    <n v="20"/>
  </r>
  <r>
    <n v="3329"/>
    <s v="Luciana Mendes"/>
    <x v="1"/>
    <d v="2024-06-03T00:00:00"/>
    <x v="0"/>
    <n v="5"/>
    <x v="2"/>
    <s v="No"/>
    <x v="1"/>
    <x v="1"/>
    <n v="0"/>
    <n v="1"/>
    <n v="4"/>
  </r>
  <r>
    <n v="3330"/>
    <s v="Marcelo Gouveia"/>
    <x v="0"/>
    <d v="2024-06-04T00:00:00"/>
    <x v="1"/>
    <n v="15"/>
    <x v="0"/>
    <s v="Yes"/>
    <x v="0"/>
    <x v="0"/>
    <n v="20"/>
    <n v="15"/>
    <n v="50"/>
  </r>
  <r>
    <n v="3331"/>
    <s v="Nívea Borges"/>
    <x v="2"/>
    <d v="2024-06-05T00:00:00"/>
    <x v="0"/>
    <n v="10"/>
    <x v="0"/>
    <s v="No"/>
    <x v="1"/>
    <x v="0"/>
    <n v="20"/>
    <n v="5"/>
    <n v="25"/>
  </r>
  <r>
    <n v="3332"/>
    <s v="Oscar Nogueira"/>
    <x v="1"/>
    <d v="2024-06-06T00:00:00"/>
    <x v="1"/>
    <n v="5"/>
    <x v="1"/>
    <s v="No"/>
    <x v="1"/>
    <x v="1"/>
    <n v="0"/>
    <n v="0"/>
    <n v="5"/>
  </r>
  <r>
    <n v="3333"/>
    <s v="Patrícia Alves"/>
    <x v="0"/>
    <d v="2024-06-07T00:00:00"/>
    <x v="0"/>
    <n v="15"/>
    <x v="2"/>
    <s v="Yes"/>
    <x v="0"/>
    <x v="0"/>
    <n v="20"/>
    <n v="20"/>
    <n v="45"/>
  </r>
  <r>
    <n v="3334"/>
    <s v="Rafaela Silva"/>
    <x v="2"/>
    <d v="2024-06-08T00:00:00"/>
    <x v="1"/>
    <n v="10"/>
    <x v="2"/>
    <s v="No"/>
    <x v="1"/>
    <x v="0"/>
    <n v="20"/>
    <n v="12"/>
    <n v="18"/>
  </r>
  <r>
    <n v="3335"/>
    <s v="Samantha Moraes"/>
    <x v="1"/>
    <d v="2024-06-09T00:00:00"/>
    <x v="0"/>
    <n v="5"/>
    <x v="0"/>
    <s v="No"/>
    <x v="1"/>
    <x v="1"/>
    <n v="0"/>
    <n v="2"/>
    <n v="3"/>
  </r>
  <r>
    <n v="3336"/>
    <s v="Tatiana Rocha"/>
    <x v="1"/>
    <d v="2024-06-10T00:00:00"/>
    <x v="0"/>
    <n v="5"/>
    <x v="0"/>
    <s v="No"/>
    <x v="1"/>
    <x v="1"/>
    <n v="0"/>
    <n v="0"/>
    <n v="5"/>
  </r>
  <r>
    <n v="3337"/>
    <s v="Ulisses Tavares"/>
    <x v="0"/>
    <d v="2024-06-11T00:00:00"/>
    <x v="1"/>
    <n v="15"/>
    <x v="2"/>
    <s v="Yes"/>
    <x v="0"/>
    <x v="0"/>
    <n v="20"/>
    <n v="7"/>
    <n v="58"/>
  </r>
  <r>
    <n v="3338"/>
    <s v="Víctor Lemos"/>
    <x v="2"/>
    <d v="2024-06-12T00:00:00"/>
    <x v="0"/>
    <n v="10"/>
    <x v="1"/>
    <s v="No"/>
    <x v="1"/>
    <x v="0"/>
    <n v="20"/>
    <n v="10"/>
    <n v="20"/>
  </r>
  <r>
    <n v="3339"/>
    <s v="Wilma Barros"/>
    <x v="1"/>
    <d v="2024-06-13T00:00:00"/>
    <x v="1"/>
    <n v="5"/>
    <x v="2"/>
    <s v="No"/>
    <x v="1"/>
    <x v="1"/>
    <n v="0"/>
    <n v="1"/>
    <n v="4"/>
  </r>
  <r>
    <n v="3340"/>
    <s v="Xavier Nascimento"/>
    <x v="0"/>
    <d v="2024-06-14T00:00:00"/>
    <x v="0"/>
    <n v="15"/>
    <x v="0"/>
    <s v="Yes"/>
    <x v="0"/>
    <x v="0"/>
    <n v="20"/>
    <n v="15"/>
    <n v="50"/>
  </r>
  <r>
    <n v="3341"/>
    <s v="Yago Pereira"/>
    <x v="2"/>
    <d v="2024-06-15T00:00:00"/>
    <x v="1"/>
    <n v="10"/>
    <x v="0"/>
    <s v="No"/>
    <x v="1"/>
    <x v="0"/>
    <n v="20"/>
    <n v="5"/>
    <n v="25"/>
  </r>
  <r>
    <n v="3342"/>
    <s v="Zilda Ferreira"/>
    <x v="1"/>
    <d v="2024-06-16T00:00:00"/>
    <x v="0"/>
    <n v="5"/>
    <x v="1"/>
    <s v="No"/>
    <x v="1"/>
    <x v="1"/>
    <n v="0"/>
    <n v="0"/>
    <n v="5"/>
  </r>
  <r>
    <n v="3343"/>
    <s v="Amanda Lopes"/>
    <x v="0"/>
    <d v="2024-06-17T00:00:00"/>
    <x v="1"/>
    <n v="15"/>
    <x v="2"/>
    <s v="Yes"/>
    <x v="0"/>
    <x v="0"/>
    <n v="20"/>
    <n v="20"/>
    <n v="45"/>
  </r>
  <r>
    <n v="3344"/>
    <s v="Bruno Miranda"/>
    <x v="2"/>
    <d v="2024-06-18T00:00:00"/>
    <x v="0"/>
    <n v="10"/>
    <x v="2"/>
    <s v="No"/>
    <x v="1"/>
    <x v="0"/>
    <n v="20"/>
    <n v="12"/>
    <n v="18"/>
  </r>
  <r>
    <n v="3345"/>
    <s v="Célia Torres"/>
    <x v="1"/>
    <d v="2024-06-19T00:00:00"/>
    <x v="1"/>
    <n v="5"/>
    <x v="0"/>
    <s v="No"/>
    <x v="1"/>
    <x v="1"/>
    <n v="0"/>
    <n v="2"/>
    <n v="3"/>
  </r>
  <r>
    <n v="3346"/>
    <s v="Diogo Souza"/>
    <x v="0"/>
    <d v="2024-06-20T00:00:00"/>
    <x v="0"/>
    <n v="15"/>
    <x v="1"/>
    <s v="Yes"/>
    <x v="0"/>
    <x v="0"/>
    <n v="20"/>
    <n v="5"/>
    <n v="60"/>
  </r>
  <r>
    <n v="3347"/>
    <s v="Elisa Castro"/>
    <x v="2"/>
    <d v="2024-06-21T00:00:00"/>
    <x v="1"/>
    <n v="10"/>
    <x v="0"/>
    <s v="No"/>
    <x v="1"/>
    <x v="0"/>
    <n v="20"/>
    <n v="10"/>
    <n v="20"/>
  </r>
  <r>
    <n v="3348"/>
    <s v="Fátima Lima"/>
    <x v="1"/>
    <d v="2024-06-22T00:00:00"/>
    <x v="0"/>
    <n v="5"/>
    <x v="2"/>
    <s v="No"/>
    <x v="1"/>
    <x v="1"/>
    <n v="0"/>
    <n v="0"/>
    <n v="5"/>
  </r>
  <r>
    <n v="3349"/>
    <s v="Geraldo Ribeiro"/>
    <x v="0"/>
    <d v="2024-06-23T00:00:00"/>
    <x v="1"/>
    <n v="15"/>
    <x v="0"/>
    <s v="Yes"/>
    <x v="0"/>
    <x v="0"/>
    <n v="20"/>
    <n v="3"/>
    <n v="62"/>
  </r>
  <r>
    <n v="3350"/>
    <s v="Hélio Martins"/>
    <x v="2"/>
    <d v="2024-06-24T00:00:00"/>
    <x v="0"/>
    <n v="10"/>
    <x v="1"/>
    <s v="No"/>
    <x v="1"/>
    <x v="0"/>
    <n v="20"/>
    <n v="15"/>
    <n v="15"/>
  </r>
  <r>
    <n v="3351"/>
    <s v="Íris Santos"/>
    <x v="1"/>
    <d v="2024-06-25T00:00:00"/>
    <x v="1"/>
    <n v="5"/>
    <x v="0"/>
    <s v="No"/>
    <x v="1"/>
    <x v="1"/>
    <n v="0"/>
    <n v="1"/>
    <n v="4"/>
  </r>
  <r>
    <n v="3352"/>
    <s v="João Marcelo"/>
    <x v="0"/>
    <d v="2024-06-26T00:00:00"/>
    <x v="0"/>
    <n v="15"/>
    <x v="2"/>
    <s v="Yes"/>
    <x v="0"/>
    <x v="0"/>
    <n v="20"/>
    <n v="7"/>
    <n v="58"/>
  </r>
  <r>
    <n v="3353"/>
    <s v="Larissa Gomes"/>
    <x v="2"/>
    <d v="2024-06-27T00:00:00"/>
    <x v="1"/>
    <n v="10"/>
    <x v="0"/>
    <s v="No"/>
    <x v="1"/>
    <x v="0"/>
    <n v="20"/>
    <n v="10"/>
    <n v="20"/>
  </r>
  <r>
    <n v="3354"/>
    <s v="Márcio Silva"/>
    <x v="1"/>
    <d v="2024-06-28T00:00:00"/>
    <x v="0"/>
    <n v="5"/>
    <x v="1"/>
    <s v="No"/>
    <x v="1"/>
    <x v="1"/>
    <n v="0"/>
    <n v="0"/>
    <n v="5"/>
  </r>
  <r>
    <n v="3355"/>
    <s v="Nadia Costa"/>
    <x v="0"/>
    <d v="2024-06-29T00:00:00"/>
    <x v="1"/>
    <n v="15"/>
    <x v="0"/>
    <s v="Yes"/>
    <x v="0"/>
    <x v="0"/>
    <n v="20"/>
    <n v="20"/>
    <n v="45"/>
  </r>
  <r>
    <n v="3356"/>
    <s v="Oscar Almeida"/>
    <x v="2"/>
    <d v="2024-06-30T00:00:00"/>
    <x v="0"/>
    <n v="10"/>
    <x v="2"/>
    <s v="No"/>
    <x v="1"/>
    <x v="0"/>
    <n v="20"/>
    <n v="15"/>
    <n v="15"/>
  </r>
  <r>
    <n v="3357"/>
    <s v="Patricia Soares"/>
    <x v="1"/>
    <d v="2024-07-01T00:00:00"/>
    <x v="1"/>
    <n v="5"/>
    <x v="0"/>
    <s v="No"/>
    <x v="1"/>
    <x v="1"/>
    <n v="0"/>
    <n v="1"/>
    <n v="4"/>
  </r>
  <r>
    <n v="3358"/>
    <s v="Quênia Barros"/>
    <x v="0"/>
    <d v="2024-07-02T00:00:00"/>
    <x v="0"/>
    <n v="15"/>
    <x v="1"/>
    <s v="Yes"/>
    <x v="0"/>
    <x v="0"/>
    <n v="20"/>
    <n v="3"/>
    <n v="62"/>
  </r>
  <r>
    <n v="3359"/>
    <s v="Rafael Torres"/>
    <x v="2"/>
    <d v="2024-07-03T00:00:00"/>
    <x v="1"/>
    <n v="10"/>
    <x v="0"/>
    <s v="No"/>
    <x v="1"/>
    <x v="0"/>
    <n v="20"/>
    <n v="10"/>
    <n v="20"/>
  </r>
  <r>
    <n v="3360"/>
    <s v="Silvia Nascimento"/>
    <x v="1"/>
    <d v="2024-07-04T00:00:00"/>
    <x v="0"/>
    <n v="5"/>
    <x v="2"/>
    <s v="No"/>
    <x v="1"/>
    <x v="1"/>
    <n v="0"/>
    <n v="0"/>
    <n v="5"/>
  </r>
  <r>
    <n v="3361"/>
    <s v="Tiago Mendes"/>
    <x v="0"/>
    <d v="2024-07-05T00:00:00"/>
    <x v="1"/>
    <n v="15"/>
    <x v="0"/>
    <s v="Yes"/>
    <x v="0"/>
    <x v="0"/>
    <n v="20"/>
    <n v="15"/>
    <n v="50"/>
  </r>
  <r>
    <n v="3362"/>
    <s v="Ursula Silva"/>
    <x v="2"/>
    <d v="2024-07-06T00:00:00"/>
    <x v="0"/>
    <n v="10"/>
    <x v="1"/>
    <s v="No"/>
    <x v="1"/>
    <x v="0"/>
    <n v="20"/>
    <n v="15"/>
    <n v="15"/>
  </r>
  <r>
    <n v="3363"/>
    <s v="Vanessa Moraes"/>
    <x v="1"/>
    <d v="2024-07-07T00:00:00"/>
    <x v="1"/>
    <n v="5"/>
    <x v="0"/>
    <s v="No"/>
    <x v="1"/>
    <x v="1"/>
    <n v="0"/>
    <n v="1"/>
    <n v="4"/>
  </r>
  <r>
    <n v="3364"/>
    <s v="Waldir Junior"/>
    <x v="0"/>
    <d v="2024-07-08T00:00:00"/>
    <x v="0"/>
    <n v="15"/>
    <x v="2"/>
    <s v="Yes"/>
    <x v="0"/>
    <x v="0"/>
    <n v="20"/>
    <n v="7"/>
    <n v="58"/>
  </r>
  <r>
    <n v="3365"/>
    <s v="Xavier Lopes"/>
    <x v="2"/>
    <d v="2024-07-09T00:00:00"/>
    <x v="1"/>
    <n v="10"/>
    <x v="0"/>
    <s v="No"/>
    <x v="1"/>
    <x v="0"/>
    <n v="20"/>
    <n v="10"/>
    <n v="20"/>
  </r>
  <r>
    <n v="3366"/>
    <s v="Yolanda Freitas"/>
    <x v="1"/>
    <d v="2024-07-10T00:00:00"/>
    <x v="0"/>
    <n v="5"/>
    <x v="0"/>
    <s v="No"/>
    <x v="1"/>
    <x v="1"/>
    <n v="0"/>
    <n v="0"/>
    <n v="5"/>
  </r>
  <r>
    <n v="3367"/>
    <s v="Zacarias Nunes"/>
    <x v="0"/>
    <d v="2024-07-11T00:00:00"/>
    <x v="1"/>
    <n v="15"/>
    <x v="2"/>
    <s v="Yes"/>
    <x v="0"/>
    <x v="0"/>
    <n v="20"/>
    <n v="7"/>
    <n v="58"/>
  </r>
  <r>
    <n v="3368"/>
    <s v="Ana Clara Barreto"/>
    <x v="2"/>
    <d v="2024-07-12T00:00:00"/>
    <x v="0"/>
    <n v="10"/>
    <x v="1"/>
    <s v="No"/>
    <x v="1"/>
    <x v="0"/>
    <n v="20"/>
    <n v="10"/>
    <n v="20"/>
  </r>
  <r>
    <n v="3369"/>
    <s v="Bruno Henrique"/>
    <x v="1"/>
    <d v="2024-07-13T00:00:00"/>
    <x v="1"/>
    <n v="5"/>
    <x v="2"/>
    <s v="No"/>
    <x v="1"/>
    <x v="1"/>
    <n v="0"/>
    <n v="1"/>
    <n v="4"/>
  </r>
  <r>
    <n v="3370"/>
    <s v="Carlos Eduardo"/>
    <x v="0"/>
    <d v="2024-07-14T00:00:00"/>
    <x v="0"/>
    <n v="15"/>
    <x v="0"/>
    <s v="Yes"/>
    <x v="0"/>
    <x v="0"/>
    <n v="20"/>
    <n v="15"/>
    <n v="50"/>
  </r>
  <r>
    <n v="3371"/>
    <s v="Débora Lima"/>
    <x v="2"/>
    <d v="2024-07-15T00:00:00"/>
    <x v="1"/>
    <n v="10"/>
    <x v="0"/>
    <s v="No"/>
    <x v="1"/>
    <x v="0"/>
    <n v="20"/>
    <n v="5"/>
    <n v="25"/>
  </r>
  <r>
    <n v="3372"/>
    <s v="Elisa Neves"/>
    <x v="1"/>
    <d v="2024-07-16T00:00:00"/>
    <x v="0"/>
    <n v="5"/>
    <x v="1"/>
    <s v="No"/>
    <x v="1"/>
    <x v="1"/>
    <n v="0"/>
    <n v="0"/>
    <n v="5"/>
  </r>
  <r>
    <n v="3373"/>
    <s v="Fabiano Gomes"/>
    <x v="0"/>
    <d v="2024-07-17T00:00:00"/>
    <x v="1"/>
    <n v="15"/>
    <x v="2"/>
    <s v="Yes"/>
    <x v="0"/>
    <x v="0"/>
    <n v="20"/>
    <n v="20"/>
    <n v="45"/>
  </r>
  <r>
    <n v="3374"/>
    <s v="Gisele Oliveira"/>
    <x v="2"/>
    <d v="2024-07-18T00:00:00"/>
    <x v="0"/>
    <n v="10"/>
    <x v="2"/>
    <s v="No"/>
    <x v="1"/>
    <x v="0"/>
    <n v="20"/>
    <n v="12"/>
    <n v="18"/>
  </r>
  <r>
    <n v="3375"/>
    <s v="Héctor Silva"/>
    <x v="1"/>
    <d v="2024-07-19T00:00:00"/>
    <x v="1"/>
    <n v="5"/>
    <x v="0"/>
    <s v="No"/>
    <x v="1"/>
    <x v="1"/>
    <n v="0"/>
    <n v="2"/>
    <n v="3"/>
  </r>
  <r>
    <n v="3376"/>
    <s v="Igor Martins"/>
    <x v="0"/>
    <d v="2024-07-20T00:00:00"/>
    <x v="0"/>
    <n v="15"/>
    <x v="1"/>
    <s v="Yes"/>
    <x v="0"/>
    <x v="0"/>
    <n v="20"/>
    <n v="5"/>
    <n v="60"/>
  </r>
  <r>
    <n v="3377"/>
    <s v="Joana Figueiredo"/>
    <x v="2"/>
    <d v="2024-07-21T00:00:00"/>
    <x v="1"/>
    <n v="10"/>
    <x v="0"/>
    <s v="No"/>
    <x v="1"/>
    <x v="0"/>
    <n v="20"/>
    <n v="10"/>
    <n v="20"/>
  </r>
  <r>
    <n v="3378"/>
    <s v="Kleber Machado"/>
    <x v="1"/>
    <d v="2024-07-22T00:00:00"/>
    <x v="0"/>
    <n v="5"/>
    <x v="2"/>
    <s v="No"/>
    <x v="1"/>
    <x v="1"/>
    <n v="0"/>
    <n v="0"/>
    <n v="5"/>
  </r>
  <r>
    <n v="3379"/>
    <s v="Luciana Santos"/>
    <x v="0"/>
    <d v="2024-07-23T00:00:00"/>
    <x v="1"/>
    <n v="15"/>
    <x v="0"/>
    <s v="Yes"/>
    <x v="0"/>
    <x v="0"/>
    <n v="20"/>
    <n v="3"/>
    <n v="62"/>
  </r>
  <r>
    <n v="3380"/>
    <s v="Marcos Teixeira"/>
    <x v="2"/>
    <d v="2024-07-24T00:00:00"/>
    <x v="0"/>
    <n v="10"/>
    <x v="1"/>
    <s v="No"/>
    <x v="1"/>
    <x v="0"/>
    <n v="20"/>
    <n v="15"/>
    <n v="15"/>
  </r>
  <r>
    <n v="3381"/>
    <s v="Natalia Costa"/>
    <x v="1"/>
    <d v="2024-07-25T00:00:00"/>
    <x v="1"/>
    <n v="5"/>
    <x v="0"/>
    <s v="No"/>
    <x v="1"/>
    <x v="1"/>
    <n v="0"/>
    <n v="1"/>
    <n v="4"/>
  </r>
  <r>
    <n v="3382"/>
    <s v="Oscar Ribeiro"/>
    <x v="0"/>
    <d v="2024-07-26T00:00:00"/>
    <x v="0"/>
    <n v="15"/>
    <x v="2"/>
    <s v="Yes"/>
    <x v="0"/>
    <x v="0"/>
    <n v="20"/>
    <n v="7"/>
    <n v="58"/>
  </r>
  <r>
    <n v="3383"/>
    <s v="Patricia Almeida"/>
    <x v="2"/>
    <d v="2024-07-27T00:00:00"/>
    <x v="1"/>
    <n v="10"/>
    <x v="0"/>
    <s v="No"/>
    <x v="1"/>
    <x v="0"/>
    <n v="20"/>
    <n v="10"/>
    <n v="20"/>
  </r>
  <r>
    <n v="3384"/>
    <s v="Quirino Junior"/>
    <x v="1"/>
    <d v="2024-07-28T00:00:00"/>
    <x v="0"/>
    <n v="5"/>
    <x v="1"/>
    <s v="No"/>
    <x v="1"/>
    <x v="1"/>
    <n v="0"/>
    <n v="0"/>
    <n v="5"/>
  </r>
  <r>
    <n v="3385"/>
    <s v="Renata Machado"/>
    <x v="0"/>
    <d v="2024-07-29T00:00:00"/>
    <x v="1"/>
    <n v="15"/>
    <x v="0"/>
    <s v="Yes"/>
    <x v="0"/>
    <x v="0"/>
    <n v="20"/>
    <n v="20"/>
    <n v="45"/>
  </r>
  <r>
    <n v="3386"/>
    <s v="Sônia Alves"/>
    <x v="2"/>
    <d v="2024-07-30T00:00:00"/>
    <x v="0"/>
    <n v="10"/>
    <x v="2"/>
    <s v="No"/>
    <x v="1"/>
    <x v="0"/>
    <n v="20"/>
    <n v="15"/>
    <n v="15"/>
  </r>
  <r>
    <n v="3387"/>
    <s v="Tiago Nunes"/>
    <x v="1"/>
    <d v="2024-07-31T00:00:00"/>
    <x v="1"/>
    <n v="5"/>
    <x v="0"/>
    <s v="No"/>
    <x v="1"/>
    <x v="1"/>
    <n v="0"/>
    <n v="1"/>
    <n v="4"/>
  </r>
  <r>
    <n v="3388"/>
    <s v="Ulysses Pereira"/>
    <x v="0"/>
    <d v="2024-08-01T00:00:00"/>
    <x v="0"/>
    <n v="15"/>
    <x v="1"/>
    <s v="Yes"/>
    <x v="0"/>
    <x v="0"/>
    <n v="20"/>
    <n v="3"/>
    <n v="62"/>
  </r>
  <r>
    <n v="3389"/>
    <s v="Vanessa Lima"/>
    <x v="2"/>
    <d v="2024-08-02T00:00:00"/>
    <x v="1"/>
    <n v="10"/>
    <x v="0"/>
    <s v="No"/>
    <x v="1"/>
    <x v="0"/>
    <n v="20"/>
    <n v="10"/>
    <n v="20"/>
  </r>
  <r>
    <n v="3390"/>
    <s v="Wagner Santos"/>
    <x v="1"/>
    <d v="2024-08-03T00:00:00"/>
    <x v="0"/>
    <n v="5"/>
    <x v="2"/>
    <s v="No"/>
    <x v="1"/>
    <x v="1"/>
    <n v="0"/>
    <n v="0"/>
    <n v="5"/>
  </r>
  <r>
    <n v="3391"/>
    <s v="Xuxa Meneghel"/>
    <x v="0"/>
    <d v="2024-08-04T00:00:00"/>
    <x v="1"/>
    <n v="15"/>
    <x v="0"/>
    <s v="Yes"/>
    <x v="0"/>
    <x v="0"/>
    <n v="20"/>
    <n v="15"/>
    <n v="50"/>
  </r>
  <r>
    <n v="3392"/>
    <s v="Yasmin Silva"/>
    <x v="2"/>
    <d v="2024-08-05T00:00:00"/>
    <x v="0"/>
    <n v="10"/>
    <x v="1"/>
    <s v="No"/>
    <x v="1"/>
    <x v="0"/>
    <n v="20"/>
    <n v="15"/>
    <n v="15"/>
  </r>
  <r>
    <n v="3393"/>
    <s v="Zacarias de Souza"/>
    <x v="1"/>
    <d v="2024-08-06T00:00:00"/>
    <x v="1"/>
    <n v="5"/>
    <x v="0"/>
    <s v="No"/>
    <x v="1"/>
    <x v="1"/>
    <n v="0"/>
    <n v="1"/>
    <n v="4"/>
  </r>
  <r>
    <n v="3394"/>
    <s v="André Lima"/>
    <x v="0"/>
    <d v="2024-08-07T00:00:00"/>
    <x v="0"/>
    <n v="15"/>
    <x v="2"/>
    <s v="Yes"/>
    <x v="0"/>
    <x v="0"/>
    <n v="20"/>
    <n v="7"/>
    <n v="58"/>
  </r>
  <r>
    <n v="3395"/>
    <s v="Bianca Freitas"/>
    <x v="2"/>
    <d v="2024-08-08T00:00:00"/>
    <x v="1"/>
    <n v="10"/>
    <x v="0"/>
    <s v="No"/>
    <x v="1"/>
    <x v="0"/>
    <n v="20"/>
    <n v="10"/>
    <n v="20"/>
  </r>
  <r>
    <n v="3396"/>
    <s v="Caio Mendes"/>
    <x v="1"/>
    <d v="2024-08-09T00:00:00"/>
    <x v="0"/>
    <n v="5"/>
    <x v="1"/>
    <s v="No"/>
    <x v="1"/>
    <x v="1"/>
    <n v="0"/>
    <n v="0"/>
    <n v="5"/>
  </r>
  <r>
    <n v="3397"/>
    <s v="Daniela Moura"/>
    <x v="0"/>
    <d v="2024-08-10T00:00:00"/>
    <x v="1"/>
    <n v="15"/>
    <x v="0"/>
    <s v="Yes"/>
    <x v="0"/>
    <x v="0"/>
    <n v="20"/>
    <n v="20"/>
    <n v="45"/>
  </r>
  <r>
    <n v="3398"/>
    <s v="Eduardo Costa"/>
    <x v="2"/>
    <d v="2024-08-11T00:00:00"/>
    <x v="0"/>
    <n v="10"/>
    <x v="2"/>
    <s v="No"/>
    <x v="1"/>
    <x v="0"/>
    <n v="20"/>
    <n v="15"/>
    <n v="15"/>
  </r>
  <r>
    <n v="3399"/>
    <s v="Fernanda Gomes"/>
    <x v="1"/>
    <d v="2024-08-12T00:00:00"/>
    <x v="1"/>
    <n v="5"/>
    <x v="0"/>
    <s v="No"/>
    <x v="1"/>
    <x v="1"/>
    <n v="0"/>
    <n v="1"/>
    <n v="4"/>
  </r>
  <r>
    <n v="3400"/>
    <s v="Guilherme Souza"/>
    <x v="0"/>
    <d v="2024-08-13T00:00:00"/>
    <x v="0"/>
    <n v="15"/>
    <x v="1"/>
    <s v="Yes"/>
    <x v="0"/>
    <x v="0"/>
    <n v="20"/>
    <n v="5"/>
    <n v="60"/>
  </r>
  <r>
    <n v="3401"/>
    <s v="Helena Ribeiro"/>
    <x v="2"/>
    <d v="2024-08-14T00:00:00"/>
    <x v="1"/>
    <n v="10"/>
    <x v="0"/>
    <s v="No"/>
    <x v="1"/>
    <x v="0"/>
    <n v="20"/>
    <n v="10"/>
    <n v="20"/>
  </r>
  <r>
    <n v="3402"/>
    <s v="Igor Santos"/>
    <x v="1"/>
    <d v="2024-08-15T00:00:00"/>
    <x v="0"/>
    <n v="5"/>
    <x v="2"/>
    <s v="No"/>
    <x v="1"/>
    <x v="1"/>
    <n v="0"/>
    <n v="0"/>
    <n v="5"/>
  </r>
  <r>
    <n v="3403"/>
    <s v="João Carvalho"/>
    <x v="0"/>
    <d v="2024-08-16T00:00:00"/>
    <x v="1"/>
    <n v="15"/>
    <x v="0"/>
    <s v="Yes"/>
    <x v="0"/>
    <x v="0"/>
    <n v="20"/>
    <n v="3"/>
    <n v="62"/>
  </r>
  <r>
    <n v="3404"/>
    <s v="Klara Fagundes"/>
    <x v="2"/>
    <d v="2024-08-17T00:00:00"/>
    <x v="0"/>
    <n v="10"/>
    <x v="1"/>
    <s v="No"/>
    <x v="1"/>
    <x v="0"/>
    <n v="20"/>
    <n v="15"/>
    <n v="15"/>
  </r>
  <r>
    <n v="3405"/>
    <s v="Lúcia Mendonça"/>
    <x v="1"/>
    <d v="2024-08-18T00:00:00"/>
    <x v="1"/>
    <n v="5"/>
    <x v="0"/>
    <s v="No"/>
    <x v="1"/>
    <x v="1"/>
    <n v="0"/>
    <n v="1"/>
    <n v="4"/>
  </r>
  <r>
    <n v="3406"/>
    <s v="Marcelo Novaes"/>
    <x v="1"/>
    <d v="2024-08-19T00:00:00"/>
    <x v="0"/>
    <n v="5"/>
    <x v="0"/>
    <s v="No"/>
    <x v="1"/>
    <x v="1"/>
    <n v="0"/>
    <n v="0"/>
    <n v="5"/>
  </r>
  <r>
    <n v="3407"/>
    <s v="Nina Pacheco"/>
    <x v="0"/>
    <d v="2024-08-20T00:00:00"/>
    <x v="1"/>
    <n v="15"/>
    <x v="2"/>
    <s v="Yes"/>
    <x v="0"/>
    <x v="0"/>
    <n v="20"/>
    <n v="7"/>
    <n v="58"/>
  </r>
  <r>
    <n v="3408"/>
    <s v="Olívia Rios"/>
    <x v="2"/>
    <d v="2024-08-21T00:00:00"/>
    <x v="0"/>
    <n v="10"/>
    <x v="1"/>
    <s v="No"/>
    <x v="1"/>
    <x v="0"/>
    <n v="20"/>
    <n v="10"/>
    <n v="20"/>
  </r>
  <r>
    <n v="3409"/>
    <s v="Paulo Quintana"/>
    <x v="1"/>
    <d v="2024-08-22T00:00:00"/>
    <x v="1"/>
    <n v="5"/>
    <x v="2"/>
    <s v="No"/>
    <x v="1"/>
    <x v="1"/>
    <n v="0"/>
    <n v="1"/>
    <n v="4"/>
  </r>
  <r>
    <n v="3410"/>
    <s v="Raquel Domingos"/>
    <x v="0"/>
    <d v="2024-08-23T00:00:00"/>
    <x v="0"/>
    <n v="15"/>
    <x v="0"/>
    <s v="Yes"/>
    <x v="0"/>
    <x v="0"/>
    <n v="20"/>
    <n v="15"/>
    <n v="50"/>
  </r>
  <r>
    <n v="3411"/>
    <s v="Samuel Viana"/>
    <x v="2"/>
    <d v="2024-08-24T00:00:00"/>
    <x v="1"/>
    <n v="10"/>
    <x v="0"/>
    <s v="No"/>
    <x v="1"/>
    <x v="0"/>
    <n v="20"/>
    <n v="5"/>
    <n v="25"/>
  </r>
  <r>
    <n v="3412"/>
    <s v="Tatiane Rocha"/>
    <x v="1"/>
    <d v="2024-08-25T00:00:00"/>
    <x v="0"/>
    <n v="5"/>
    <x v="1"/>
    <s v="No"/>
    <x v="1"/>
    <x v="1"/>
    <n v="0"/>
    <n v="0"/>
    <n v="5"/>
  </r>
  <r>
    <n v="3413"/>
    <s v="Ulysses Farias"/>
    <x v="0"/>
    <d v="2024-08-26T00:00:00"/>
    <x v="1"/>
    <n v="15"/>
    <x v="2"/>
    <s v="Yes"/>
    <x v="0"/>
    <x v="0"/>
    <n v="20"/>
    <n v="20"/>
    <n v="45"/>
  </r>
  <r>
    <n v="3414"/>
    <s v="Vanessa Moreira"/>
    <x v="2"/>
    <d v="2024-08-27T00:00:00"/>
    <x v="0"/>
    <n v="10"/>
    <x v="2"/>
    <s v="No"/>
    <x v="1"/>
    <x v="0"/>
    <n v="20"/>
    <n v="12"/>
    <n v="18"/>
  </r>
  <r>
    <n v="3415"/>
    <s v="William Carvalho"/>
    <x v="1"/>
    <d v="2024-08-28T00:00:00"/>
    <x v="1"/>
    <n v="5"/>
    <x v="0"/>
    <s v="No"/>
    <x v="1"/>
    <x v="1"/>
    <n v="0"/>
    <n v="2"/>
    <n v="3"/>
  </r>
  <r>
    <n v="3416"/>
    <s v="Ximena Barros"/>
    <x v="0"/>
    <d v="2024-08-29T00:00:00"/>
    <x v="0"/>
    <n v="15"/>
    <x v="1"/>
    <s v="Yes"/>
    <x v="0"/>
    <x v="0"/>
    <n v="20"/>
    <n v="5"/>
    <n v="60"/>
  </r>
  <r>
    <n v="3417"/>
    <s v="Yara Machado"/>
    <x v="2"/>
    <d v="2024-08-30T00:00:00"/>
    <x v="1"/>
    <n v="10"/>
    <x v="0"/>
    <s v="No"/>
    <x v="1"/>
    <x v="0"/>
    <n v="20"/>
    <n v="10"/>
    <n v="20"/>
  </r>
  <r>
    <n v="3418"/>
    <s v="Zacarias Costa"/>
    <x v="1"/>
    <d v="2024-08-31T00:00:00"/>
    <x v="0"/>
    <n v="5"/>
    <x v="2"/>
    <s v="No"/>
    <x v="1"/>
    <x v="1"/>
    <n v="0"/>
    <n v="0"/>
    <n v="5"/>
  </r>
  <r>
    <n v="3419"/>
    <s v="André Lopes"/>
    <x v="0"/>
    <d v="2024-09-01T00:00:00"/>
    <x v="1"/>
    <n v="15"/>
    <x v="0"/>
    <s v="Yes"/>
    <x v="0"/>
    <x v="0"/>
    <n v="20"/>
    <n v="3"/>
    <n v="62"/>
  </r>
  <r>
    <n v="3420"/>
    <s v="Beatriz Souza"/>
    <x v="2"/>
    <d v="2024-09-02T00:00:00"/>
    <x v="0"/>
    <n v="10"/>
    <x v="1"/>
    <s v="No"/>
    <x v="1"/>
    <x v="0"/>
    <n v="20"/>
    <n v="15"/>
    <n v="15"/>
  </r>
  <r>
    <n v="3421"/>
    <s v="Caio Pereira"/>
    <x v="1"/>
    <d v="2024-09-03T00:00:00"/>
    <x v="1"/>
    <n v="5"/>
    <x v="0"/>
    <s v="No"/>
    <x v="1"/>
    <x v="1"/>
    <n v="0"/>
    <n v="1"/>
    <n v="4"/>
  </r>
  <r>
    <n v="3422"/>
    <s v="Daniela Araújo"/>
    <x v="0"/>
    <d v="2024-09-04T00:00:00"/>
    <x v="0"/>
    <n v="15"/>
    <x v="2"/>
    <s v="Yes"/>
    <x v="0"/>
    <x v="0"/>
    <n v="20"/>
    <n v="7"/>
    <n v="58"/>
  </r>
  <r>
    <n v="3423"/>
    <s v="Eduardo Santos"/>
    <x v="2"/>
    <d v="2024-09-05T00:00:00"/>
    <x v="1"/>
    <n v="10"/>
    <x v="0"/>
    <s v="No"/>
    <x v="1"/>
    <x v="0"/>
    <n v="20"/>
    <n v="10"/>
    <n v="20"/>
  </r>
  <r>
    <n v="3424"/>
    <s v="Fernanda Lima"/>
    <x v="1"/>
    <d v="2024-09-06T00:00:00"/>
    <x v="0"/>
    <n v="5"/>
    <x v="1"/>
    <s v="No"/>
    <x v="1"/>
    <x v="1"/>
    <n v="0"/>
    <n v="0"/>
    <n v="5"/>
  </r>
  <r>
    <n v="3425"/>
    <s v="Gabriel Teixeira"/>
    <x v="0"/>
    <d v="2024-09-07T00:00:00"/>
    <x v="1"/>
    <n v="15"/>
    <x v="0"/>
    <s v="Yes"/>
    <x v="0"/>
    <x v="0"/>
    <n v="20"/>
    <n v="20"/>
    <n v="45"/>
  </r>
  <r>
    <n v="3426"/>
    <s v="Helena Ribeiro"/>
    <x v="2"/>
    <d v="2024-09-08T00:00:00"/>
    <x v="0"/>
    <n v="10"/>
    <x v="2"/>
    <s v="No"/>
    <x v="1"/>
    <x v="0"/>
    <n v="20"/>
    <n v="15"/>
    <n v="15"/>
  </r>
  <r>
    <n v="3427"/>
    <s v="Igor Mendes"/>
    <x v="1"/>
    <d v="2024-09-09T00:00:00"/>
    <x v="1"/>
    <n v="5"/>
    <x v="0"/>
    <s v="No"/>
    <x v="1"/>
    <x v="1"/>
    <n v="0"/>
    <n v="1"/>
    <n v="4"/>
  </r>
  <r>
    <n v="3428"/>
    <s v="Joana Silveira"/>
    <x v="0"/>
    <d v="2024-09-10T00:00:00"/>
    <x v="0"/>
    <n v="15"/>
    <x v="1"/>
    <s v="Yes"/>
    <x v="0"/>
    <x v="0"/>
    <n v="20"/>
    <n v="3"/>
    <n v="62"/>
  </r>
  <r>
    <n v="3429"/>
    <s v="Lucas Martins"/>
    <x v="2"/>
    <d v="2024-09-11T00:00:00"/>
    <x v="1"/>
    <n v="10"/>
    <x v="0"/>
    <s v="No"/>
    <x v="1"/>
    <x v="0"/>
    <n v="20"/>
    <n v="10"/>
    <n v="20"/>
  </r>
  <r>
    <n v="3430"/>
    <s v="Marcela Gouveia"/>
    <x v="1"/>
    <d v="2024-09-12T00:00:00"/>
    <x v="0"/>
    <n v="5"/>
    <x v="2"/>
    <s v="No"/>
    <x v="1"/>
    <x v="1"/>
    <n v="0"/>
    <n v="0"/>
    <n v="5"/>
  </r>
  <r>
    <n v="3431"/>
    <s v="Nicolas Borges"/>
    <x v="0"/>
    <d v="2024-09-13T00:00:00"/>
    <x v="1"/>
    <n v="15"/>
    <x v="0"/>
    <s v="Yes"/>
    <x v="0"/>
    <x v="0"/>
    <n v="20"/>
    <n v="15"/>
    <n v="50"/>
  </r>
  <r>
    <n v="3432"/>
    <s v="Olivia Freitas"/>
    <x v="2"/>
    <d v="2024-09-14T00:00:00"/>
    <x v="0"/>
    <n v="10"/>
    <x v="1"/>
    <s v="No"/>
    <x v="1"/>
    <x v="0"/>
    <n v="20"/>
    <n v="15"/>
    <n v="15"/>
  </r>
  <r>
    <n v="3433"/>
    <s v="Paulo Nogueira"/>
    <x v="1"/>
    <d v="2024-09-15T00:00:00"/>
    <x v="1"/>
    <n v="5"/>
    <x v="0"/>
    <s v="No"/>
    <x v="1"/>
    <x v="1"/>
    <n v="0"/>
    <n v="1"/>
    <n v="4"/>
  </r>
  <r>
    <n v="3434"/>
    <s v="Raquel Andrade"/>
    <x v="0"/>
    <d v="2024-09-16T00:00:00"/>
    <x v="0"/>
    <n v="15"/>
    <x v="2"/>
    <s v="Yes"/>
    <x v="0"/>
    <x v="0"/>
    <n v="20"/>
    <n v="7"/>
    <n v="58"/>
  </r>
  <r>
    <n v="3435"/>
    <s v="Sônia Carvalho"/>
    <x v="2"/>
    <d v="2024-09-17T00:00:00"/>
    <x v="1"/>
    <n v="10"/>
    <x v="0"/>
    <s v="No"/>
    <x v="1"/>
    <x v="0"/>
    <n v="20"/>
    <n v="10"/>
    <n v="20"/>
  </r>
  <r>
    <n v="3436"/>
    <s v="Tiago Rodrigues"/>
    <x v="1"/>
    <d v="2024-09-18T00:00:00"/>
    <x v="0"/>
    <n v="5"/>
    <x v="0"/>
    <s v="No"/>
    <x v="1"/>
    <x v="1"/>
    <n v="0"/>
    <n v="0"/>
    <n v="5"/>
  </r>
  <r>
    <n v="3437"/>
    <s v="Ursula Monteiro"/>
    <x v="0"/>
    <d v="2024-09-19T00:00:00"/>
    <x v="1"/>
    <n v="15"/>
    <x v="2"/>
    <s v="Yes"/>
    <x v="0"/>
    <x v="0"/>
    <n v="20"/>
    <n v="7"/>
    <n v="58"/>
  </r>
  <r>
    <n v="3438"/>
    <s v="Vanessa Pereira"/>
    <x v="2"/>
    <d v="2024-09-20T00:00:00"/>
    <x v="0"/>
    <n v="10"/>
    <x v="1"/>
    <s v="No"/>
    <x v="1"/>
    <x v="0"/>
    <n v="20"/>
    <n v="10"/>
    <n v="20"/>
  </r>
  <r>
    <n v="3439"/>
    <s v="Walter Silva"/>
    <x v="1"/>
    <d v="2024-09-21T00:00:00"/>
    <x v="1"/>
    <n v="5"/>
    <x v="2"/>
    <s v="No"/>
    <x v="1"/>
    <x v="1"/>
    <n v="0"/>
    <n v="1"/>
    <n v="4"/>
  </r>
  <r>
    <n v="3440"/>
    <s v="Xavier Almeida"/>
    <x v="0"/>
    <d v="2024-09-22T00:00:00"/>
    <x v="0"/>
    <n v="15"/>
    <x v="0"/>
    <s v="Yes"/>
    <x v="0"/>
    <x v="0"/>
    <n v="20"/>
    <n v="15"/>
    <n v="50"/>
  </r>
  <r>
    <n v="3441"/>
    <s v="Yasmine Correia"/>
    <x v="2"/>
    <d v="2024-09-23T00:00:00"/>
    <x v="1"/>
    <n v="10"/>
    <x v="0"/>
    <s v="No"/>
    <x v="1"/>
    <x v="0"/>
    <n v="20"/>
    <n v="5"/>
    <n v="25"/>
  </r>
  <r>
    <n v="3442"/>
    <s v="Zacarias Almeida"/>
    <x v="1"/>
    <d v="2024-09-24T00:00:00"/>
    <x v="0"/>
    <n v="5"/>
    <x v="1"/>
    <s v="No"/>
    <x v="1"/>
    <x v="1"/>
    <n v="0"/>
    <n v="0"/>
    <n v="5"/>
  </r>
  <r>
    <n v="3443"/>
    <s v="Amanda Costa"/>
    <x v="0"/>
    <d v="2024-09-25T00:00:00"/>
    <x v="1"/>
    <n v="15"/>
    <x v="2"/>
    <s v="Yes"/>
    <x v="0"/>
    <x v="0"/>
    <n v="20"/>
    <n v="20"/>
    <n v="45"/>
  </r>
  <r>
    <n v="3444"/>
    <s v="Bruno Ferreira"/>
    <x v="2"/>
    <d v="2024-09-26T00:00:00"/>
    <x v="0"/>
    <n v="10"/>
    <x v="2"/>
    <s v="No"/>
    <x v="1"/>
    <x v="0"/>
    <n v="20"/>
    <n v="12"/>
    <n v="18"/>
  </r>
  <r>
    <n v="3445"/>
    <s v="Carla Dias"/>
    <x v="1"/>
    <d v="2024-09-27T00:00:00"/>
    <x v="1"/>
    <n v="5"/>
    <x v="0"/>
    <s v="No"/>
    <x v="1"/>
    <x v="1"/>
    <n v="0"/>
    <n v="2"/>
    <n v="3"/>
  </r>
  <r>
    <n v="3446"/>
    <s v="Diogo Martins"/>
    <x v="0"/>
    <d v="2024-09-28T00:00:00"/>
    <x v="0"/>
    <n v="15"/>
    <x v="1"/>
    <s v="Yes"/>
    <x v="0"/>
    <x v="0"/>
    <n v="20"/>
    <n v="5"/>
    <n v="60"/>
  </r>
  <r>
    <n v="3447"/>
    <s v="Elisa Campos"/>
    <x v="2"/>
    <d v="2024-09-29T00:00:00"/>
    <x v="1"/>
    <n v="10"/>
    <x v="0"/>
    <s v="No"/>
    <x v="1"/>
    <x v="0"/>
    <n v="20"/>
    <n v="10"/>
    <n v="20"/>
  </r>
  <r>
    <n v="3448"/>
    <s v="Fabiana Lima"/>
    <x v="1"/>
    <d v="2024-09-30T00:00:00"/>
    <x v="0"/>
    <n v="5"/>
    <x v="2"/>
    <s v="No"/>
    <x v="1"/>
    <x v="1"/>
    <n v="0"/>
    <n v="0"/>
    <n v="5"/>
  </r>
  <r>
    <n v="3449"/>
    <s v="Gabriel Santos"/>
    <x v="0"/>
    <d v="2024-10-01T00:00:00"/>
    <x v="1"/>
    <n v="15"/>
    <x v="0"/>
    <s v="Yes"/>
    <x v="0"/>
    <x v="0"/>
    <n v="20"/>
    <n v="3"/>
    <n v="62"/>
  </r>
  <r>
    <n v="3450"/>
    <s v="Helena Ferreira"/>
    <x v="2"/>
    <d v="2024-10-02T00:00:00"/>
    <x v="0"/>
    <n v="10"/>
    <x v="1"/>
    <s v="No"/>
    <x v="1"/>
    <x v="0"/>
    <n v="20"/>
    <n v="15"/>
    <n v="15"/>
  </r>
  <r>
    <n v="3451"/>
    <s v="Ígor Nunes"/>
    <x v="1"/>
    <d v="2024-10-03T00:00:00"/>
    <x v="1"/>
    <n v="5"/>
    <x v="0"/>
    <s v="No"/>
    <x v="1"/>
    <x v="1"/>
    <n v="0"/>
    <n v="1"/>
    <n v="4"/>
  </r>
  <r>
    <n v="3452"/>
    <s v="Joana Silveira"/>
    <x v="0"/>
    <d v="2024-10-04T00:00:00"/>
    <x v="0"/>
    <n v="15"/>
    <x v="2"/>
    <s v="Yes"/>
    <x v="0"/>
    <x v="0"/>
    <n v="20"/>
    <n v="7"/>
    <n v="58"/>
  </r>
  <r>
    <n v="3453"/>
    <s v="Kléber Oliveira"/>
    <x v="2"/>
    <d v="2024-10-05T00:00:00"/>
    <x v="1"/>
    <n v="10"/>
    <x v="0"/>
    <s v="No"/>
    <x v="1"/>
    <x v="0"/>
    <n v="20"/>
    <n v="10"/>
    <n v="20"/>
  </r>
  <r>
    <n v="3454"/>
    <s v="Luciana Morais"/>
    <x v="1"/>
    <d v="2024-10-06T00:00:00"/>
    <x v="0"/>
    <n v="5"/>
    <x v="1"/>
    <s v="No"/>
    <x v="1"/>
    <x v="1"/>
    <n v="0"/>
    <n v="0"/>
    <n v="5"/>
  </r>
  <r>
    <n v="3455"/>
    <s v="Marcos Vinícius"/>
    <x v="0"/>
    <d v="2024-10-07T00:00:00"/>
    <x v="1"/>
    <n v="15"/>
    <x v="0"/>
    <s v="Yes"/>
    <x v="0"/>
    <x v="0"/>
    <n v="20"/>
    <n v="20"/>
    <n v="45"/>
  </r>
  <r>
    <n v="3456"/>
    <s v="Natália Barros"/>
    <x v="2"/>
    <d v="2024-10-08T00:00:00"/>
    <x v="0"/>
    <n v="10"/>
    <x v="2"/>
    <s v="No"/>
    <x v="1"/>
    <x v="0"/>
    <n v="20"/>
    <n v="15"/>
    <n v="15"/>
  </r>
  <r>
    <n v="3457"/>
    <s v="Oscar Sampaio"/>
    <x v="1"/>
    <d v="2024-10-09T00:00:00"/>
    <x v="1"/>
    <n v="5"/>
    <x v="0"/>
    <s v="No"/>
    <x v="1"/>
    <x v="1"/>
    <n v="0"/>
    <n v="1"/>
    <n v="4"/>
  </r>
  <r>
    <n v="3458"/>
    <s v="Patrícia Leite"/>
    <x v="0"/>
    <d v="2024-10-10T00:00:00"/>
    <x v="0"/>
    <n v="15"/>
    <x v="1"/>
    <s v="Yes"/>
    <x v="0"/>
    <x v="0"/>
    <n v="20"/>
    <n v="3"/>
    <n v="62"/>
  </r>
  <r>
    <n v="3459"/>
    <s v="Quênia Rocha"/>
    <x v="2"/>
    <d v="2024-10-11T00:00:00"/>
    <x v="1"/>
    <n v="10"/>
    <x v="0"/>
    <s v="No"/>
    <x v="1"/>
    <x v="0"/>
    <n v="20"/>
    <n v="10"/>
    <n v="20"/>
  </r>
  <r>
    <n v="3460"/>
    <s v="Rafael Torres"/>
    <x v="1"/>
    <d v="2024-10-12T00:00:00"/>
    <x v="0"/>
    <n v="5"/>
    <x v="2"/>
    <s v="No"/>
    <x v="1"/>
    <x v="1"/>
    <n v="0"/>
    <n v="0"/>
    <n v="5"/>
  </r>
  <r>
    <n v="3461"/>
    <s v="Sandra Gouveia"/>
    <x v="0"/>
    <d v="2024-10-13T00:00:00"/>
    <x v="1"/>
    <n v="15"/>
    <x v="0"/>
    <s v="Yes"/>
    <x v="0"/>
    <x v="0"/>
    <n v="20"/>
    <n v="15"/>
    <n v="50"/>
  </r>
  <r>
    <n v="3462"/>
    <s v="Tiago Lacerda"/>
    <x v="2"/>
    <d v="2024-10-14T00:00:00"/>
    <x v="0"/>
    <n v="10"/>
    <x v="1"/>
    <s v="No"/>
    <x v="1"/>
    <x v="0"/>
    <n v="20"/>
    <n v="15"/>
    <n v="15"/>
  </r>
  <r>
    <n v="3463"/>
    <s v="Ursula Fonseca"/>
    <x v="1"/>
    <d v="2024-10-15T00:00:00"/>
    <x v="1"/>
    <n v="5"/>
    <x v="0"/>
    <s v="No"/>
    <x v="1"/>
    <x v="1"/>
    <n v="0"/>
    <n v="1"/>
    <n v="4"/>
  </r>
  <r>
    <n v="3464"/>
    <s v="Vanessa Andrade"/>
    <x v="0"/>
    <d v="2024-10-16T00:00:00"/>
    <x v="0"/>
    <n v="15"/>
    <x v="2"/>
    <s v="Yes"/>
    <x v="0"/>
    <x v="0"/>
    <n v="20"/>
    <n v="7"/>
    <n v="58"/>
  </r>
  <r>
    <n v="3465"/>
    <s v="William Castro"/>
    <x v="2"/>
    <d v="2024-10-17T00:00:00"/>
    <x v="1"/>
    <n v="10"/>
    <x v="0"/>
    <s v="No"/>
    <x v="1"/>
    <x v="0"/>
    <n v="20"/>
    <n v="10"/>
    <n v="20"/>
  </r>
  <r>
    <n v="3466"/>
    <s v="Xavier Monteiro"/>
    <x v="1"/>
    <d v="2024-10-18T00:00:00"/>
    <x v="0"/>
    <n v="5"/>
    <x v="1"/>
    <s v="No"/>
    <x v="1"/>
    <x v="1"/>
    <n v="0"/>
    <n v="0"/>
    <n v="5"/>
  </r>
  <r>
    <n v="3467"/>
    <s v="Yasmin Figueira"/>
    <x v="0"/>
    <d v="2024-10-19T00:00:00"/>
    <x v="1"/>
    <n v="15"/>
    <x v="0"/>
    <s v="Yes"/>
    <x v="0"/>
    <x v="0"/>
    <n v="20"/>
    <n v="15"/>
    <n v="50"/>
  </r>
  <r>
    <n v="3468"/>
    <s v="Zacarias Mendonça"/>
    <x v="2"/>
    <d v="2024-10-20T00:00:00"/>
    <x v="0"/>
    <n v="10"/>
    <x v="2"/>
    <s v="No"/>
    <x v="1"/>
    <x v="0"/>
    <n v="20"/>
    <n v="12"/>
    <n v="18"/>
  </r>
  <r>
    <n v="3469"/>
    <s v="Amanda Menezes"/>
    <x v="1"/>
    <d v="2024-10-21T00:00:00"/>
    <x v="1"/>
    <n v="5"/>
    <x v="0"/>
    <s v="No"/>
    <x v="1"/>
    <x v="1"/>
    <n v="0"/>
    <n v="2"/>
    <n v="3"/>
  </r>
  <r>
    <n v="3470"/>
    <s v="Bruno Santos"/>
    <x v="0"/>
    <d v="2024-10-22T00:00:00"/>
    <x v="0"/>
    <n v="15"/>
    <x v="1"/>
    <s v="Yes"/>
    <x v="0"/>
    <x v="0"/>
    <n v="20"/>
    <n v="5"/>
    <n v="60"/>
  </r>
  <r>
    <n v="3471"/>
    <s v="Carla Ferreira"/>
    <x v="2"/>
    <d v="2024-10-23T00:00:00"/>
    <x v="1"/>
    <n v="10"/>
    <x v="0"/>
    <s v="No"/>
    <x v="1"/>
    <x v="0"/>
    <n v="20"/>
    <n v="10"/>
    <n v="20"/>
  </r>
  <r>
    <n v="3472"/>
    <s v="Diogo Alves"/>
    <x v="1"/>
    <d v="2024-10-24T00:00:00"/>
    <x v="0"/>
    <n v="5"/>
    <x v="2"/>
    <s v="No"/>
    <x v="1"/>
    <x v="1"/>
    <n v="0"/>
    <n v="0"/>
    <n v="5"/>
  </r>
  <r>
    <n v="3473"/>
    <s v="Elisa Neves"/>
    <x v="0"/>
    <d v="2024-10-25T00:00:00"/>
    <x v="1"/>
    <n v="15"/>
    <x v="0"/>
    <s v="Yes"/>
    <x v="0"/>
    <x v="0"/>
    <n v="20"/>
    <n v="3"/>
    <n v="62"/>
  </r>
  <r>
    <n v="3474"/>
    <s v="Fabiano Pires"/>
    <x v="2"/>
    <d v="2024-10-26T00:00:00"/>
    <x v="0"/>
    <n v="10"/>
    <x v="1"/>
    <s v="No"/>
    <x v="1"/>
    <x v="0"/>
    <n v="20"/>
    <n v="15"/>
    <n v="15"/>
  </r>
  <r>
    <n v="3475"/>
    <s v="Giovana Ribeiro"/>
    <x v="1"/>
    <d v="2024-10-27T00:00:00"/>
    <x v="1"/>
    <n v="5"/>
    <x v="0"/>
    <s v="No"/>
    <x v="1"/>
    <x v="1"/>
    <n v="0"/>
    <n v="1"/>
    <n v="4"/>
  </r>
  <r>
    <n v="3476"/>
    <s v="Hélio Costa"/>
    <x v="0"/>
    <d v="2024-10-28T00:00:00"/>
    <x v="0"/>
    <n v="15"/>
    <x v="2"/>
    <s v="Yes"/>
    <x v="0"/>
    <x v="0"/>
    <n v="20"/>
    <n v="7"/>
    <n v="58"/>
  </r>
  <r>
    <n v="3477"/>
    <s v="Íris Loureiro"/>
    <x v="2"/>
    <d v="2024-10-29T00:00:00"/>
    <x v="1"/>
    <n v="10"/>
    <x v="0"/>
    <s v="No"/>
    <x v="1"/>
    <x v="0"/>
    <n v="20"/>
    <n v="10"/>
    <n v="20"/>
  </r>
  <r>
    <n v="3478"/>
    <s v="João Pereira"/>
    <x v="1"/>
    <d v="2024-10-30T00:00:00"/>
    <x v="0"/>
    <n v="5"/>
    <x v="1"/>
    <s v="No"/>
    <x v="1"/>
    <x v="1"/>
    <n v="0"/>
    <n v="0"/>
    <n v="5"/>
  </r>
  <r>
    <n v="3479"/>
    <s v="Klara Silva"/>
    <x v="0"/>
    <d v="2024-10-31T00:00:00"/>
    <x v="1"/>
    <n v="15"/>
    <x v="0"/>
    <s v="Yes"/>
    <x v="0"/>
    <x v="0"/>
    <n v="20"/>
    <n v="20"/>
    <n v="45"/>
  </r>
  <r>
    <n v="3480"/>
    <s v="Luciana Barros"/>
    <x v="2"/>
    <d v="2024-11-01T00:00:00"/>
    <x v="0"/>
    <n v="10"/>
    <x v="2"/>
    <s v="No"/>
    <x v="1"/>
    <x v="0"/>
    <n v="20"/>
    <n v="15"/>
    <n v="15"/>
  </r>
  <r>
    <n v="3481"/>
    <s v="Marcos Gomes"/>
    <x v="1"/>
    <d v="2024-11-02T00:00:00"/>
    <x v="1"/>
    <n v="5"/>
    <x v="0"/>
    <s v="No"/>
    <x v="1"/>
    <x v="1"/>
    <n v="0"/>
    <n v="1"/>
    <n v="4"/>
  </r>
  <r>
    <n v="3482"/>
    <s v="Natália Soares"/>
    <x v="0"/>
    <d v="2024-11-03T00:00:00"/>
    <x v="0"/>
    <n v="15"/>
    <x v="1"/>
    <s v="Yes"/>
    <x v="0"/>
    <x v="0"/>
    <n v="20"/>
    <n v="3"/>
    <n v="62"/>
  </r>
  <r>
    <n v="3483"/>
    <s v="Oscar Machado"/>
    <x v="2"/>
    <d v="2024-11-04T00:00:00"/>
    <x v="1"/>
    <n v="10"/>
    <x v="0"/>
    <s v="No"/>
    <x v="1"/>
    <x v="0"/>
    <n v="20"/>
    <n v="10"/>
    <n v="20"/>
  </r>
  <r>
    <n v="3484"/>
    <s v="Patrícia Lima"/>
    <x v="1"/>
    <d v="2024-11-05T00:00:00"/>
    <x v="0"/>
    <n v="5"/>
    <x v="2"/>
    <s v="No"/>
    <x v="1"/>
    <x v="1"/>
    <n v="0"/>
    <n v="0"/>
    <n v="5"/>
  </r>
  <r>
    <n v="3485"/>
    <s v="Quirino Neto"/>
    <x v="0"/>
    <d v="2024-11-06T00:00:00"/>
    <x v="1"/>
    <n v="15"/>
    <x v="0"/>
    <s v="Yes"/>
    <x v="0"/>
    <x v="0"/>
    <n v="20"/>
    <n v="15"/>
    <n v="50"/>
  </r>
  <r>
    <n v="3486"/>
    <s v="Rafaela Souza"/>
    <x v="1"/>
    <d v="2024-11-07T00:00:00"/>
    <x v="0"/>
    <n v="5"/>
    <x v="0"/>
    <s v="No"/>
    <x v="1"/>
    <x v="1"/>
    <n v="0"/>
    <n v="0"/>
    <n v="5"/>
  </r>
  <r>
    <n v="3487"/>
    <s v="Sandro Almeida"/>
    <x v="0"/>
    <d v="2024-11-08T00:00:00"/>
    <x v="1"/>
    <n v="15"/>
    <x v="2"/>
    <s v="Yes"/>
    <x v="0"/>
    <x v="0"/>
    <n v="20"/>
    <n v="7"/>
    <n v="58"/>
  </r>
  <r>
    <n v="3488"/>
    <s v="Tânia Ribeiro"/>
    <x v="2"/>
    <d v="2024-11-09T00:00:00"/>
    <x v="0"/>
    <n v="10"/>
    <x v="1"/>
    <s v="No"/>
    <x v="1"/>
    <x v="0"/>
    <n v="20"/>
    <n v="10"/>
    <n v="20"/>
  </r>
  <r>
    <n v="3489"/>
    <s v="Ugo Dias"/>
    <x v="1"/>
    <d v="2024-11-10T00:00:00"/>
    <x v="1"/>
    <n v="5"/>
    <x v="2"/>
    <s v="No"/>
    <x v="1"/>
    <x v="1"/>
    <n v="0"/>
    <n v="1"/>
    <n v="4"/>
  </r>
  <r>
    <n v="3490"/>
    <s v="Valéria Lima"/>
    <x v="0"/>
    <d v="2024-11-11T00:00:00"/>
    <x v="0"/>
    <n v="15"/>
    <x v="0"/>
    <s v="Yes"/>
    <x v="0"/>
    <x v="0"/>
    <n v="20"/>
    <n v="15"/>
    <n v="50"/>
  </r>
  <r>
    <n v="3491"/>
    <s v="William Fernandes"/>
    <x v="2"/>
    <d v="2024-11-12T00:00:00"/>
    <x v="1"/>
    <n v="10"/>
    <x v="0"/>
    <s v="No"/>
    <x v="1"/>
    <x v="0"/>
    <n v="20"/>
    <n v="5"/>
    <n v="25"/>
  </r>
  <r>
    <n v="3492"/>
    <s v="Xuxa Mendes"/>
    <x v="1"/>
    <d v="2024-11-13T00:00:00"/>
    <x v="0"/>
    <n v="5"/>
    <x v="1"/>
    <s v="No"/>
    <x v="1"/>
    <x v="1"/>
    <n v="0"/>
    <n v="0"/>
    <n v="5"/>
  </r>
  <r>
    <n v="3493"/>
    <s v="Ygor Farias"/>
    <x v="0"/>
    <d v="2024-11-14T00:00:00"/>
    <x v="1"/>
    <n v="15"/>
    <x v="2"/>
    <s v="Yes"/>
    <x v="0"/>
    <x v="0"/>
    <n v="20"/>
    <n v="20"/>
    <n v="45"/>
  </r>
  <r>
    <n v="3494"/>
    <s v="Zilda Barros"/>
    <x v="2"/>
    <d v="2024-11-15T00:00:00"/>
    <x v="0"/>
    <n v="10"/>
    <x v="2"/>
    <s v="No"/>
    <x v="1"/>
    <x v="0"/>
    <n v="20"/>
    <n v="12"/>
    <n v="18"/>
  </r>
  <r>
    <n v="3495"/>
    <s v="Amanda Santos"/>
    <x v="1"/>
    <d v="2024-11-16T00:00:00"/>
    <x v="1"/>
    <n v="5"/>
    <x v="0"/>
    <s v="No"/>
    <x v="1"/>
    <x v="1"/>
    <n v="0"/>
    <n v="2"/>
    <n v="3"/>
  </r>
  <r>
    <n v="3496"/>
    <s v="Bruno Costa"/>
    <x v="0"/>
    <d v="2024-11-17T00:00:00"/>
    <x v="0"/>
    <n v="15"/>
    <x v="1"/>
    <s v="Yes"/>
    <x v="0"/>
    <x v="0"/>
    <n v="20"/>
    <n v="5"/>
    <n v="60"/>
  </r>
  <r>
    <n v="3497"/>
    <s v="Carla Rodrigues"/>
    <x v="2"/>
    <d v="2024-11-18T00:00:00"/>
    <x v="1"/>
    <n v="10"/>
    <x v="0"/>
    <s v="No"/>
    <x v="1"/>
    <x v="0"/>
    <n v="20"/>
    <n v="10"/>
    <n v="20"/>
  </r>
  <r>
    <n v="3498"/>
    <s v="Diogo Pereira"/>
    <x v="1"/>
    <d v="2024-11-19T00:00:00"/>
    <x v="0"/>
    <n v="5"/>
    <x v="2"/>
    <s v="No"/>
    <x v="1"/>
    <x v="1"/>
    <n v="0"/>
    <n v="0"/>
    <n v="5"/>
  </r>
  <r>
    <n v="3499"/>
    <s v="Elisa Correia"/>
    <x v="0"/>
    <d v="2024-11-20T00:00:00"/>
    <x v="1"/>
    <n v="15"/>
    <x v="0"/>
    <s v="Yes"/>
    <x v="0"/>
    <x v="0"/>
    <n v="20"/>
    <n v="3"/>
    <n v="62"/>
  </r>
  <r>
    <n v="3500"/>
    <s v="Fábio Lourenço"/>
    <x v="2"/>
    <d v="2024-11-21T00:00:00"/>
    <x v="0"/>
    <n v="10"/>
    <x v="1"/>
    <s v="No"/>
    <x v="1"/>
    <x v="0"/>
    <n v="20"/>
    <n v="15"/>
    <n v="15"/>
  </r>
  <r>
    <n v="3501"/>
    <s v="Gabriela Neves"/>
    <x v="1"/>
    <d v="2024-11-22T00:00:00"/>
    <x v="1"/>
    <n v="5"/>
    <x v="0"/>
    <s v="No"/>
    <x v="1"/>
    <x v="1"/>
    <n v="0"/>
    <n v="1"/>
    <n v="4"/>
  </r>
  <r>
    <n v="3502"/>
    <s v="Henrique Gonçalves"/>
    <x v="0"/>
    <d v="2024-11-23T00:00:00"/>
    <x v="0"/>
    <n v="15"/>
    <x v="2"/>
    <s v="Yes"/>
    <x v="0"/>
    <x v="0"/>
    <n v="20"/>
    <n v="7"/>
    <n v="58"/>
  </r>
  <r>
    <n v="3503"/>
    <s v="Íris Santos"/>
    <x v="2"/>
    <d v="2024-11-24T00:00:00"/>
    <x v="1"/>
    <n v="10"/>
    <x v="0"/>
    <s v="No"/>
    <x v="1"/>
    <x v="0"/>
    <n v="20"/>
    <n v="10"/>
    <n v="20"/>
  </r>
  <r>
    <n v="3504"/>
    <s v="João Marcelo Alves"/>
    <x v="1"/>
    <d v="2024-11-25T00:00:00"/>
    <x v="0"/>
    <n v="5"/>
    <x v="1"/>
    <s v="No"/>
    <x v="1"/>
    <x v="1"/>
    <n v="0"/>
    <n v="0"/>
    <n v="5"/>
  </r>
  <r>
    <n v="3505"/>
    <s v="Klara Fonseca"/>
    <x v="0"/>
    <d v="2024-11-26T00:00:00"/>
    <x v="1"/>
    <n v="15"/>
    <x v="0"/>
    <s v="Yes"/>
    <x v="0"/>
    <x v="0"/>
    <n v="20"/>
    <n v="20"/>
    <n v="45"/>
  </r>
  <r>
    <n v="3506"/>
    <s v="Lucas Mendonça"/>
    <x v="2"/>
    <d v="2024-11-27T00:00:00"/>
    <x v="0"/>
    <n v="10"/>
    <x v="2"/>
    <s v="No"/>
    <x v="1"/>
    <x v="0"/>
    <n v="20"/>
    <n v="15"/>
    <n v="15"/>
  </r>
  <r>
    <n v="3507"/>
    <s v="Marcela Torres"/>
    <x v="1"/>
    <d v="2024-11-28T00:00:00"/>
    <x v="1"/>
    <n v="5"/>
    <x v="0"/>
    <s v="No"/>
    <x v="1"/>
    <x v="1"/>
    <n v="0"/>
    <n v="1"/>
    <n v="4"/>
  </r>
  <r>
    <n v="3508"/>
    <s v="Natália Castro"/>
    <x v="0"/>
    <d v="2024-11-29T00:00:00"/>
    <x v="0"/>
    <n v="15"/>
    <x v="1"/>
    <s v="Yes"/>
    <x v="0"/>
    <x v="0"/>
    <n v="20"/>
    <n v="3"/>
    <n v="62"/>
  </r>
  <r>
    <n v="3509"/>
    <s v="Oscar Martins"/>
    <x v="2"/>
    <d v="2024-11-30T00:00:00"/>
    <x v="1"/>
    <n v="10"/>
    <x v="0"/>
    <s v="No"/>
    <x v="1"/>
    <x v="0"/>
    <n v="20"/>
    <n v="10"/>
    <n v="20"/>
  </r>
  <r>
    <n v="3510"/>
    <s v="Patrícia Oliveira"/>
    <x v="1"/>
    <d v="2024-12-01T00:00:00"/>
    <x v="0"/>
    <n v="5"/>
    <x v="2"/>
    <s v="No"/>
    <x v="1"/>
    <x v="1"/>
    <n v="0"/>
    <n v="0"/>
    <n v="5"/>
  </r>
  <r>
    <n v="3511"/>
    <s v="Quentin Nogueira"/>
    <x v="0"/>
    <d v="2024-12-02T00:00:00"/>
    <x v="1"/>
    <n v="15"/>
    <x v="0"/>
    <s v="Yes"/>
    <x v="0"/>
    <x v="0"/>
    <n v="20"/>
    <n v="15"/>
    <n v="50"/>
  </r>
  <r>
    <n v="3512"/>
    <s v="Raquel Silva"/>
    <x v="2"/>
    <d v="2024-12-03T00:00:00"/>
    <x v="0"/>
    <n v="10"/>
    <x v="1"/>
    <s v="No"/>
    <x v="1"/>
    <x v="0"/>
    <n v="20"/>
    <n v="15"/>
    <n v="15"/>
  </r>
  <r>
    <n v="3513"/>
    <s v="Sandro Gomes"/>
    <x v="1"/>
    <d v="2024-12-04T00:00:00"/>
    <x v="1"/>
    <n v="5"/>
    <x v="0"/>
    <s v="No"/>
    <x v="1"/>
    <x v="1"/>
    <n v="0"/>
    <n v="1"/>
    <n v="4"/>
  </r>
  <r>
    <n v="3514"/>
    <s v="Tânia Machado"/>
    <x v="0"/>
    <d v="2024-12-05T00:00:00"/>
    <x v="0"/>
    <n v="15"/>
    <x v="2"/>
    <s v="Yes"/>
    <x v="0"/>
    <x v="0"/>
    <n v="20"/>
    <n v="7"/>
    <n v="58"/>
  </r>
  <r>
    <n v="3515"/>
    <s v="Ursula Silva"/>
    <x v="2"/>
    <d v="2024-12-06T00:00:00"/>
    <x v="1"/>
    <n v="10"/>
    <x v="0"/>
    <s v="No"/>
    <x v="1"/>
    <x v="0"/>
    <n v="20"/>
    <n v="10"/>
    <n v="20"/>
  </r>
  <r>
    <n v="3516"/>
    <s v="Vanessa Moraes"/>
    <x v="1"/>
    <d v="2024-12-07T00:00:00"/>
    <x v="0"/>
    <n v="5"/>
    <x v="1"/>
    <s v="No"/>
    <x v="1"/>
    <x v="1"/>
    <n v="0"/>
    <n v="0"/>
    <n v="5"/>
  </r>
  <r>
    <n v="3517"/>
    <s v="William Carvalho"/>
    <x v="0"/>
    <d v="2024-12-08T00:00:00"/>
    <x v="1"/>
    <n v="15"/>
    <x v="0"/>
    <s v="Yes"/>
    <x v="0"/>
    <x v="0"/>
    <n v="20"/>
    <n v="20"/>
    <n v="45"/>
  </r>
  <r>
    <n v="3518"/>
    <s v="Xavier Reis"/>
    <x v="2"/>
    <d v="2024-12-09T00:00:00"/>
    <x v="0"/>
    <n v="10"/>
    <x v="2"/>
    <s v="No"/>
    <x v="1"/>
    <x v="0"/>
    <n v="20"/>
    <n v="12"/>
    <n v="18"/>
  </r>
  <r>
    <n v="3519"/>
    <s v="Yasmin Rocha"/>
    <x v="1"/>
    <d v="2024-12-10T00:00:00"/>
    <x v="1"/>
    <n v="5"/>
    <x v="0"/>
    <s v="No"/>
    <x v="1"/>
    <x v="1"/>
    <n v="0"/>
    <n v="2"/>
    <n v="3"/>
  </r>
  <r>
    <n v="3520"/>
    <s v="Zacarias Duarte"/>
    <x v="0"/>
    <d v="2024-12-11T00:00:00"/>
    <x v="0"/>
    <n v="15"/>
    <x v="1"/>
    <s v="Yes"/>
    <x v="0"/>
    <x v="0"/>
    <n v="20"/>
    <n v="5"/>
    <n v="60"/>
  </r>
  <r>
    <n v="3521"/>
    <s v="Amanda Freitas"/>
    <x v="2"/>
    <d v="2024-12-12T00:00:00"/>
    <x v="1"/>
    <n v="10"/>
    <x v="0"/>
    <s v="No"/>
    <x v="1"/>
    <x v="0"/>
    <n v="20"/>
    <n v="10"/>
    <n v="20"/>
  </r>
  <r>
    <n v="3522"/>
    <s v="Bruno Almeida"/>
    <x v="1"/>
    <d v="2024-12-13T00:00:00"/>
    <x v="0"/>
    <n v="5"/>
    <x v="2"/>
    <s v="No"/>
    <x v="1"/>
    <x v="1"/>
    <n v="0"/>
    <n v="0"/>
    <n v="5"/>
  </r>
  <r>
    <n v="3523"/>
    <s v="Carla Siqueira"/>
    <x v="0"/>
    <d v="2024-12-14T00:00:00"/>
    <x v="1"/>
    <n v="15"/>
    <x v="0"/>
    <s v="Yes"/>
    <x v="0"/>
    <x v="0"/>
    <n v="20"/>
    <n v="3"/>
    <n v="62"/>
  </r>
  <r>
    <n v="3524"/>
    <s v="Diogo Ramos"/>
    <x v="2"/>
    <d v="2024-12-15T00:00:00"/>
    <x v="0"/>
    <n v="10"/>
    <x v="1"/>
    <s v="No"/>
    <x v="1"/>
    <x v="0"/>
    <n v="20"/>
    <n v="15"/>
    <n v="15"/>
  </r>
  <r>
    <n v="3525"/>
    <s v="Elisa Magalhães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7969A-0CDC-4B17-8291-24F359C67E59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1146B-6F13-4839-A921-DBC6C6CC07CD}" name="tbl_easeason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8348E-B2A4-48EA-9767-1215F620D4DD}" name="tbl_an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15F557D-F542-4E9D-A66F-9ED786CC4174}" sourceName="Subscription Type">
  <pivotTables>
    <pivotTable tabId="3" name="tbl_annual_total"/>
    <pivotTable tabId="3" name="tbl_easeason_total"/>
    <pivotTable tabId="3" name="Tabela dinâmica3"/>
  </pivotTables>
  <data>
    <tabular pivotCacheId="105364130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EE3DD9E-3A1A-4181-B0F0-C76DD07D7A01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3"/>
  <sheetViews>
    <sheetView showGridLines="0" workbookViewId="0">
      <selection activeCell="F18" sqref="F18"/>
    </sheetView>
  </sheetViews>
  <sheetFormatPr defaultRowHeight="14.25"/>
  <cols>
    <col min="2" max="2" width="18" bestFit="1" customWidth="1"/>
    <col min="3" max="3" width="36.375" bestFit="1" customWidth="1"/>
    <col min="4" max="4" width="19.1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3" ht="15">
      <c r="B5" t="s">
        <v>316</v>
      </c>
    </row>
    <row r="6" spans="2:3" ht="15">
      <c r="B6" t="s">
        <v>317</v>
      </c>
    </row>
    <row r="8" spans="2:3">
      <c r="B8" s="12" t="s">
        <v>16</v>
      </c>
      <c r="C8" t="s">
        <v>20</v>
      </c>
    </row>
    <row r="10" spans="2:3">
      <c r="B10" s="12" t="s">
        <v>314</v>
      </c>
      <c r="C10" s="14" t="s">
        <v>313</v>
      </c>
    </row>
    <row r="11" spans="2:3">
      <c r="B11" s="13" t="s">
        <v>23</v>
      </c>
      <c r="C11" s="14">
        <v>2824</v>
      </c>
    </row>
    <row r="12" spans="2:3">
      <c r="B12" s="13" t="s">
        <v>19</v>
      </c>
      <c r="C12" s="14">
        <v>747</v>
      </c>
    </row>
    <row r="13" spans="2:3">
      <c r="B13" s="13" t="s">
        <v>315</v>
      </c>
      <c r="C13" s="14">
        <v>3571</v>
      </c>
    </row>
    <row r="15" spans="2:3">
      <c r="B15" s="13" t="s">
        <v>318</v>
      </c>
    </row>
    <row r="17" spans="2:6">
      <c r="B17" s="12" t="s">
        <v>16</v>
      </c>
      <c r="C17" t="s">
        <v>20</v>
      </c>
    </row>
    <row r="19" spans="2:6">
      <c r="B19" s="12" t="s">
        <v>314</v>
      </c>
      <c r="C19" s="14" t="s">
        <v>319</v>
      </c>
    </row>
    <row r="20" spans="2:6">
      <c r="B20" s="13" t="s">
        <v>22</v>
      </c>
      <c r="C20" s="14">
        <v>0</v>
      </c>
    </row>
    <row r="21" spans="2:6">
      <c r="B21" s="13" t="s">
        <v>26</v>
      </c>
      <c r="C21" s="14">
        <v>0</v>
      </c>
    </row>
    <row r="22" spans="2:6">
      <c r="B22" s="13" t="s">
        <v>18</v>
      </c>
      <c r="C22" s="14">
        <v>1350</v>
      </c>
    </row>
    <row r="23" spans="2:6">
      <c r="B23" s="13" t="s">
        <v>315</v>
      </c>
      <c r="C23" s="14">
        <v>1350</v>
      </c>
      <c r="F23" s="17">
        <f>GETPIVOTDATA("EA Play Season Pass
Price",$B$19)</f>
        <v>1350</v>
      </c>
    </row>
    <row r="25" spans="2:6">
      <c r="B25" s="13" t="s">
        <v>320</v>
      </c>
    </row>
    <row r="27" spans="2:6">
      <c r="B27" s="12" t="s">
        <v>16</v>
      </c>
      <c r="C27" t="s">
        <v>20</v>
      </c>
    </row>
    <row r="29" spans="2:6">
      <c r="B29" s="12" t="s">
        <v>314</v>
      </c>
      <c r="C29" s="14" t="s">
        <v>321</v>
      </c>
    </row>
    <row r="30" spans="2:6">
      <c r="B30" s="13" t="s">
        <v>22</v>
      </c>
      <c r="C30" s="14">
        <v>0</v>
      </c>
    </row>
    <row r="31" spans="2:6">
      <c r="B31" s="13" t="s">
        <v>26</v>
      </c>
      <c r="C31" s="14">
        <v>900</v>
      </c>
    </row>
    <row r="32" spans="2:6">
      <c r="B32" s="13" t="s">
        <v>18</v>
      </c>
      <c r="C32" s="14">
        <v>900</v>
      </c>
    </row>
    <row r="33" spans="2:6">
      <c r="B33" s="13" t="s">
        <v>315</v>
      </c>
      <c r="C33" s="14">
        <v>1800</v>
      </c>
      <c r="F33" s="14">
        <f>GETPIVOTDATA("Minecraft Season Pass Price",$B$29)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G124"/>
  <sheetViews>
    <sheetView showGridLines="0" showRowColHeaders="0" tabSelected="1" zoomScaleNormal="100" workbookViewId="0">
      <selection activeCell="J8" sqref="J8"/>
    </sheetView>
  </sheetViews>
  <sheetFormatPr defaultRowHeight="14.25"/>
  <cols>
    <col min="1" max="1" width="28.5" style="4" customWidth="1"/>
    <col min="2" max="2" width="3.625" customWidth="1"/>
    <col min="12" max="12" width="6.625" customWidth="1"/>
    <col min="17" max="17" width="6.75" customWidth="1"/>
  </cols>
  <sheetData>
    <row r="2" spans="2:33" ht="49.5" customHeight="1" thickBot="1">
      <c r="C2" s="15" t="s">
        <v>322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33" ht="22.5" customHeight="1" thickTop="1"/>
    <row r="4" spans="2:33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3" ht="10.5" customHeight="1">
      <c r="B6" s="7"/>
      <c r="C6" s="18" t="s">
        <v>323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2:33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2:33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2:3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2:3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2:3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2:33">
      <c r="B14" s="7"/>
      <c r="C14" s="7"/>
      <c r="D14" s="7"/>
      <c r="E14" s="7"/>
      <c r="F14" s="7"/>
      <c r="G14" s="7"/>
      <c r="H14" s="7"/>
      <c r="I14" s="7"/>
      <c r="J14" s="7"/>
      <c r="K14" s="7"/>
      <c r="L14" s="1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2:3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2:3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2:3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2:3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2:3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2:3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2:3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2:3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2:3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2:3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2:3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3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2:3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3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2:3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2:3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3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2:3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3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2:3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2:3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2:3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2:3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2:3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2:3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2:3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2:3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2:3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2:3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2:3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2:3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2:3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2:3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2:3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2:3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3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:3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3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:3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3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:3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3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:3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3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:3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3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2:3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:3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2:3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:3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2:3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2:3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2:3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2:3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:3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2:3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:3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2:3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:3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2:3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2:3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2:3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2:3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2:3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2:3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2:3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2:3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2:3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2:3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2:3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2:3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2:3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2:3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2:3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2:3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2:3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2:3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2:3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2:3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johnny veridiano</cp:lastModifiedBy>
  <dcterms:created xsi:type="dcterms:W3CDTF">2024-12-19T13:13:10Z</dcterms:created>
  <dcterms:modified xsi:type="dcterms:W3CDTF">2025-07-31T20:40:13Z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