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rojects\GitHub\FaceCards\SourceAssets\"/>
    </mc:Choice>
  </mc:AlternateContent>
  <bookViews>
    <workbookView xWindow="0" yWindow="0" windowWidth="25200" windowHeight="11145"/>
  </bookViews>
  <sheets>
    <sheet name="Sheet1" sheetId="1" r:id="rId1"/>
  </sheets>
  <definedNames>
    <definedName name="accuracy">Sheet1!$G$6</definedName>
    <definedName name="accuracy_cubed">Sheet1!$G$10</definedName>
    <definedName name="accuracy_squared">Sheet1!$G$9</definedName>
    <definedName name="accuracy_to_fourth">Sheet1!$G$11</definedName>
    <definedName name="total_chars">Sheet1!$I$6</definedName>
    <definedName name="total_seconds">Sheet1!$E$6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9" i="1"/>
  <c r="G10" i="1" s="1"/>
  <c r="G11" i="1" s="1"/>
  <c r="G7" i="1"/>
  <c r="G8" i="1" s="1"/>
  <c r="E6" i="1"/>
  <c r="K6" i="1" l="1"/>
  <c r="L6" i="1" s="1"/>
  <c r="N6" i="1" s="1"/>
  <c r="O6" i="1" s="1"/>
</calcChain>
</file>

<file path=xl/sharedStrings.xml><?xml version="1.0" encoding="utf-8"?>
<sst xmlns="http://schemas.openxmlformats.org/spreadsheetml/2006/main" count="14" uniqueCount="14">
  <si>
    <t>seconds</t>
  </si>
  <si>
    <t>minutes</t>
  </si>
  <si>
    <t>Total seconds</t>
  </si>
  <si>
    <t>accuracy</t>
  </si>
  <si>
    <t>Total chars</t>
  </si>
  <si>
    <t>Time Score</t>
  </si>
  <si>
    <t>Chars squared Score</t>
  </si>
  <si>
    <t>90% of Pi</t>
  </si>
  <si>
    <t>Cos curved accuracy</t>
  </si>
  <si>
    <t>Accuracy Squared</t>
  </si>
  <si>
    <t>Accuracy Cubed</t>
  </si>
  <si>
    <t>Accuracy to 4th power</t>
  </si>
  <si>
    <t>0 Inflated score</t>
  </si>
  <si>
    <t>Time-Accuracy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</si>
</sst>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1"/>
  <sheetViews>
    <sheetView tabSelected="1" workbookViewId="0">
      <selection activeCell="O6" sqref="O6"/>
    </sheetView>
  </sheetViews>
  <sheetFormatPr defaultRowHeight="15" x14ac:dyDescent="0.25"/>
  <cols>
    <col min="7" max="7" width="12" bestFit="1" customWidth="1"/>
    <col min="11" max="11" width="11.7109375" customWidth="1"/>
    <col min="12" max="12" width="20.140625" customWidth="1"/>
    <col min="14" max="14" width="21" customWidth="1"/>
  </cols>
  <sheetData>
    <row r="5" spans="3:15" x14ac:dyDescent="0.25">
      <c r="C5" t="s">
        <v>1</v>
      </c>
      <c r="D5" t="s">
        <v>0</v>
      </c>
      <c r="E5" t="s">
        <v>2</v>
      </c>
      <c r="G5" t="s">
        <v>3</v>
      </c>
      <c r="I5" t="s">
        <v>4</v>
      </c>
      <c r="K5" t="s">
        <v>5</v>
      </c>
      <c r="L5" t="s">
        <v>13</v>
      </c>
      <c r="N5" t="s">
        <v>6</v>
      </c>
      <c r="O5" t="s">
        <v>12</v>
      </c>
    </row>
    <row r="6" spans="3:15" x14ac:dyDescent="0.25">
      <c r="C6">
        <v>6</v>
      </c>
      <c r="D6">
        <v>51</v>
      </c>
      <c r="E6">
        <f>C6*60+D6</f>
        <v>411</v>
      </c>
      <c r="G6" s="5">
        <v>0.98</v>
      </c>
      <c r="I6">
        <f>95*12</f>
        <v>1140</v>
      </c>
      <c r="K6">
        <f>total_chars/total_seconds</f>
        <v>2.7737226277372264</v>
      </c>
      <c r="L6">
        <f>K6*accuracy_to_fourth</f>
        <v>2.5583934364963503</v>
      </c>
      <c r="N6" s="4">
        <f>L6*I6</f>
        <v>2916.5685176058391</v>
      </c>
      <c r="O6" s="4">
        <f>N6*100</f>
        <v>291656.85176058393</v>
      </c>
    </row>
    <row r="7" spans="3:15" x14ac:dyDescent="0.25">
      <c r="G7">
        <f>PI()/2 *G6</f>
        <v>1.5393804002589986</v>
      </c>
      <c r="H7" t="s">
        <v>7</v>
      </c>
    </row>
    <row r="8" spans="3:15" x14ac:dyDescent="0.25">
      <c r="G8" s="1">
        <f>COS(PI()/2 -G7)</f>
        <v>0.9995065603657316</v>
      </c>
      <c r="H8" t="s">
        <v>8</v>
      </c>
    </row>
    <row r="9" spans="3:15" x14ac:dyDescent="0.25">
      <c r="G9" s="3">
        <f>accuracy*accuracy</f>
        <v>0.96039999999999992</v>
      </c>
      <c r="H9" t="s">
        <v>9</v>
      </c>
    </row>
    <row r="10" spans="3:15" x14ac:dyDescent="0.25">
      <c r="G10" s="3">
        <f>accuracy_squared*accuracy</f>
        <v>0.94119199999999992</v>
      </c>
      <c r="H10" t="s">
        <v>10</v>
      </c>
    </row>
    <row r="11" spans="3:15" x14ac:dyDescent="0.25">
      <c r="G11" s="2">
        <f>accuracy_cubed*accuracy</f>
        <v>0.92236815999999988</v>
      </c>
      <c r="H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accuracy</vt:lpstr>
      <vt:lpstr>accuracy_cubed</vt:lpstr>
      <vt:lpstr>accuracy_squared</vt:lpstr>
      <vt:lpstr>accuracy_to_fourth</vt:lpstr>
      <vt:lpstr>total_chars</vt:lpstr>
      <vt:lpstr>total_seconds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Alvarado</dc:creator>
  <cp:lastModifiedBy>John Alvarado</cp:lastModifiedBy>
  <dcterms:created xsi:type="dcterms:W3CDTF">2017-04-23T18:52:24Z</dcterms:created>
  <dcterms:modified xsi:type="dcterms:W3CDTF">2017-04-23T22:00:35Z</dcterms:modified>
</cp:coreProperties>
</file>