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codeName="ThisWorkbook" defaultThemeVersion="124226"/>
  <xr:revisionPtr revIDLastSave="0" documentId="13_ncr:1_{0D2BA271-1C62-40CA-B6F2-AB517E3ECC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8" r:id="rId1"/>
    <sheet name="Donativos" sheetId="14" r:id="rId2"/>
  </sheets>
  <calcPr calcId="181029"/>
</workbook>
</file>

<file path=xl/calcChain.xml><?xml version="1.0" encoding="utf-8"?>
<calcChain xmlns="http://schemas.openxmlformats.org/spreadsheetml/2006/main">
  <c r="J4" i="8" l="1"/>
  <c r="I4" i="8"/>
  <c r="D4" i="8"/>
  <c r="C37" i="8"/>
  <c r="C4" i="8"/>
  <c r="H4" i="8" l="1"/>
</calcChain>
</file>

<file path=xl/sharedStrings.xml><?xml version="1.0" encoding="utf-8"?>
<sst xmlns="http://schemas.openxmlformats.org/spreadsheetml/2006/main" count="58" uniqueCount="55">
  <si>
    <t>Fecha</t>
  </si>
  <si>
    <t>Detalles</t>
  </si>
  <si>
    <t>30 mil</t>
  </si>
  <si>
    <t>10mil-- Yamile</t>
  </si>
  <si>
    <t>20mil--Mami Cary</t>
  </si>
  <si>
    <t>Capital</t>
  </si>
  <si>
    <t>Tasa de Cambio</t>
  </si>
  <si>
    <t>Envio USD</t>
  </si>
  <si>
    <t>Resivido MN</t>
  </si>
  <si>
    <t>Inversion</t>
  </si>
  <si>
    <t>Queda</t>
  </si>
  <si>
    <t>Iphone 11 para Yosvani Windo</t>
  </si>
  <si>
    <t>Computadora hp para Juan</t>
  </si>
  <si>
    <t>Tren para Guantanamo</t>
  </si>
  <si>
    <t>Guaga para Santiago</t>
  </si>
  <si>
    <t>Desayuno con Windo 2 pan y 2 frescos</t>
  </si>
  <si>
    <t>Almuerzo: 2 pizza y 2 refrescos</t>
  </si>
  <si>
    <t>Merienda Con Windos y Yamile</t>
  </si>
  <si>
    <t>7-sept-2024</t>
  </si>
  <si>
    <t>Moto para Uvero</t>
  </si>
  <si>
    <t>Viaje el Lunes para Chivirico</t>
  </si>
  <si>
    <t>Guagua a Chivirico con el windo</t>
  </si>
  <si>
    <t>Almuerzo con el Windos 5 pizza y 2 refrescos</t>
  </si>
  <si>
    <t>Pisicorre a Uvero con el Windo</t>
  </si>
  <si>
    <t>Pisicorre para Chivirico</t>
  </si>
  <si>
    <t>Viaje de regreso a Santiago el miercoles</t>
  </si>
  <si>
    <t>le di dinero para el transporte al Windows</t>
  </si>
  <si>
    <t>carro hasta la Granjita</t>
  </si>
  <si>
    <t>Guagua hasta Chivirico</t>
  </si>
  <si>
    <t>Carro hasta Santiago</t>
  </si>
  <si>
    <t>Moto hasta donde estaba Giselli</t>
  </si>
  <si>
    <t>Viaje de regreso a Guantanamo el jueves</t>
  </si>
  <si>
    <t>Guagua hasta el Hospital Militar</t>
  </si>
  <si>
    <t>Pisicorre hasta calle 4</t>
  </si>
  <si>
    <t>Pisicorre hasta Guantanamo</t>
  </si>
  <si>
    <t>Viaje de Regreso a Ciego el sabado</t>
  </si>
  <si>
    <t>Guagua hasta la Loma</t>
  </si>
  <si>
    <t>26-sep-2024</t>
  </si>
  <si>
    <t>Tren hasta Ciego</t>
  </si>
  <si>
    <t>Carrito electrico de donde compre la Computadora hasta donde vendia el telefono</t>
  </si>
  <si>
    <t>coche hasta la terminal de obnibus</t>
  </si>
  <si>
    <t>coche hasta el Piñacito</t>
  </si>
  <si>
    <t>Pisicorre hasta la Loma</t>
  </si>
  <si>
    <t>Viaje para Guantanamo el Jueves</t>
  </si>
  <si>
    <t>27-sep</t>
  </si>
  <si>
    <t>Viaje de Guantanamo Uvero viernes</t>
  </si>
  <si>
    <t>30-sep</t>
  </si>
  <si>
    <t>2-Octub</t>
  </si>
  <si>
    <t>3-Octube</t>
  </si>
  <si>
    <t>5-Octube</t>
  </si>
  <si>
    <t>8-Octube</t>
  </si>
  <si>
    <t>Para Recargar el telefono</t>
  </si>
  <si>
    <t>Total de MN</t>
  </si>
  <si>
    <t>Debo</t>
  </si>
  <si>
    <t>En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</si>
</sst>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7"/>
  <sheetViews>
    <sheetView tabSelected="1" zoomScaleNormal="100" workbookViewId="0">
      <selection activeCell="J4" sqref="J4"/>
    </sheetView>
  </sheetViews>
  <sheetFormatPr baseColWidth="10" defaultRowHeight="15" x14ac:dyDescent="0.25"/>
  <cols>
    <col min="1" max="1" width="10.85546875" customWidth="1"/>
    <col min="2" max="2" width="16" customWidth="1"/>
    <col min="3" max="4" width="12.85546875" customWidth="1"/>
    <col min="5" max="5" width="11.140625" customWidth="1"/>
    <col min="6" max="6" width="9.7109375" style="6" customWidth="1"/>
    <col min="7" max="7" width="13.140625" style="12" customWidth="1"/>
  </cols>
  <sheetData>
    <row r="3" spans="1:10" s="22" customFormat="1" x14ac:dyDescent="0.25">
      <c r="A3" s="19" t="s">
        <v>7</v>
      </c>
      <c r="B3" s="19" t="s">
        <v>6</v>
      </c>
      <c r="C3" s="20" t="s">
        <v>8</v>
      </c>
      <c r="D3" s="20" t="s">
        <v>52</v>
      </c>
      <c r="E3" s="19" t="s">
        <v>0</v>
      </c>
      <c r="F3" s="21" t="s">
        <v>9</v>
      </c>
      <c r="G3" s="13" t="s">
        <v>1</v>
      </c>
      <c r="H3" s="19" t="s">
        <v>10</v>
      </c>
      <c r="I3" s="27" t="s">
        <v>53</v>
      </c>
      <c r="J3" s="22" t="s">
        <v>54</v>
      </c>
    </row>
    <row r="4" spans="1:10" ht="30" x14ac:dyDescent="0.25">
      <c r="A4" s="7">
        <v>360</v>
      </c>
      <c r="B4" s="7">
        <v>308</v>
      </c>
      <c r="C4" s="7">
        <f>A4*B4</f>
        <v>110880</v>
      </c>
      <c r="D4" s="26">
        <f>SUM(C4:C37)</f>
        <v>117080</v>
      </c>
      <c r="E4" s="8" t="s">
        <v>18</v>
      </c>
      <c r="F4" s="1">
        <v>40000</v>
      </c>
      <c r="G4" s="14" t="s">
        <v>12</v>
      </c>
      <c r="H4" s="11">
        <f>SUM(C4:C19995)-SUM(F4:F19995)</f>
        <v>8519</v>
      </c>
      <c r="I4" s="28">
        <f>D4-SUM(F6,F11,F13,F14,F15,F16,F17,F18,F22,F24,F27,F28)</f>
        <v>50753</v>
      </c>
      <c r="J4">
        <f>I4/310</f>
        <v>163.71935483870968</v>
      </c>
    </row>
    <row r="5" spans="1:10" ht="120" x14ac:dyDescent="0.25">
      <c r="A5" s="7"/>
      <c r="B5" s="7"/>
      <c r="C5" s="7"/>
      <c r="D5" s="7"/>
      <c r="E5" s="8"/>
      <c r="F5" s="1">
        <v>300</v>
      </c>
      <c r="G5" s="14" t="s">
        <v>39</v>
      </c>
      <c r="H5" s="7"/>
    </row>
    <row r="6" spans="1:10" ht="45" x14ac:dyDescent="0.25">
      <c r="A6" s="7"/>
      <c r="B6" s="7"/>
      <c r="C6" s="7"/>
      <c r="D6" s="7"/>
      <c r="E6" s="8"/>
      <c r="F6" s="1">
        <v>60000</v>
      </c>
      <c r="G6" s="14" t="s">
        <v>11</v>
      </c>
      <c r="H6" s="7"/>
    </row>
    <row r="7" spans="1:10" ht="45" x14ac:dyDescent="0.25">
      <c r="A7" s="7"/>
      <c r="B7" s="7"/>
      <c r="C7" s="7"/>
      <c r="D7" s="7"/>
      <c r="E7" s="8"/>
      <c r="F7" s="15">
        <v>30</v>
      </c>
      <c r="G7" s="16" t="s">
        <v>40</v>
      </c>
      <c r="H7" s="7"/>
    </row>
    <row r="8" spans="1:10" ht="30" x14ac:dyDescent="0.25">
      <c r="A8" s="7"/>
      <c r="B8" s="7"/>
      <c r="C8" s="7"/>
      <c r="D8" s="7"/>
      <c r="E8" s="8"/>
      <c r="F8" s="15">
        <v>30</v>
      </c>
      <c r="G8" s="16" t="s">
        <v>41</v>
      </c>
      <c r="H8" s="7"/>
    </row>
    <row r="9" spans="1:10" ht="30" x14ac:dyDescent="0.25">
      <c r="A9" s="7"/>
      <c r="B9" s="7"/>
      <c r="C9" s="7"/>
      <c r="D9" s="7"/>
      <c r="E9" s="8"/>
      <c r="F9" s="15">
        <v>100</v>
      </c>
      <c r="G9" s="16" t="s">
        <v>42</v>
      </c>
      <c r="H9" s="7"/>
    </row>
    <row r="10" spans="1:10" ht="45" x14ac:dyDescent="0.25">
      <c r="A10" s="7"/>
      <c r="B10" s="7"/>
      <c r="C10" s="7"/>
      <c r="D10" s="7"/>
      <c r="E10" s="9" t="s">
        <v>37</v>
      </c>
      <c r="F10" s="15"/>
      <c r="G10" s="17" t="s">
        <v>43</v>
      </c>
      <c r="H10" s="7"/>
    </row>
    <row r="11" spans="1:10" ht="30" x14ac:dyDescent="0.25">
      <c r="A11" s="7"/>
      <c r="B11" s="7"/>
      <c r="C11" s="7"/>
      <c r="D11" s="7"/>
      <c r="F11" s="1">
        <v>1500</v>
      </c>
      <c r="G11" s="14" t="s">
        <v>13</v>
      </c>
      <c r="H11" s="7"/>
    </row>
    <row r="12" spans="1:10" ht="60" x14ac:dyDescent="0.25">
      <c r="A12" s="7"/>
      <c r="B12" s="7"/>
      <c r="C12" s="7"/>
      <c r="D12" s="7"/>
      <c r="E12" s="9" t="s">
        <v>44</v>
      </c>
      <c r="F12" s="1"/>
      <c r="G12" s="18" t="s">
        <v>45</v>
      </c>
      <c r="H12" s="7"/>
    </row>
    <row r="13" spans="1:10" ht="30" x14ac:dyDescent="0.25">
      <c r="A13" s="7"/>
      <c r="B13" s="7"/>
      <c r="C13" s="7"/>
      <c r="D13" s="7"/>
      <c r="F13" s="1">
        <v>27</v>
      </c>
      <c r="G13" s="14" t="s">
        <v>14</v>
      </c>
      <c r="H13" s="7"/>
    </row>
    <row r="14" spans="1:10" ht="30" x14ac:dyDescent="0.25">
      <c r="A14" s="7"/>
      <c r="B14" s="7"/>
      <c r="C14" s="7"/>
      <c r="D14" s="7"/>
      <c r="E14" s="9"/>
      <c r="F14" s="1">
        <v>500</v>
      </c>
      <c r="G14" s="14" t="s">
        <v>24</v>
      </c>
      <c r="H14" s="7"/>
      <c r="I14" s="7"/>
      <c r="J14" s="10"/>
    </row>
    <row r="15" spans="1:10" ht="60" x14ac:dyDescent="0.25">
      <c r="A15" s="7"/>
      <c r="B15" s="7"/>
      <c r="C15" s="7"/>
      <c r="D15" s="7"/>
      <c r="E15" s="9"/>
      <c r="F15" s="1">
        <v>140</v>
      </c>
      <c r="G15" s="14" t="s">
        <v>15</v>
      </c>
      <c r="H15" s="7"/>
    </row>
    <row r="16" spans="1:10" ht="45" x14ac:dyDescent="0.25">
      <c r="A16" s="7"/>
      <c r="B16" s="7"/>
      <c r="C16" s="7"/>
      <c r="D16" s="7"/>
      <c r="E16" s="9"/>
      <c r="F16" s="1">
        <v>210</v>
      </c>
      <c r="G16" s="14" t="s">
        <v>16</v>
      </c>
      <c r="H16" s="7"/>
    </row>
    <row r="17" spans="1:8" ht="45" x14ac:dyDescent="0.25">
      <c r="A17" s="7"/>
      <c r="B17" s="7"/>
      <c r="C17" s="7"/>
      <c r="D17" s="7"/>
      <c r="E17" s="9"/>
      <c r="F17" s="1">
        <v>1750</v>
      </c>
      <c r="G17" s="14" t="s">
        <v>17</v>
      </c>
      <c r="H17" s="7"/>
    </row>
    <row r="18" spans="1:8" ht="30" x14ac:dyDescent="0.25">
      <c r="A18" s="7"/>
      <c r="B18" s="7"/>
      <c r="C18" s="7"/>
      <c r="D18" s="7"/>
      <c r="E18" s="9"/>
      <c r="F18" s="1">
        <v>800</v>
      </c>
      <c r="G18" s="14" t="s">
        <v>19</v>
      </c>
      <c r="H18" s="7"/>
    </row>
    <row r="19" spans="1:8" ht="45" x14ac:dyDescent="0.25">
      <c r="A19" s="7"/>
      <c r="B19" s="7"/>
      <c r="C19" s="7"/>
      <c r="D19" s="7"/>
      <c r="E19" s="9" t="s">
        <v>46</v>
      </c>
      <c r="F19" s="1"/>
      <c r="G19" s="18" t="s">
        <v>20</v>
      </c>
      <c r="H19" s="7"/>
    </row>
    <row r="20" spans="1:8" ht="45" x14ac:dyDescent="0.25">
      <c r="A20" s="7"/>
      <c r="B20" s="7"/>
      <c r="C20" s="7"/>
      <c r="D20" s="7"/>
      <c r="E20" s="9"/>
      <c r="F20" s="1">
        <v>50</v>
      </c>
      <c r="G20" s="14" t="s">
        <v>21</v>
      </c>
      <c r="H20" s="7"/>
    </row>
    <row r="21" spans="1:8" ht="60" x14ac:dyDescent="0.25">
      <c r="A21" s="7"/>
      <c r="B21" s="7"/>
      <c r="C21" s="7"/>
      <c r="D21" s="7"/>
      <c r="E21" s="9"/>
      <c r="F21" s="1">
        <v>520</v>
      </c>
      <c r="G21" s="14" t="s">
        <v>22</v>
      </c>
      <c r="H21" s="7"/>
    </row>
    <row r="22" spans="1:8" ht="45" x14ac:dyDescent="0.25">
      <c r="A22" s="7"/>
      <c r="B22" s="7"/>
      <c r="C22" s="7"/>
      <c r="D22" s="7"/>
      <c r="E22" s="9"/>
      <c r="F22" s="1">
        <v>400</v>
      </c>
      <c r="G22" s="14" t="s">
        <v>23</v>
      </c>
      <c r="H22" s="7"/>
    </row>
    <row r="23" spans="1:8" ht="60" x14ac:dyDescent="0.25">
      <c r="A23" s="7"/>
      <c r="B23" s="7"/>
      <c r="C23" s="7"/>
      <c r="D23" s="7"/>
      <c r="E23" s="9" t="s">
        <v>47</v>
      </c>
      <c r="F23" s="1"/>
      <c r="G23" s="18" t="s">
        <v>25</v>
      </c>
      <c r="H23" s="7"/>
    </row>
    <row r="24" spans="1:8" ht="60" x14ac:dyDescent="0.25">
      <c r="A24" s="7"/>
      <c r="B24" s="7"/>
      <c r="C24" s="7"/>
      <c r="D24" s="7"/>
      <c r="E24" s="9"/>
      <c r="F24" s="1">
        <v>500</v>
      </c>
      <c r="G24" s="14" t="s">
        <v>26</v>
      </c>
      <c r="H24" s="7"/>
    </row>
    <row r="25" spans="1:8" ht="30" x14ac:dyDescent="0.25">
      <c r="A25" s="7"/>
      <c r="B25" s="7"/>
      <c r="C25" s="7"/>
      <c r="D25" s="7"/>
      <c r="E25" s="9"/>
      <c r="F25" s="1">
        <v>20</v>
      </c>
      <c r="G25" s="14" t="s">
        <v>27</v>
      </c>
      <c r="H25" s="7"/>
    </row>
    <row r="26" spans="1:8" ht="30" x14ac:dyDescent="0.25">
      <c r="A26" s="7"/>
      <c r="B26" s="7"/>
      <c r="C26" s="7"/>
      <c r="D26" s="7"/>
      <c r="E26" s="9"/>
      <c r="F26" s="1">
        <v>10</v>
      </c>
      <c r="G26" s="14" t="s">
        <v>28</v>
      </c>
      <c r="H26" s="7"/>
    </row>
    <row r="27" spans="1:8" ht="30" x14ac:dyDescent="0.25">
      <c r="A27" s="7"/>
      <c r="B27" s="7"/>
      <c r="C27" s="7"/>
      <c r="D27" s="7"/>
      <c r="E27" s="9"/>
      <c r="F27" s="1">
        <v>250</v>
      </c>
      <c r="G27" s="14" t="s">
        <v>29</v>
      </c>
      <c r="H27" s="7"/>
    </row>
    <row r="28" spans="1:8" ht="45" x14ac:dyDescent="0.25">
      <c r="A28" s="7"/>
      <c r="B28" s="7"/>
      <c r="C28" s="7"/>
      <c r="D28" s="7"/>
      <c r="E28" s="7"/>
      <c r="F28" s="1">
        <v>250</v>
      </c>
      <c r="G28" s="14" t="s">
        <v>30</v>
      </c>
      <c r="H28" s="7"/>
    </row>
    <row r="29" spans="1:8" ht="60" x14ac:dyDescent="0.25">
      <c r="A29" s="7"/>
      <c r="B29" s="7"/>
      <c r="C29" s="7"/>
      <c r="D29" s="7"/>
      <c r="E29" s="7" t="s">
        <v>48</v>
      </c>
      <c r="F29" s="1"/>
      <c r="G29" s="18" t="s">
        <v>31</v>
      </c>
      <c r="H29" s="7"/>
    </row>
    <row r="30" spans="1:8" ht="45" x14ac:dyDescent="0.25">
      <c r="A30" s="7"/>
      <c r="B30" s="7"/>
      <c r="C30" s="7"/>
      <c r="D30" s="7"/>
      <c r="E30" s="7"/>
      <c r="F30" s="1">
        <v>15</v>
      </c>
      <c r="G30" s="14" t="s">
        <v>32</v>
      </c>
      <c r="H30" s="7"/>
    </row>
    <row r="31" spans="1:8" ht="30" x14ac:dyDescent="0.25">
      <c r="A31" s="7"/>
      <c r="B31" s="7"/>
      <c r="C31" s="7"/>
      <c r="D31" s="7"/>
      <c r="E31" s="7"/>
      <c r="F31" s="1">
        <v>50</v>
      </c>
      <c r="G31" s="14" t="s">
        <v>33</v>
      </c>
      <c r="H31" s="7"/>
    </row>
    <row r="32" spans="1:8" ht="45" x14ac:dyDescent="0.25">
      <c r="A32" s="7"/>
      <c r="B32" s="7"/>
      <c r="C32" s="7"/>
      <c r="D32" s="7"/>
      <c r="E32" s="7"/>
      <c r="F32" s="1">
        <v>1000</v>
      </c>
      <c r="G32" s="14" t="s">
        <v>34</v>
      </c>
      <c r="H32" s="7"/>
    </row>
    <row r="33" spans="1:8" ht="60" x14ac:dyDescent="0.25">
      <c r="A33" s="7"/>
      <c r="B33" s="7"/>
      <c r="C33" s="7"/>
      <c r="D33" s="7"/>
      <c r="E33" s="7" t="s">
        <v>49</v>
      </c>
      <c r="F33" s="1"/>
      <c r="G33" s="18" t="s">
        <v>35</v>
      </c>
      <c r="H33" s="7"/>
    </row>
    <row r="34" spans="1:8" ht="30" x14ac:dyDescent="0.25">
      <c r="A34" s="7"/>
      <c r="B34" s="7"/>
      <c r="C34" s="7"/>
      <c r="D34" s="7"/>
      <c r="E34" s="7"/>
      <c r="F34" s="1">
        <v>59</v>
      </c>
      <c r="G34" s="14" t="s">
        <v>38</v>
      </c>
      <c r="H34" s="7"/>
    </row>
    <row r="35" spans="1:8" ht="30" x14ac:dyDescent="0.25">
      <c r="A35" s="7"/>
      <c r="B35" s="7"/>
      <c r="C35" s="7"/>
      <c r="D35" s="7"/>
      <c r="E35" s="7" t="s">
        <v>49</v>
      </c>
      <c r="F35" s="1">
        <v>50</v>
      </c>
      <c r="G35" s="14" t="s">
        <v>36</v>
      </c>
      <c r="H35" s="7"/>
    </row>
    <row r="36" spans="1:8" x14ac:dyDescent="0.25">
      <c r="F36" s="15"/>
      <c r="G36" s="16"/>
    </row>
    <row r="37" spans="1:8" ht="30" x14ac:dyDescent="0.25">
      <c r="A37" s="7">
        <v>20</v>
      </c>
      <c r="B37" s="7">
        <v>310</v>
      </c>
      <c r="C37" s="7">
        <f>A37*B37</f>
        <v>6200</v>
      </c>
      <c r="D37" s="7"/>
      <c r="E37" s="23" t="s">
        <v>50</v>
      </c>
      <c r="F37" s="15"/>
      <c r="G37" s="16" t="s">
        <v>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4" sqref="A4"/>
    </sheetView>
  </sheetViews>
  <sheetFormatPr baseColWidth="10" defaultRowHeight="15" x14ac:dyDescent="0.25"/>
  <cols>
    <col min="3" max="3" width="33.85546875" customWidth="1"/>
  </cols>
  <sheetData>
    <row r="1" spans="1:3" x14ac:dyDescent="0.25">
      <c r="A1" s="5" t="s">
        <v>0</v>
      </c>
      <c r="B1" s="5" t="s">
        <v>5</v>
      </c>
      <c r="C1" s="5" t="s">
        <v>1</v>
      </c>
    </row>
    <row r="2" spans="1:3" x14ac:dyDescent="0.25">
      <c r="A2" s="24">
        <v>45536</v>
      </c>
      <c r="B2" s="25" t="s">
        <v>2</v>
      </c>
      <c r="C2" s="2" t="s">
        <v>3</v>
      </c>
    </row>
    <row r="3" spans="1:3" x14ac:dyDescent="0.25">
      <c r="A3" s="24"/>
      <c r="B3" s="25"/>
      <c r="C3" s="2" t="s">
        <v>4</v>
      </c>
    </row>
    <row r="4" spans="1:3" x14ac:dyDescent="0.25">
      <c r="A4" s="1"/>
      <c r="B4" s="1"/>
      <c r="C4" s="2"/>
    </row>
    <row r="5" spans="1:3" x14ac:dyDescent="0.25">
      <c r="A5" s="1"/>
      <c r="B5" s="1"/>
      <c r="C5" s="2"/>
    </row>
    <row r="6" spans="1:3" x14ac:dyDescent="0.25">
      <c r="A6" s="1"/>
      <c r="B6" s="1"/>
      <c r="C6" s="2"/>
    </row>
    <row r="7" spans="1:3" x14ac:dyDescent="0.25">
      <c r="A7" s="1"/>
      <c r="B7" s="1"/>
      <c r="C7" s="2"/>
    </row>
    <row r="8" spans="1:3" x14ac:dyDescent="0.25">
      <c r="A8" s="1"/>
      <c r="B8" s="1"/>
      <c r="C8" s="2"/>
    </row>
    <row r="9" spans="1:3" x14ac:dyDescent="0.25">
      <c r="A9" s="1"/>
      <c r="B9" s="1"/>
      <c r="C9" s="2"/>
    </row>
    <row r="10" spans="1:3" x14ac:dyDescent="0.25">
      <c r="A10" s="3"/>
      <c r="B10" s="3"/>
      <c r="C10" s="4"/>
    </row>
    <row r="11" spans="1:3" x14ac:dyDescent="0.25">
      <c r="A11" s="3"/>
      <c r="B11" s="3"/>
      <c r="C11" s="4"/>
    </row>
    <row r="12" spans="1:3" x14ac:dyDescent="0.25">
      <c r="A12" s="3"/>
      <c r="B12" s="3"/>
      <c r="C12" s="4"/>
    </row>
    <row r="13" spans="1:3" x14ac:dyDescent="0.25">
      <c r="A13" s="3"/>
      <c r="B13" s="3"/>
      <c r="C13" s="4"/>
    </row>
    <row r="14" spans="1:3" x14ac:dyDescent="0.25">
      <c r="A14" s="3"/>
      <c r="B14" s="3"/>
      <c r="C14" s="4"/>
    </row>
    <row r="15" spans="1:3" x14ac:dyDescent="0.25">
      <c r="A15" s="3"/>
      <c r="B15" s="3"/>
      <c r="C15" s="4"/>
    </row>
    <row r="16" spans="1:3" x14ac:dyDescent="0.25">
      <c r="A16" s="3"/>
      <c r="B16" s="3"/>
      <c r="C16" s="4"/>
    </row>
    <row r="17" spans="1:3" x14ac:dyDescent="0.25">
      <c r="A17" s="3"/>
      <c r="B17" s="3"/>
      <c r="C17" s="4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</sheetData>
  <mergeCells count="2"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</vt:lpstr>
      <vt:lpstr>Donativos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2024-11-20T18:25:33Z</dcterms:modified>
</cp:coreProperties>
</file>