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cuirce\Desktop\ISO27001\ESS Assurance in Technology Division\"/>
    </mc:Choice>
  </mc:AlternateContent>
  <bookViews>
    <workbookView xWindow="0" yWindow="0" windowWidth="28800" windowHeight="12210"/>
  </bookViews>
  <sheets>
    <sheet name="Product Instance Details" sheetId="2" r:id="rId1"/>
    <sheet name="Dataflow Detail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2" l="1"/>
  <c r="B90" i="2" s="1"/>
  <c r="C90" i="2" s="1"/>
  <c r="B87" i="2"/>
  <c r="C87" i="2" s="1"/>
  <c r="B88" i="2"/>
  <c r="C88" i="2" s="1"/>
  <c r="B89" i="2"/>
  <c r="C89" i="2" s="1"/>
  <c r="C86" i="2" l="1"/>
</calcChain>
</file>

<file path=xl/sharedStrings.xml><?xml version="1.0" encoding="utf-8"?>
<sst xmlns="http://schemas.openxmlformats.org/spreadsheetml/2006/main" count="23" uniqueCount="23">
  <si>
    <t>Total</t>
  </si>
  <si>
    <t>Blocked</t>
  </si>
  <si>
    <t>Not Started</t>
  </si>
  <si>
    <t>Fail</t>
  </si>
  <si>
    <t>Pass</t>
  </si>
  <si>
    <t>% Test Cases</t>
  </si>
  <si>
    <t>No. Test Cases</t>
  </si>
  <si>
    <t>Comments</t>
  </si>
  <si>
    <t>Pass/Fail:</t>
  </si>
  <si>
    <t>Actual Result:</t>
  </si>
  <si>
    <t>Expected Result:</t>
  </si>
  <si>
    <t>Action:</t>
  </si>
  <si>
    <t>Screen</t>
  </si>
  <si>
    <t>Username:</t>
  </si>
  <si>
    <t>Date:</t>
  </si>
  <si>
    <t>Test No:</t>
  </si>
  <si>
    <t>Tested On:</t>
  </si>
  <si>
    <t>Description:</t>
  </si>
  <si>
    <t>Tested By:</t>
  </si>
  <si>
    <t>Version:</t>
  </si>
  <si>
    <t>Sprint ID:</t>
  </si>
  <si>
    <t>Browser:</t>
  </si>
  <si>
    <t>Sprint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</si>
</sst>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0" fillId="3" borderId="0" xfId="0" applyNumberFormat="1" applyFill="1"/>
    <xf numFmtId="0" fontId="0" fillId="4" borderId="0" xfId="0" applyNumberFormat="1" applyFill="1"/>
    <xf numFmtId="0" fontId="1" fillId="5" borderId="0" xfId="0" applyFont="1" applyFill="1" applyBorder="1" applyAlignment="1">
      <alignment wrapText="1"/>
    </xf>
    <xf numFmtId="0" fontId="1" fillId="5" borderId="1" xfId="0" applyFont="1" applyFill="1" applyBorder="1"/>
    <xf numFmtId="49" fontId="0" fillId="0" borderId="0" xfId="0" quotePrefix="1" applyNumberFormat="1" applyAlignment="1">
      <alignment wrapText="1"/>
    </xf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1" fillId="5" borderId="4" xfId="0" applyFont="1" applyFill="1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1" fillId="5" borderId="6" xfId="0" applyFont="1" applyFill="1" applyBorder="1"/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19">
    <dxf>
      <alignment horizontal="general" vertical="bottom" textRotation="0" wrapText="1" indent="0" justifyLastLine="0" shrinkToFit="0" readingOrder="0"/>
    </dxf>
    <dxf>
      <numFmt numFmtId="30" formatCode="@"/>
    </dxf>
    <dxf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5" displayName="Table25" ref="A5:I82" totalsRowShown="0" headerRowDxfId="3">
  <autoFilter ref="A5:I82"/>
  <tableColumns count="9">
    <tableColumn id="1" name="Test No:"/>
    <tableColumn id="2" name="Date:"/>
    <tableColumn id="3" name="Username:"/>
    <tableColumn id="8" name="Screen" dataDxfId="2"/>
    <tableColumn id="4" name="Action:"/>
    <tableColumn id="5" name="Expected Result:" dataDxfId="1"/>
    <tableColumn id="6" name="Actual Result:"/>
    <tableColumn id="7" name="Pass/Fail:"/>
    <tableColumn id="9" name="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0"/>
  <sheetViews>
    <sheetView tabSelected="1" topLeftCell="A55" workbookViewId="0">
      <selection activeCell="G29" sqref="G29"/>
    </sheetView>
  </sheetViews>
  <sheetFormatPr defaultRowHeight="15" x14ac:dyDescent="0.25"/>
  <cols>
    <col min="1" max="1" width="12.5703125" bestFit="1" customWidth="1"/>
    <col min="2" max="2" width="13.85546875" bestFit="1" customWidth="1"/>
    <col min="3" max="3" width="12.85546875" customWidth="1"/>
    <col min="4" max="4" width="12.85546875" style="1" customWidth="1"/>
    <col min="5" max="5" width="25.140625" customWidth="1"/>
    <col min="6" max="6" width="30.85546875" bestFit="1" customWidth="1"/>
    <col min="7" max="7" width="43.85546875" customWidth="1"/>
    <col min="8" max="8" width="11.5703125" customWidth="1"/>
    <col min="9" max="9" width="36.42578125" style="1" customWidth="1"/>
  </cols>
  <sheetData>
    <row r="1" spans="1:11" x14ac:dyDescent="0.25">
      <c r="A1" s="20" t="s">
        <v>22</v>
      </c>
      <c r="B1" s="27"/>
      <c r="C1" s="28"/>
      <c r="D1" s="28"/>
      <c r="E1" s="29"/>
      <c r="F1" s="20" t="s">
        <v>21</v>
      </c>
      <c r="G1" s="27"/>
      <c r="H1" s="28"/>
      <c r="I1" s="22"/>
      <c r="J1" s="21"/>
      <c r="K1" s="21"/>
    </row>
    <row r="2" spans="1:11" x14ac:dyDescent="0.25">
      <c r="A2" s="20" t="s">
        <v>20</v>
      </c>
      <c r="B2" s="30"/>
      <c r="C2" s="26"/>
      <c r="D2" s="26"/>
      <c r="E2" s="31"/>
      <c r="F2" s="20" t="s">
        <v>19</v>
      </c>
      <c r="G2" s="30"/>
      <c r="H2" s="26"/>
      <c r="I2" s="22"/>
      <c r="J2" s="21"/>
      <c r="K2" s="21"/>
    </row>
    <row r="3" spans="1:11" x14ac:dyDescent="0.25">
      <c r="A3" s="20" t="s">
        <v>18</v>
      </c>
      <c r="B3" s="30"/>
      <c r="C3" s="26"/>
      <c r="D3" s="26"/>
      <c r="E3" s="31"/>
      <c r="F3" s="23" t="s">
        <v>17</v>
      </c>
      <c r="G3" s="30"/>
      <c r="H3" s="26"/>
      <c r="I3" s="22"/>
      <c r="J3" s="21"/>
      <c r="K3" s="21"/>
    </row>
    <row r="4" spans="1:11" x14ac:dyDescent="0.25">
      <c r="A4" s="20" t="s">
        <v>16</v>
      </c>
      <c r="B4" s="24"/>
      <c r="C4" s="25"/>
      <c r="D4" s="25"/>
      <c r="E4" s="25"/>
      <c r="F4" s="26"/>
      <c r="G4" s="26"/>
      <c r="H4" s="26"/>
      <c r="I4" s="19"/>
      <c r="J4" s="18"/>
      <c r="K4" s="18"/>
    </row>
    <row r="5" spans="1:11" x14ac:dyDescent="0.25">
      <c r="A5" s="17" t="s">
        <v>15</v>
      </c>
      <c r="B5" s="17" t="s">
        <v>14</v>
      </c>
      <c r="C5" s="17" t="s">
        <v>13</v>
      </c>
      <c r="D5" s="16" t="s">
        <v>12</v>
      </c>
      <c r="E5" s="17" t="s">
        <v>11</v>
      </c>
      <c r="F5" s="17" t="s">
        <v>10</v>
      </c>
      <c r="G5" s="17" t="s">
        <v>9</v>
      </c>
      <c r="H5" s="17" t="s">
        <v>8</v>
      </c>
      <c r="I5" s="16" t="s">
        <v>7</v>
      </c>
    </row>
    <row r="6" spans="1:11" x14ac:dyDescent="0.25">
      <c r="E6" s="1"/>
      <c r="F6" s="11"/>
    </row>
    <row r="7" spans="1:11" x14ac:dyDescent="0.25">
      <c r="E7" s="1"/>
      <c r="F7" s="11"/>
    </row>
    <row r="8" spans="1:11" x14ac:dyDescent="0.25">
      <c r="E8" s="1"/>
      <c r="F8" s="12"/>
    </row>
    <row r="9" spans="1:11" x14ac:dyDescent="0.25">
      <c r="E9" s="1"/>
      <c r="F9" s="12"/>
    </row>
    <row r="10" spans="1:11" x14ac:dyDescent="0.25">
      <c r="E10" s="1"/>
      <c r="F10" s="12"/>
    </row>
    <row r="11" spans="1:11" x14ac:dyDescent="0.25">
      <c r="E11" s="1"/>
      <c r="F11" s="12"/>
    </row>
    <row r="12" spans="1:11" x14ac:dyDescent="0.25">
      <c r="E12" s="1"/>
      <c r="F12" s="12"/>
    </row>
    <row r="13" spans="1:11" x14ac:dyDescent="0.25">
      <c r="E13" s="1"/>
      <c r="F13" s="13"/>
    </row>
    <row r="14" spans="1:11" x14ac:dyDescent="0.25">
      <c r="E14" s="1"/>
      <c r="F14" s="13"/>
    </row>
    <row r="15" spans="1:11" x14ac:dyDescent="0.25">
      <c r="A15" s="14"/>
      <c r="E15" s="1"/>
      <c r="F15" s="13"/>
    </row>
    <row r="16" spans="1:11" x14ac:dyDescent="0.25">
      <c r="E16" s="1"/>
      <c r="F16" s="13"/>
    </row>
    <row r="17" spans="1:6" x14ac:dyDescent="0.25">
      <c r="A17" s="15"/>
      <c r="E17" s="1"/>
      <c r="F17" s="13"/>
    </row>
    <row r="18" spans="1:6" x14ac:dyDescent="0.25">
      <c r="A18" s="14"/>
      <c r="E18" s="1"/>
      <c r="F18" s="13"/>
    </row>
    <row r="19" spans="1:6" x14ac:dyDescent="0.25">
      <c r="E19" s="1"/>
      <c r="F19" s="13"/>
    </row>
    <row r="20" spans="1:6" x14ac:dyDescent="0.25">
      <c r="E20" s="1"/>
      <c r="F20" s="13"/>
    </row>
    <row r="21" spans="1:6" x14ac:dyDescent="0.25">
      <c r="E21" s="1"/>
      <c r="F21" s="11"/>
    </row>
    <row r="22" spans="1:6" x14ac:dyDescent="0.25">
      <c r="E22" s="1"/>
      <c r="F22" s="11"/>
    </row>
    <row r="23" spans="1:6" x14ac:dyDescent="0.25">
      <c r="E23" s="1"/>
      <c r="F23" s="11"/>
    </row>
    <row r="24" spans="1:6" x14ac:dyDescent="0.25">
      <c r="E24" s="1"/>
      <c r="F24" s="11"/>
    </row>
    <row r="25" spans="1:6" x14ac:dyDescent="0.25">
      <c r="E25" s="1"/>
      <c r="F25" s="11"/>
    </row>
    <row r="26" spans="1:6" x14ac:dyDescent="0.25">
      <c r="E26" s="1"/>
      <c r="F26" s="11"/>
    </row>
    <row r="27" spans="1:6" x14ac:dyDescent="0.25">
      <c r="E27" s="1"/>
      <c r="F27" s="11"/>
    </row>
    <row r="28" spans="1:6" x14ac:dyDescent="0.25">
      <c r="E28" s="1"/>
      <c r="F28" s="11"/>
    </row>
    <row r="29" spans="1:6" x14ac:dyDescent="0.25">
      <c r="E29" s="1"/>
      <c r="F29" s="11"/>
    </row>
    <row r="30" spans="1:6" x14ac:dyDescent="0.25">
      <c r="E30" s="1"/>
      <c r="F30" s="11"/>
    </row>
    <row r="31" spans="1:6" x14ac:dyDescent="0.25">
      <c r="E31" s="1"/>
      <c r="F31" s="11"/>
    </row>
    <row r="32" spans="1:6" x14ac:dyDescent="0.25">
      <c r="E32" s="1"/>
      <c r="F32" s="11"/>
    </row>
    <row r="33" spans="5:6" x14ac:dyDescent="0.25">
      <c r="E33" s="1"/>
      <c r="F33" s="11"/>
    </row>
    <row r="34" spans="5:6" x14ac:dyDescent="0.25">
      <c r="E34" s="1"/>
      <c r="F34" s="11"/>
    </row>
    <row r="35" spans="5:6" x14ac:dyDescent="0.25">
      <c r="E35" s="1"/>
      <c r="F35" s="12"/>
    </row>
    <row r="36" spans="5:6" x14ac:dyDescent="0.25">
      <c r="E36" s="1"/>
      <c r="F36" s="11"/>
    </row>
    <row r="37" spans="5:6" x14ac:dyDescent="0.25">
      <c r="E37" s="1"/>
      <c r="F37" s="11"/>
    </row>
    <row r="38" spans="5:6" x14ac:dyDescent="0.25">
      <c r="E38" s="1"/>
      <c r="F38" s="10"/>
    </row>
    <row r="39" spans="5:6" x14ac:dyDescent="0.25">
      <c r="E39" s="1"/>
      <c r="F39" s="10"/>
    </row>
    <row r="40" spans="5:6" x14ac:dyDescent="0.25">
      <c r="E40" s="1"/>
      <c r="F40" s="10"/>
    </row>
    <row r="41" spans="5:6" x14ac:dyDescent="0.25">
      <c r="E41" s="1"/>
      <c r="F41" s="10"/>
    </row>
    <row r="42" spans="5:6" x14ac:dyDescent="0.25">
      <c r="E42" s="1"/>
      <c r="F42" s="11"/>
    </row>
    <row r="43" spans="5:6" x14ac:dyDescent="0.25">
      <c r="E43" s="1"/>
      <c r="F43" s="11"/>
    </row>
    <row r="44" spans="5:6" x14ac:dyDescent="0.25">
      <c r="E44" s="1"/>
      <c r="F44" s="10"/>
    </row>
    <row r="45" spans="5:6" x14ac:dyDescent="0.25">
      <c r="E45" s="1"/>
      <c r="F45" s="11"/>
    </row>
    <row r="46" spans="5:6" x14ac:dyDescent="0.25">
      <c r="E46" s="1"/>
      <c r="F46" s="11"/>
    </row>
    <row r="47" spans="5:6" x14ac:dyDescent="0.25">
      <c r="E47" s="1"/>
      <c r="F47" s="11"/>
    </row>
    <row r="48" spans="5:6" x14ac:dyDescent="0.25">
      <c r="E48" s="1"/>
      <c r="F48" s="11"/>
    </row>
    <row r="49" spans="5:6" x14ac:dyDescent="0.25">
      <c r="E49" s="1"/>
      <c r="F49" s="11"/>
    </row>
    <row r="50" spans="5:6" x14ac:dyDescent="0.25">
      <c r="E50" s="1"/>
      <c r="F50" s="10"/>
    </row>
    <row r="51" spans="5:6" x14ac:dyDescent="0.25">
      <c r="E51" s="1"/>
      <c r="F51" s="10"/>
    </row>
    <row r="52" spans="5:6" x14ac:dyDescent="0.25">
      <c r="E52" s="1"/>
      <c r="F52" s="10"/>
    </row>
    <row r="53" spans="5:6" x14ac:dyDescent="0.25">
      <c r="E53" s="1"/>
      <c r="F53" s="10"/>
    </row>
    <row r="54" spans="5:6" x14ac:dyDescent="0.25">
      <c r="E54" s="1"/>
      <c r="F54" s="11"/>
    </row>
    <row r="55" spans="5:6" x14ac:dyDescent="0.25">
      <c r="E55" s="1"/>
      <c r="F55" s="11"/>
    </row>
    <row r="56" spans="5:6" x14ac:dyDescent="0.25">
      <c r="E56" s="1"/>
      <c r="F56" s="10"/>
    </row>
    <row r="57" spans="5:6" x14ac:dyDescent="0.25">
      <c r="E57" s="1"/>
      <c r="F57" s="10"/>
    </row>
    <row r="58" spans="5:6" x14ac:dyDescent="0.25">
      <c r="E58" s="1"/>
      <c r="F58" s="10"/>
    </row>
    <row r="59" spans="5:6" x14ac:dyDescent="0.25">
      <c r="E59" s="1"/>
      <c r="F59" s="10"/>
    </row>
    <row r="60" spans="5:6" x14ac:dyDescent="0.25">
      <c r="E60" s="1"/>
      <c r="F60" s="11"/>
    </row>
    <row r="61" spans="5:6" x14ac:dyDescent="0.25">
      <c r="E61" s="1"/>
      <c r="F61" s="11"/>
    </row>
    <row r="62" spans="5:6" x14ac:dyDescent="0.25">
      <c r="E62" s="1"/>
      <c r="F62" s="10"/>
    </row>
    <row r="63" spans="5:6" x14ac:dyDescent="0.25">
      <c r="E63" s="1"/>
      <c r="F63" s="10"/>
    </row>
    <row r="64" spans="5:6" x14ac:dyDescent="0.25">
      <c r="E64" s="1"/>
      <c r="F64" s="10"/>
    </row>
    <row r="65" spans="5:6" x14ac:dyDescent="0.25">
      <c r="E65" s="1"/>
      <c r="F65" s="10"/>
    </row>
    <row r="66" spans="5:6" x14ac:dyDescent="0.25">
      <c r="E66" s="1"/>
      <c r="F66" s="10"/>
    </row>
    <row r="67" spans="5:6" x14ac:dyDescent="0.25">
      <c r="E67" s="1"/>
      <c r="F67" s="10"/>
    </row>
    <row r="68" spans="5:6" x14ac:dyDescent="0.25">
      <c r="E68" s="1"/>
      <c r="F68" s="10"/>
    </row>
    <row r="69" spans="5:6" x14ac:dyDescent="0.25">
      <c r="E69" s="1"/>
      <c r="F69" s="11"/>
    </row>
    <row r="70" spans="5:6" x14ac:dyDescent="0.25">
      <c r="E70" s="1"/>
      <c r="F70" s="11"/>
    </row>
    <row r="71" spans="5:6" x14ac:dyDescent="0.25">
      <c r="E71" s="1"/>
      <c r="F71" s="11"/>
    </row>
    <row r="72" spans="5:6" x14ac:dyDescent="0.25">
      <c r="F72" s="10"/>
    </row>
    <row r="73" spans="5:6" x14ac:dyDescent="0.25">
      <c r="E73" s="1"/>
      <c r="F73" s="1"/>
    </row>
    <row r="74" spans="5:6" x14ac:dyDescent="0.25">
      <c r="E74" s="1"/>
      <c r="F74" s="1"/>
    </row>
    <row r="75" spans="5:6" x14ac:dyDescent="0.25">
      <c r="E75" s="1"/>
      <c r="F75" s="1"/>
    </row>
    <row r="76" spans="5:6" x14ac:dyDescent="0.25">
      <c r="E76" s="1"/>
      <c r="F76" s="1"/>
    </row>
    <row r="77" spans="5:6" x14ac:dyDescent="0.25">
      <c r="E77" s="1"/>
      <c r="F77" s="1"/>
    </row>
    <row r="78" spans="5:6" x14ac:dyDescent="0.25">
      <c r="E78" s="1"/>
      <c r="F78" s="1"/>
    </row>
    <row r="79" spans="5:6" x14ac:dyDescent="0.25">
      <c r="E79" s="1"/>
      <c r="F79" s="1"/>
    </row>
    <row r="80" spans="5:6" x14ac:dyDescent="0.25">
      <c r="E80" s="1"/>
      <c r="F80" s="1"/>
    </row>
    <row r="81" spans="1:6" x14ac:dyDescent="0.25">
      <c r="E81" s="1"/>
      <c r="F81" s="1"/>
    </row>
    <row r="82" spans="1:6" x14ac:dyDescent="0.25">
      <c r="E82" s="1"/>
      <c r="F82" s="1"/>
    </row>
    <row r="83" spans="1:6" x14ac:dyDescent="0.25">
      <c r="F83" s="1"/>
    </row>
    <row r="85" spans="1:6" x14ac:dyDescent="0.25">
      <c r="B85" s="9" t="s">
        <v>6</v>
      </c>
      <c r="C85" s="9" t="s">
        <v>5</v>
      </c>
      <c r="D85" s="8"/>
    </row>
    <row r="86" spans="1:6" x14ac:dyDescent="0.25">
      <c r="A86" s="7" t="s">
        <v>4</v>
      </c>
      <c r="B86">
        <f>COUNTIF(Table25[Pass/Fail:], A86)</f>
        <v>0</v>
      </c>
      <c r="C86" s="3" t="e">
        <f>B86/B90*100</f>
        <v>#DIV/0!</v>
      </c>
      <c r="D86" s="2"/>
    </row>
    <row r="87" spans="1:6" x14ac:dyDescent="0.25">
      <c r="A87" s="6" t="s">
        <v>3</v>
      </c>
      <c r="B87">
        <f>COUNTIF(Table25[Pass/Fail:], A87)</f>
        <v>0</v>
      </c>
      <c r="C87" s="3" t="e">
        <f>B87/B90*100</f>
        <v>#DIV/0!</v>
      </c>
      <c r="D87" s="2"/>
    </row>
    <row r="88" spans="1:6" x14ac:dyDescent="0.25">
      <c r="A88" s="5" t="s">
        <v>2</v>
      </c>
      <c r="B88">
        <f>COUNTIF(Table25[Pass/Fail:], A88)</f>
        <v>0</v>
      </c>
      <c r="C88" s="3" t="e">
        <f>B88/B90*100</f>
        <v>#DIV/0!</v>
      </c>
      <c r="D88" s="2"/>
    </row>
    <row r="89" spans="1:6" x14ac:dyDescent="0.25">
      <c r="A89" s="4" t="s">
        <v>1</v>
      </c>
      <c r="B89">
        <f>COUNTIF(Table25[Pass/Fail:], A89)</f>
        <v>0</v>
      </c>
      <c r="C89" s="3" t="e">
        <f>B89/B90*100</f>
        <v>#DIV/0!</v>
      </c>
      <c r="D89" s="2"/>
    </row>
    <row r="90" spans="1:6" x14ac:dyDescent="0.25">
      <c r="A90" t="s">
        <v>0</v>
      </c>
      <c r="B90">
        <f>SUM(B86:B89)</f>
        <v>0</v>
      </c>
      <c r="C90" s="3" t="e">
        <f>B90/B90*100</f>
        <v>#DIV/0!</v>
      </c>
      <c r="D90" s="2"/>
    </row>
  </sheetData>
  <mergeCells count="8">
    <mergeCell ref="B4:E4"/>
    <mergeCell ref="F4:H4"/>
    <mergeCell ref="B1:E1"/>
    <mergeCell ref="G1:H1"/>
    <mergeCell ref="B2:E2"/>
    <mergeCell ref="G2:H2"/>
    <mergeCell ref="B3:E3"/>
    <mergeCell ref="G3:H3"/>
  </mergeCells>
  <conditionalFormatting sqref="H36:H41 H43:H59 H6:H34 H68:H82">
    <cfRule type="cellIs" dxfId="18" priority="10" operator="equal">
      <formula>$A$86</formula>
    </cfRule>
  </conditionalFormatting>
  <conditionalFormatting sqref="H42">
    <cfRule type="cellIs" dxfId="17" priority="9" operator="equal">
      <formula>$A$86</formula>
    </cfRule>
  </conditionalFormatting>
  <conditionalFormatting sqref="H35">
    <cfRule type="cellIs" dxfId="16" priority="8" operator="equal">
      <formula>$A$86</formula>
    </cfRule>
  </conditionalFormatting>
  <conditionalFormatting sqref="H83">
    <cfRule type="cellIs" dxfId="15" priority="7" operator="equal">
      <formula>$A$86</formula>
    </cfRule>
  </conditionalFormatting>
  <conditionalFormatting sqref="H6:H59 H68:H83">
    <cfRule type="cellIs" dxfId="14" priority="11" operator="equal">
      <formula>$H$84</formula>
    </cfRule>
    <cfRule type="cellIs" dxfId="13" priority="12" operator="equal">
      <formula>$A$89</formula>
    </cfRule>
    <cfRule type="cellIs" dxfId="12" priority="13" operator="equal">
      <formula>#REF!</formula>
    </cfRule>
    <cfRule type="cellIs" dxfId="11" priority="14" operator="equal">
      <formula>"Fail"</formula>
    </cfRule>
    <cfRule type="cellIs" dxfId="10" priority="15" operator="equal">
      <formula>$A$86</formula>
    </cfRule>
  </conditionalFormatting>
  <conditionalFormatting sqref="H60:H67">
    <cfRule type="cellIs" dxfId="9" priority="1" operator="equal">
      <formula>$A$86</formula>
    </cfRule>
  </conditionalFormatting>
  <conditionalFormatting sqref="H60:H67">
    <cfRule type="cellIs" dxfId="8" priority="2" operator="equal">
      <formula>$H$84</formula>
    </cfRule>
    <cfRule type="cellIs" dxfId="7" priority="3" operator="equal">
      <formula>$A$89</formula>
    </cfRule>
    <cfRule type="cellIs" dxfId="6" priority="4" operator="equal">
      <formula>#REF!</formula>
    </cfRule>
    <cfRule type="cellIs" dxfId="5" priority="5" operator="equal">
      <formula>"Fail"</formula>
    </cfRule>
    <cfRule type="cellIs" dxfId="4" priority="6" operator="equal">
      <formula>$A$86</formula>
    </cfRule>
  </conditionalFormatting>
  <dataValidations count="2">
    <dataValidation type="list" allowBlank="1" showInputMessage="1" showErrorMessage="1" sqref="A86:A89">
      <formula1>$A$89</formula1>
    </dataValidation>
    <dataValidation type="list" allowBlank="1" showInputMessage="1" showErrorMessage="1" sqref="H6:H83">
      <formula1>$A$86:$A$89</formula1>
    </dataValidation>
  </dataValidations>
  <pageMargins left="0.7" right="0.7" top="0.75" bottom="0.75" header="0.3" footer="0.3"/>
  <pageSetup paperSize="8" scale="5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Instance Details</vt:lpstr>
      <vt:lpstr>Dataflow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Eilis Mullooly</dc:creator>
  <cp:lastModifiedBy>Eoin McCuirc</cp:lastModifiedBy>
  <cp:lastPrinted>2019-06-21T08:19:37Z</cp:lastPrinted>
  <dcterms:created xsi:type="dcterms:W3CDTF">2018-06-15T13:59:30Z</dcterms:created>
  <dcterms:modified xsi:type="dcterms:W3CDTF">2019-06-21T08:19:45Z</dcterms:modified>
</cp:coreProperties>
</file>