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每日资讯收集!$A$1:$F$3635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<sst xmlns="http://schemas.openxmlformats.org/spreadsheetml/2006/main" count="14544" uniqueCount="7186">
  <si>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</si>
  <si>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</si>
  <si>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</si>
  <si>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</si>
  <si>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</si>
  <si>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</si>
  <si>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</si>
  <si>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</si>
  <si>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</si>
  <si>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</si>
  <si>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</si>
  <si>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</si>
  <si>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</si>
  <si>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</si>
  <si>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</si>
  <si>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</si>
  <si>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</si>
  <si>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</si>
  <si>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</si>
  <si>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</si>
  <si>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</si>
  <si>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</si>
  <si>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</si>
  <si>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</si>
  <si>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</si>
  <si>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</si>
  <si>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</si>
  <si>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</si>
  <si>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</si>
  <si>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</si>
  <si>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</si>
  <si>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</si>
  <si>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</si>
  <si>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</si>
  <si>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</si>
  <si>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</si>
  <si>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</si>
  <si>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</si>
  <si>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</si>
  <si>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</si>
  <si>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</si>
  <si>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</si>
  <si>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</si>
  <si>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</si>
  <si>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</si>
  <si>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</si>
  <si>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</si>
  <si>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</si>
  <si>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</si>
  <si>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</si>
  <si>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</si>
  <si>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</si>
  <si>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</si>
  <si>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</si>
  <si>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</si>
  <si>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</si>
  <si>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</si>
  <si>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</si>
  <si>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</si>
  <si>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</si>
  <si>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</si>
  <si>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</si>
  <si>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</si>
  <si>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</si>
  <si>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</si>
  <si>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</si>
  <si>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</si>
  <si>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</si>
  <si>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</si>
  <si>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</si>
  <si>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</si>
  <si>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</si>
  <si>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</si>
  <si>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</si>
  <si>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</si>
  <si>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</si>
  <si>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</si>
  <si>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</si>
  <si>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</si>
  <si>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</si>
  <si>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</si>
  <si>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</si>
  <si>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</si>
  <si>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</si>
  <si>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</si>
  <si>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</si>
  <si>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</si>
  <si>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</si>
  <si>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</si>
  <si>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</si>
  <si>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</si>
  <si>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</si>
  <si>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</si>
  <si>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</si>
  <si>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</si>
  <si>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</si>
  <si>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</si>
  <si>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</si>
  <si>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</si>
  <si>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</si>
  <si>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</si>
  <si>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</si>
  <si>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</si>
  <si>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</si>
  <si>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</si>
  <si>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</si>
  <si>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</si>
  <si>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</si>
  <si>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</si>
  <si>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</si>
  <si>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</si>
  <si>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</si>
  <si>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</si>
  <si>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</si>
  <si>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</si>
  <si>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</si>
  <si>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</si>
  <si>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</si>
  <si>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</si>
  <si>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</si>
  <si>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</si>
  <si>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</si>
  <si>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</si>
  <si>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</si>
  <si>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</si>
  <si>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</si>
  <si>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</si>
  <si>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</si>
  <si>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</si>
  <si>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</si>
  <si>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</si>
  <si>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</si>
  <si>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</si>
  <si>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</si>
  <si>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</si>
  <si>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</si>
  <si>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</si>
  <si>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</si>
  <si>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</si>
  <si>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</si>
  <si>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</si>
  <si>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</si>
  <si>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</si>
  <si>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</si>
  <si>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</si>
  <si>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</si>
  <si>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</si>
  <si>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</si>
  <si>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</si>
  <si>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</si>
  <si>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</si>
  <si>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</si>
  <si>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</si>
  <si>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</si>
  <si>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</si>
  <si>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</si>
  <si>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</si>
  <si>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</si>
  <si>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</si>
  <si>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</si>
  <si>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</si>
  <si>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</si>
  <si>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</si>
  <si>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</si>
  <si>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</si>
  <si>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</si>
  <si>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</si>
  <si>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</si>
  <si>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</si>
  <si>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</si>
  <si>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</si>
  <si>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</si>
  <si>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</si>
  <si>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</si>
  <si>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</si>
  <si>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</si>
  <si>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</si>
  <si>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</si>
  <si>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</si>
  <si>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</si>
  <si>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</si>
  <si>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</si>
  <si>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</si>
  <si>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</si>
  <si>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</si>
  <si>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</si>
  <si>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</si>
  <si>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</si>
  <si>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</si>
  <si>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</si>
  <si>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</si>
  <si>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</si>
  <si>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</si>
  <si>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</si>
  <si>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</si>
  <si>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</si>
  <si>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</si>
  <si>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</si>
  <si>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</si>
  <si>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</si>
  <si>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</si>
  <si>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</si>
  <si>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</si>
  <si>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</si>
  <si>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</si>
  <si>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</si>
  <si>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</si>
  <si>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</si>
  <si>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</si>
  <si>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</si>
  <si>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</si>
  <si>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</si>
  <si>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</si>
  <si>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</si>
  <si>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</si>
  <si>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</si>
  <si>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</si>
  <si>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</si>
  <si>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</si>
  <si>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</si>
  <si>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</si>
  <si>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</si>
  <si>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</si>
  <si>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</si>
  <si>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</si>
  <si>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</si>
  <si>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</si>
  <si>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</si>
  <si>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</si>
  <si>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</si>
  <si>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</si>
  <si>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</si>
  <si>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</si>
  <si>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</si>
  <si>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</si>
  <si>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</si>
  <si>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</si>
  <si>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</si>
  <si>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</si>
  <si>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</si>
  <si>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</si>
  <si>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</si>
  <si>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</si>
  <si>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</si>
  <si>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</si>
  <si>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</si>
  <si>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</si>
  <si>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</si>
  <si>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</si>
  <si>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</si>
  <si>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</si>
  <si>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</si>
  <si>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</si>
  <si>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</si>
  <si>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</si>
  <si>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</si>
  <si>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</si>
  <si>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</si>
  <si>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</si>
  <si>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</si>
  <si>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</si>
  <si>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</si>
  <si>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</si>
  <si>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</si>
  <si>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</si>
  <si>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</si>
  <si>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</si>
  <si>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</si>
  <si>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</si>
  <si>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</si>
  <si>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</si>
  <si>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</si>
  <si>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</si>
  <si>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</si>
  <si>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</si>
  <si>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</si>
  <si>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</si>
  <si>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</si>
  <si>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</si>
  <si>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</si>
  <si>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</si>
  <si>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</si>
  <si>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</si>
  <si>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</si>
  <si>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</si>
  <si>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</si>
  <si>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</si>
  <si>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</si>
  <si>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</si>
  <si>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</si>
  <si>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</si>
  <si>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</si>
  <si>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</si>
  <si>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</si>
  <si>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</si>
  <si>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</si>
  <si>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</si>
  <si>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</si>
  <si>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</si>
  <si>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</si>
  <si>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</si>
  <si>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</si>
  <si>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</si>
  <si>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</si>
  <si>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</si>
  <si>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</si>
  <si>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</si>
  <si>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</si>
  <si>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</si>
  <si>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</si>
  <si>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</si>
  <si>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</si>
  <si>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</si>
  <si>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</si>
  <si>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</si>
  <si>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</si>
  <si>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</si>
  <si>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</si>
  <si>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</si>
  <si>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</si>
  <si>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</si>
  <si>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</si>
  <si>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</si>
  <si>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</si>
  <si>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</si>
  <si>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</si>
  <si>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</si>
  <si>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</si>
  <si>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</si>
  <si>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</si>
  <si>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</si>
  <si>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</si>
  <si>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</si>
  <si>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</si>
  <si>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</si>
  <si>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</si>
  <si>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</si>
  <si>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</si>
  <si>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</si>
  <si>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</si>
  <si>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</si>
  <si>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</si>
  <si>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</si>
  <si>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</si>
  <si>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</si>
  <si>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</si>
  <si>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</si>
  <si>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</si>
  <si>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</si>
  <si>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</si>
  <si>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</si>
  <si>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</si>
  <si>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</si>
  <si>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</si>
  <si>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</si>
  <si>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</si>
  <si>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</si>
  <si>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</si>
  <si>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</si>
  <si>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</si>
  <si>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</si>
  <si>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</si>
  <si>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</si>
  <si>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</si>
  <si>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</si>
  <si>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</si>
  <si>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</si>
  <si>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</si>
  <si>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</si>
  <si>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</si>
  <si>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</si>
  <si>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</si>
  <si>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</si>
  <si>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</si>
  <si>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</si>
  <si>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</si>
  <si>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</si>
  <si>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</si>
  <si>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</si>
  <si>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</si>
  <si>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</si>
  <si>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</si>
  <si>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</si>
  <si>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</si>
  <si>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</si>
  <si>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</si>
  <si>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</si>
  <si>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</si>
  <si>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</si>
  <si>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</si>
  <si>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</si>
  <si>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</si>
  <si>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</si>
  <si>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</si>
  <si>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</si>
  <si>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</si>
  <si>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</si>
  <si>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</si>
  <si>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</si>
  <si>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</si>
  <si>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</si>
  <si>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</si>
  <si>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</si>
  <si>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</si>
  <si>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</si>
  <si>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</si>
  <si>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</si>
  <si>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</si>
  <si>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</si>
  <si>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</si>
  <si>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</si>
  <si>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</si>
  <si>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</si>
  <si>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</si>
  <si>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</si>
  <si>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</si>
  <si>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</si>
  <si>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</si>
  <si>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</si>
  <si>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</si>
  <si>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</si>
  <si>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</si>
  <si>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</si>
  <si>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</si>
  <si>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</si>
  <si>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</si>
  <si>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</si>
  <si>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</si>
  <si>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</si>
  <si>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</si>
  <si>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</si>
  <si>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</si>
  <si>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</si>
  <si>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</si>
  <si>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</si>
  <si>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</si>
  <si>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</si>
  <si>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</si>
  <si>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</si>
  <si>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</si>
  <si>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</si>
  <si>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</si>
  <si>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</si>
  <si>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</si>
  <si>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</si>
  <si>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</si>
  <si>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</si>
  <si>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</si>
  <si>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</si>
  <si>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</si>
  <si>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</si>
  <si>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</si>
  <si>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</si>
  <si>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</si>
  <si>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</si>
  <si>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</si>
  <si>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</si>
  <si>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</si>
  <si>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</si>
  <si>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</si>
  <si>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</si>
  <si>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</si>
  <si>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</si>
  <si>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</si>
  <si>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</si>
  <si>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</si>
  <si>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</si>
  <si>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</si>
  <si>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</si>
  <si>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</si>
  <si>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</si>
  <si>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</si>
  <si>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</si>
  <si>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</si>
  <si>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</si>
  <si>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</si>
  <si>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</si>
  <si>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</si>
  <si>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</si>
  <si>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</si>
  <si>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</si>
  <si>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</si>
  <si>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</si>
  <si>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</si>
  <si>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</si>
  <si>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</si>
  <si>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</si>
  <si>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</si>
  <si>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</si>
  <si>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</si>
  <si>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</si>
  <si>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</si>
  <si>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</si>
  <si>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</si>
  <si>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</si>
  <si>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</si>
  <si>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</si>
  <si>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</si>
  <si>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</si>
  <si>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</si>
  <si>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</si>
  <si>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</si>
  <si>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</si>
  <si>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</si>
  <si>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</si>
  <si>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</si>
  <si>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</si>
  <si>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</si>
  <si>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</si>
  <si>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</si>
  <si>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</si>
  <si>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</si>
  <si>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</si>
  <si>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</si>
  <si>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</si>
  <si>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</si>
  <si>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</si>
  <si>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</si>
  <si>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</si>
  <si>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</si>
  <si>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</si>
  <si>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</si>
  <si>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</si>
  <si>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</si>
  <si>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</si>
  <si>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</si>
  <si>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</si>
  <si>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</si>
  <si>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</si>
  <si>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</si>
  <si>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</si>
  <si>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</si>
  <si>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</si>
  <si>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</si>
  <si>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</si>
  <si>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</si>
  <si>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</si>
  <si>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</si>
  <si>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</si>
  <si>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</si>
  <si>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</si>
  <si>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</si>
  <si>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</si>
  <si>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</si>
  <si>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</si>
  <si>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</si>
  <si>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</si>
  <si>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</si>
  <si>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</si>
  <si>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</si>
  <si>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</si>
  <si>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</si>
  <si>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</si>
  <si>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</si>
  <si>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</si>
  <si>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</si>
  <si>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</si>
  <si>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</si>
  <si>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</si>
  <si>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</si>
  <si>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</si>
  <si>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</si>
  <si>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</si>
  <si>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</si>
  <si>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</si>
  <si>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</si>
  <si>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</si>
  <si>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</si>
  <si>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</si>
  <si>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</si>
  <si>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</si>
  <si>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</si>
  <si>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</si>
  <si>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</si>
  <si>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</si>
  <si>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</si>
  <si>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</si>
  <si>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</si>
  <si>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</si>
  <si>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</si>
  <si>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</si>
  <si>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</si>
  <si>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</si>
  <si>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</si>
  <si>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</si>
  <si>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</si>
  <si>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</si>
  <si>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</si>
  <si>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</si>
  <si>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</si>
  <si>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</si>
  <si>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</si>
  <si>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</si>
  <si>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</si>
  <si>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</si>
  <si>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</si>
  <si>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</si>
  <si>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</si>
  <si>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</si>
  <si>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</si>
  <si>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</si>
  <si>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</si>
  <si>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</si>
  <si>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</si>
  <si>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</si>
  <si>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</si>
  <si>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</si>
  <si>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</si>
  <si>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</si>
  <si>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</si>
  <si>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</si>
  <si>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</si>
  <si>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</si>
  <si>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</si>
  <si>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</si>
  <si>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</si>
  <si>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</si>
  <si>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</si>
  <si>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</si>
  <si>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</si>
  <si>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</si>
  <si>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</si>
  <si>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</si>
  <si>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</si>
  <si>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</si>
  <si>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</si>
  <si>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</si>
  <si>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</si>
  <si>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</si>
  <si>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</si>
  <si>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</si>
  <si>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</si>
  <si>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</si>
  <si>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</si>
  <si>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</si>
  <si>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</si>
  <si>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</si>
  <si>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</si>
  <si>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</si>
  <si>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</si>
  <si>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</si>
  <si>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</si>
  <si>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</si>
  <si>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</si>
  <si>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</si>
  <si>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</si>
  <si>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</si>
  <si>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</si>
  <si>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</si>
  <si>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</si>
  <si>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</si>
  <si>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</si>
  <si>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</si>
  <si>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</si>
  <si>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</si>
  <si>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</si>
  <si>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</si>
  <si>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</si>
  <si>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</si>
  <si>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</si>
  <si>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</si>
  <si>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</si>
  <si>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</si>
  <si>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</si>
  <si>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</si>
  <si>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</si>
  <si>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</si>
  <si>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</si>
  <si>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</si>
  <si>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</si>
  <si>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</si>
  <si>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</si>
  <si>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</si>
  <si>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</si>
  <si>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</si>
  <si>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</si>
  <si>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</si>
  <si>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</si>
  <si>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</si>
  <si>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</si>
  <si>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</si>
  <si>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</si>
  <si>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</si>
  <si>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</si>
  <si>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</si>
  <si>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</si>
  <si>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</si>
  <si>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</si>
  <si>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</si>
  <si>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</si>
  <si>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</si>
  <si>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</si>
  <si>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</si>
  <si>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</si>
  <si>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</si>
  <si>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</si>
  <si>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</si>
  <si>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</si>
  <si>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</si>
  <si>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</si>
  <si>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</si>
  <si>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</si>
  <si>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</si>
  <si>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</si>
  <si>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</si>
  <si>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</si>
  <si>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</si>
  <si>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</si>
  <si>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</si>
  <si>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</si>
  <si>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</si>
  <si>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</si>
  <si>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</si>
  <si>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</si>
  <si>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</si>
  <si>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</si>
  <si>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</si>
  <si>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</si>
  <si>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</si>
  <si>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</si>
  <si>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</si>
  <si>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</si>
  <si>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</si>
  <si>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</si>
  <si>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</si>
  <si>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</si>
  <si>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</si>
  <si>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</si>
  <si>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</si>
  <si>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</si>
  <si>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</si>
  <si>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</si>
  <si>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</si>
  <si>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</si>
  <si>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</si>
  <si>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</si>
  <si>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</si>
  <si>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</si>
  <si>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</si>
  <si>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</si>
  <si>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</si>
  <si>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</si>
  <si>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</si>
  <si>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</si>
  <si>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</si>
  <si>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</si>
  <si>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</si>
  <si>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</si>
  <si>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</si>
  <si>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</si>
  <si>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</si>
  <si>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</si>
  <si>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</si>
  <si>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</si>
  <si>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</si>
  <si>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</si>
  <si>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</si>
  <si>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</si>
  <si>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</si>
  <si>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</si>
  <si>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</si>
  <si>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</si>
  <si>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</si>
  <si>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</si>
  <si>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</si>
  <si>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</si>
  <si>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</si>
  <si>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</si>
  <si>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</si>
  <si>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</si>
  <si>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</si>
  <si>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</si>
  <si>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</si>
  <si>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</si>
  <si>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</si>
  <si>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</si>
  <si>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</si>
  <si>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</si>
  <si>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</si>
  <si>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</si>
  <si>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</si>
  <si>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</si>
  <si>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</si>
  <si>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</si>
  <si>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</si>
  <si>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</si>
  <si>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</si>
  <si>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</si>
  <si>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</si>
  <si>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</si>
  <si>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</si>
  <si>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</si>
  <si>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</si>
  <si>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</si>
  <si>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</si>
  <si>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</si>
  <si>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</si>
  <si>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</si>
  <si>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</si>
  <si>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</si>
  <si>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</si>
  <si>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</si>
  <si>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</si>
  <si>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</si>
  <si>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</si>
  <si>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</si>
  <si>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</si>
  <si>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</si>
  <si>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</si>
  <si>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</si>
  <si>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</si>
  <si>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</si>
  <si>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</si>
  <si>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</si>
  <si>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</si>
  <si>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</si>
  <si>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</si>
  <si>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</si>
  <si>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</si>
  <si>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</si>
  <si>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</si>
  <si>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</si>
  <si>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</si>
  <si>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</si>
  <si>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</si>
  <si>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</si>
  <si>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</si>
  <si>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</si>
  <si>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</si>
  <si>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</si>
  <si>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</si>
  <si>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</si>
  <si>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</si>
  <si>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</si>
  <si>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</si>
  <si>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</si>
  <si>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</si>
  <si>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</si>
  <si>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</si>
  <si>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</si>
  <si>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</si>
  <si>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</si>
  <si>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</si>
  <si>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</si>
  <si>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</si>
  <si>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</si>
  <si>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</si>
  <si>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</si>
  <si>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</si>
  <si>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</si>
  <si>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</si>
  <si>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</si>
  <si>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</si>
  <si>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</si>
  <si>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</si>
  <si>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</si>
  <si>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</si>
  <si>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</si>
  <si>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</si>
  <si>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</si>
  <si>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</si>
  <si>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</si>
  <si>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</si>
  <si>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</si>
  <si>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</si>
  <si>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</si>
  <si>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</si>
  <si>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</si>
  <si>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</si>
  <si>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</si>
  <si>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</si>
  <si>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</si>
  <si>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</si>
  <si>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</si>
  <si>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</si>
  <si>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</si>
  <si>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</si>
  <si>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</si>
  <si>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</si>
  <si>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</si>
  <si>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</si>
  <si>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</si>
  <si>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</si>
  <si>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</si>
  <si>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</si>
  <si>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</si>
  <si>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</si>
  <si>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</si>
  <si>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</si>
  <si>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</si>
  <si>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</si>
  <si>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</si>
  <si>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</si>
  <si>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</si>
  <si>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</si>
  <si>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</si>
  <si>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</si>
  <si>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</si>
  <si>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</si>
  <si>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</si>
  <si>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</si>
  <si>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</si>
  <si>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</si>
  <si>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</si>
  <si>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</si>
  <si>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</si>
  <si>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</si>
  <si>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</si>
  <si>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</si>
  <si>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</si>
  <si>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</si>
  <si>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</si>
  <si>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</si>
  <si>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</si>
  <si>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</si>
  <si>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</si>
  <si>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</si>
  <si>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</si>
  <si>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</si>
  <si>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</si>
  <si>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</si>
  <si>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</si>
  <si>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</si>
  <si>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</si>
  <si>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</si>
  <si>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</si>
  <si>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</si>
  <si>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</si>
  <si>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</si>
  <si>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</si>
  <si>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</si>
  <si>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</si>
  <si>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</si>
  <si>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</si>
  <si>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</si>
  <si>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</si>
  <si>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</si>
  <si>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</si>
  <si>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</si>
  <si>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</si>
  <si>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</si>
  <si>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</si>
  <si>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</si>
  <si>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</si>
  <si>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</si>
  <si>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</si>
  <si>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</si>
  <si>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</si>
  <si>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</si>
  <si>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</si>
  <si>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</si>
  <si>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</si>
  <si>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</si>
  <si>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</si>
  <si>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</si>
  <si>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</si>
  <si>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</si>
  <si>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</si>
  <si>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</si>
  <si>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</si>
  <si>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</si>
  <si>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</si>
  <si>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</si>
  <si>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</si>
  <si>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</si>
  <si>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</si>
  <si>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</si>
  <si>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</si>
  <si>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</si>
  <si>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</si>
  <si>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</si>
  <si>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</si>
  <si>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</si>
  <si>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</si>
  <si>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</si>
  <si>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</si>
  <si>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</si>
  <si>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</si>
  <si>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</si>
  <si>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</si>
  <si>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</si>
  <si>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</si>
  <si>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</si>
  <si>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</si>
  <si>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</si>
  <si>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</si>
  <si>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</si>
  <si>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</si>
  <si>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</si>
  <si>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</si>
  <si>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</si>
  <si>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</si>
  <si>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</si>
  <si>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</si>
  <si>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</si>
  <si>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</si>
  <si>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</si>
  <si>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</si>
  <si>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</si>
  <si>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</si>
  <si>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</si>
  <si>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</si>
  <si>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</si>
  <si>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</si>
  <si>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</si>
  <si>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</si>
  <si>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</si>
  <si>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</si>
  <si>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</si>
  <si>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</si>
  <si>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</si>
  <si>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</si>
  <si>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</si>
  <si>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</si>
  <si>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</si>
  <si>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</si>
  <si>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</si>
  <si>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</si>
  <si>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</si>
  <si>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</si>
  <si>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</si>
  <si>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</si>
  <si>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</si>
  <si>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</si>
  <si>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</si>
  <si>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</si>
  <si>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</si>
  <si>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</si>
  <si>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</si>
  <si>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</si>
  <si>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</si>
  <si>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</si>
  <si>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</si>
  <si>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</si>
  <si>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</si>
  <si>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</si>
  <si>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</si>
  <si>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</si>
  <si>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</si>
  <si>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</si>
  <si>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</si>
  <si>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</si>
  <si>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</si>
  <si>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</si>
  <si>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</si>
  <si>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</si>
  <si>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</si>
  <si>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</si>
  <si>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</si>
  <si>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</si>
  <si>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</si>
  <si>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</si>
  <si>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</si>
  <si>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</si>
  <si>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</si>
  <si>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</si>
  <si>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</si>
  <si>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</si>
  <si>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</si>
  <si>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</si>
  <si>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</si>
  <si>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</si>
  <si>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</si>
  <si>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</si>
  <si>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</si>
  <si>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</si>
  <si>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</si>
  <si>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</si>
  <si>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</si>
  <si>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</si>
  <si>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</si>
  <si>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</si>
  <si>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</si>
  <si>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</si>
  <si>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</si>
  <si>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</si>
  <si>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</si>
  <si>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</si>
  <si>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</si>
  <si>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</si>
  <si>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</si>
  <si>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</si>
  <si>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</si>
  <si>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</si>
  <si>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</si>
  <si>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</si>
  <si>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</si>
  <si>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</si>
  <si>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</si>
  <si>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</si>
  <si>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</si>
  <si>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</si>
  <si>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</si>
  <si>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</si>
  <si>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</si>
  <si>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</si>
  <si>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</si>
  <si>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</si>
  <si>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</si>
  <si>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</si>
  <si>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</si>
  <si>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</si>
  <si>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</si>
  <si>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</si>
  <si>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</si>
  <si>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</si>
  <si>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</si>
  <si>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</si>
  <si>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</si>
  <si>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</si>
  <si>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</si>
  <si>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</si>
  <si>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</si>
  <si>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</si>
  <si>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</si>
  <si>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</si>
  <si>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</si>
  <si>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</si>
  <si>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</si>
  <si>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</si>
  <si>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</si>
  <si>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</si>
  <si>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</si>
  <si>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</si>
  <si>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</si>
  <si>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</si>
  <si>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</si>
  <si>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</si>
  <si>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</si>
  <si>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</si>
  <si>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</si>
  <si>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</si>
  <si>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</si>
  <si>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</si>
  <si>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</si>
  <si>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</si>
  <si>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</si>
  <si>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</si>
  <si>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</si>
  <si>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</si>
  <si>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</si>
  <si>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</si>
  <si>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</si>
  <si>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</si>
  <si>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</si>
  <si>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</si>
  <si>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</si>
  <si>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</si>
  <si>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</si>
  <si>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</si>
  <si>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</si>
  <si>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</si>
  <si>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</si>
  <si>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</si>
  <si>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</si>
  <si>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</si>
  <si>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</si>
  <si>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</si>
  <si>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</si>
  <si>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</si>
  <si>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</si>
  <si>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</si>
  <si>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</si>
  <si>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</si>
  <si>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</si>
  <si>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</si>
  <si>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</si>
  <si>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</si>
  <si>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</si>
  <si>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</si>
  <si>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</si>
  <si>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</si>
  <si>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</si>
  <si>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</si>
  <si>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</si>
  <si>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</si>
  <si>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</si>
  <si>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</si>
  <si>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</si>
  <si>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</si>
  <si>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</si>
  <si>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</si>
  <si>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</si>
  <si>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</si>
  <si>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</si>
  <si>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</si>
  <si>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</si>
  <si>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</si>
  <si>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</si>
  <si>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</si>
  <si>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</si>
  <si>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</si>
  <si>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</si>
  <si>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</si>
  <si>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</si>
  <si>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</si>
  <si>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</si>
  <si>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</si>
  <si>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</si>
  <si>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</si>
  <si>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</si>
  <si>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</si>
  <si>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</si>
  <si>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</si>
  <si>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</si>
  <si>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</si>
  <si>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</si>
  <si>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</si>
  <si>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</si>
  <si>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</si>
  <si>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</si>
  <si>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</si>
  <si>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</si>
  <si>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</si>
  <si>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</si>
  <si>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</si>
  <si>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</si>
  <si>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</si>
  <si>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</si>
  <si>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</si>
  <si>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</si>
  <si>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</si>
  <si>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</si>
  <si>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</si>
  <si>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</si>
  <si>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</si>
  <si>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</si>
  <si>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</si>
  <si>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</si>
  <si>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</si>
  <si>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</si>
  <si>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</si>
  <si>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</si>
  <si>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</si>
  <si>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</si>
  <si>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</si>
  <si>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</si>
  <si>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</si>
  <si>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</si>
  <si>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</si>
  <si>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</si>
  <si>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</si>
  <si>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</si>
  <si>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</si>
  <si>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</si>
  <si>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</si>
  <si>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</si>
  <si>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</si>
  <si>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</si>
  <si>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</si>
  <si>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</si>
  <si>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</si>
  <si>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</si>
  <si>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</si>
  <si>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</si>
  <si>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</si>
  <si>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</si>
  <si>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</si>
  <si>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</si>
  <si>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</si>
  <si>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</si>
  <si>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</si>
  <si>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</si>
  <si>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</si>
  <si>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</si>
  <si>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</si>
  <si>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</si>
  <si>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</si>
  <si>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</si>
  <si>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</si>
  <si>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</si>
  <si>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</si>
  <si>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</si>
  <si>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</si>
  <si>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</si>
  <si>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</si>
  <si>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</si>
  <si>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</si>
  <si>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</si>
  <si>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</si>
  <si>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</si>
  <si>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</si>
  <si>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</si>
  <si>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</si>
  <si>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</si>
  <si>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</si>
  <si>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</si>
  <si>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</si>
  <si>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</si>
  <si>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</si>
  <si>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</si>
  <si>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</si>
  <si>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</si>
  <si>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</si>
  <si>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</si>
  <si>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</si>
  <si>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</si>
  <si>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</si>
  <si>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</si>
  <si>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</si>
  <si>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</si>
  <si>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</si>
  <si>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</si>
  <si>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</si>
  <si>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</si>
  <si>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</si>
  <si>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</si>
  <si>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</si>
  <si>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</si>
  <si>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</si>
  <si>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</si>
  <si>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</si>
  <si>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</si>
  <si>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</si>
  <si>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</si>
  <si>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</si>
  <si>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</si>
  <si>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</si>
  <si>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</si>
  <si>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</si>
  <si>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</si>
  <si>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</si>
  <si>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</si>
  <si>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</si>
  <si>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</si>
  <si>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</si>
  <si>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</si>
  <si>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</si>
  <si>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</si>
  <si>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</si>
  <si>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</si>
  <si>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</si>
  <si>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</si>
  <si>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</si>
  <si>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</si>
  <si>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</si>
  <si>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</si>
  <si>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</si>
  <si>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</si>
  <si>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</si>
  <si>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</si>
  <si>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</si>
  <si>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</si>
  <si>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</si>
  <si>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</si>
  <si>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</si>
  <si>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</si>
  <si>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</si>
  <si>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</si>
  <si>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</si>
  <si>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</si>
  <si>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</si>
  <si>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</si>
  <si>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</si>
  <si>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</si>
  <si>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</si>
  <si>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</si>
  <si>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</si>
  <si>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</si>
  <si>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</si>
  <si>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</si>
  <si>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</si>
  <si>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</si>
  <si>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</si>
  <si>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</si>
  <si>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</si>
  <si>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</si>
  <si>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</si>
  <si>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</si>
  <si>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</si>
  <si>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</si>
  <si>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</si>
  <si>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</si>
  <si>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</si>
  <si>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</si>
  <si>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</si>
  <si>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</si>
  <si>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</si>
  <si>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</si>
  <si>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</si>
  <si>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</si>
  <si>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</si>
  <si>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</si>
  <si>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</si>
  <si>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</si>
  <si>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</si>
  <si>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</si>
  <si>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</si>
  <si>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</si>
  <si>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</si>
  <si>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</si>
  <si>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</si>
  <si>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</si>
  <si>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</si>
  <si>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</si>
  <si>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</si>
  <si>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</si>
  <si>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</si>
  <si>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</si>
  <si>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</si>
  <si>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</si>
  <si>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</si>
  <si>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</si>
  <si>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</si>
  <si>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</si>
  <si>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</si>
  <si>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</si>
  <si>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</si>
  <si>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</si>
  <si>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</si>
  <si>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</si>
  <si>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</si>
  <si>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</si>
  <si>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</si>
  <si>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</si>
  <si>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</si>
  <si>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</si>
  <si>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</si>
  <si>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</si>
  <si>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</si>
  <si>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</si>
  <si>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</si>
  <si>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</si>
  <si>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</si>
  <si>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</si>
  <si>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</si>
  <si>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</si>
  <si>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</si>
  <si>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</si>
  <si>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</si>
  <si>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</si>
  <si>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</si>
  <si>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</si>
  <si>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</si>
  <si>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</si>
  <si>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</si>
  <si>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</si>
  <si>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</si>
  <si>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</si>
  <si>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</si>
  <si>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</si>
  <si>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</si>
  <si>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</si>
  <si>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</si>
  <si>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</si>
  <si>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</si>
  <si>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</si>
  <si>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</si>
  <si>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</si>
  <si>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</si>
  <si>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</si>
  <si>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</si>
  <si>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</si>
  <si>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</si>
  <si>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</si>
  <si>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</si>
  <si>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</si>
  <si>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</si>
  <si>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</si>
  <si>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</si>
  <si>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</si>
  <si>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</si>
  <si>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</si>
  <si>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</si>
  <si>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</si>
  <si>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</si>
  <si>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</si>
  <si>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</si>
  <si>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</si>
  <si>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</si>
  <si>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</si>
  <si>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</si>
  <si>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</si>
  <si>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</si>
  <si>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</si>
  <si>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</si>
  <si>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</si>
  <si>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</si>
  <si>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</si>
  <si>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</si>
  <si>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</si>
  <si>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</si>
  <si>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</si>
  <si>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</si>
  <si>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</si>
  <si>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</si>
  <si>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</si>
  <si>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</si>
  <si>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</si>
  <si>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</si>
  <si>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</si>
  <si>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</si>
  <si>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</si>
  <si>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</si>
  <si>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</si>
  <si>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</si>
  <si>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</si>
  <si>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</si>
  <si>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</si>
  <si>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</si>
  <si>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</si>
  <si>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</si>
  <si>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</si>
  <si>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</si>
  <si>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</si>
  <si>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</si>
  <si>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</si>
  <si>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</si>
  <si>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</si>
  <si>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</si>
  <si>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</si>
  <si>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</si>
  <si>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</si>
  <si>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</si>
  <si>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</si>
  <si>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</si>
  <si>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</si>
  <si>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</si>
  <si>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</si>
  <si>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</si>
  <si>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</si>
  <si>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</si>
  <si>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</si>
  <si>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</si>
  <si>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</si>
  <si>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</si>
  <si>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</si>
  <si>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</si>
  <si>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</si>
  <si>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</si>
  <si>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</si>
  <si>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</si>
  <si>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</si>
  <si>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</si>
  <si>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</si>
  <si>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</si>
  <si>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</si>
  <si>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</si>
  <si>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</si>
  <si>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</si>
  <si>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</si>
  <si>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</si>
  <si>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</si>
  <si>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</si>
  <si>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</si>
  <si>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</si>
  <si>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</si>
  <si>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</si>
  <si>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</si>
  <si>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</si>
  <si>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</si>
  <si>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</si>
  <si>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</si>
  <si>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</si>
  <si>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</si>
  <si>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</si>
  <si>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</si>
  <si>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</si>
  <si>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</si>
  <si>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</si>
  <si>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</si>
  <si>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</si>
  <si>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</si>
  <si>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</si>
  <si>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</si>
  <si>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</si>
  <si>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</si>
  <si>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</si>
  <si>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</si>
  <si>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</si>
  <si>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</si>
  <si>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</si>
  <si>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</si>
  <si>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</si>
  <si>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</si>
  <si>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</si>
  <si>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</si>
  <si>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</si>
  <si>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</si>
  <si>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</si>
  <si>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</si>
  <si>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</si>
  <si>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</si>
  <si>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</si>
  <si>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</si>
  <si>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</si>
  <si>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</si>
  <si>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</si>
  <si>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</si>
  <si>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</si>
  <si>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</si>
  <si>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</si>
  <si>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</si>
  <si>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</si>
  <si>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</si>
  <si>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</si>
  <si>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</si>
  <si>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</si>
  <si>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</si>
  <si>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</si>
  <si>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</si>
  <si>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</si>
  <si>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</si>
  <si>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</si>
  <si>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</si>
  <si>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</si>
  <si>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</si>
  <si>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</si>
  <si>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</si>
  <si>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</si>
  <si>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</si>
  <si>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</si>
  <si>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</si>
  <si>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</si>
  <si>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</si>
  <si>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</si>
  <si>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</si>
  <si>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</si>
  <si>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</si>
  <si>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</si>
  <si>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</si>
  <si>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</si>
  <si>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</si>
  <si>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</si>
  <si>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</si>
  <si>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</si>
  <si>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</si>
  <si>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</si>
  <si>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</si>
  <si>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</si>
  <si>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</si>
  <si>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</si>
  <si>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</si>
  <si>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</si>
  <si>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</si>
  <si>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</si>
  <si>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</si>
  <si>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</si>
  <si>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</si>
  <si>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</si>
  <si>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</si>
  <si>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</si>
  <si>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</si>
  <si>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</si>
  <si>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</si>
  <si>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</si>
  <si>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</si>
  <si>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</si>
  <si>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</si>
  <si>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</si>
  <si>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</si>
  <si>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</si>
  <si>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</si>
  <si>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</si>
  <si>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</si>
  <si>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</si>
  <si>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</si>
  <si>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</si>
  <si>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</si>
  <si>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</si>
  <si>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</si>
  <si>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</si>
  <si>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</si>
  <si>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</si>
  <si>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</si>
  <si>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</si>
  <si>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</si>
  <si>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</si>
  <si>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</si>
  <si>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</si>
  <si>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</si>
  <si>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</si>
  <si>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</si>
  <si>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</si>
  <si>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</si>
  <si>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</si>
  <si>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</si>
  <si>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</si>
  <si>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</si>
  <si>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</si>
  <si>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</si>
  <si>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</si>
  <si>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</si>
  <si>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</si>
  <si>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</si>
  <si>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</si>
  <si>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</si>
  <si>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</si>
  <si>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</si>
  <si>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</si>
  <si>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</si>
  <si>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</si>
  <si>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</si>
  <si>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</si>
  <si>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</si>
  <si>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</si>
  <si>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</si>
  <si>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</si>
  <si>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</si>
  <si>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</si>
  <si>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</si>
  <si>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</si>
  <si>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</si>
  <si>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</si>
  <si>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</si>
  <si>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</si>
  <si>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</si>
  <si>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</si>
  <si>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</si>
  <si>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</si>
  <si>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</si>
  <si>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</si>
  <si>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</si>
  <si>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</si>
  <si>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</si>
  <si>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</si>
  <si>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</si>
  <si>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</si>
  <si>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</si>
  <si>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</si>
  <si>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</si>
  <si>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</si>
  <si>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</si>
  <si>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</si>
  <si>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</si>
  <si>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</si>
  <si>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</si>
  <si>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</si>
  <si>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</si>
  <si>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</si>
  <si>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</si>
  <si>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</si>
  <si>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</si>
  <si>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</si>
  <si>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</si>
  <si>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</si>
  <si>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</si>
  <si>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</si>
  <si>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</si>
  <si>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</si>
  <si>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</si>
  <si>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</si>
  <si>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</si>
  <si>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</si>
  <si>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</si>
  <si>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</si>
  <si>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</si>
  <si>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</si>
  <si>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</si>
  <si>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</si>
  <si>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</si>
  <si>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</si>
  <si>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</si>
  <si>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</si>
  <si>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</si>
  <si>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</si>
  <si>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</si>
  <si>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</si>
  <si>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</si>
  <si>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</si>
  <si>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</si>
  <si>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</si>
  <si>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</si>
  <si>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</si>
  <si>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</si>
  <si>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</si>
  <si>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</si>
  <si>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</si>
  <si>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</si>
  <si>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</si>
  <si>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</si>
  <si>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</si>
  <si>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</si>
  <si>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</si>
  <si>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</si>
  <si>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</si>
  <si>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</si>
  <si>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</si>
  <si>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</si>
  <si>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</si>
  <si>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</si>
  <si>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</si>
  <si>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</si>
  <si>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</si>
  <si>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</si>
  <si>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</si>
  <si>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</si>
  <si>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</si>
  <si>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</si>
  <si>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</si>
  <si>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</si>
  <si>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</si>
  <si>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</si>
  <si>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</si>
  <si>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</si>
  <si>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</si>
  <si>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</si>
  <si>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</si>
  <si>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</si>
  <si>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</si>
  <si>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</si>
  <si>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</si>
  <si>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</si>
  <si>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</si>
  <si>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</si>
  <si>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</si>
  <si>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</si>
  <si>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</si>
  <si>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</si>
  <si>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</si>
  <si>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</si>
  <si>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</si>
  <si>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</si>
  <si>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</si>
  <si>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</si>
  <si>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</si>
  <si>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</si>
  <si>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</si>
  <si>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</si>
  <si>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</si>
  <si>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</si>
  <si>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</si>
  <si>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</si>
  <si>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</si>
  <si>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</si>
  <si>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</si>
  <si>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</si>
  <si>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</si>
  <si>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</si>
  <si>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</si>
  <si>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</si>
  <si>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</si>
  <si>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</si>
  <si>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</si>
  <si>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</si>
  <si>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</si>
  <si>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</si>
  <si>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</si>
  <si>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</si>
  <si>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</si>
  <si>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</si>
  <si>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</si>
  <si>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</si>
  <si>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</si>
  <si>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</si>
  <si>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</si>
  <si>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</si>
  <si>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</si>
  <si>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</si>
  <si>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</si>
  <si>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</si>
  <si>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</si>
  <si>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</si>
  <si>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</si>
  <si>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</si>
  <si>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</si>
  <si>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</si>
  <si>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</si>
  <si>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</si>
  <si>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</si>
  <si>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</si>
  <si>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</si>
  <si>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</si>
  <si>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</si>
  <si>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</si>
  <si>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</si>
  <si>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</si>
  <si>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</si>
  <si>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</si>
  <si>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</si>
  <si>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</si>
  <si>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</si>
  <si>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</si>
  <si>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</si>
  <si>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</si>
  <si>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</si>
  <si>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</si>
  <si>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</si>
  <si>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</si>
  <si>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</si>
  <si>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</si>
  <si>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</si>
  <si>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</si>
  <si>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</si>
  <si>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</si>
  <si>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</si>
  <si>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</si>
  <si>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</si>
  <si>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</si>
  <si>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</si>
  <si>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</si>
  <si>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</si>
  <si>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</si>
  <si>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</si>
  <si>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</si>
  <si>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</si>
  <si>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</si>
  <si>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</si>
  <si>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</si>
  <si>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</si>
  <si>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</si>
  <si>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</si>
  <si>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</si>
  <si>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</si>
  <si>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</si>
  <si>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</si>
  <si>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</si>
  <si>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</si>
  <si>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</si>
  <si>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</si>
  <si>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</si>
  <si>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</si>
  <si>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</si>
  <si>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</si>
  <si>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</si>
  <si>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</si>
  <si>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</si>
  <si>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</si>
  <si>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</si>
  <si>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</si>
  <si>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</si>
  <si>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</si>
  <si>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</si>
  <si>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</si>
  <si>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</si>
  <si>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</si>
  <si>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</si>
  <si>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</si>
  <si>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</si>
  <si>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</si>
  <si>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</si>
  <si>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</si>
  <si>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</si>
  <si>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</si>
  <si>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</si>
  <si>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</si>
  <si>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</si>
  <si>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</si>
  <si>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</si>
  <si>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</si>
  <si>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</si>
  <si>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</si>
  <si>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</si>
  <si>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</si>
  <si>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</si>
  <si>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</si>
  <si>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</si>
  <si>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</si>
  <si>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</si>
  <si>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</si>
  <si>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</si>
  <si>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</si>
  <si>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</si>
  <si>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</si>
  <si>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</si>
  <si>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</si>
  <si>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</si>
  <si>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</si>
  <si>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</si>
  <si>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</si>
  <si>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</si>
  <si>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</si>
  <si>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</si>
  <si>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</si>
  <si>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</si>
  <si>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</si>
  <si>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</si>
  <si>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</si>
  <si>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</si>
  <si>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</si>
  <si>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</si>
  <si>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</si>
  <si>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</si>
  <si>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</si>
  <si>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</si>
  <si>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</si>
  <si>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</si>
  <si>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</si>
  <si>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</si>
  <si>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</si>
  <si>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</si>
  <si>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</si>
  <si>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</si>
  <si>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</si>
  <si>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</si>
  <si>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</si>
  <si>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</si>
  <si>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</si>
  <si>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</si>
  <si>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</si>
  <si>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</si>
  <si>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</si>
  <si>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</si>
  <si>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</si>
  <si>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</si>
  <si>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</si>
  <si>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</si>
  <si>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</si>
  <si>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</si>
  <si>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</si>
  <si>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</si>
  <si>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</si>
  <si>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</si>
  <si>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</si>
  <si>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</si>
  <si>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</si>
  <si>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</si>
  <si>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</si>
  <si>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</si>
  <si>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</si>
  <si>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</si>
  <si>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</si>
  <si>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</si>
  <si>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</si>
  <si>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</si>
  <si>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</si>
  <si>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</si>
  <si>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</si>
  <si>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</si>
  <si>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</si>
  <si>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</si>
  <si>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</si>
  <si>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</si>
  <si>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</si>
  <si>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</si>
  <si>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</si>
  <si>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</si>
  <si>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</si>
  <si>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</si>
  <si>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</si>
  <si>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</si>
  <si>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</si>
  <si>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</si>
  <si>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</si>
  <si>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</si>
  <si>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</si>
  <si>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</si>
  <si>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</si>
  <si>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</si>
  <si>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</si>
  <si>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</si>
  <si>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</si>
  <si>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</si>
  <si>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</si>
  <si>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</si>
  <si>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</si>
  <si>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</si>
  <si>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</si>
  <si>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</si>
  <si>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</si>
  <si>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</si>
  <si>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</si>
  <si>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</si>
  <si>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</si>
  <si>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</si>
  <si>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</si>
  <si>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</si>
  <si>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</si>
  <si>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</si>
  <si>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</si>
  <si>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</si>
  <si>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</si>
  <si>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</si>
  <si>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</si>
  <si>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</si>
  <si>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</si>
  <si>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</si>
  <si>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</si>
  <si>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</si>
  <si>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</si>
  <si>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</si>
  <si>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</si>
  <si>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</si>
  <si>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</si>
  <si>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</si>
  <si>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</si>
  <si>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</si>
  <si>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</si>
  <si>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</si>
  <si>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</si>
  <si>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</si>
  <si>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</si>
  <si>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</si>
  <si>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</si>
  <si>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</si>
  <si>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</si>
  <si>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</si>
  <si>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</si>
  <si>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</si>
  <si>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</si>
  <si>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</si>
  <si>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</si>
  <si>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</si>
  <si>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</si>
  <si>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</si>
  <si>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</si>
  <si>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</si>
  <si>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</si>
  <si>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</si>
  <si>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</si>
  <si>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</si>
  <si>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</si>
  <si>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</si>
  <si>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</si>
  <si>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</si>
  <si>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</si>
  <si>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</si>
  <si>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</si>
  <si>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</si>
  <si>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</si>
  <si>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</si>
  <si>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</si>
  <si>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</si>
  <si>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</si>
  <si>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</si>
  <si>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</si>
  <si>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</si>
  <si>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</si>
  <si>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</si>
  <si>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</si>
  <si>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</si>
  <si>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</si>
  <si>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</si>
  <si>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</si>
  <si>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</si>
  <si>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</si>
  <si>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</si>
  <si>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</si>
  <si>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</si>
  <si>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</si>
  <si>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</si>
  <si>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</si>
  <si>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</si>
  <si>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</si>
  <si>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</si>
  <si>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</si>
  <si>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</si>
  <si>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</si>
  <si>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</si>
  <si>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</si>
  <si>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</si>
  <si>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</si>
  <si>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</si>
  <si>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</si>
  <si>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</si>
  <si>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</si>
  <si>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</si>
  <si>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</si>
  <si>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</si>
  <si>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</si>
  <si>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</si>
  <si>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</si>
  <si>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</si>
  <si>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</si>
  <si>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</si>
  <si>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</si>
  <si>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</si>
  <si>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</si>
  <si>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</si>
  <si>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</si>
  <si>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</si>
  <si>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</si>
  <si>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</si>
  <si>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</si>
  <si>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</si>
  <si>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</si>
  <si>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</si>
  <si>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</si>
  <si>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</si>
  <si>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</si>
  <si>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</si>
  <si>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</si>
  <si>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</si>
  <si>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</si>
  <si>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</si>
  <si>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</si>
  <si>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</si>
  <si>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</si>
  <si>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</si>
  <si>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</si>
  <si>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</si>
  <si>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</si>
  <si>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</si>
  <si>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</si>
  <si>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</si>
  <si>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</si>
  <si>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</si>
  <si>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</si>
  <si>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</si>
  <si>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</si>
  <si>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</si>
  <si>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</si>
  <si>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</si>
  <si>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</si>
  <si>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</si>
  <si>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</si>
  <si>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</si>
  <si>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</si>
  <si>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</si>
  <si>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</si>
  <si>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</si>
  <si>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</si>
  <si>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</si>
  <si>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</si>
  <si>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</si>
  <si>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</si>
  <si>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</si>
  <si>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</si>
  <si>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</si>
  <si>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</si>
  <si>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</si>
  <si>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</si>
  <si>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</si>
  <si>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</si>
  <si>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</si>
  <si>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</si>
  <si>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</si>
  <si>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</si>
  <si>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</si>
  <si>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</si>
  <si>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</si>
  <si>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</si>
  <si>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</si>
  <si>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</si>
  <si>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</si>
  <si>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</si>
  <si>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</si>
  <si>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</si>
  <si>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</si>
  <si>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</si>
  <si>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</si>
  <si>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</si>
  <si>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</si>
  <si>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</si>
  <si>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</si>
  <si>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</si>
  <si>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</si>
  <si>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</si>
  <si>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</si>
  <si>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</si>
  <si>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</si>
  <si>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</si>
  <si>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</si>
  <si>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</si>
  <si>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</si>
  <si>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</si>
  <si>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</si>
  <si>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</si>
  <si>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</si>
  <si>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</si>
  <si>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</si>
  <si>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</si>
  <si>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</si>
  <si>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</si>
  <si>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</si>
  <si>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</si>
  <si>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</si>
  <si>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</si>
  <si>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</si>
  <si>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</si>
  <si>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</si>
  <si>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</si>
  <si>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</si>
  <si>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</si>
  <si>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</si>
  <si>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</si>
  <si>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</si>
  <si>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</si>
  <si>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</si>
  <si>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</si>
  <si>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</si>
  <si>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</si>
  <si>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</si>
  <si>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</si>
  <si>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</si>
  <si>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</si>
  <si>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</si>
  <si>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</si>
  <si>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</si>
  <si>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</si>
  <si>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</si>
  <si>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</si>
  <si>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</si>
  <si>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</si>
  <si>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</si>
  <si>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</si>
  <si>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</si>
  <si>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</si>
  <si>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</si>
  <si>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</si>
  <si>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</si>
  <si>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</si>
  <si>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</si>
  <si>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</si>
  <si>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</si>
  <si>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</si>
  <si>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</si>
  <si>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</si>
  <si>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</si>
  <si>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</si>
  <si>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</si>
  <si>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</si>
  <si>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</si>
  <si>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</si>
  <si>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</si>
  <si>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</si>
  <si>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</si>
  <si>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</si>
  <si>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</si>
  <si>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</si>
  <si>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</si>
  <si>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</si>
  <si>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</si>
  <si>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</si>
  <si>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</si>
  <si>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</si>
  <si>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</si>
  <si>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</si>
  <si>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</si>
  <si>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</si>
  <si>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</si>
  <si>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</si>
  <si>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</si>
  <si>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</si>
  <si>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</si>
  <si>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</si>
  <si>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</si>
  <si>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</si>
  <si>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</si>
  <si>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</si>
  <si>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</si>
  <si>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</si>
  <si>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</si>
  <si>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</si>
  <si>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</si>
  <si>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</si>
  <si>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</si>
  <si>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</si>
  <si>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</si>
  <si>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</si>
  <si>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</si>
  <si>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</si>
  <si>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</si>
  <si>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</si>
  <si>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</si>
  <si>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</si>
  <si>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</si>
  <si>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</si>
  <si>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</si>
  <si>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</si>
  <si>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</si>
  <si>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</si>
  <si>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</si>
  <si>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</si>
  <si>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</si>
  <si>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</si>
  <si>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</si>
  <si>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</si>
  <si>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</si>
  <si>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</si>
  <si>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</si>
  <si>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</si>
  <si>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</si>
  <si>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</si>
  <si>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</si>
  <si>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</si>
  <si>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</si>
  <si>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</si>
  <si>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</si>
  <si>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</si>
  <si>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</si>
  <si>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</si>
  <si>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</si>
  <si>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</si>
  <si>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</si>
  <si>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</si>
  <si>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</si>
  <si>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</si>
  <si>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</si>
  <si>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</si>
  <si>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</si>
  <si>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</si>
  <si>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</si>
  <si>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</si>
  <si>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</si>
  <si>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</si>
  <si>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</si>
  <si>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</si>
  <si>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</si>
  <si>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</si>
  <si>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</si>
  <si>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</si>
  <si>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</si>
  <si>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</si>
  <si>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</si>
  <si>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</si>
  <si>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</si>
  <si>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</si>
  <si>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</si>
  <si>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</si>
  <si>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</si>
  <si>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</si>
  <si>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</si>
  <si>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</si>
  <si>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</si>
  <si>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</si>
  <si>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</si>
  <si>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</si>
  <si>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</si>
  <si>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</si>
  <si>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</si>
  <si>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</si>
  <si>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</si>
  <si>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</si>
  <si>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</si>
  <si>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</si>
  <si>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</si>
  <si>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</si>
  <si>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</si>
  <si>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</si>
  <si>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</si>
  <si>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</si>
  <si>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</si>
  <si>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</si>
  <si>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</si>
  <si>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</si>
  <si>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</si>
  <si>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</si>
  <si>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</si>
  <si>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</si>
  <si>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</si>
  <si>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</si>
  <si>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</si>
  <si>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</si>
  <si>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</si>
  <si>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</si>
  <si>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</si>
  <si>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</si>
  <si>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</si>
  <si>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</si>
  <si>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</si>
  <si>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</si>
  <si>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</si>
  <si>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</si>
  <si>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</si>
  <si>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</si>
  <si>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</si>
  <si>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</si>
  <si>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</si>
  <si>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</si>
  <si>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</si>
  <si>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</si>
  <si>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</si>
  <si>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</si>
  <si>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</si>
  <si>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</si>
  <si>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</si>
  <si>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</si>
  <si>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</si>
  <si>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</si>
  <si>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</si>
  <si>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</si>
  <si>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</si>
  <si>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</si>
  <si>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</si>
  <si>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</si>
  <si>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</si>
  <si>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</si>
  <si>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</si>
  <si>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</si>
  <si>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</si>
  <si>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</si>
  <si>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</si>
  <si>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</si>
  <si>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</si>
  <si>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</si>
  <si>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</si>
  <si>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</si>
  <si>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</si>
  <si>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</si>
  <si>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</si>
  <si>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</si>
  <si>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</si>
  <si>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</si>
  <si>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</si>
  <si>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</si>
  <si>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</si>
  <si>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</si>
  <si>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</si>
  <si>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</si>
  <si>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</si>
  <si>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</si>
  <si>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</si>
  <si>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</si>
  <si>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</si>
  <si>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</si>
  <si>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</si>
  <si>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</si>
  <si>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</si>
  <si>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</si>
  <si>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</si>
  <si>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</si>
  <si>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</si>
  <si>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</si>
  <si>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</si>
  <si>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</si>
  <si>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</si>
  <si>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</si>
  <si>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</si>
  <si>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</si>
  <si>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</si>
  <si>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</si>
  <si>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</si>
  <si>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</si>
  <si>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</si>
  <si>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</si>
  <si>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</si>
  <si>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</si>
  <si>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</si>
  <si>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</si>
  <si>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</si>
  <si>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</si>
  <si>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</si>
  <si>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</si>
  <si>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</si>
  <si>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</si>
  <si>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</si>
  <si>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</si>
  <si>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</si>
  <si>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</si>
  <si>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</si>
  <si>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</si>
  <si>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</si>
  <si>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</si>
  <si>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</si>
  <si>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</si>
  <si>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</si>
  <si>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</si>
  <si>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</si>
  <si>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</si>
  <si>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</si>
  <si>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</si>
  <si>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</si>
  <si>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</si>
  <si>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</si>
  <si>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</si>
  <si>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</si>
  <si>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</si>
  <si>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</si>
  <si>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</si>
  <si>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</si>
  <si>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</si>
  <si>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</si>
  <si>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</si>
  <si>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</si>
  <si>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</si>
  <si>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</si>
  <si>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</si>
  <si>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</si>
  <si>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</si>
  <si>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</si>
  <si>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</si>
  <si>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</si>
  <si>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</si>
  <si>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</si>
  <si>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</si>
  <si>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</si>
  <si>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</si>
  <si>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</si>
  <si>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</si>
  <si>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</si>
  <si>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</si>
  <si>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</si>
  <si>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</si>
  <si>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</si>
  <si>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</si>
  <si>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</si>
  <si>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</si>
  <si>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</si>
  <si>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</si>
  <si>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</si>
  <si>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</si>
  <si>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</si>
  <si>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</si>
  <si>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</si>
  <si>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</si>
  <si>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</si>
  <si>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</si>
  <si>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</si>
  <si>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</si>
  <si>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</si>
  <si>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</si>
  <si>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</si>
  <si>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</si>
  <si>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</si>
  <si>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</si>
  <si>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</si>
  <si>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</si>
  <si>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</si>
  <si>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</si>
  <si>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</si>
  <si>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</si>
  <si>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</si>
  <si>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</si>
  <si>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</si>
  <si>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</si>
  <si>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</si>
  <si>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</si>
  <si>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</si>
  <si>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</si>
  <si>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</si>
  <si>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</si>
  <si>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</si>
  <si>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</si>
  <si>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</si>
  <si>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</si>
  <si>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</si>
  <si>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</si>
  <si>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</si>
  <si>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</si>
  <si>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</si>
  <si>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</si>
  <si>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</si>
  <si>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</si>
  <si>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</si>
  <si>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</si>
  <si>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</si>
  <si>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</si>
  <si>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</si>
  <si>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</si>
  <si>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</si>
  <si>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</si>
  <si>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</si>
  <si>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</si>
  <si>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</si>
  <si>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</si>
  <si>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</si>
  <si>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</si>
  <si>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</si>
  <si>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</si>
  <si>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</si>
  <si>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</si>
  <si>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</si>
  <si>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</si>
  <si>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</si>
  <si>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</si>
  <si>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</si>
  <si>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</si>
  <si>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</si>
  <si>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</si>
  <si>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</si>
  <si>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</si>
  <si>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</si>
  <si>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</si>
  <si>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</si>
  <si>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</si>
  <si>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</si>
  <si>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</si>
  <si>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</si>
  <si>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</si>
  <si>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</si>
  <si>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</si>
  <si>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</si>
  <si>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</si>
  <si>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</si>
  <si>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</si>
  <si>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</si>
  <si>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</si>
  <si>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</si>
  <si>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</si>
  <si>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</si>
  <si>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</si>
  <si>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</si>
  <si>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</si>
  <si>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</si>
  <si>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</si>
  <si>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</si>
  <si>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</si>
  <si>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</si>
  <si>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</si>
  <si>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</si>
  <si>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</si>
  <si>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</si>
  <si>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</si>
  <si>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</si>
  <si>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</si>
  <si>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</si>
  <si>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</si>
  <si>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</si>
  <si>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</si>
  <si>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</si>
  <si>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</si>
  <si>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</si>
  <si>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</si>
  <si>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</si>
  <si>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</si>
  <si>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</si>
  <si>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</si>
  <si>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</si>
  <si>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</si>
  <si>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</si>
  <si>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</si>
  <si>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</si>
  <si>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</si>
  <si>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</si>
  <si>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</si>
  <si>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</si>
  <si>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</si>
  <si>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</si>
  <si>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</si>
  <si>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</si>
  <si>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</si>
  <si>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</si>
  <si>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</si>
  <si>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</si>
  <si>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</si>
  <si>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</si>
  <si>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</si>
  <si>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</si>
  <si>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</si>
  <si>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</si>
  <si>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</si>
  <si>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</si>
  <si>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</si>
  <si>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</si>
  <si>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</si>
  <si>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</si>
  <si>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</si>
  <si>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</si>
  <si>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</si>
  <si>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</si>
  <si>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</si>
  <si>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</si>
  <si>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</si>
  <si>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</si>
  <si>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</si>
  <si>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</si>
  <si>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</si>
  <si>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</si>
  <si>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</si>
  <si>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</si>
  <si>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</si>
  <si>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</si>
  <si>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</si>
  <si>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</si>
  <si>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</si>
  <si>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</si>
  <si>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</si>
  <si>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</si>
  <si>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</si>
  <si>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</si>
  <si>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</si>
  <si>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</si>
  <si>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</si>
  <si>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</si>
  <si>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</si>
  <si>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</si>
  <si>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</si>
  <si>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</si>
  <si>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</si>
  <si>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</si>
  <si>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</si>
  <si>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</si>
  <si>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</si>
  <si>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</si>
  <si>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</si>
  <si>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</si>
  <si>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</si>
  <si>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</si>
  <si>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</si>
  <si>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</si>
  <si>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</si>
  <si>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</si>
  <si>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</si>
  <si>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</si>
  <si>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</si>
  <si>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</si>
  <si>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</si>
  <si>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</si>
  <si>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</si>
  <si>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</si>
  <si>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</si>
  <si>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</si>
  <si>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</si>
  <si>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</si>
  <si>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</si>
  <si>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</si>
  <si>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</si>
  <si>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</si>
  <si>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</si>
  <si>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</si>
  <si>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</si>
  <si>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</si>
  <si>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</si>
  <si>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</si>
  <si>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</si>
  <si>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</si>
  <si>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</si>
  <si>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</si>
  <si>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</si>
  <si>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</si>
  <si>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</si>
  <si>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</si>
  <si>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</si>
  <si>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</si>
  <si>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</si>
  <si>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</si>
  <si>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</si>
  <si>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</si>
  <si>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</si>
  <si>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</si>
  <si>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</si>
  <si>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</si>
  <si>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</si>
  <si>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</si>
  <si>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</si>
  <si>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</si>
  <si>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</si>
  <si>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</si>
  <si>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</si>
  <si>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</si>
  <si>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</si>
  <si>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</si>
  <si>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</si>
  <si>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</si>
  <si>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</si>
  <si>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</si>
  <si>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</si>
  <si>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</si>
  <si>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</si>
  <si>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</si>
  <si>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</si>
  <si>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</si>
  <si>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</si>
  <si>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</si>
  <si>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</si>
  <si>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</si>
  <si>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</si>
  <si>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</si>
  <si>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</si>
  <si>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</si>
  <si>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</si>
  <si>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</si>
  <si>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</si>
  <si>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</si>
  <si>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</si>
  <si>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</si>
  <si>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</si>
  <si>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</si>
  <si>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</si>
  <si>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</si>
  <si>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</si>
  <si>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</si>
  <si>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</si>
  <si>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</si>
  <si>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</si>
  <si>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</si>
  <si>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</si>
  <si>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</si>
  <si>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</si>
  <si>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</si>
  <si>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</si>
  <si>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</si>
  <si>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</si>
  <si>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</si>
  <si>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</si>
  <si>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</si>
  <si>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</si>
  <si>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</si>
  <si>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</si>
  <si>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</si>
  <si>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</si>
  <si>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</si>
  <si>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</si>
  <si>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</si>
  <si>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</si>
  <si>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</si>
  <si>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</si>
  <si>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</si>
  <si>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</si>
  <si>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</si>
  <si>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</si>
  <si>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</si>
  <si>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</si>
  <si>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</si>
  <si>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</si>
  <si>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</si>
  <si>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</si>
  <si>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</si>
  <si>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</si>
  <si>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</si>
  <si>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</si>
  <si>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</si>
  <si>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</si>
  <si>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</si>
  <si>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</si>
  <si>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</si>
  <si>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</si>
  <si>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</si>
  <si>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</si>
  <si>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</si>
  <si>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</si>
  <si>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</si>
  <si>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</si>
  <si>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</si>
  <si>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</si>
  <si>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</si>
  <si>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</si>
  <si>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</si>
  <si>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</si>
  <si>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</si>
  <si>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</si>
  <si>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</si>
  <si>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</si>
  <si>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</si>
  <si>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</si>
  <si>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</si>
  <si>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</si>
  <si>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</si>
  <si>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</si>
  <si>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</si>
  <si>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</si>
  <si>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</si>
  <si>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</si>
  <si>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</si>
  <si>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</si>
  <si>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</si>
  <si>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</si>
  <si>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</si>
  <si>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</si>
  <si>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</si>
  <si>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</si>
  <si>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</si>
  <si>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</si>
  <si>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</si>
  <si>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</si>
  <si>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</si>
  <si>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</si>
  <si>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</si>
  <si>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</si>
  <si>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</si>
  <si>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</si>
  <si>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</si>
  <si>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</si>
  <si>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</si>
  <si>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</si>
  <si>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</si>
  <si>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</si>
  <si>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</si>
  <si>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</si>
  <si>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</si>
  <si>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</si>
  <si>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</si>
  <si>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</si>
  <si>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</si>
  <si>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</si>
  <si>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</si>
  <si>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</si>
  <si>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</si>
  <si>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</si>
  <si>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</si>
  <si>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</si>
  <si>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</si>
  <si>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</si>
  <si>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</si>
  <si>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</si>
  <si>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</si>
  <si>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</si>
  <si>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</si>
  <si>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</si>
  <si>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</si>
  <si>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</si>
  <si>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</si>
  <si>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</si>
  <si>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</si>
  <si>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</si>
  <si>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</si>
  <si>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</si>
  <si>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</si>
  <si>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</si>
  <si>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</si>
  <si>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</si>
  <si>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</si>
  <si>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</si>
  <si>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</si>
  <si>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</si>
  <si>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</si>
  <si>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</si>
  <si>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</si>
  <si>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</si>
  <si>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</si>
  <si>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</si>
  <si>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</si>
  <si>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</si>
  <si>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</si>
  <si>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</si>
  <si>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</si>
  <si>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</si>
  <si>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</si>
  <si>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</si>
  <si>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</si>
  <si>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</si>
  <si>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</si>
  <si>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</si>
  <si>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</si>
  <si>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</si>
  <si>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</si>
  <si>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</si>
  <si>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</si>
  <si>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</si>
  <si>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</si>
  <si>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</si>
  <si>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</si>
  <si>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</si>
  <si>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</si>
  <si>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</si>
  <si>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</si>
  <si>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</si>
  <si>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</si>
  <si>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</si>
  <si>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</si>
  <si>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</si>
  <si>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</si>
  <si>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</si>
  <si>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</si>
  <si>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</si>
  <si>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</si>
  <si>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</si>
  <si>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</si>
  <si>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</si>
  <si>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</si>
  <si>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</si>
  <si>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</si>
  <si>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</si>
  <si>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</si>
  <si>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</si>
  <si>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</si>
  <si>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</si>
  <si>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</si>
  <si>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</si>
  <si>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</si>
  <si>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</si>
  <si>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</si>
  <si>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</si>
  <si>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</si>
  <si>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</si>
  <si>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</si>
  <si>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</si>
  <si>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</si>
  <si>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</si>
  <si>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</si>
  <si>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</si>
  <si>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</si>
  <si>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</si>
  <si>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</si>
  <si>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</si>
  <si>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</si>
  <si>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</si>
  <si>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</si>
  <si>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</si>
  <si>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</si>
  <si>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</si>
  <si>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</si>
  <si>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</si>
  <si>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</si>
  <si>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</si>
  <si>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</si>
  <si>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</si>
  <si>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</si>
  <si>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</si>
  <si>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</si>
  <si>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</si>
  <si>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</si>
  <si>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</si>
  <si>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</si>
  <si>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</si>
  <si>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</si>
  <si>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</si>
  <si>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</si>
  <si>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</si>
  <si>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</si>
  <si>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</si>
  <si>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</si>
  <si>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</si>
  <si>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</si>
  <si>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</si>
  <si>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</si>
  <si>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</si>
  <si>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</si>
  <si>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</si>
  <si>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</si>
  <si>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</si>
  <si>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</si>
  <si>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</si>
  <si>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</si>
  <si>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</si>
  <si>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</si>
  <si>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</si>
  <si>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</si>
  <si>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</si>
  <si>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</si>
  <si>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</si>
  <si>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</si>
  <si>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</si>
  <si>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</si>
  <si>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</si>
  <si>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</si>
  <si>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</si>
  <si>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</si>
  <si>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</si>
  <si>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</si>
  <si>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</si>
  <si>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</si>
  <si>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</si>
  <si>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</si>
  <si>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</si>
  <si>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</si>
  <si>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</si>
  <si>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</si>
  <si>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</si>
  <si>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</si>
  <si>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</si>
  <si>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</si>
  <si>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</si>
  <si>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</si>
  <si>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</si>
  <si>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</si>
  <si>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</si>
  <si>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</si>
  <si>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</si>
  <si>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</si>
  <si>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</si>
  <si>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</si>
  <si>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</si>
  <si>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</si>
  <si>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</si>
  <si>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</si>
  <si>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</si>
  <si>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</si>
  <si>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</si>
  <si>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</si>
  <si>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</si>
  <si>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</si>
  <si>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</si>
  <si>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</si>
  <si>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</si>
  <si>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</si>
  <si>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</si>
  <si>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</si>
  <si>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</si>
  <si>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</si>
  <si>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</si>
  <si>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</si>
  <si>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</si>
  <si>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</si>
  <si>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</si>
  <si>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</si>
  <si>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</si>
  <si>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</si>
  <si>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</si>
  <si>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</si>
  <si>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</si>
  <si>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</si>
  <si>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</si>
  <si>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</si>
  <si>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</si>
  <si>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</si>
  <si>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</si>
  <si>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</si>
  <si>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</si>
  <si>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</si>
  <si>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</si>
  <si>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</si>
  <si>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</si>
  <si>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</si>
  <si>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</si>
  <si>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</si>
  <si>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</si>
  <si>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</si>
  <si>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</si>
  <si>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</si>
  <si>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</si>
  <si>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</si>
  <si>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</si>
  <si>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</si>
  <si>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</si>
  <si>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</si>
  <si>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</si>
  <si>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</si>
  <si>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</si>
  <si>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</si>
  <si>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</si>
  <si>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</si>
  <si>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</si>
  <si>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</si>
  <si>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</si>
  <si>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</si>
  <si>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</si>
  <si>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</si>
  <si>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</si>
  <si>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</si>
  <si>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</si>
  <si>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</si>
  <si>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</si>
  <si>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</si>
  <si>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</si>
  <si>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</si>
  <si>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</si>
  <si>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</si>
  <si>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</si>
  <si>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</si>
  <si>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</si>
  <si>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</si>
  <si>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</si>
  <si>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</si>
  <si>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</si>
  <si>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</si>
  <si>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</si>
  <si>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</si>
  <si>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</si>
  <si>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</si>
  <si>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</si>
  <si>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</si>
  <si>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</si>
  <si>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</si>
  <si>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</si>
  <si>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</si>
  <si>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</si>
  <si>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</si>
  <si>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</si>
  <si>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</si>
  <si>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</si>
  <si>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</si>
  <si>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</si>
  <si>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</si>
  <si>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</si>
  <si>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</si>
  <si>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</si>
  <si>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</si>
  <si>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</si>
  <si>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</si>
  <si>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</si>
  <si>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</si>
  <si>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</si>
  <si>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</si>
  <si>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</si>
  <si>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</si>
  <si>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</si>
  <si>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</si>
  <si>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</si>
  <si>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</si>
  <si>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</si>
  <si>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</si>
  <si>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</si>
  <si>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</si>
  <si>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</si>
  <si>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</si>
  <si>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</si>
  <si>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</si>
  <si>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</si>
  <si>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</si>
  <si>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</si>
  <si>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</si>
  <si>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</si>
  <si>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</si>
  <si>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</si>
  <si>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</si>
  <si>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</si>
  <si>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</si>
  <si>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</si>
  <si>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</si>
  <si>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</si>
  <si>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</si>
  <si>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</si>
  <si>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</si>
  <si>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</si>
  <si>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</si>
  <si>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</si>
  <si>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</si>
  <si>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</si>
  <si>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</si>
  <si>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</si>
  <si>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</si>
  <si>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</si>
  <si>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</si>
  <si>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</si>
  <si>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</si>
  <si>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</si>
  <si>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</si>
  <si>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</si>
  <si>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</si>
  <si>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</si>
  <si>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</si>
  <si>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</si>
  <si>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</si>
  <si>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</si>
  <si>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</si>
  <si>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</si>
  <si>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</si>
  <si>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</si>
  <si>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</si>
  <si>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</si>
  <si>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</si>
  <si>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</si>
  <si>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</si>
  <si>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</si>
  <si>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</si>
  <si>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</si>
  <si>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</si>
  <si>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</si>
  <si>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</si>
  <si>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</si>
  <si>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</si>
  <si>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</si>
  <si>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</si>
  <si>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</si>
  <si>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</si>
  <si>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</si>
  <si>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</si>
  <si>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</si>
  <si>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</si>
  <si>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</si>
  <si>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</si>
  <si>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</si>
  <si>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</si>
  <si>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</si>
  <si>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</si>
  <si>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</si>
  <si>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</si>
  <si>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</si>
  <si>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</si>
  <si>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</si>
  <si>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</si>
  <si>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</si>
  <si>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</si>
  <si>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</si>
  <si>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</si>
  <si>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</si>
  <si>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</si>
  <si>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</si>
  <si>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</si>
  <si>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</si>
  <si>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</si>
  <si>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</si>
  <si>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</si>
  <si>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</si>
  <si>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</si>
  <si>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</si>
  <si>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</si>
  <si>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</si>
  <si>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</si>
  <si>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</si>
  <si>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</si>
  <si>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</si>
  <si>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</si>
  <si>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</si>
  <si>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</si>
  <si>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</si>
  <si>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</si>
  <si>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</si>
  <si>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</si>
  <si>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</si>
  <si>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</si>
  <si>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</si>
  <si>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</si>
  <si>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</si>
  <si>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</si>
  <si>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</si>
  <si>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</si>
  <si>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</si>
  <si>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</si>
  <si>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</si>
  <si>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</si>
  <si>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</si>
  <si>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</si>
  <si>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</si>
  <si>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</si>
  <si>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</si>
  <si>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</si>
  <si>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</si>
  <si>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</si>
  <si>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</si>
  <si>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</si>
  <si>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</si>
  <si>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</si>
  <si>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</si>
  <si>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</si>
  <si>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</si>
  <si>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</si>
  <si>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</si>
  <si>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</si>
  <si>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</si>
  <si>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</si>
  <si>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</si>
  <si>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</si>
  <si>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</si>
  <si>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</si>
  <si>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</si>
  <si>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</si>
  <si>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</si>
  <si>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</si>
  <si>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</si>
  <si>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</si>
  <si>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</si>
  <si>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</si>
  <si>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</si>
  <si>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</si>
  <si>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</si>
  <si>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</si>
  <si>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</si>
  <si>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</si>
  <si>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</si>
  <si>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</si>
  <si>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</si>
  <si>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</si>
  <si>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</si>
  <si>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</si>
  <si>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</si>
  <si>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</si>
  <si>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</si>
  <si>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</si>
  <si>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</si>
  <si>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</si>
  <si>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</si>
  <si>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</si>
  <si>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</si>
  <si>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</si>
  <si>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</si>
  <si>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</si>
  <si>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</si>
  <si>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</si>
  <si>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</si>
  <si>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</si>
  <si>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</si>
  <si>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</si>
  <si>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</si>
  <si>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</si>
  <si>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</si>
  <si>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</si>
  <si>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</si>
  <si>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</si>
  <si>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</si>
  <si>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</si>
  <si>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</si>
  <si>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</si>
  <si>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</si>
  <si>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</si>
  <si>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</si>
  <si>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</si>
  <si>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</si>
  <si>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</si>
  <si>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</si>
  <si>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</si>
  <si>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</si>
  <si>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</si>
  <si>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</si>
  <si>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</si>
  <si>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</si>
  <si>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</si>
  <si>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</si>
  <si>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</si>
  <si>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</si>
  <si>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</si>
  <si>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</si>
  <si>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</si>
  <si>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</si>
  <si>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</si>
  <si>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</si>
  <si>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</si>
  <si>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</si>
  <si>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</si>
  <si>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</si>
  <si>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</si>
  <si>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</si>
  <si>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</si>
  <si>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</si>
  <si>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</si>
  <si>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</si>
  <si>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</si>
  <si>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</si>
  <si>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</si>
  <si>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</si>
  <si>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</si>
  <si>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</si>
  <si>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</si>
  <si>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</si>
  <si>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</si>
  <si>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</si>
  <si>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</si>
  <si>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</si>
  <si>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</si>
  <si>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</si>
  <si>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</si>
  <si>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</si>
  <si>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</si>
  <si>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</si>
  <si>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</si>
  <si>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</si>
  <si>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</si>
  <si>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</si>
  <si>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</si>
  <si>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</si>
  <si>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</si>
  <si>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</si>
  <si>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</si>
  <si>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</si>
  <si>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</si>
  <si>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</si>
  <si>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</si>
  <si>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</si>
  <si>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</si>
  <si>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</si>
  <si>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</si>
  <si>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</si>
  <si>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</si>
  <si>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</si>
  <si>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</si>
  <si>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</si>
  <si>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</si>
  <si>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</si>
  <si>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</si>
  <si>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</si>
  <si>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</si>
  <si>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</si>
  <si>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</si>
  <si>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</si>
  <si>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</si>
  <si>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</si>
  <si>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</si>
  <si>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</si>
  <si>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</si>
  <si>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</si>
  <si>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</si>
  <si>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</si>
  <si>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</si>
  <si>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</si>
  <si>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</si>
  <si>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</si>
  <si>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</si>
  <si>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</si>
  <si>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</si>
  <si>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</si>
  <si>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</si>
  <si>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</si>
  <si>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</si>
  <si>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</si>
  <si>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</si>
  <si>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</si>
  <si>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</si>
  <si>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</si>
  <si>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</si>
  <si>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</si>
  <si>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</si>
  <si>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</si>
  <si>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</si>
  <si>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</si>
  <si>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</si>
  <si>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</si>
  <si>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</si>
  <si>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</si>
  <si>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</si>
  <si>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</si>
  <si>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</si>
  <si>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</si>
  <si>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</si>
  <si>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</si>
  <si>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</si>
  <si>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</si>
  <si>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</si>
  <si>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</si>
  <si>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</si>
  <si>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</si>
  <si>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</si>
  <si>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</si>
  <si>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</si>
  <si>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</si>
  <si>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</si>
  <si>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</si>
  <si>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</si>
  <si>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</si>
  <si>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</si>
  <si>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</si>
  <si>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</si>
  <si>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</si>
  <si>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</si>
  <si>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</si>
  <si>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</si>
  <si>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</si>
  <si>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</si>
  <si>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</si>
  <si>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</si>
  <si>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</si>
  <si>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</si>
  <si>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</si>
  <si>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</si>
  <si>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</si>
  <si>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</si>
  <si>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</si>
  <si>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</si>
  <si>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</si>
  <si>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</si>
  <si>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</si>
  <si>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</si>
  <si>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</si>
  <si>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</si>
  <si>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</si>
  <si>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</si>
  <si>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</si>
  <si>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</si>
  <si>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</si>
  <si>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</si>
  <si>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</si>
  <si>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</si>
  <si>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</si>
  <si>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</si>
  <si>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</si>
  <si>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</si>
  <si>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</si>
  <si>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</si>
  <si>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</si>
  <si>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</si>
  <si>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</si>
  <si>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</si>
  <si>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</si>
  <si>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</si>
  <si>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</si>
  <si>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</si>
  <si>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</si>
  <si>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</si>
  <si>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</si>
  <si>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</si>
  <si>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</si>
  <si>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</si>
  <si>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</si>
  <si>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</si>
  <si>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</si>
  <si>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</si>
  <si>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</si>
  <si>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</si>
  <si>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</si>
  <si>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</si>
  <si>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</si>
  <si>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</si>
  <si>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</si>
  <si>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</si>
  <si>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</si>
  <si>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</si>
  <si>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</si>
  <si>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</si>
  <si>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</si>
  <si>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</si>
  <si>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</si>
  <si>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</si>
  <si>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</si>
  <si>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</si>
  <si>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</si>
  <si>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</si>
  <si>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</si>
  <si>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</si>
  <si>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</si>
  <si>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</si>
  <si>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</si>
  <si>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</si>
  <si>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</si>
  <si>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</si>
  <si>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</si>
  <si>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</si>
  <si>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</si>
  <si>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</si>
  <si>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</si>
  <si>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</si>
  <si>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</si>
  <si>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</si>
  <si>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</si>
  <si>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</si>
  <si>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</si>
  <si>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</si>
  <si>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</si>
  <si>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</si>
  <si>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</si>
  <si>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</si>
  <si>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</si>
  <si>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</si>
  <si>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</si>
  <si>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</si>
  <si>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</si>
  <si>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</si>
  <si>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</si>
  <si>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</si>
  <si>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</si>
  <si>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</si>
  <si>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</si>
  <si>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</si>
  <si>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</si>
  <si>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</si>
  <si>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</si>
  <si>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</si>
  <si>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</si>
  <si>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</si>
  <si>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</si>
  <si>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</si>
  <si>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</si>
  <si>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</si>
  <si>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</si>
  <si>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</si>
  <si>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</si>
  <si>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</si>
  <si>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</si>
  <si>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</si>
  <si>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</si>
  <si>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</si>
  <si>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</si>
  <si>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</si>
  <si>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</si>
  <si>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</si>
  <si>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</si>
  <si>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</si>
  <si>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</si>
  <si>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</si>
  <si>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</si>
  <si>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</si>
  <si>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</si>
  <si>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</si>
  <si>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</si>
  <si>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</si>
  <si>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</si>
  <si>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</si>
  <si>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</si>
  <si>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</si>
  <si>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</si>
  <si>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</si>
  <si>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</si>
  <si>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</si>
  <si>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</si>
  <si>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</si>
  <si>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</si>
  <si>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</si>
  <si>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</si>
  <si>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</si>
  <si>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</si>
  <si>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</si>
  <si>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</si>
  <si>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</si>
  <si>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</si>
  <si>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</si>
  <si>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</si>
  <si>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</si>
  <si>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</si>
  <si>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</si>
  <si>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</si>
  <si>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</si>
  <si>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</si>
  <si>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</si>
  <si>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</si>
  <si>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</si>
  <si>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</si>
  <si>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</si>
  <si>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</si>
  <si>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</si>
  <si>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</si>
  <si>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</si>
  <si>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</si>
  <si>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</si>
  <si>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</si>
  <si>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</si>
  <si>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</si>
  <si>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</si>
  <si>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</si>
  <si>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</si>
  <si>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</si>
  <si>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</si>
  <si>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</si>
  <si>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</si>
  <si>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</si>
  <si>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</si>
  <si>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</si>
  <si>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</si>
  <si>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</si>
  <si>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</si>
  <si>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</si>
  <si>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</si>
  <si>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</si>
  <si>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</si>
  <si>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</si>
  <si>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</si>
  <si>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</si>
  <si>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</si>
  <si>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</si>
  <si>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</si>
  <si>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</si>
  <si>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</si>
  <si>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</si>
  <si>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</si>
  <si>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</si>
  <si>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</si>
  <si>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</si>
  <si>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</si>
  <si>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</si>
  <si>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</si>
  <si>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</si>
  <si>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</si>
  <si>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</si>
  <si>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</si>
  <si>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</si>
  <si>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</si>
  <si>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</si>
  <si>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</si>
  <si>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</si>
  <si>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</si>
  <si>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</si>
  <si>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</si>
  <si>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</si>
  <si>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</si>
  <si>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</si>
  <si>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</si>
  <si>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</si>
  <si>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</si>
  <si>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</si>
  <si>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</si>
  <si>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</si>
  <si>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</si>
  <si>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</si>
  <si>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</si>
  <si>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</si>
  <si>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</si>
  <si>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</si>
  <si>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</si>
  <si>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</si>
  <si>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</si>
  <si>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</si>
  <si>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</si>
  <si>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</si>
  <si>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</si>
  <si>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</si>
  <si>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</si>
  <si>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</si>
  <si>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</si>
  <si>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</si>
  <si>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</si>
  <si>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</si>
  <si>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</si>
  <si>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</si>
  <si>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</si>
  <si>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</si>
  <si>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</si>
  <si>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</si>
  <si>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</si>
  <si>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</si>
  <si>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</si>
  <si>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</si>
  <si>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</si>
  <si>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</si>
  <si>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</si>
  <si>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</si>
  <si>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</si>
  <si>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</si>
  <si>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</si>
  <si>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</si>
  <si>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</si>
  <si>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</si>
  <si>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</si>
  <si>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</si>
  <si>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</si>
  <si>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</si>
  <si>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</si>
  <si>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</si>
  <si>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</si>
  <si>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</si>
  <si>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</si>
  <si>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</si>
  <si>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</si>
  <si>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</si>
  <si>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</si>
  <si>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</si>
  <si>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</si>
  <si>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</si>
  <si>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</si>
  <si>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</si>
  <si>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</si>
  <si>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</si>
  <si>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</si>
  <si>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</si>
  <si>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</si>
  <si>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</si>
  <si>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</si>
  <si>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</si>
  <si>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</si>
  <si>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</si>
  <si>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</si>
  <si>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</si>
  <si>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</si>
  <si>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</si>
  <si>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</si>
  <si>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</si>
  <si>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</si>
  <si>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</si>
  <si>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</si>
  <si>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</si>
  <si>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</si>
  <si>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</si>
  <si>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</si>
  <si>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</si>
  <si>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</si>
  <si>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</si>
  <si>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</si>
  <si>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</si>
  <si>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</si>
  <si>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</si>
  <si>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</si>
  <si>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</si>
  <si>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</si>
  <si>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</si>
  <si>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</si>
  <si>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</si>
  <si>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</si>
  <si>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</si>
  <si>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</si>
  <si>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</si>
  <si>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</si>
  <si>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</si>
  <si>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</si>
  <si>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</si>
  <si>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</si>
  <si>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</si>
  <si>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</si>
  <si>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</si>
  <si>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</si>
  <si>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</si>
  <si>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</si>
  <si>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</si>
  <si>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</si>
  <si>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</si>
  <si>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</si>
  <si>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</si>
  <si>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</si>
  <si>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</si>
  <si>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</si>
  <si>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</si>
  <si>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</si>
  <si>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</si>
  <si>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</si>
  <si>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</si>
  <si>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</si>
  <si>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</si>
  <si>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</si>
  <si>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</si>
  <si>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</si>
  <si>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</si>
  <si>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</si>
  <si>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</si>
  <si>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</si>
  <si>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</si>
  <si>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</si>
  <si>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</si>
  <si>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</si>
  <si>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</si>
  <si>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</si>
  <si>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</si>
  <si>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</si>
  <si>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</si>
  <si>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</si>
  <si>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</si>
  <si>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</si>
  <si>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</si>
  <si>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</si>
  <si>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</si>
  <si>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</si>
  <si>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</si>
  <si>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</si>
  <si>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</si>
  <si>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</si>
  <si>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</si>
  <si>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</si>
  <si>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</si>
  <si>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</si>
  <si>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</si>
  <si>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</si>
  <si>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</si>
  <si>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</si>
  <si>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</si>
  <si>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</si>
  <si>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</si>
  <si>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</si>
  <si>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</si>
  <si>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</si>
  <si>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</si>
  <si>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</si>
  <si>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</si>
  <si>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</si>
  <si>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</si>
  <si>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</si>
  <si>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</si>
  <si>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</si>
  <si>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</si>
  <si>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</si>
  <si>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</si>
  <si>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</si>
  <si>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</si>
  <si>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</si>
  <si>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</si>
  <si>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</si>
  <si>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</si>
  <si>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</si>
  <si>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</si>
  <si>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</si>
  <si>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</si>
  <si>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</si>
  <si>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</si>
  <si>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</si>
  <si>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</si>
  <si>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</si>
  <si>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</si>
  <si>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</si>
  <si>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</si>
  <si>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</si>
  <si>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</si>
  <si>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</si>
  <si>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</si>
  <si>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</si>
  <si>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</si>
  <si>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</si>
  <si>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</si>
  <si>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</si>
  <si>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</si>
  <si>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</si>
  <si>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</si>
  <si>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</si>
  <si>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</si>
  <si>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</si>
  <si>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</si>
  <si>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</si>
  <si>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</si>
  <si>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</si>
  <si>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</si>
  <si>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</si>
  <si>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</si>
  <si>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</si>
  <si>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</si>
  <si>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</si>
  <si>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</si>
  <si>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</si>
  <si>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</si>
  <si>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</si>
  <si>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</si>
  <si>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</si>
  <si>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</si>
  <si>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</si>
  <si>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</si>
  <si>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</si>
  <si>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</si>
  <si>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</si>
  <si>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</si>
  <si>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</si>
  <si>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</si>
  <si>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</si>
  <si>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</si>
  <si>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</si>
  <si>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</si>
  <si>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</si>
  <si>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</si>
  <si>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</si>
  <si>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</si>
  <si>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</si>
  <si>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</si>
  <si>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</si>
  <si>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</si>
  <si>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</si>
  <si>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</si>
  <si>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</si>
  <si>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</si>
  <si>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</si>
  <si>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</si>
  <si>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</si>
  <si>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</si>
  <si>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</si>
  <si>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</si>
  <si>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</si>
  <si>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</si>
  <si>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</si>
  <si>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</si>
  <si>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</si>
  <si>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</si>
  <si>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</si>
  <si>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</si>
  <si>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</si>
  <si>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</si>
  <si>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</si>
  <si>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</si>
  <si>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</si>
  <si>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</si>
  <si>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</si>
  <si>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</si>
  <si>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</si>
  <si>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</si>
  <si>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</si>
  <si>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</si>
  <si>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</si>
  <si>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</si>
  <si>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</si>
  <si>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</si>
  <si>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</si>
  <si>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</si>
  <si>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</si>
  <si>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</si>
  <si>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</si>
  <si>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</si>
  <si>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</si>
  <si>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</si>
  <si>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</si>
  <si>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</si>
  <si>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</si>
  <si>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</si>
  <si>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</si>
  <si>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</si>
  <si>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</si>
  <si>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</si>
  <si>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</si>
  <si>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</si>
  <si>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</si>
  <si>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</si>
  <si>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</si>
  <si>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</si>
  <si>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</si>
  <si>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</si>
  <si>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</si>
  <si>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</si>
  <si>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</si>
  <si>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</si>
  <si>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</si>
  <si>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</si>
  <si>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</si>
  <si>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</si>
  <si>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</si>
  <si>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</si>
  <si>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</si>
  <si>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</si>
  <si>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</si>
  <si>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</si>
  <si>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</si>
  <si>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</si>
  <si>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</si>
  <si>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</si>
  <si>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</si>
  <si>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</si>
  <si>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</si>
  <si>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</si>
  <si>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</si>
  <si>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</si>
  <si>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</si>
  <si>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</si>
  <si>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</si>
  <si>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</si>
  <si>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</si>
  <si>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</si>
  <si>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</si>
  <si>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</si>
  <si>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</si>
  <si>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</si>
  <si>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</si>
  <si>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</si>
  <si>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</si>
  <si>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</si>
  <si>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</si>
  <si>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</si>
  <si>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</si>
  <si>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</si>
  <si>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</si>
  <si>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</si>
  <si>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</si>
  <si>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</si>
  <si>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</si>
  <si>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</si>
  <si>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</si>
  <si>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</si>
  <si>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</si>
  <si>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</si>
  <si>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</si>
  <si>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</si>
  <si>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</si>
  <si>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</si>
  <si>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</si>
  <si>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</si>
  <si>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</si>
  <si>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</si>
  <si>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</si>
  <si>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</si>
  <si>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</si>
  <si>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</si>
  <si>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</si>
  <si>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</si>
  <si>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</si>
  <si>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</si>
  <si>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</si>
  <si>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</si>
  <si>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</si>
  <si>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</si>
  <si>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</si>
  <si>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</si>
  <si>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</si>
  <si>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</si>
  <si>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</si>
  <si>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</si>
  <si>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</si>
  <si>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</si>
  <si>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</si>
  <si>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</si>
  <si>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</si>
  <si>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</si>
  <si>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</si>
  <si>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</si>
  <si>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</si>
  <si>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</si>
  <si>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</si>
  <si>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</si>
  <si>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</si>
  <si>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</si>
  <si>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</si>
  <si>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</si>
  <si>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</si>
  <si>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</si>
  <si>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</si>
  <si>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</si>
  <si>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</si>
  <si>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</si>
  <si>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</si>
  <si>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</si>
  <si>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</si>
  <si>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</si>
  <si>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</si>
  <si>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</si>
  <si>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</si>
  <si>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</si>
  <si>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</si>
  <si>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</si>
  <si>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</si>
  <si>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</si>
  <si>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</si>
  <si>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</si>
  <si>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</si>
  <si>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</si>
  <si>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</si>
  <si>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</si>
  <si>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</si>
  <si>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</si>
  <si>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</si>
  <si>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</si>
  <si>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</si>
  <si>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</si>
  <si>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</si>
  <si>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</si>
  <si>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</si>
  <si>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</si>
  <si>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</si>
  <si>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</si>
  <si>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</si>
  <si>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</si>
  <si>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</si>
  <si>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</si>
  <si>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</si>
  <si>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</si>
  <si>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</si>
  <si>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</si>
  <si>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</si>
  <si>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</si>
  <si>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</si>
  <si>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</si>
  <si>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</si>
  <si>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</si>
  <si>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</si>
  <si>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</si>
  <si>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</si>
  <si>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</si>
  <si>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</si>
  <si>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</si>
  <si>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</si>
  <si>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</si>
  <si>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</si>
  <si>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</si>
  <si>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</si>
  <si>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</si>
  <si>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</si>
  <si>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</si>
  <si>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</si>
  <si>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</si>
  <si>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</si>
  <si>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</si>
  <si>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</si>
  <si>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</si>
  <si>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</si>
  <si>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</si>
  <si>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</si>
  <si>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</si>
  <si>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</si>
  <si>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</si>
  <si>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</si>
  <si>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</si>
  <si>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</si>
  <si>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</si>
  <si>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</si>
  <si>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</si>
  <si>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</si>
  <si>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</si>
  <si>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</si>
  <si>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</si>
  <si>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</si>
  <si>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</si>
  <si>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</si>
  <si>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</si>
  <si>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</si>
  <si>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</si>
  <si>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</si>
  <si>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</si>
  <si>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</si>
  <si>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</si>
  <si>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</si>
  <si>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</si>
  <si>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</si>
  <si>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</si>
  <si>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</si>
  <si>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</si>
  <si>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</si>
  <si>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</si>
  <si>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</si>
  <si>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</si>
  <si>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</si>
  <si>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</si>
  <si>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</si>
  <si>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</si>
  <si>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</si>
  <si>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</si>
  <si>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</si>
  <si>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</si>
  <si>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</si>
  <si>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</si>
  <si>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</si>
  <si>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</si>
  <si>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</si>
  <si>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</si>
  <si>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</si>
  <si>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</si>
  <si>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</si>
  <si>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</si>
  <si>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</si>
  <si>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</si>
  <si>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</si>
  <si>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</si>
  <si>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</si>
  <si>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</si>
  <si>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</si>
  <si>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</si>
  <si>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</si>
  <si>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</si>
  <si>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</si>
  <si>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</si>
  <si>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</si>
  <si>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</si>
  <si>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</si>
  <si>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</si>
  <si>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</si>
  <si>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</si>
  <si>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</si>
  <si>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</si>
  <si>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</si>
  <si>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</si>
  <si>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</si>
  <si>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</si>
  <si>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</si>
  <si>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</si>
  <si>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</si>
  <si>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</si>
  <si>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</si>
  <si>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</si>
  <si>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</si>
  <si>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</si>
  <si>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</si>
  <si>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</si>
  <si>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</si>
  <si>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</si>
  <si>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</si>
  <si>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</si>
  <si>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</si>
  <si>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</si>
  <si>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</si>
  <si>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</si>
  <si>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</si>
  <si>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</si>
  <si>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</si>
  <si>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</si>
  <si>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</si>
  <si>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</si>
  <si>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</si>
  <si>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</si>
  <si>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</si>
  <si>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</si>
  <si>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</si>
  <si>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</si>
  <si>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</si>
  <si>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</si>
  <si>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</si>
  <si>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</si>
  <si>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</si>
  <si>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</si>
  <si>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</si>
  <si>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</si>
  <si>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</si>
  <si>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</si>
  <si>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</si>
  <si>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</si>
  <si>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</si>
  <si>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</si>
  <si>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</si>
  <si>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</si>
  <si>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</si>
  <si>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</si>
  <si>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</si>
  <si>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</si>
  <si>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</si>
  <si>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</si>
  <si>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</si>
  <si>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</si>
  <si>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</si>
  <si>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</si>
  <si>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</si>
  <si>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</si>
  <si>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</si>
  <si>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</si>
  <si>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</si>
  <si>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</si>
  <si>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</si>
  <si>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</si>
  <si>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</si>
  <si>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</si>
  <si>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</si>
  <si>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</si>
  <si>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</si>
  <si>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</si>
  <si>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</si>
  <si>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</si>
  <si>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</si>
  <si>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</si>
  <si>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</si>
  <si>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</si>
  <si>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</si>
  <si>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</si>
  <si>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</si>
  <si>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</si>
  <si>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</si>
  <si>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</si>
  <si>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</si>
  <si>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</si>
  <si>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</si>
  <si>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</si>
  <si>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</si>
  <si>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</si>
  <si>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</si>
  <si>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</si>
  <si>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</si>
  <si>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</si>
  <si>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</si>
  <si>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</si>
  <si>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</si>
  <si>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</si>
  <si>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</si>
  <si>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</si>
  <si>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</si>
  <si>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</si>
  <si>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</si>
  <si>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</si>
  <si>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</si>
  <si>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</si>
  <si>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</si>
  <si>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</si>
  <si>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</si>
  <si>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</si>
  <si>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</si>
  <si>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</si>
  <si>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</si>
  <si>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</si>
  <si>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</si>
  <si>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</si>
  <si>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</si>
  <si>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</si>
  <si>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</si>
  <si>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</si>
  <si>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</si>
  <si>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</si>
  <si>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</si>
  <si>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</si>
  <si>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</si>
  <si>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</si>
  <si>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</si>
  <si>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</si>
  <si>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</si>
  <si>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</si>
  <si>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</si>
  <si>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</si>
  <si>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</si>
  <si>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</si>
  <si>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</si>
  <si>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</si>
  <si>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</si>
  <si>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</si>
  <si>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</si>
  <si>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</si>
  <si>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</si>
  <si>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</si>
  <si>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</si>
  <si>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</si>
  <si>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</si>
  <si>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</si>
  <si>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</si>
  <si>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</si>
  <si>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</si>
  <si>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</si>
  <si>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</si>
  <si>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</si>
  <si>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</si>
  <si>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</si>
  <si>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</si>
  <si>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</si>
  <si>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</si>
  <si>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</si>
  <si>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</si>
  <si>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</si>
  <si>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</si>
  <si>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</si>
  <si>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</si>
  <si>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</si>
  <si>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</si>
  <si>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</si>
  <si>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</si>
  <si>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</si>
  <si>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</si>
  <si>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</si>
  <si>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</si>
  <si>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</si>
  <si>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</si>
  <si>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</si>
  <si>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</si>
  <si>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</si>
  <si>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</si>
  <si>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</si>
  <si>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</si>
  <si>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</si>
  <si>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</si>
  <si>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</si>
  <si>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</si>
  <si>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</si>
  <si>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</si>
  <si>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</si>
  <si>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</si>
  <si>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</si>
  <si>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</si>
  <si>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</si>
  <si>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</si>
  <si>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</si>
  <si>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</si>
  <si>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</si>
  <si>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</si>
  <si>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</si>
  <si>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</si>
  <si>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</si>
  <si>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</si>
  <si>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</si>
  <si>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</si>
  <si>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</si>
  <si>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</si>
  <si>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</si>
  <si>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</si>
  <si>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</si>
  <si>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</si>
  <si>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</si>
  <si>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</si>
  <si>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</si>
  <si>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</si>
  <si>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</si>
  <si>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</si>
  <si>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</si>
  <si>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</si>
  <si>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</si>
  <si>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</si>
  <si>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</si>
  <si>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</si>
  <si>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</si>
  <si>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</si>
  <si>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</si>
  <si>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</si>
  <si>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</si>
  <si>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</si>
  <si>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</si>
  <si>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</si>
  <si>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</si>
  <si>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</si>
  <si>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</si>
  <si>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</si>
  <si>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</si>
  <si>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</si>
  <si>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</si>
  <si>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</si>
  <si>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</si>
  <si>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</si>
  <si>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</si>
  <si>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</si>
  <si>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</si>
  <si>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</si>
  <si>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</si>
  <si>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</si>
  <si>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</si>
  <si>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</si>
  <si>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</si>
  <si>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</si>
  <si>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</si>
  <si>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</si>
  <si>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</si>
  <si>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</si>
  <si>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</si>
  <si>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</si>
  <si>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</si>
  <si>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</si>
  <si>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</si>
  <si>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</si>
  <si>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</si>
  <si>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</si>
  <si>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</si>
  <si>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</si>
  <si>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</si>
  <si>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</si>
  <si>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</si>
  <si>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</si>
  <si>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</si>
  <si>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</si>
  <si>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</si>
  <si>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</si>
  <si>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</si>
  <si>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</si>
  <si>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</si>
  <si>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</si>
  <si>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</si>
  <si>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</si>
  <si>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</si>
  <si>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</si>
  <si>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</si>
  <si>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</si>
  <si>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</si>
  <si>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</si>
  <si>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</si>
  <si>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</si>
  <si>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</si>
  <si>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</si>
  <si>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</si>
  <si>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</si>
  <si>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</si>
  <si>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</si>
  <si>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</si>
  <si>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</si>
  <si>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</si>
  <si>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</si>
  <si>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</si>
  <si>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</si>
  <si>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</si>
  <si>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</si>
  <si>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</si>
  <si>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</si>
  <si>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</si>
  <si>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</si>
  <si>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</si>
  <si>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</si>
  <si>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</si>
  <si>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</si>
  <si>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</si>
  <si>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</si>
  <si>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</si>
  <si>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</si>
  <si>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</si>
  <si>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</si>
  <si>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</si>
  <si>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</si>
  <si>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</si>
  <si>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</si>
  <si>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</si>
  <si>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</si>
  <si>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</si>
  <si>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</si>
  <si>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</si>
  <si>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</si>
  <si>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</si>
  <si>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</si>
  <si>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</si>
  <si>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</si>
  <si>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</si>
  <si>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</si>
  <si>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</si>
  <si>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</si>
  <si>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</si>
  <si>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</si>
  <si>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</si>
  <si>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</si>
  <si>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</si>
  <si>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</si>
  <si>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</si>
  <si>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</si>
  <si>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</si>
  <si>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</si>
  <si>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</si>
  <si>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</si>
  <si>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</si>
  <si>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</si>
  <si>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</si>
  <si>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</si>
  <si>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</si>
  <si>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</si>
  <si>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</si>
  <si>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</si>
  <si>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</si>
  <si>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</si>
  <si>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</si>
  <si>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</si>
  <si>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</si>
  <si>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</si>
  <si>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</si>
  <si>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</si>
  <si>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</si>
  <si>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</si>
  <si>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</si>
  <si>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</si>
  <si>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</si>
  <si>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</si>
  <si>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</si>
  <si>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</si>
  <si>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</si>
  <si>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</si>
  <si>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</si>
  <si>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</si>
  <si>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</si>
  <si>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</si>
  <si>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</si>
  <si>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</si>
  <si>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</si>
  <si>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</si>
  <si>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</si>
  <si>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</si>
  <si>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</si>
  <si>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</si>
  <si>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</si>
  <si>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</si>
  <si>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</si>
  <si>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</si>
  <si>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</si>
  <si>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</si>
  <si>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</si>
  <si>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</si>
  <si>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</si>
  <si>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</si>
  <si>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</si>
  <si>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</si>
  <si>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</si>
  <si>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</si>
  <si>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</si>
  <si>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</si>
  <si>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</si>
  <si>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</si>
  <si>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</si>
  <si>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</si>
  <si>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</si>
  <si>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</si>
  <si>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</si>
  <si>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</si>
  <si>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</si>
  <si>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</si>
  <si>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</si>
  <si>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</si>
  <si>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</si>
  <si>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</si>
  <si>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</si>
  <si>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</si>
  <si>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</si>
  <si>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</si>
  <si>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</si>
  <si>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</si>
  <si>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</si>
  <si>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</si>
  <si>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</si>
  <si>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</si>
  <si>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</si>
  <si>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</si>
  <si>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</si>
  <si>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</si>
  <si>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</si>
  <si>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</si>
  <si>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</si>
  <si>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</si>
  <si>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</si>
  <si>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</si>
  <si>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</si>
  <si>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</si>
  <si>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</si>
  <si>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</si>
  <si>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</si>
  <si>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</si>
  <si>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</si>
  <si>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</si>
  <si>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</si>
  <si>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</si>
  <si>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</si>
  <si>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</si>
  <si>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</si>
  <si>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</si>
  <si>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</si>
  <si>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</si>
  <si>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</si>
  <si>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</si>
  <si>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</si>
  <si>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</si>
  <si>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</si>
  <si>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</si>
  <si>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</si>
  <si>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</si>
  <si>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</si>
  <si>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</si>
  <si>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</si>
  <si>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</si>
  <si>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</si>
  <si>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</si>
  <si>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</si>
  <si>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</si>
  <si>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</si>
  <si>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</si>
  <si>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</si>
  <si>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</si>
  <si>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</si>
  <si>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</si>
  <si>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</si>
  <si>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</si>
  <si>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</si>
  <si>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</si>
  <si>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</si>
  <si>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</si>
  <si>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</si>
  <si>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</si>
  <si>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</si>
  <si>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</si>
  <si>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</si>
  <si>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</si>
  <si>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</si>
  <si>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</si>
  <si>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</si>
  <si>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</si>
  <si>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</si>
  <si>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</si>
  <si>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</si>
  <si>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</si>
  <si>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</si>
  <si>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</si>
  <si>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</si>
  <si>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</si>
  <si>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</si>
  <si>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</si>
  <si>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</si>
  <si>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</si>
  <si>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</si>
  <si>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</si>
  <si>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</si>
  <si>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</si>
  <si>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</si>
  <si>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</si>
  <si>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</si>
  <si>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</si>
  <si>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</si>
  <si>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</si>
  <si>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</si>
  <si>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</si>
  <si>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</si>
  <si>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</si>
  <si>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</si>
  <si>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</si>
  <si>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</si>
  <si>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</si>
  <si>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</si>
  <si>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</si>
  <si>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</si>
  <si>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</si>
  <si>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</si>
  <si>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</si>
  <si>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</si>
  <si>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</si>
  <si>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</si>
  <si>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</si>
  <si>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</si>
  <si>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</si>
  <si>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</si>
  <si>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</si>
  <si>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</si>
  <si>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</si>
  <si>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</si>
  <si>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</si>
  <si>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</si>
  <si>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</si>
  <si>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</si>
  <si>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</si>
  <si>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</si>
  <si>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</si>
  <si>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</si>
  <si>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</si>
  <si>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</si>
  <si>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</si>
  <si>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</si>
  <si>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</si>
  <si>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</si>
  <si>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</si>
  <si>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</si>
  <si>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</si>
  <si>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</si>
  <si>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</si>
  <si>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</si>
  <si>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</si>
  <si>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</si>
  <si>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</si>
  <si>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</si>
  <si>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</si>
  <si>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</si>
  <si>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</si>
  <si>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</si>
  <si>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</si>
  <si>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</si>
  <si>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</si>
  <si>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</si>
  <si>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</si>
  <si>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</si>
  <si>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</si>
  <si>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</si>
  <si>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</si>
  <si>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</si>
  <si>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</si>
  <si>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</si>
  <si>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</si>
  <si>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</si>
  <si>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</si>
  <si>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</si>
  <si>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</si>
  <si>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</si>
  <si>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</si>
  <si>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</si>
  <si>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</si>
  <si>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</si>
  <si>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</si>
  <si>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</si>
  <si>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</si>
  <si>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</si>
  <si>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</si>
  <si>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</si>
  <si>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</si>
  <si>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</si>
  <si>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</si>
  <si>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</si>
  <si>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</si>
  <si>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</si>
  <si>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</si>
  <si>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</si>
  <si>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</si>
  <si>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</si>
  <si>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</si>
  <si>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</si>
  <si>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</si>
  <si>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</si>
  <si>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</si>
  <si>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</si>
  <si>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</si>
  <si>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</si>
  <si>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</si>
  <si>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</si>
  <si>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</si>
  <si>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</si>
  <si>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</si>
  <si>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</si>
  <si>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</si>
  <si>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</si>
  <si>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</si>
  <si>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</si>
  <si>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</si>
  <si>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</si>
  <si>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</si>
  <si>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</si>
  <si>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</si>
  <si>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</si>
  <si>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</si>
  <si>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</si>
  <si>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</si>
  <si>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</si>
  <si>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</si>
  <si>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</si>
  <si>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</si>
  <si>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</si>
  <si>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</si>
  <si>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</si>
  <si>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</si>
  <si>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</si>
  <si>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</si>
  <si>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</si>
  <si>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</si>
  <si>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</si>
  <si>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</si>
  <si>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</si>
  <si>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</si>
  <si>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</si>
  <si>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</si>
  <si>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</si>
  <si>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</si>
  <si>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</si>
  <si>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</si>
  <si>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</si>
  <si>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</si>
  <si>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</si>
  <si>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</si>
  <si>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</si>
  <si>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</si>
  <si>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</si>
  <si>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</si>
  <si>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</si>
  <si>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</si>
  <si>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</si>
  <si>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</si>
  <si>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</si>
  <si>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</si>
  <si>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</si>
  <si>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</si>
  <si>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</si>
  <si>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</si>
  <si>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</si>
  <si>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</si>
  <si>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</si>
  <si>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</si>
  <si>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</si>
  <si>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</si>
  <si>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</si>
  <si>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</si>
  <si>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</si>
  <si>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</si>
  <si>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</si>
  <si>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</si>
  <si>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</si>
  <si>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</si>
  <si>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</si>
  <si>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</si>
  <si>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</si>
  <si>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</si>
  <si>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</si>
  <si>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</si>
  <si>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</si>
  <si>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</si>
  <si>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</si>
  <si>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</si>
  <si>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</si>
  <si>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</si>
  <si>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</si>
  <si>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</si>
  <si>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</si>
  <si>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</si>
  <si>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</si>
  <si>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</si>
  <si>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</si>
  <si>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</si>
  <si>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</si>
  <si>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</si>
  <si>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</si>
  <si>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</si>
  <si>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</si>
  <si>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</si>
  <si>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</si>
  <si>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</si>
  <si>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</si>
  <si>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</si>
  <si>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</si>
  <si>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</si>
  <si>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</si>
  <si>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</si>
  <si>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</si>
  <si>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</si>
  <si>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</si>
  <si>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</si>
  <si>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</si>
  <si>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</si>
  <si>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</si>
  <si>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</si>
  <si>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</si>
  <si>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</si>
  <si>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</si>
  <si>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</si>
  <si>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</si>
  <si>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</si>
  <si>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</si>
  <si>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</si>
  <si>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</si>
  <si>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</si>
  <si>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</si>
  <si>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</si>
  <si>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</si>
  <si>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</si>
  <si>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</si>
  <si>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</si>
  <si>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</si>
  <si>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</si>
  <si>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</si>
  <si>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</si>
  <si>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</si>
  <si>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</si>
  <si>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</si>
  <si>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</si>
  <si>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</si>
  <si>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</si>
  <si>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</si>
  <si>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</si>
  <si>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</si>
  <si>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</si>
  <si>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</si>
  <si>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</si>
  <si>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</si>
  <si>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</si>
  <si>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</si>
  <si>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</si>
  <si>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</si>
  <si>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</si>
  <si>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</si>
  <si>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</si>
  <si>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</si>
  <si>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</si>
  <si>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</si>
  <si>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</si>
  <si>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</si>
  <si>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</si>
  <si>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</si>
  <si>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</si>
  <si>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</si>
  <si>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</si>
  <si>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</si>
  <si>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</si>
  <si>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</si>
  <si>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</si>
  <si>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</si>
  <si>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</si>
  <si>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</si>
  <si>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</si>
  <si>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</si>
  <si>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</si>
  <si>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</si>
  <si>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</si>
  <si>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</si>
  <si>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</si>
  <si>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</si>
  <si>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</si>
  <si>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</si>
  <si>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</si>
  <si>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</si>
  <si>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</si>
  <si>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</si>
  <si>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</si>
  <si>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</si>
  <si>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</si>
  <si>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</si>
  <si>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</si>
  <si>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</si>
  <si>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</si>
  <si>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</si>
  <si>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</si>
  <si>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</si>
  <si>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</si>
  <si>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</si>
  <si>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</si>
  <si>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</si>
  <si>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</si>
  <si>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</si>
  <si>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</si>
  <si>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</si>
  <si>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</si>
  <si>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</si>
  <si>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</si>
  <si>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</si>
  <si>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</si>
  <si>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</si>
  <si>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</si>
  <si>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</si>
  <si>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</si>
  <si>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</si>
  <si>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</si>
  <si>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</si>
  <si>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</si>
  <si>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</si>
  <si>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</si>
  <si>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</si>
  <si>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</si>
  <si>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</si>
  <si>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</si>
  <si>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</si>
  <si>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</si>
  <si>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</si>
  <si>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</si>
  <si>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</si>
  <si>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</si>
  <si>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</si>
  <si>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</si>
  <si>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</si>
  <si>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</si>
  <si>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</si>
  <si>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</si>
  <si>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</si>
  <si>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</si>
  <si>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</si>
  <si>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</si>
  <si>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</si>
  <si>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</si>
  <si>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</si>
  <si>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</si>
  <si>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</si>
  <si>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</si>
  <si>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</si>
  <si>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</si>
  <si>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</si>
  <si>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</si>
  <si>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</si>
  <si>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</si>
  <si>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</si>
  <si>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</si>
  <si>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</si>
  <si>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</si>
  <si>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</si>
  <si>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</si>
  <si>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</si>
  <si>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</si>
  <si>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</si>
  <si>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</si>
  <si>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</si>
  <si>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</si>
  <si>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</si>
  <si>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</si>
  <si>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</si>
  <si>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</si>
  <si>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</si>
  <si>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</si>
  <si>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</si>
  <si>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</si>
  <si>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</si>
  <si>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</si>
  <si>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</si>
  <si>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</si>
  <si>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</si>
  <si>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</si>
  <si>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</si>
  <si>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</si>
  <si>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</si>
  <si>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</si>
  <si>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</si>
  <si>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</si>
  <si>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</si>
  <si>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</si>
  <si>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</si>
  <si>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</si>
  <si>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</si>
  <si>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</si>
  <si>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</si>
  <si>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</si>
  <si>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</si>
  <si>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</si>
  <si>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</si>
  <si>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</si>
  <si>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</si>
  <si>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</si>
  <si>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</si>
  <si>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</si>
  <si>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</si>
  <si>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</si>
  <si>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</si>
  <si>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</si>
  <si>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</si>
  <si>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</si>
  <si>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</si>
  <si>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</si>
  <si>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</si>
  <si>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</si>
  <si>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</si>
  <si>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</si>
  <si>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</si>
  <si>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</si>
  <si>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</si>
  <si>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</si>
  <si>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</si>
  <si>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</si>
  <si>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</si>
  <si>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</si>
  <si>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</si>
  <si>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</si>
  <si>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</si>
  <si>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</si>
  <si>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</si>
  <si>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</si>
  <si>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</si>
  <si>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</si>
  <si>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</si>
  <si>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</si>
  <si>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</si>
  <si>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</si>
  <si>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</si>
  <si>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</si>
  <si>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</si>
  <si>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</si>
  <si>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</si>
  <si>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</si>
  <si>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</si>
  <si>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</si>
  <si>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</si>
  <si>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</si>
  <si>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</si>
  <si>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</si>
  <si>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</si>
  <si>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</si>
  <si>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</si>
  <si>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</si>
  <si>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</si>
  <si>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</si>
  <si>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</si>
  <si>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</si>
  <si>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</si>
  <si>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</si>
  <si>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</si>
  <si>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</si>
  <si>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</si>
  <si>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</si>
  <si>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</si>
  <si>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</si>
  <si>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</si>
  <si>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</si>
  <si>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</si>
  <si>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</si>
  <si>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</si>
  <si>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</si>
  <si>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</si>
  <si>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</si>
  <si>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</si>
  <si>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</si>
  <si>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</si>
  <si>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</si>
  <si>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</si>
  <si>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</si>
  <si>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</si>
  <si>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</si>
  <si>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</si>
  <si>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</si>
  <si>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</si>
  <si>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</si>
  <si>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</si>
  <si>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</si>
  <si>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</si>
  <si>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</si>
  <si>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</si>
  <si>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</si>
  <si>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</si>
  <si>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</si>
  <si>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</si>
  <si>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</si>
  <si>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</si>
  <si>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</si>
  <si>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</si>
  <si>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</si>
  <si>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</si>
  <si>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</si>
  <si>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</si>
  <si>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</si>
  <si>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</si>
  <si>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</si>
  <si>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</si>
  <si>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</si>
  <si>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</si>
  <si>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</si>
  <si>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</si>
  <si>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</si>
  <si>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</si>
  <si>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</si>
  <si>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</si>
  <si>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</si>
  <si>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</si>
  <si>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</si>
  <si>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</si>
  <si>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</si>
  <si>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</si>
  <si>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</si>
  <si>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</si>
  <si>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</si>
  <si>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</si>
  <si>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</si>
  <si>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</si>
  <si>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</si>
  <si>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</si>
  <si>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</si>
  <si>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</si>
  <si>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</si>
  <si>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</si>
  <si>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</si>
  <si>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</si>
  <si>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</si>
  <si>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</si>
  <si>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</si>
  <si>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</si>
  <si>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</si>
  <si>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</si>
  <si>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</si>
  <si>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</si>
  <si>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</si>
  <si>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</si>
  <si>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</si>
  <si>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</si>
  <si>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</si>
  <si>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</si>
  <si>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</si>
  <si>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</si>
  <si>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</si>
  <si>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</si>
  <si>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</si>
  <si>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</si>
  <si>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</si>
  <si>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</si>
  <si>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</si>
  <si>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</si>
  <si>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</si>
  <si>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</si>
  <si>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</si>
  <si>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</si>
  <si>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</si>
  <si>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</si>
  <si>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</si>
  <si>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</si>
  <si>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</si>
  <si>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</si>
  <si>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</si>
  <si>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</si>
  <si>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</si>
  <si>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</si>
  <si>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</si>
  <si>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</si>
  <si>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</si>
  <si>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</si>
  <si>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</si>
  <si>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</si>
  <si>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</si>
  <si>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</si>
  <si>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</si>
  <si>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</si>
  <si>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</si>
  <si>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</si>
  <si>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</si>
  <si>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</si>
  <si>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</si>
  <si>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</si>
  <si>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</si>
  <si>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</si>
  <si>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</si>
  <si>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</si>
  <si>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</si>
  <si>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</si>
  <si>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</si>
  <si>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</si>
  <si>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</si>
  <si>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</si>
  <si>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</si>
  <si>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</si>
  <si>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</si>
  <si>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</si>
  <si>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</si>
  <si>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</si>
  <si>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</si>
  <si>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</si>
  <si>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</si>
  <si>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</si>
  <si>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</si>
  <si>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</si>
  <si>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</si>
  <si>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</si>
  <si>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</si>
  <si>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</si>
  <si>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</si>
  <si>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</si>
  <si>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</si>
  <si>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</si>
  <si>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</si>
  <si>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</si>
  <si>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</si>
  <si>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</si>
  <si>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</si>
  <si>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</si>
  <si>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</si>
  <si>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</si>
  <si>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</si>
  <si>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</si>
  <si>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</si>
  <si>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</si>
  <si>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</si>
  <si>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</si>
  <si>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</si>
  <si>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</si>
  <si>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</si>
  <si>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</si>
  <si>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</si>
  <si>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</si>
  <si>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</si>
  <si>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</si>
  <si>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</si>
  <si>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</si>
  <si>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</si>
  <si>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</si>
  <si>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</si>
  <si>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</si>
  <si>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</si>
  <si>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</si>
  <si>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</si>
  <si>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</si>
  <si>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</si>
  <si>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</si>
  <si>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</si>
  <si>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</si>
  <si>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</si>
  <si>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</si>
  <si>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</si>
  <si>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</si>
  <si>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</si>
  <si>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</si>
  <si>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</si>
  <si>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</si>
  <si>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</si>
  <si>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</si>
  <si>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</si>
  <si>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</si>
  <si>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</si>
  <si>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</si>
  <si>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</si>
  <si>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</si>
  <si>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</si>
  <si>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</si>
  <si>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</si>
  <si>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</si>
  <si>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</si>
  <si>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</si>
  <si>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</si>
  <si>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</si>
  <si>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</si>
  <si>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</si>
  <si>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</si>
  <si>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</si>
  <si>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</si>
  <si>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</si>
  <si>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</si>
  <si>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</si>
  <si>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</si>
  <si>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</si>
  <si>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</si>
  <si>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</si>
  <si>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</si>
  <si>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</si>
  <si>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</si>
  <si>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</si>
  <si>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</si>
  <si>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</si>
  <si>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</si>
  <si>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</si>
  <si>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</si>
  <si>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</si>
  <si>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</si>
  <si>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</si>
  <si>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</si>
  <si>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</si>
  <si>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</si>
  <si>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</si>
  <si>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</si>
  <si>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</si>
  <si>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</si>
  <si>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</si>
  <si>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</si>
  <si>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</si>
  <si>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</si>
  <si>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</si>
  <si>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</si>
  <si>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</si>
  <si>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</si>
  <si>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</si>
  <si>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</si>
  <si>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</si>
  <si>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</si>
  <si>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</si>
  <si>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</si>
  <si>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</si>
  <si>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</si>
  <si>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</si>
  <si>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</si>
  <si>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</si>
  <si>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</si>
  <si>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</si>
  <si>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</si>
  <si>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</si>
  <si>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</si>
  <si>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</si>
  <si>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</si>
  <si>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</si>
  <si>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</si>
  <si>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</si>
  <si>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</si>
  <si>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</si>
  <si>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</si>
  <si>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</si>
  <si>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</si>
  <si>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</si>
  <si>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</si>
  <si>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</si>
  <si>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</si>
  <si>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</si>
  <si>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</si>
  <si>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</si>
  <si>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</si>
  <si>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</si>
  <si>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</si>
  <si>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</si>
  <si>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</si>
  <si>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</si>
  <si>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</si>
  <si>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</si>
  <si>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</si>
  <si>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</si>
  <si>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</si>
  <si>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</si>
  <si>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</si>
  <si>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</si>
  <si>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</si>
  <si>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</si>
  <si>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</si>
  <si>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</si>
  <si>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</si>
  <si>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</si>
  <si>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</si>
  <si>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</si>
  <si>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</si>
  <si>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</si>
  <si>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</si>
  <si>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</si>
  <si>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</si>
  <si>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</si>
  <si>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</si>
  <si>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</si>
  <si>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</si>
  <si>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</si>
  <si>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</si>
  <si>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</si>
  <si>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</si>
  <si>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</si>
  <si>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</si>
  <si>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</si>
  <si>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</si>
  <si>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</si>
  <si>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</si>
  <si>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</si>
  <si>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</si>
  <si>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</si>
  <si>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</si>
  <si>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</si>
  <si>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</si>
  <si>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</si>
  <si>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</si>
  <si>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</si>
  <si>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</si>
  <si>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</si>
  <si>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</si>
  <si>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</si>
  <si>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</si>
  <si>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</si>
  <si>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</si>
  <si>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</si>
  <si>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</si>
  <si>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</si>
  <si>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</si>
  <si>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</si>
  <si>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</si>
  <si>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</si>
  <si>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</si>
  <si>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</si>
  <si>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</si>
  <si>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</si>
  <si>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</si>
  <si>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</si>
  <si>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</si>
  <si>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</si>
  <si>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</si>
  <si>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</si>
  <si>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</si>
  <si>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</si>
  <si>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</si>
  <si>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</si>
  <si>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</si>
  <si>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</si>
  <si>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</si>
  <si>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</si>
  <si>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</si>
  <si>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</si>
  <si>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</si>
  <si>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</si>
  <si>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</si>
  <si>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</si>
  <si>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</si>
  <si>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</si>
  <si>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</si>
  <si>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</si>
  <si>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</si>
  <si>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</si>
  <si>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</si>
  <si>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</si>
  <si>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</si>
  <si>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</si>
  <si>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</si>
  <si>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</si>
  <si>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</si>
  <si>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</si>
  <si>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</si>
  <si>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</si>
  <si>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</si>
  <si>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</si>
  <si>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</si>
  <si>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</si>
  <si>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</si>
  <si>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</si>
  <si>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</si>
  <si>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</si>
  <si>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</si>
  <si>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</si>
  <si>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</si>
  <si>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</si>
  <si>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</si>
  <si>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</si>
  <si>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</si>
  <si>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</si>
  <si>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</si>
  <si>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</si>
  <si>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</si>
  <si>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</si>
  <si>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</si>
  <si>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</si>
  <si>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</si>
  <si>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</si>
  <si>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</si>
  <si>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</si>
  <si>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</si>
  <si>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</si>
  <si>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</si>
  <si>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</si>
  <si>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</si>
  <si>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</si>
  <si>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</si>
  <si>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</si>
  <si>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</si>
  <si>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</si>
  <si>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</si>
  <si>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</si>
  <si>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</si>
  <si>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</si>
  <si>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</si>
  <si>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</si>
  <si>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</si>
  <si>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</si>
  <si>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</si>
  <si>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</si>
  <si>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</si>
  <si>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</si>
  <si>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</si>
  <si>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</si>
  <si>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</si>
  <si>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</si>
  <si>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</si>
  <si>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</si>
  <si>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</si>
  <si>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</si>
  <si>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</si>
  <si>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</si>
  <si>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</si>
  <si>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</si>
  <si>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</si>
  <si>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</si>
  <si>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</si>
  <si>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</si>
  <si>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</si>
  <si>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</si>
  <si>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</si>
  <si>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</si>
  <si>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</si>
  <si>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</si>
  <si>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</si>
  <si>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</si>
  <si>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</si>
  <si>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</si>
  <si>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</si>
  <si>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</si>
  <si>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</si>
  <si>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</si>
  <si>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</si>
  <si>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</si>
  <si>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</si>
  <si>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</si>
  <si>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</si>
  <si>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</si>
  <si>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</si>
  <si>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</si>
  <si>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</si>
  <si>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</si>
  <si>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</si>
  <si>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</si>
  <si>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</si>
  <si>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</si>
  <si>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</si>
  <si>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</si>
  <si>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</si>
  <si>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</si>
  <si>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</si>
  <si>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</si>
  <si>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</si>
  <si>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</si>
  <si>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</si>
  <si>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</si>
  <si>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</si>
  <si>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</si>
  <si>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</si>
  <si>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</si>
  <si>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</si>
  <si>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</si>
  <si>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</si>
  <si>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</si>
  <si>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</si>
  <si>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</si>
  <si>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</si>
  <si>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</si>
  <si>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</si>
  <si>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</si>
  <si>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</si>
  <si>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</si>
  <si>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</si>
  <si>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</si>
  <si>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</si>
  <si>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</si>
  <si>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</si>
  <si>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</si>
  <si>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</si>
  <si>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</si>
  <si>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</si>
  <si>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</si>
  <si>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</si>
  <si>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</si>
  <si>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</si>
  <si>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</si>
  <si>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</si>
  <si>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</si>
  <si>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</si>
  <si>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</si>
  <si>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</si>
  <si>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</si>
  <si>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</si>
  <si>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</si>
  <si>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</si>
  <si>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</si>
  <si>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</si>
  <si>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</si>
  <si>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</si>
  <si>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</si>
  <si>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</si>
  <si>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</si>
  <si>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</si>
  <si>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</si>
  <si>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</si>
  <si>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</si>
  <si>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</si>
  <si>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</si>
  <si>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</si>
  <si>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</si>
  <si>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</si>
  <si>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</si>
  <si>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</si>
  <si>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</si>
  <si>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</si>
  <si>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</si>
  <si>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</si>
  <si>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</si>
  <si>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</si>
  <si>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</si>
  <si>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</si>
  <si>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</si>
  <si>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</si>
  <si>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</si>
  <si>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</si>
  <si>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</si>
  <si>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</si>
  <si>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</si>
  <si>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</si>
  <si>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</si>
  <si>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</si>
  <si>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</si>
  <si>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</si>
  <si>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</si>
  <si>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</si>
  <si>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</si>
  <si>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</si>
  <si>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</si>
  <si>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</si>
  <si>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</si>
  <si>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</si>
  <si>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</si>
  <si>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</si>
  <si>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</si>
  <si>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</si>
  <si>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</si>
  <si>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</si>
  <si>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</si>
  <si>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</si>
  <si>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</si>
  <si>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</si>
  <si>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</si>
  <si>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</si>
  <si>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</si>
  <si>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</si>
  <si>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</si>
  <si>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</si>
  <si>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</si>
  <si>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</si>
  <si>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</si>
  <si>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</si>
  <si>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</si>
  <si>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</si>
  <si>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</si>
  <si>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</si>
  <si>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</si>
  <si>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</si>
  <si>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</si>
  <si>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</si>
  <si>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</si>
  <si>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</si>
  <si>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</si>
  <si>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</si>
  <si>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</si>
  <si>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</si>
  <si>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</si>
  <si>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</si>
  <si>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</si>
  <si>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</si>
  <si>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</si>
  <si>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</si>
  <si>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</si>
  <si>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</si>
  <si>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</si>
  <si>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</si>
  <si>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</si>
  <si>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</si>
  <si>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</si>
  <si>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</si>
  <si>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</si>
  <si>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</si>
  <si>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</si>
  <si>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</si>
  <si>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</si>
  <si>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</si>
  <si>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</si>
  <si>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</si>
  <si>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</si>
  <si>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</si>
  <si>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</si>
  <si>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</si>
  <si>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</si>
  <si>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</si>
  <si>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</si>
  <si>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</si>
  <si>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</si>
  <si>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</si>
  <si>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</si>
  <si>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</si>
  <si>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</si>
  <si>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</si>
  <si>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</si>
  <si>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</si>
  <si>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</si>
  <si>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</si>
  <si>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</si>
  <si>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</si>
  <si>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</si>
  <si>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</si>
  <si>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</si>
  <si>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</si>
  <si>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</si>
  <si>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</si>
  <si>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</si>
  <si>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</si>
  <si>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</si>
  <si>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</si>
  <si>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</si>
  <si>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</si>
  <si>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</si>
  <si>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</si>
  <si>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</si>
  <si>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</si>
  <si>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</si>
  <si>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</si>
  <si>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</si>
  <si>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</si>
  <si>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</si>
  <si>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</si>
  <si>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</si>
  <si>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</si>
  <si>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</si>
  <si>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</si>
  <si>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</si>
  <si>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</si>
  <si>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</si>
  <si>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</si>
  <si>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</si>
  <si>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</si>
  <si>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</si>
  <si>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</si>
  <si>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</si>
  <si>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</si>
  <si>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</si>
  <si>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</si>
  <si>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</si>
  <si>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</si>
  <si>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</si>
  <si>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</si>
  <si>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</si>
  <si>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</si>
  <si>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</si>
  <si>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</si>
  <si>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</si>
  <si>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</si>
  <si>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</si>
  <si>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</si>
  <si>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</si>
  <si>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</si>
  <si>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</si>
  <si>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</si>
  <si>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</si>
  <si>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</si>
  <si>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</si>
  <si>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</si>
  <si>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</si>
  <si>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</si>
  <si>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</si>
  <si>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</si>
  <si>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</si>
  <si>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</si>
  <si>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</si>
  <si>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</si>
  <si>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</si>
  <si>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</si>
  <si>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</si>
  <si>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</si>
  <si>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</si>
  <si>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</si>
  <si>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</si>
  <si>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</si>
  <si>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</si>
  <si>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</si>
  <si>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</si>
  <si>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</si>
  <si>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</si>
  <si>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</si>
  <si>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</si>
  <si>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</si>
  <si>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</si>
  <si>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</si>
  <si>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</si>
  <si>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</si>
  <si>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</si>
  <si>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</si>
  <si>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</si>
  <si>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</si>
  <si>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</si>
  <si>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</si>
  <si>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</si>
  <si>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</si>
  <si>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</si>
  <si>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</si>
  <si>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</si>
  <si>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</si>
  <si>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</si>
  <si>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</si>
  <si>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</si>
  <si>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</si>
  <si>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</si>
  <si>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</si>
  <si>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</si>
  <si>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</si>
  <si>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</si>
  <si>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</si>
  <si>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</si>
  <si>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</si>
  <si>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</si>
  <si>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</si>
  <si>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</si>
  <si>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</si>
  <si>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</si>
  <si>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</si>
  <si>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</si>
  <si>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</si>
  <si>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</si>
  <si>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</si>
  <si>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</si>
  <si>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</si>
  <si>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</si>
  <si>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</si>
  <si>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</si>
  <si>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</si>
  <si>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</si>
  <si>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</si>
  <si>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</si>
  <si>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</si>
  <si>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</si>
  <si>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</si>
  <si>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</si>
  <si>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</si>
  <si>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</si>
  <si>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</si>
  <si>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</si>
  <si>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</si>
  <si>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</si>
  <si>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</si>
  <si>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</si>
  <si>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</si>
  <si>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</si>
  <si>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</si>
  <si>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</si>
  <si>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</si>
  <si>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</si>
  <si>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</si>
  <si>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</si>
  <si>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</si>
  <si>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</si>
  <si>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</si>
  <si>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</si>
  <si>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</si>
  <si>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</si>
  <si>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</si>
  <si>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</si>
  <si>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</si>
  <si>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</si>
  <si>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</si>
  <si>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</si>
  <si>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</si>
  <si>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</si>
  <si>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</si>
  <si>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</si>
  <si>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</si>
  <si>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</si>
  <si>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</si>
  <si>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</si>
  <si>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</si>
  <si>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</si>
  <si>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</si>
  <si>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</si>
  <si>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</si>
  <si>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</si>
  <si>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</si>
  <si>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</si>
  <si>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</si>
  <si>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</si>
  <si>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</si>
  <si>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</si>
  <si>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</si>
  <si>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</si>
  <si>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</si>
  <si>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</si>
  <si>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</si>
  <si>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</si>
  <si>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</si>
  <si>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</si>
  <si>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</si>
  <si>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</si>
  <si>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</si>
  <si>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</si>
  <si>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</si>
  <si>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</si>
  <si>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</si>
  <si>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</si>
  <si>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</si>
  <si>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</si>
  <si>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</si>
  <si>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</si>
  <si>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</si>
  <si>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</si>
  <si>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</si>
  <si>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</si>
  <si>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</si>
  <si>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</si>
  <si>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</si>
  <si>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</si>
  <si>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</si>
  <si>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</si>
  <si>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</si>
  <si>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</si>
  <si>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</si>
  <si>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</si>
  <si>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</si>
  <si>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</si>
  <si>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</si>
  <si>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</si>
  <si>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</si>
  <si>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</si>
  <si>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</si>
  <si>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</si>
  <si>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</si>
  <si>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</si>
  <si>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</si>
  <si>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</si>
  <si>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</si>
  <si>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</si>
  <si>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</si>
  <si>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</si>
  <si>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</si>
  <si>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</si>
  <si>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</si>
  <si>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</si>
  <si>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</si>
  <si>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</si>
  <si>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</si>
  <si>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</si>
  <si>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</si>
  <si>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</si>
  <si>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</si>
  <si>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</si>
  <si>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</si>
  <si>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</si>
  <si>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</si>
  <si>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</si>
  <si>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</si>
  <si>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</si>
  <si>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</si>
  <si>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</si>
  <si>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</si>
  <si>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</si>
  <si>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</si>
  <si>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</si>
  <si>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</si>
  <si>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</si>
  <si>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</si>
  <si>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</si>
  <si>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</si>
  <si>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</si>
  <si>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</si>
  <si>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</si>
  <si>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</si>
  <si>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</si>
  <si>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</si>
  <si>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</si>
  <si>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</si>
  <si>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</si>
  <si>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</si>
  <si>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</si>
  <si>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</si>
  <si>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</si>
  <si>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</si>
  <si>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</si>
  <si>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</si>
  <si>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</si>
  <si>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</si>
  <si>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</si>
  <si>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</si>
  <si>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</si>
  <si>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</si>
  <si>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</si>
  <si>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</si>
  <si>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</si>
  <si>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</si>
  <si>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</si>
  <si>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</si>
  <si>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</si>
  <si>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</si>
  <si>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</si>
  <si>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</si>
  <si>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</si>
  <si>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</si>
  <si>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</si>
  <si>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</si>
  <si>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</si>
  <si>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</si>
  <si>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</si>
  <si>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</si>
  <si>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</si>
  <si>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</si>
  <si>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</si>
  <si>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</si>
  <si>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</si>
  <si>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</si>
  <si>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</si>
  <si>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</si>
  <si>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</si>
  <si>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</si>
  <si>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</si>
  <si>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</si>
  <si>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</si>
  <si>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</si>
  <si>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</si>
  <si>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</si>
  <si>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</si>
  <si>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</si>
  <si>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</si>
  <si>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</si>
  <si>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</si>
  <si>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</si>
  <si>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</si>
  <si>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</si>
  <si>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</si>
  <si>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</si>
  <si>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</si>
  <si>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</si>
  <si>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</si>
  <si>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</si>
  <si>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</si>
  <si>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</si>
  <si>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</si>
  <si>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</si>
  <si>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</si>
  <si>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</si>
  <si>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</si>
  <si>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</si>
  <si>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</si>
  <si>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</si>
  <si>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</si>
  <si>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</si>
  <si>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</si>
  <si>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</si>
  <si>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</si>
  <si>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</si>
  <si>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</si>
  <si>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</si>
  <si>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</si>
  <si>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</si>
  <si>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</si>
  <si>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</si>
  <si>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</si>
  <si>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</si>
  <si>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</si>
  <si>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</si>
  <si>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</si>
  <si>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</si>
  <si>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</si>
  <si>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</si>
  <si>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</si>
  <si>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</si>
  <si>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</si>
  <si>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</si>
  <si>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</si>
  <si>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</si>
  <si>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</si>
  <si>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</si>
  <si>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</si>
  <si>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</si>
  <si>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</si>
  <si>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</si>
  <si>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</si>
  <si>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</si>
  <si>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</si>
  <si>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</si>
  <si>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</si>
  <si>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</si>
  <si>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</si>
  <si>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</si>
  <si>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</si>
  <si>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</si>
  <si>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</si>
  <si>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</si>
  <si>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</si>
  <si>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</si>
  <si>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</si>
  <si>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</si>
  <si>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</si>
  <si>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</si>
  <si>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</si>
  <si>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</si>
  <si>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</si>
  <si>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</si>
  <si>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</si>
  <si>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</si>
  <si>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</si>
  <si>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</si>
  <si>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</si>
  <si>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</si>
  <si>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</si>
  <si>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</si>
  <si>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</si>
  <si>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</si>
  <si>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</si>
  <si>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</si>
  <si>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</si>
  <si>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</si>
  <si>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</si>
  <si>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</si>
  <si>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</si>
  <si>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</si>
  <si>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</si>
  <si>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</si>
  <si>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</si>
  <si>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</si>
  <si>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</si>
  <si>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</si>
  <si>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</si>
  <si>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</si>
  <si>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</si>
  <si>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</si>
  <si>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</si>
  <si>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</si>
  <si>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</si>
  <si>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</si>
  <si>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</si>
  <si>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</si>
  <si>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</si>
  <si>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</si>
  <si>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</si>
  <si>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</si>
  <si>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</si>
  <si>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</si>
  <si>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</si>
  <si>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</si>
  <si>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</si>
  <si>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</si>
  <si>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</si>
  <si>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</si>
  <si>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</si>
  <si>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</si>
  <si>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</si>
  <si>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</si>
  <si>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</si>
  <si>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</si>
  <si>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</si>
  <si>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</si>
  <si>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</si>
  <si>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</si>
  <si>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</si>
  <si>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</si>
  <si>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</si>
  <si>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</si>
  <si>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</si>
  <si>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</si>
  <si>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</si>
  <si>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</si>
  <si>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</si>
  <si>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</si>
  <si>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</si>
  <si>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</si>
  <si>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</si>
  <si>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</si>
  <si>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</si>
  <si>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</si>
  <si>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</si>
  <si>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</si>
  <si>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</si>
  <si>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</si>
  <si>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</si>
  <si>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</si>
  <si>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</si>
  <si>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</si>
  <si>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</si>
  <si>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</si>
  <si>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</si>
  <si>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</si>
  <si>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</si>
  <si>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</si>
  <si>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</si>
  <si>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</si>
  <si>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</si>
  <si>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</si>
  <si>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</si>
  <si>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</si>
  <si>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</si>
  <si>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</si>
  <si>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</si>
  <si>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</si>
  <si>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</si>
  <si>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</si>
  <si>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</si>
  <si>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</si>
  <si>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</si>
  <si>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</si>
  <si>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</si>
  <si>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</si>
  <si>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</si>
  <si>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</si>
  <si>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</si>
  <si>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</si>
  <si>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</si>
  <si>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</si>
  <si>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</si>
  <si>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</si>
  <si>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</si>
  <si>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</si>
  <si>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</si>
  <si>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</si>
  <si>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</si>
  <si>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</si>
  <si>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</si>
  <si>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</si>
  <si>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</si>
  <si>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</si>
  <si>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</si>
  <si>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</si>
  <si>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</si>
  <si>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</si>
  <si>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</si>
  <si>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</si>
  <si>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</si>
  <si>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</si>
  <si>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</si>
  <si>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</si>
  <si>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</si>
  <si>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</si>
  <si>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</si>
  <si>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</si>
  <si>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</si>
  <si>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</si>
  <si>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</si>
  <si>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</si>
  <si>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</si>
  <si>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</si>
  <si>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</si>
  <si>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</si>
  <si>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</si>
  <si>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</si>
  <si>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</si>
  <si>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</si>
  <si>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</si>
  <si>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</si>
  <si>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</si>
  <si>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</si>
  <si>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</si>
  <si>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</si>
  <si>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</si>
  <si>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</si>
  <si>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</si>
  <si>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</si>
  <si>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</si>
  <si>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</si>
  <si>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</si>
  <si>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</si>
  <si>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</si>
  <si>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</si>
  <si>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</si>
  <si>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</si>
  <si>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</si>
  <si>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</si>
  <si>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</si>
  <si>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</si>
  <si>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</si>
  <si>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</si>
  <si>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</si>
  <si>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</si>
  <si>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</si>
  <si>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</si>
  <si>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</si>
  <si>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</si>
  <si>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</si>
  <si>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</si>
  <si>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</si>
  <si>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</si>
  <si>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</si>
  <si>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</si>
  <si>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</si>
  <si>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</si>
  <si>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</si>
  <si>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</si>
  <si>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</si>
  <si>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</si>
  <si>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</si>
  <si>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</si>
  <si>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</si>
  <si>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</si>
  <si>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</si>
  <si>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</si>
  <si>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</si>
  <si>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</si>
  <si>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</si>
  <si>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</si>
  <si>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</si>
  <si>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</si>
  <si>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</si>
  <si>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</si>
  <si>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</si>
  <si>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</si>
  <si>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</si>
  <si>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</si>
  <si>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</si>
  <si>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</si>
  <si>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</si>
  <si>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</si>
  <si>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</si>
  <si>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</si>
  <si>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</si>
  <si>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</si>
  <si>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</si>
  <si>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</si>
  <si>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</si>
  <si>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</si>
  <si>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</si>
  <si>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</si>
  <si>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</si>
  <si>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</si>
  <si>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</si>
  <si>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</si>
  <si>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</si>
  <si>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</si>
  <si>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</si>
  <si>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</si>
  <si>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</si>
  <si>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</si>
  <si>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</si>
  <si>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</si>
  <si>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</si>
  <si>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</si>
  <si>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</si>
  <si>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</si>
  <si>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</si>
  <si>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</si>
  <si>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</si>
  <si>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</si>
  <si>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</si>
  <si>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</si>
  <si>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</si>
  <si>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</si>
  <si>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</si>
  <si>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</si>
  <si>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</si>
  <si>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</si>
  <si>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</si>
  <si>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</si>
  <si>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</si>
  <si>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</si>
  <si>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</si>
  <si>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</si>
  <si>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</si>
  <si>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</si>
  <si>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</si>
  <si>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</si>
  <si>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</si>
  <si>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</si>
  <si>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</si>
  <si>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</si>
  <si>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</si>
  <si>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</si>
  <si>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</si>
  <si>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</si>
  <si>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</si>
  <si>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</si>
  <si>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</si>
  <si>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</si>
  <si>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</si>
  <si>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</si>
  <si>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</si>
  <si>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</si>
  <si>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</si>
  <si>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</si>
  <si>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</si>
  <si>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</si>
  <si>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</si>
  <si>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</si>
  <si>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</si>
  <si>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</si>
  <si>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</si>
  <si>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</si>
  <si>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</si>
  <si>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</si>
  <si>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</si>
  <si>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</si>
  <si>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</si>
  <si>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</si>
  <si>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</si>
  <si>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</si>
  <si>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</si>
  <si>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</si>
  <si>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</si>
  <si>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</si>
  <si>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</si>
  <si>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</si>
  <si>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</si>
  <si>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</si>
  <si>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</si>
  <si>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</si>
  <si>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</si>
  <si>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</si>
  <si>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</si>
  <si>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</si>
  <si>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</si>
  <si>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</si>
  <si>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</si>
  <si>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</si>
  <si>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</si>
  <si>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</si>
  <si>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</si>
  <si>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</si>
  <si>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</si>
  <si>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</si>
  <si>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</si>
  <si>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</si>
  <si>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</si>
  <si>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</si>
  <si>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</si>
  <si>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</si>
  <si>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</si>
  <si>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</si>
  <si>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</si>
  <si>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</si>
  <si>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</si>
  <si>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</si>
  <si>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</si>
  <si>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</si>
  <si>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</si>
  <si>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</si>
  <si>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</si>
  <si>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</si>
  <si>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</si>
  <si>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</si>
  <si>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</si>
  <si>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</si>
  <si>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</si>
  <si>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</si>
  <si>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</si>
  <si>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</si>
  <si>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</si>
  <si>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</si>
  <si>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</si>
  <si>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</si>
  <si>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</si>
  <si>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</si>
  <si>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</si>
  <si>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</si>
  <si>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</si>
  <si>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</si>
  <si>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</si>
  <si>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</si>
  <si>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</si>
  <si>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</si>
  <si>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</si>
  <si>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</si>
  <si>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</si>
  <si>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</si>
  <si>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</si>
  <si>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</si>
  <si>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</si>
  <si>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</si>
  <si>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</si>
  <si>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</si>
  <si>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</si>
  <si>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</si>
  <si>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</si>
  <si>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</si>
  <si>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</si>
  <si>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</si>
  <si>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</si>
  <si>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</si>
  <si>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</si>
  <si>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</si>
  <si>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</si>
  <si>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</si>
  <si>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</si>
  <si>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</si>
  <si>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</si>
  <si>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</si>
  <si>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</si>
  <si>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</si>
  <si>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</si>
  <si>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</si>
  <si>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</si>
  <si>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</si>
  <si>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</si>
  <si>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</si>
  <si>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</si>
  <si>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</si>
  <si>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</si>
  <si>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</si>
  <si>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</si>
  <si>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</si>
  <si>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</si>
  <si>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</si>
  <si>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</si>
  <si>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</si>
  <si>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</si>
  <si>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</si>
  <si>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</si>
  <si>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</si>
  <si>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</si>
  <si>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</si>
  <si>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</si>
  <si>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</si>
  <si>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</si>
  <si>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</si>
  <si>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</si>
  <si>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</si>
  <si>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</si>
  <si>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</si>
  <si>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</si>
  <si>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</si>
  <si>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</si>
  <si>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</si>
  <si>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</si>
  <si>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</si>
  <si>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</si>
  <si>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</si>
  <si>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</si>
  <si>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</si>
  <si>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</si>
  <si>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</si>
  <si>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</si>
  <si>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</si>
  <si>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</si>
  <si>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</si>
  <si>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</si>
  <si>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</si>
  <si>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</si>
  <si>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</si>
  <si>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</si>
  <si>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</si>
  <si>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</si>
  <si>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</si>
  <si>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</si>
  <si>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</si>
  <si>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</si>
  <si>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</si>
  <si>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</si>
  <si>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</si>
  <si>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</si>
  <si>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</si>
  <si>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</si>
  <si>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</si>
  <si>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</si>
  <si>
    <t>赢家诅咒+经验主义？刚刚结束的ICLR上，谷歌研究员再批当前AI炼金术通病</t>
    <phoneticPr fontId="1" type="noConversion"/>
  </si>
  <si>
    <t>https://mp.weixin.qq.com/s/X0ovAFwfehbxE0hQjECq-Q</t>
    <phoneticPr fontId="1" type="noConversion"/>
  </si>
  <si>
    <t>资源 | 微软开放内部AI系列培训课程：10大技能，edX可免费注册</t>
    <phoneticPr fontId="1" type="noConversion"/>
  </si>
  <si>
    <t>https://mp.weixin.qq.com/s/JoPkilgrOMQbWl2RDoLt4w</t>
    <phoneticPr fontId="1" type="noConversion"/>
  </si>
  <si>
    <t>盖茨、马斯克都遵循的终身学习法则：知识不是由学科划分的</t>
    <phoneticPr fontId="1" type="noConversion"/>
  </si>
  <si>
    <t>https://mp.weixin.qq.com/s/uWytzMkVF7vZzEkit1VS_g</t>
    <phoneticPr fontId="1" type="noConversion"/>
  </si>
  <si>
    <t>重磅译制 | 更新：牛津大学xDeepMind自然语言处理 第9讲（上）什么是语音</t>
    <phoneticPr fontId="1" type="noConversion"/>
  </si>
  <si>
    <t>https://mp.weixin.qq.com/s/qmBJNRGu0z2STybiXbBpYQ</t>
    <phoneticPr fontId="1" type="noConversion"/>
  </si>
  <si>
    <t>一起读懂传说中的经典：受限玻尔兹曼机</t>
    <phoneticPr fontId="1" type="noConversion"/>
  </si>
  <si>
    <t>https://mp.weixin.qq.com/s/UxJq9eEyKdPm21AkLwPQuw</t>
    <phoneticPr fontId="1" type="noConversion"/>
  </si>
  <si>
    <t>专访 | 体素科技：全病种医疗影像阅读者</t>
    <phoneticPr fontId="1" type="noConversion"/>
  </si>
  <si>
    <t>https://mp.weixin.qq.com/s/YKsVTjR2E6DDoRc8_njc3A</t>
    <phoneticPr fontId="1" type="noConversion"/>
  </si>
  <si>
    <t>教程 |「世界模型」实现，一步步让机器掌握赛车和躲避火球的技能</t>
    <phoneticPr fontId="1" type="noConversion"/>
  </si>
  <si>
    <t>https://mp.weixin.qq.com/s/FROyReDu7i5amGv-J4cmtg</t>
    <phoneticPr fontId="1" type="noConversion"/>
  </si>
  <si>
    <t>IJCAI 2018 | 阿里提出IncepText：全新多向场景文本检测模块</t>
    <phoneticPr fontId="1" type="noConversion"/>
  </si>
  <si>
    <t>https://mp.weixin.qq.com/s/k0dRu1wx49HTi_oJYJEGPw</t>
    <phoneticPr fontId="1" type="noConversion"/>
  </si>
  <si>
    <t>全球AI芯片榜单：华为第12 七家中国公司入围Top24</t>
    <phoneticPr fontId="1" type="noConversion"/>
  </si>
  <si>
    <t>https://mp.weixin.qq.com/s/MH-LCiPukIv4G4R1vfYq3A</t>
    <phoneticPr fontId="1" type="noConversion"/>
  </si>
  <si>
    <t>重磅译制 | 谷歌大脑：基于元学习的无监督学习更新规则</t>
    <phoneticPr fontId="1" type="noConversion"/>
  </si>
  <si>
    <t>https://mp.weixin.qq.com/s/09uGBgatu22wjcyWo8NPbw</t>
    <phoneticPr fontId="1" type="noConversion"/>
  </si>
  <si>
    <t>5月7日｜正在私募、众筹和预售的数字货币项目</t>
    <phoneticPr fontId="1" type="noConversion"/>
  </si>
  <si>
    <t>https://mp.weixin.qq.com/s/YZDlLBnk7kNIzbXjk0NhsA</t>
    <phoneticPr fontId="1" type="noConversion"/>
  </si>
  <si>
    <t>百度掀起硅谷挖人潮，美国科技巨头呼吁特朗普不要对华人设卡</t>
    <phoneticPr fontId="1" type="noConversion"/>
  </si>
  <si>
    <t>https://mp.weixin.qq.com/s/Nu66YobC6jPtpLEv_uwc2Q</t>
    <phoneticPr fontId="1" type="noConversion"/>
  </si>
  <si>
    <t>大数据情感分析（方法，流程与工具）</t>
    <phoneticPr fontId="1" type="noConversion"/>
  </si>
  <si>
    <t>https://mp.weixin.qq.com/s/MadXN_ESPk4GCvAx6evUKA</t>
    <phoneticPr fontId="1" type="noConversion"/>
  </si>
  <si>
    <t>深度学习工程模板：简化加载数据、构建网络、训练模型和预测样本的流程</t>
    <phoneticPr fontId="1" type="noConversion"/>
  </si>
  <si>
    <t>https://mp.weixin.qq.com/s/haj9lS59yWtk-C75EtGIcw</t>
    <phoneticPr fontId="1" type="noConversion"/>
  </si>
  <si>
    <t>【华为曝光智能世界产业版图】2025 年全球智能终端将达400亿，智能助理普及率超90%</t>
    <phoneticPr fontId="1" type="noConversion"/>
  </si>
  <si>
    <t>https://mp.weixin.qq.com/s/Z68XaPihS22JAGm489ZKXg</t>
    <phoneticPr fontId="1" type="noConversion"/>
  </si>
  <si>
    <t>Ian Goodfellow：我最大的失败是用无监督解决计算机视觉的监督学习问题</t>
    <phoneticPr fontId="1" type="noConversion"/>
  </si>
  <si>
    <t>https://mp.weixin.qq.com/s/PQaDRAxOzGfzBhz47rKWAA</t>
    <phoneticPr fontId="1" type="noConversion"/>
  </si>
  <si>
    <t>超人主义的未来：人和机器合为一体，成为近乎于神的化身</t>
    <phoneticPr fontId="1" type="noConversion"/>
  </si>
  <si>
    <t>https://mp.weixin.qq.com/s/JqSlhzZztTBQ6xjj-PbzMw</t>
    <phoneticPr fontId="1" type="noConversion"/>
  </si>
  <si>
    <t>【大脑被控】研究人员成功操控特定神经元群，可编辑人类感觉和记忆</t>
    <phoneticPr fontId="1" type="noConversion"/>
  </si>
  <si>
    <t>https://mp.weixin.qq.com/s/i097VZHiBYwz1P6UeZky1w</t>
    <phoneticPr fontId="1" type="noConversion"/>
  </si>
  <si>
    <t>《西部世界》科学顾问：如果机器人有了情感，人类就完了</t>
    <phoneticPr fontId="1" type="noConversion"/>
  </si>
  <si>
    <t>https://mp.weixin.qq.com/s/O-7w-PIj5gsafOfy9Wza3A</t>
    <phoneticPr fontId="1" type="noConversion"/>
  </si>
  <si>
    <t>张钹院士：可解释、可理解是人工智能研究的主攻方向 | CCF-GAIR 2018</t>
    <phoneticPr fontId="1" type="noConversion"/>
  </si>
  <si>
    <t>https://mp.weixin.qq.com/s/lqbDTjIaYBQyk2M665s0GQ</t>
    <phoneticPr fontId="1" type="noConversion"/>
  </si>
  <si>
    <t>大会 | 阿里巴巴ICLR论文解读：基于交替方向法的循环神经网络多比特量化</t>
    <phoneticPr fontId="1" type="noConversion"/>
  </si>
  <si>
    <t>https://mp.weixin.qq.com/s/RjMZSXnM7712kIVwi_uO5g</t>
    <phoneticPr fontId="1" type="noConversion"/>
  </si>
  <si>
    <t>五大顶尖研究院的116篇ICLR 2018录用论文，七大趋势全解读</t>
    <phoneticPr fontId="1" type="noConversion"/>
  </si>
  <si>
    <t>https://mp.weixin.qq.com/s/1FcoGxiK8VCbnMAmd0YDcg</t>
    <phoneticPr fontId="1" type="noConversion"/>
  </si>
  <si>
    <t>算法调研</t>
    <phoneticPr fontId="1" type="noConversion"/>
  </si>
  <si>
    <t>大逆转！川普刚发推说，中兴还有救</t>
    <phoneticPr fontId="1" type="noConversion"/>
  </si>
  <si>
    <t>https://mp.weixin.qq.com/s/qHF7gfI7ChLxNDZeoPNcrg</t>
    <phoneticPr fontId="1" type="noConversion"/>
  </si>
  <si>
    <t>Scikit-learn玩得很熟了？这些功能你都知道吗？</t>
    <phoneticPr fontId="1" type="noConversion"/>
  </si>
  <si>
    <t>https://mp.weixin.qq.com/s/Y0fcVw6KUfoM8UWvk8VoPg</t>
    <phoneticPr fontId="1" type="noConversion"/>
  </si>
  <si>
    <t>报名 | CMU教授及欧洲科学院院士共话自然语言处理的前景与挑战</t>
    <phoneticPr fontId="1" type="noConversion"/>
  </si>
  <si>
    <t>https://mp.weixin.qq.com/s/ywkukWLWSO5WnkI4s5WZDw</t>
    <phoneticPr fontId="1" type="noConversion"/>
  </si>
  <si>
    <t>从概念到应用：一文搞定数据科学和机器学习的最常见面试题</t>
    <phoneticPr fontId="1" type="noConversion"/>
  </si>
  <si>
    <t>https://mp.weixin.qq.com/s/t6QdACyc6Xg5Y8cvh3PofQ</t>
    <phoneticPr fontId="1" type="noConversion"/>
  </si>
  <si>
    <t>微软AI面试题有多难？这里有一份样卷</t>
    <phoneticPr fontId="1" type="noConversion"/>
  </si>
  <si>
    <t>https://mp.weixin.qq.com/s/cqaQG1RlHMrffcB1od07sQ</t>
    <phoneticPr fontId="1" type="noConversion"/>
  </si>
  <si>
    <t>20天，碎片化时间，266页西瓜书。大神笔记拿走，快速学起来</t>
    <phoneticPr fontId="1" type="noConversion"/>
  </si>
  <si>
    <t>https://mp.weixin.qq.com/s/6CgjUaPw_Nt4mIGiuOg0qg</t>
    <phoneticPr fontId="1" type="noConversion"/>
  </si>
  <si>
    <t>想入门设计卷积神经网络？这是一份综合设计指南</t>
    <phoneticPr fontId="1" type="noConversion"/>
  </si>
  <si>
    <t>https://mp.weixin.qq.com/s/IMkvod2Lj2VOIWbFtAirzA</t>
    <phoneticPr fontId="1" type="noConversion"/>
  </si>
  <si>
    <t>业界 | 如何评估深度学习的性能？英伟达提出7大挑战</t>
    <phoneticPr fontId="1" type="noConversion"/>
  </si>
  <si>
    <t>https://mp.weixin.qq.com/s/1IWd3FpODcDZbWwtZkMP_A</t>
    <phoneticPr fontId="1" type="noConversion"/>
  </si>
  <si>
    <t>深度 | SGD过程中的噪声如何帮助避免局部极小值和鞍点？</t>
    <phoneticPr fontId="1" type="noConversion"/>
  </si>
  <si>
    <t>https://mp.weixin.qq.com/s/-dukpuM5afU81JzZcY90VQ</t>
    <phoneticPr fontId="1" type="noConversion"/>
  </si>
  <si>
    <t>CVPR 2018 | Poster论文：处理多种退化类型的卷积超分辨率</t>
    <phoneticPr fontId="1" type="noConversion"/>
  </si>
  <si>
    <t>https://mp.weixin.qq.com/s/XrCZJq6BoFrhmvt1RCBWdg</t>
    <phoneticPr fontId="1" type="noConversion"/>
  </si>
  <si>
    <t>美国超算6月将重回世界第一，超越“神威·太湖之光”性能60%</t>
    <phoneticPr fontId="1" type="noConversion"/>
  </si>
  <si>
    <t>https://mp.weixin.qq.com/s/gGiCFUWDxFJyeyYXOAsq-A</t>
    <phoneticPr fontId="1" type="noConversion"/>
  </si>
  <si>
    <t>利用RNN和LSTM生成小说题记（附代码）</t>
    <phoneticPr fontId="1" type="noConversion"/>
  </si>
  <si>
    <t>https://mp.weixin.qq.com/s/ROfY7OifbZN7IgqRJDSOAw</t>
    <phoneticPr fontId="1" type="noConversion"/>
  </si>
  <si>
    <t>重磅！刘强东宣布：京东将减员50%，每天工作3小时！无人公司来了……</t>
    <phoneticPr fontId="1" type="noConversion"/>
  </si>
  <si>
    <t>https://mp.weixin.qq.com/s/uvy7Uf1yKXvzucWHaX-eMQ</t>
    <phoneticPr fontId="1" type="noConversion"/>
  </si>
  <si>
    <t>GANs很难？这篇文章教你50行代码搞定(PyTorch)</t>
    <phoneticPr fontId="1" type="noConversion"/>
  </si>
  <si>
    <t>https://mp.weixin.qq.com/s/EweQNoP5BlB9e1eVJsCFvg</t>
    <phoneticPr fontId="1" type="noConversion"/>
  </si>
  <si>
    <t>爬取了7年1500万个GitHub活跃账户，程序员比例最高的国家竟然是……</t>
    <phoneticPr fontId="1" type="noConversion"/>
  </si>
  <si>
    <t>https://mp.weixin.qq.com/s/AYDxrtYSGR4lfoT2qqk37A</t>
    <phoneticPr fontId="1" type="noConversion"/>
  </si>
  <si>
    <t>特朗普放中兴一条生路， “玻璃幕墙”仍在，中国芯需加速自主生态</t>
    <phoneticPr fontId="1" type="noConversion"/>
  </si>
  <si>
    <t>https://mp.weixin.qq.com/s/QmLBEF1dLAKvS0BmdjCzPQ</t>
    <phoneticPr fontId="1" type="noConversion"/>
  </si>
  <si>
    <t>ICML2018论文公布！一文了解机器学习最新热议论文和研究热点</t>
    <phoneticPr fontId="1" type="noConversion"/>
  </si>
  <si>
    <t>https://mp.weixin.qq.com/s/frnIv8LmRRAeKPu7uO9lQQ</t>
    <phoneticPr fontId="1" type="noConversion"/>
  </si>
  <si>
    <t>高仙完成A轮千万级美元融资，自主移动导航系统独角兽浮现</t>
    <phoneticPr fontId="1" type="noConversion"/>
  </si>
  <si>
    <t>https://mp.weixin.qq.com/s/pxbEi7K1vs2iM3DWuTNqFA</t>
    <phoneticPr fontId="1" type="noConversion"/>
  </si>
  <si>
    <t>IJCAI Oral：弱监督实现精确目标检测，上交大提出协同学习框架</t>
    <phoneticPr fontId="1" type="noConversion"/>
  </si>
  <si>
    <t>https://mp.weixin.qq.com/s/AupXIoVmhcOBrX1z1vgdtw</t>
    <phoneticPr fontId="1" type="noConversion"/>
  </si>
  <si>
    <t>爱奇艺智能视频高峰论坛来袭，AI战略曝光</t>
    <phoneticPr fontId="1" type="noConversion"/>
  </si>
  <si>
    <t>https://mp.weixin.qq.com/s/cbzPw6SMdRECVe79Q34RvA</t>
    <phoneticPr fontId="1" type="noConversion"/>
  </si>
  <si>
    <t>专访机器学习祖师爷Tom Mitchell：带着理性拥抱机器学习的热潮</t>
    <phoneticPr fontId="1" type="noConversion"/>
  </si>
  <si>
    <t>https://mp.weixin.qq.com/s/HVvYbBnySXHazP9Bu04hJA</t>
    <phoneticPr fontId="1" type="noConversion"/>
  </si>
  <si>
    <t>学界 | 港科大刘明：深度学习为机器人研究注入新能量</t>
    <phoneticPr fontId="1" type="noConversion"/>
  </si>
  <si>
    <t>https://mp.weixin.qq.com/s/D099FJ9a-am-5cxOvGPatg</t>
    <phoneticPr fontId="1" type="noConversion"/>
  </si>
  <si>
    <t>招募 | ​浙大睿医人工智能研究中心招聘及浙大工程博士招生</t>
    <phoneticPr fontId="1" type="noConversion"/>
  </si>
  <si>
    <t>https://mp.weixin.qq.com/s/d6nqYRB1LOCbizV11aQ7fw</t>
    <phoneticPr fontId="1" type="noConversion"/>
  </si>
  <si>
    <t>AI影响因子：4月份都有哪些企业研究院在影响你？</t>
    <phoneticPr fontId="1" type="noConversion"/>
  </si>
  <si>
    <t>https://mp.weixin.qq.com/s/p-JSc7PmAEI7IR6pBi9Kqg</t>
    <phoneticPr fontId="1" type="noConversion"/>
  </si>
  <si>
    <t>无人车致命车祸，人车谁来背锅？MIT问了2583个人给出了这份政策研究</t>
    <phoneticPr fontId="1" type="noConversion"/>
  </si>
  <si>
    <t>https://mp.weixin.qq.com/s/Ak0ysRbN4rfFjVn0iSn7YA</t>
    <phoneticPr fontId="1" type="noConversion"/>
  </si>
  <si>
    <t>学界 | Ian Goodfellow发推讲2个机器学习黑魔法，教你如何推导公式</t>
    <phoneticPr fontId="1" type="noConversion"/>
  </si>
  <si>
    <t>https://mp.weixin.qq.com/s/Y_rWRL4wuj1OD4Xv45E1Bg</t>
    <phoneticPr fontId="1" type="noConversion"/>
  </si>
  <si>
    <t>AI角 | 第4轮打卡学习招募：有很多坚持，可以不半途而废！</t>
    <phoneticPr fontId="1" type="noConversion"/>
  </si>
  <si>
    <t>https://mp.weixin.qq.com/s/MZtpt4EGIL9cObxKWJQJ1A</t>
    <phoneticPr fontId="1" type="noConversion"/>
  </si>
  <si>
    <t>报名 | 清华医工科研服务平台发布会暨医工结合科研基金成立大会</t>
    <phoneticPr fontId="1" type="noConversion"/>
  </si>
  <si>
    <t>https://mp.weixin.qq.com/s/SCqewuEzS4EKHFTSScdChg</t>
    <phoneticPr fontId="1" type="noConversion"/>
  </si>
  <si>
    <t>DeepMind发表Nature子刊新论文：连接多巴胺与元强化学习的新方法</t>
    <phoneticPr fontId="1" type="noConversion"/>
  </si>
  <si>
    <t>https://mp.weixin.qq.com/s/6qQzAsk47nvguLsJ4_EJCQ</t>
    <phoneticPr fontId="1" type="noConversion"/>
  </si>
  <si>
    <t>资源 | Chinese Word Vectors：目前最全的中文预训练词向量集合</t>
    <phoneticPr fontId="1" type="noConversion"/>
  </si>
  <si>
    <t>https://mp.weixin.qq.com/s/tENiB4P1--sD5B5r3Af16w</t>
    <phoneticPr fontId="1" type="noConversion"/>
  </si>
  <si>
    <t>教程 | 如何直观地理解条件随机场，并通过PyTorch简单地实现</t>
    <phoneticPr fontId="1" type="noConversion"/>
  </si>
  <si>
    <t>https://mp.weixin.qq.com/s/1KAbFAWC3jgJTE-zp5Qu6g</t>
    <phoneticPr fontId="1" type="noConversion"/>
  </si>
  <si>
    <t>入门 | 关于神经网络：你需要知道这些</t>
    <phoneticPr fontId="1" type="noConversion"/>
  </si>
  <si>
    <t>https://mp.weixin.qq.com/s/T_6d7j4yjJGOLhgqnjTnrw</t>
    <phoneticPr fontId="1" type="noConversion"/>
  </si>
  <si>
    <t>CVPR 2018 | 无需额外硬件，全卷积网络让机器学习学会夜视能力</t>
    <phoneticPr fontId="1" type="noConversion"/>
  </si>
  <si>
    <t>https://mp.weixin.qq.com/s/Wdxkvlz4nLbJS_gWqHwMjw</t>
    <phoneticPr fontId="1" type="noConversion"/>
  </si>
  <si>
    <t>CMU开设美国首个人工智能本科专业</t>
    <phoneticPr fontId="1" type="noConversion"/>
  </si>
  <si>
    <t>https://mp.weixin.qq.com/s/so9ZGXYfcrvG-UEwmeWVrw</t>
    <phoneticPr fontId="1" type="noConversion"/>
  </si>
  <si>
    <t>有趣！旋转吧！换装少女：一种可生成高分辨率全身动画的GAN</t>
    <phoneticPr fontId="1" type="noConversion"/>
  </si>
  <si>
    <t>https://mp.weixin.qq.com/s/XiBYYHSC-Rlq4dRhsDZC7w</t>
    <phoneticPr fontId="1" type="noConversion"/>
  </si>
  <si>
    <t>【谷歌首次出现集体请辞】抗议军方合作项目，300多名学者发联名信</t>
    <phoneticPr fontId="1" type="noConversion"/>
  </si>
  <si>
    <t>https://mp.weixin.qq.com/s/Fneq5xysvFldSr7whI15Gg</t>
    <phoneticPr fontId="1" type="noConversion"/>
  </si>
  <si>
    <t>DeepMind用强化学习探索大脑多巴胺对学习的作用</t>
    <phoneticPr fontId="1" type="noConversion"/>
  </si>
  <si>
    <t>https://mp.weixin.qq.com/s/JokdiUBfJQxLPTFbcEqebg</t>
    <phoneticPr fontId="1" type="noConversion"/>
  </si>
  <si>
    <t>时间卷积网络（TCN）在 NLP 多领域发光，RNN 或将没落</t>
    <phoneticPr fontId="1" type="noConversion"/>
  </si>
  <si>
    <t>https://mp.weixin.qq.com/s/dGnQD-cO36tRvAdpiRb8tA</t>
    <phoneticPr fontId="1" type="noConversion"/>
  </si>
  <si>
    <t>特朗普被指任命自己为白宫AI顾问，人工智能委员会遭批判</t>
    <phoneticPr fontId="1" type="noConversion"/>
  </si>
  <si>
    <t>https://mp.weixin.qq.com/s/SZ6IS7SKWQjnZpDPKeKE6g</t>
    <phoneticPr fontId="1" type="noConversion"/>
  </si>
  <si>
    <t>BigThink强推：AI的十本必读佳作</t>
    <phoneticPr fontId="1" type="noConversion"/>
  </si>
  <si>
    <t>https://mp.weixin.qq.com/s/9Yy11UIz6VHcwFnXUeN8fQ</t>
    <phoneticPr fontId="1" type="noConversion"/>
  </si>
  <si>
    <t>中国工程院院士论坛惠州召开，徐扬生、高文、王海峰、吴枫带你看AI发展与未来</t>
    <phoneticPr fontId="1" type="noConversion"/>
  </si>
  <si>
    <t>https://mp.weixin.qq.com/s/G6J8vb-sainOAovU_I658w</t>
    <phoneticPr fontId="1" type="noConversion"/>
  </si>
  <si>
    <t>动态 | AI's 10 to Watch名单出炉，南大俞扬、腾讯AI Lab、NTU安波等华人学者当选</t>
    <phoneticPr fontId="1" type="noConversion"/>
  </si>
  <si>
    <t>https://mp.weixin.qq.com/s/PEFLfjjv7347Nod1dFO41g</t>
    <phoneticPr fontId="1" type="noConversion"/>
  </si>
  <si>
    <t>视频 | 测量神经网络真的难吗？Uber说未必</t>
    <phoneticPr fontId="1" type="noConversion"/>
  </si>
  <si>
    <t>https://mp.weixin.qq.com/s/xqUxRqike4B6GgvcZTWNCw</t>
    <phoneticPr fontId="1" type="noConversion"/>
  </si>
  <si>
    <t>大会 | 世界智能大会本周即将开幕，17个国家、1800多位人工智能专家莅临</t>
    <phoneticPr fontId="1" type="noConversion"/>
  </si>
  <si>
    <t>https://mp.weixin.qq.com/s/tmPv8iPqERMNJxmTST-IGA</t>
    <phoneticPr fontId="1" type="noConversion"/>
  </si>
  <si>
    <t>福利！用Python写一个抖音漂亮小姐姐发掘器（附代码教程）</t>
    <phoneticPr fontId="1" type="noConversion"/>
  </si>
  <si>
    <t>https://mp.weixin.qq.com/s/rDg0mPA715zHmwpDMC_83Q</t>
    <phoneticPr fontId="1" type="noConversion"/>
  </si>
  <si>
    <t>业界 | 数据科学家要先学逻辑回归？图样图森破！</t>
    <phoneticPr fontId="1" type="noConversion"/>
  </si>
  <si>
    <t>https://mp.weixin.qq.com/s/7lnuHpmLUF7pao0Q4i-iLw</t>
    <phoneticPr fontId="1" type="noConversion"/>
  </si>
  <si>
    <t>前沿 | 这7年，全球195家最聪明的公司在研究哪些问题？</t>
    <phoneticPr fontId="1" type="noConversion"/>
  </si>
  <si>
    <t>https://mp.weixin.qq.com/s/rqP1-r6UEAwdMP-MUd1rOA</t>
    <phoneticPr fontId="1" type="noConversion"/>
  </si>
  <si>
    <t>https://mp.weixin.qq.com/s/phOkNaLhtW2VKpQOuLSmgg</t>
    <phoneticPr fontId="1" type="noConversion"/>
  </si>
  <si>
    <t xml:space="preserve">快讯 | 习近平：推进互联网、大数据、人工智能同实体经济深度融合，首提区块链
</t>
    <phoneticPr fontId="1" type="noConversion"/>
  </si>
  <si>
    <t>LSTM之父最新力作：手把手教你训练一个有世界观的AI赛车手 | 论文+代码</t>
    <phoneticPr fontId="1" type="noConversion"/>
  </si>
  <si>
    <t>https://mp.weixin.qq.com/s/mZbO-y4haBx-IodgEtdUBA</t>
    <phoneticPr fontId="1" type="noConversion"/>
  </si>
  <si>
    <t>神经网络诊断皮肤癌超越人类专家？来自医疗界的这篇论文给出了证明</t>
    <phoneticPr fontId="1" type="noConversion"/>
  </si>
  <si>
    <t>https://mp.weixin.qq.com/s/pX3HlKWI7PRYRu4m0mSTUQ</t>
    <phoneticPr fontId="1" type="noConversion"/>
  </si>
  <si>
    <t>教程 | 如何使用纯NumPy代码从头实现简单的卷积神经网络</t>
    <phoneticPr fontId="1" type="noConversion"/>
  </si>
  <si>
    <t>https://mp.weixin.qq.com/s/R1nm2oNUOxioCvElKJuI0A</t>
    <phoneticPr fontId="1" type="noConversion"/>
  </si>
  <si>
    <t>入门 | 初学机器学习：直观解读KL散度的数学概念</t>
    <phoneticPr fontId="1" type="noConversion"/>
  </si>
  <si>
    <t>https://mp.weixin.qq.com/s/MKwryooeq-47xPsgCWHGWA</t>
    <phoneticPr fontId="1" type="noConversion"/>
  </si>
  <si>
    <t>学界 | 北京大学研究者提出注意力通信模型ATOC，助力多智能体协作</t>
    <phoneticPr fontId="1" type="noConversion"/>
  </si>
  <si>
    <t>https://mp.weixin.qq.com/s/B6P8BYXA9WhlHPZNEyJ6JQ</t>
    <phoneticPr fontId="1" type="noConversion"/>
  </si>
  <si>
    <t>报名 | INTERFACE#7 极棒黑客大赛王琦、清华大学朱军教授：论AI安全攻与防</t>
    <phoneticPr fontId="1" type="noConversion"/>
  </si>
  <si>
    <t>https://mp.weixin.qq.com/s/RkzEWGa1mjnLD5IPFnkqBQ</t>
    <phoneticPr fontId="1" type="noConversion"/>
  </si>
  <si>
    <t>从构建关系网到面试最后一问，这是一份AI公司应聘全面指南</t>
    <phoneticPr fontId="1" type="noConversion"/>
  </si>
  <si>
    <t>https://mp.weixin.qq.com/s/kKBijBVAwaHy8H8sxvH-YQ</t>
    <phoneticPr fontId="1" type="noConversion"/>
  </si>
  <si>
    <t>第四届中国国际大数据产业博览会上大佬们都说了什么？</t>
    <phoneticPr fontId="1" type="noConversion"/>
  </si>
  <si>
    <t>https://mp.weixin.qq.com/s/ZLUqGlTylyLa7eyNUDfc0A</t>
    <phoneticPr fontId="1" type="noConversion"/>
  </si>
  <si>
    <t>有趣！机器学习预测《守望先锋》里的赢家</t>
    <phoneticPr fontId="1" type="noConversion"/>
  </si>
  <si>
    <t>https://mp.weixin.qq.com/s/I8wff5lO1VR4_lv3tLVwqQ</t>
    <phoneticPr fontId="1" type="noConversion"/>
  </si>
  <si>
    <t>美国或对“千人计划”专家设限：国防部可终止资金支持</t>
    <phoneticPr fontId="1" type="noConversion"/>
  </si>
  <si>
    <t>https://mp.weixin.qq.com/s/18hYQtdrndG4qk6hLqoYGQ</t>
    <phoneticPr fontId="1" type="noConversion"/>
  </si>
  <si>
    <t>不用写程式也能帮App加入AI功能！Lobe让深度学习工具界面视觉化</t>
    <phoneticPr fontId="1" type="noConversion"/>
  </si>
  <si>
    <t>https://mp.weixin.qq.com/s/2viqY4CzfByf-88FruzUng</t>
    <phoneticPr fontId="1" type="noConversion"/>
  </si>
  <si>
    <t>马化腾入选全球30位最佳CEO，腾讯帝国转型数字新生态</t>
    <phoneticPr fontId="1" type="noConversion"/>
  </si>
  <si>
    <t>https://mp.weixin.qq.com/s/D7m3zsELApaHKHDaA75xwA</t>
    <phoneticPr fontId="1" type="noConversion"/>
  </si>
  <si>
    <t>万人上书贝索斯，抗议亚马逊向警方出售人脸识别技术</t>
    <phoneticPr fontId="1" type="noConversion"/>
  </si>
  <si>
    <t>https://mp.weixin.qq.com/s/JXB39MwGzmoyKD3XZG0w_w</t>
    <phoneticPr fontId="1" type="noConversion"/>
  </si>
  <si>
    <t>【干货】计算机视觉视频理解领域的经典方法和最新成果</t>
    <phoneticPr fontId="1" type="noConversion"/>
  </si>
  <si>
    <t>https://mp.weixin.qq.com/s/iqLHjbmLOmvfEeEUB_SqSA</t>
    <phoneticPr fontId="1" type="noConversion"/>
  </si>
  <si>
    <t>【谷歌翻身智能音箱新霸主】亚马逊份额急降50%，阿里、小米分列全球第3、第4</t>
    <phoneticPr fontId="1" type="noConversion"/>
  </si>
  <si>
    <t>https://mp.weixin.qq.com/s/7Y8wlP3oKYVAV9CD1ixwLw</t>
    <phoneticPr fontId="1" type="noConversion"/>
  </si>
  <si>
    <t>【资源】最新人工智能 10 大主题 Github 清单</t>
    <phoneticPr fontId="1" type="noConversion"/>
  </si>
  <si>
    <t>https://mp.weixin.qq.com/s/DF5MNpniU9UCUTZGU_Uunw</t>
    <phoneticPr fontId="1" type="noConversion"/>
  </si>
  <si>
    <t>教机器遗忘或许比学习更重要：让AI健忘的三种方式</t>
    <phoneticPr fontId="1" type="noConversion"/>
  </si>
  <si>
    <t>https://mp.weixin.qq.com/s/KRttAyx7YW1vkmzo1w1fAg</t>
    <phoneticPr fontId="1" type="noConversion"/>
  </si>
  <si>
    <t>业界 | 对话吴伯凡：英特尔如何协助企业搭建混合云，制定品牌转型策略</t>
    <phoneticPr fontId="1" type="noConversion"/>
  </si>
  <si>
    <t>https://mp.weixin.qq.com/s/VNhZdhr8zmuwDETN-OUdDw</t>
    <phoneticPr fontId="1" type="noConversion"/>
  </si>
  <si>
    <t>论文Express | 德国本届世界杯胜算最大？帕绍大学基于ELO评级预测</t>
    <phoneticPr fontId="1" type="noConversion"/>
  </si>
  <si>
    <t>https://mp.weixin.qq.com/s/0jPuPBDokan6B_OltKp9mw</t>
    <phoneticPr fontId="1" type="noConversion"/>
  </si>
  <si>
    <t>计算语言顶会ACL 2018最佳论文公布！这些大学与研究员榜上有名</t>
    <phoneticPr fontId="1" type="noConversion"/>
  </si>
  <si>
    <t>https://mp.weixin.qq.com/s/TZKAOuUDEL3Ad2eO0vkzTw</t>
    <phoneticPr fontId="1" type="noConversion"/>
  </si>
  <si>
    <t>深度 | 卷积神经网络十五问：CNN与生物视觉系统的研究探索</t>
    <phoneticPr fontId="1" type="noConversion"/>
  </si>
  <si>
    <t>https://mp.weixin.qq.com/s/0q5nWOm5JVrpZVAeufmLPw</t>
    <phoneticPr fontId="1" type="noConversion"/>
  </si>
  <si>
    <t>教程 | 用人工蜂群算法求解k-分区聚类问题</t>
    <phoneticPr fontId="1" type="noConversion"/>
  </si>
  <si>
    <t>https://mp.weixin.qq.com/s/G8Xj_G9rxI4SinX0VZ35WA</t>
    <phoneticPr fontId="1" type="noConversion"/>
  </si>
  <si>
    <t>学界 | 康奈尔&amp;英伟达提出多模态无监督图像转换新方法</t>
    <phoneticPr fontId="1" type="noConversion"/>
  </si>
  <si>
    <t>https://mp.weixin.qq.com/s/BBg04rDtiqU-XrWortufNA</t>
    <phoneticPr fontId="1" type="noConversion"/>
  </si>
  <si>
    <t>深度学习的几何理解（2） - 学习能力的上限</t>
    <phoneticPr fontId="1" type="noConversion"/>
  </si>
  <si>
    <t>https://mp.weixin.qq.com/s/CRcvfir7rXJM2n55g-_auQ</t>
    <phoneticPr fontId="1" type="noConversion"/>
  </si>
  <si>
    <t>谷歌的AI拒绝了五角大楼 但亚马逊选择敞开怀抱！</t>
    <phoneticPr fontId="1" type="noConversion"/>
  </si>
  <si>
    <t>https://mp.weixin.qq.com/s/__fkY9h0PqCXmoWC1n03Jw</t>
    <phoneticPr fontId="1" type="noConversion"/>
  </si>
  <si>
    <t>图灵奖得主展望新黄金时代，拿什么拯救摩尔定律？</t>
    <phoneticPr fontId="1" type="noConversion"/>
  </si>
  <si>
    <t>https://mp.weixin.qq.com/s/9VpcPw0PZ1gshuh-QA70dw</t>
    <phoneticPr fontId="1" type="noConversion"/>
  </si>
  <si>
    <t>IJCAI 2018国际广告算法大赛迁移学习夺冠，中国包揽冠亚季军</t>
    <phoneticPr fontId="1" type="noConversion"/>
  </si>
  <si>
    <t>https://mp.weixin.qq.com/s/8MQ1G-JWGAw5Ev1Ws3V_ig</t>
    <phoneticPr fontId="1" type="noConversion"/>
  </si>
  <si>
    <t>ACL 2018最佳论文公布！计算语言学最前沿研究都在这里了</t>
    <phoneticPr fontId="1" type="noConversion"/>
  </si>
  <si>
    <t>https://mp.weixin.qq.com/s/yMpISiCXvyy5qDaTcg_09A</t>
    <phoneticPr fontId="1" type="noConversion"/>
  </si>
  <si>
    <t>机器学习预测世界杯：巴西夺冠</t>
    <phoneticPr fontId="1" type="noConversion"/>
  </si>
  <si>
    <t>https://mp.weixin.qq.com/s/1IZBF2v_C5n5PHovsQQ8YA</t>
    <phoneticPr fontId="1" type="noConversion"/>
  </si>
  <si>
    <t>马斯克再夸海口：8月特斯拉就能实现完全自动驾驶</t>
    <phoneticPr fontId="1" type="noConversion"/>
  </si>
  <si>
    <t>https://mp.weixin.qq.com/s/H5cZlmAUK3M6JZ-mi7-Ulw</t>
    <phoneticPr fontId="1" type="noConversion"/>
  </si>
  <si>
    <t>斩获 ISCA 2018 中国唯一一作论文，清华大学 Thinker 团队提出 AI 计算芯片的存储优化新方法</t>
    <phoneticPr fontId="1" type="noConversion"/>
  </si>
  <si>
    <t>https://mp.weixin.qq.com/s/mHiLuYQnAbSFhiUUh61_Ig</t>
    <phoneticPr fontId="1" type="noConversion"/>
  </si>
  <si>
    <t>学界 | 面对 NIPS 上 6:1 的男女比例，李飞飞和 AI4ALL 决定……</t>
    <phoneticPr fontId="1" type="noConversion"/>
  </si>
  <si>
    <t>https://mp.weixin.qq.com/s/g23xY5a1xs0ScQAF2wQbXg</t>
    <phoneticPr fontId="1" type="noConversion"/>
  </si>
  <si>
    <t>大会 | CVPR 2018，AI科技评论将亲临美国盐湖城现场！</t>
    <phoneticPr fontId="1" type="noConversion"/>
  </si>
  <si>
    <t>https://mp.weixin.qq.com/s/43goVjeOpIpbYTE9zx7S_Q</t>
    <phoneticPr fontId="1" type="noConversion"/>
  </si>
  <si>
    <t>福利 | CCF-GAIR 2018 机器人应用专场议程及嘉宾名单全公布</t>
    <phoneticPr fontId="1" type="noConversion"/>
  </si>
  <si>
    <t>https://mp.weixin.qq.com/s/4KLb4kKKjadlxJ-kQDnIMA</t>
    <phoneticPr fontId="1" type="noConversion"/>
  </si>
  <si>
    <t>CBInsights：除了汽车，自动驾驶还将颠覆这33个行业，比如健身行业……</t>
    <phoneticPr fontId="1" type="noConversion"/>
  </si>
  <si>
    <t>https://mp.weixin.qq.com/s/WExjF-K4D5ChBet4Cr61zA</t>
    <phoneticPr fontId="1" type="noConversion"/>
  </si>
  <si>
    <t>资源 | 跟着Sutton经典教材学强化学习中的蒙特卡罗方法（代码实例）</t>
    <phoneticPr fontId="1" type="noConversion"/>
  </si>
  <si>
    <t>https://mp.weixin.qq.com/s/gMEDqcq_swEb106aKQxIZA</t>
    <phoneticPr fontId="1" type="noConversion"/>
  </si>
  <si>
    <t>快讯 | Uber申请专利，用机器学习检测“醉汉”乘客</t>
    <phoneticPr fontId="1" type="noConversion"/>
  </si>
  <si>
    <t>https://mp.weixin.qq.com/s/BmM4EZ6MxuBqMft1_k7lWQ</t>
    <phoneticPr fontId="1" type="noConversion"/>
  </si>
  <si>
    <t>报名 | AI国际峰会2天后登陆上海！文摘菌专属免费通道开启</t>
    <phoneticPr fontId="1" type="noConversion"/>
  </si>
  <si>
    <t>https://mp.weixin.qq.com/s/_dm1s7pyqpNoRbgb1f1qlw</t>
    <phoneticPr fontId="1" type="noConversion"/>
  </si>
  <si>
    <t>数据还在“周更”的快消巨人雀巢，将全球供应链预测误差降低了50%</t>
    <phoneticPr fontId="1" type="noConversion"/>
  </si>
  <si>
    <t>https://mp.weixin.qq.com/s/MOo1dqUXFE2-NXVhuwG25A</t>
    <phoneticPr fontId="1" type="noConversion"/>
  </si>
  <si>
    <t>资源 | 台大李宏毅教授最新课程，深度强化学习有国语版啦！</t>
    <phoneticPr fontId="1" type="noConversion"/>
  </si>
  <si>
    <t>https://mp.weixin.qq.com/s/4amG93AvEsEo8LT4fhmfhQ</t>
    <phoneticPr fontId="1" type="noConversion"/>
  </si>
  <si>
    <t>行业 | 数据团队该为公司的AI转型负责吗？花五分钟时间换个答案</t>
    <phoneticPr fontId="1" type="noConversion"/>
  </si>
  <si>
    <t>https://mp.weixin.qq.com/s/PHjAJm_usnhGuTjQRQ9iNw</t>
    <phoneticPr fontId="1" type="noConversion"/>
  </si>
  <si>
    <t>计算机架构顶会ISCA 2018唯一中国论文：清华大学提出AI计算芯片的存储优化新方法</t>
    <phoneticPr fontId="1" type="noConversion"/>
  </si>
  <si>
    <t>https://mp.weixin.qq.com/s/QPuOmv7-agrcgnchgs3Hkg</t>
    <phoneticPr fontId="1" type="noConversion"/>
  </si>
  <si>
    <t>专栏 | 香侬科技独家对话斯坦福大学计算机系教授Percy Liang</t>
    <phoneticPr fontId="1" type="noConversion"/>
  </si>
  <si>
    <t>https://mp.weixin.qq.com/s/gZvGFpFxvfscDbgj8IWYzg</t>
    <phoneticPr fontId="1" type="noConversion"/>
  </si>
  <si>
    <t>前沿 | 使用Transformer与无监督学习，OpenAI提出可迁移至多种NLP任务的通用模型</t>
    <phoneticPr fontId="1" type="noConversion"/>
  </si>
  <si>
    <t>https://mp.weixin.qq.com/s/v6denCbxx6q530yAg_bq2A</t>
    <phoneticPr fontId="1" type="noConversion"/>
  </si>
  <si>
    <t>前沿 | IBM全新AI芯片设计登上Nature：算力是GPU的100倍</t>
    <phoneticPr fontId="1" type="noConversion"/>
  </si>
  <si>
    <t>https://mp.weixin.qq.com/s/fzCPhd_gECVnZc-vD-x8eA</t>
    <phoneticPr fontId="1" type="noConversion"/>
  </si>
  <si>
    <t>CVPR 2018 | 鸡尾酒网络DCTN：源分布结合律引导的迁移学习框架</t>
    <phoneticPr fontId="1" type="noConversion"/>
  </si>
  <si>
    <t>https://mp.weixin.qq.com/s/tfScYQYeCz0gEkHTnOEkIg</t>
    <phoneticPr fontId="1" type="noConversion"/>
  </si>
  <si>
    <t>知乎：源自社区又服务于社区的 AI 技术</t>
    <phoneticPr fontId="1" type="noConversion"/>
  </si>
  <si>
    <t>https://mp.weixin.qq.com/s/HEtzpZmH9HFrjg8zhU2cbA</t>
    <phoneticPr fontId="1" type="noConversion"/>
  </si>
  <si>
    <t>深度 | 图像语义分割的工作原理和CNN架构变迁</t>
    <phoneticPr fontId="1" type="noConversion"/>
  </si>
  <si>
    <t>https://mp.weixin.qq.com/s/jCv259hI0vl7st80Obfrcg</t>
    <phoneticPr fontId="1" type="noConversion"/>
  </si>
  <si>
    <t>专栏 | 有趣！用计算机视觉技术与PaddlePaddle打造AI控烟项目</t>
    <phoneticPr fontId="1" type="noConversion"/>
  </si>
  <si>
    <t>https://mp.weixin.qq.com/s/vE2qZg2WF0TM9l2n1fU12A</t>
    <phoneticPr fontId="1" type="noConversion"/>
  </si>
  <si>
    <t>专栏 | 从ISCA论文看AI硬件加速的新技巧</t>
    <phoneticPr fontId="1" type="noConversion"/>
  </si>
  <si>
    <t>https://mp.weixin.qq.com/s/9E8LQgg69NEsAuOHGE7_KQ</t>
    <phoneticPr fontId="1" type="noConversion"/>
  </si>
  <si>
    <t>ACL 2018 | 最佳短论文SQuAD 2.0：斯坦福大学发布的机器阅读理解问答数据集</t>
    <phoneticPr fontId="1" type="noConversion"/>
  </si>
  <si>
    <t>https://mp.weixin.qq.com/s/ZRC6MZas4ykliBj6kz-R8g</t>
    <phoneticPr fontId="1" type="noConversion"/>
  </si>
  <si>
    <t>ACL 2018最佳论文公布！计算语言学最前沿研究都在这了</t>
    <phoneticPr fontId="1" type="noConversion"/>
  </si>
  <si>
    <t>https://mp.weixin.qq.com/s/TYOhNHzs25rSFEVxeXilDQ</t>
    <phoneticPr fontId="1" type="noConversion"/>
  </si>
  <si>
    <t>https://mp.weixin.qq.com/s/uQ82qW4cPtXRID3B-W0zeg</t>
    <phoneticPr fontId="1" type="noConversion"/>
  </si>
  <si>
    <t>美国今起对中国留学生签证设限，Science发文强烈质疑</t>
    <phoneticPr fontId="1" type="noConversion"/>
  </si>
  <si>
    <t>https://mp.weixin.qq.com/s/k9UajGohHYi6es2rIinajQ</t>
    <phoneticPr fontId="1" type="noConversion"/>
  </si>
  <si>
    <t>https://mp.weixin.qq.com/s/EpYP8Pl05ctMv-INTyuxLw</t>
    <phoneticPr fontId="1" type="noConversion"/>
  </si>
  <si>
    <t>依图科技宣布将于近期完成2亿美元C＋轮融资</t>
    <phoneticPr fontId="1" type="noConversion"/>
  </si>
  <si>
    <t>美国今起对中国留学生签证设限，Scicene发文强烈质疑</t>
    <phoneticPr fontId="1" type="noConversion"/>
  </si>
  <si>
    <t>https://mp.weixin.qq.com/s/Vnju_kyOP0AO5ngwgpgDaA</t>
    <phoneticPr fontId="1" type="noConversion"/>
  </si>
  <si>
    <t>《生命3.0》作者：在AI基础研究和教育投入上，中国完胜美国</t>
    <phoneticPr fontId="1" type="noConversion"/>
  </si>
  <si>
    <t>https://mp.weixin.qq.com/s/LqKbLdMlIlHK6dhpocO_vw</t>
    <phoneticPr fontId="1" type="noConversion"/>
  </si>
  <si>
    <t>OpenAI最新研究：通过无监督学习提高语言理解能力</t>
    <phoneticPr fontId="1" type="noConversion"/>
  </si>
  <si>
    <t>https://mp.weixin.qq.com/s/3osZIi7IIH7i4O0uH47V7Q</t>
    <phoneticPr fontId="1" type="noConversion"/>
  </si>
  <si>
    <t>【Jeff Dean推荐】为什么说未来的深度学习是小、轻、快</t>
    <phoneticPr fontId="1" type="noConversion"/>
  </si>
  <si>
    <t>https://mp.weixin.qq.com/s/iWrROs_IH9J67idOahBsGg</t>
    <phoneticPr fontId="1" type="noConversion"/>
  </si>
  <si>
    <t>48小时封镜！这是一部完全由AI制作的科幻电影</t>
    <phoneticPr fontId="1" type="noConversion"/>
  </si>
  <si>
    <t>https://mp.weixin.qq.com/s/0ljzYvMr9FWygX-TBa38SA</t>
    <phoneticPr fontId="1" type="noConversion"/>
  </si>
  <si>
    <t>【超GPU 100倍】IBM新型AI芯片发Nature，英特尔、微软出大招</t>
    <phoneticPr fontId="1" type="noConversion"/>
  </si>
  <si>
    <t>https://mp.weixin.qq.com/s/EHO6D_2jkNfQo-8zB1-rBg</t>
    <phoneticPr fontId="1" type="noConversion"/>
  </si>
  <si>
    <t>真能“穿墙识人”，MIT人体姿态估计系统创历史最高精度！</t>
    <phoneticPr fontId="1" type="noConversion"/>
  </si>
  <si>
    <t>https://mp.weixin.qq.com/s/6pNZ8Crs4Lel2C0TlFAc4Q</t>
    <phoneticPr fontId="1" type="noConversion"/>
  </si>
  <si>
    <t>【CVPR Oral】TensorFlow实现StarGAN代码全部开源，1天训练完</t>
    <phoneticPr fontId="1" type="noConversion"/>
  </si>
  <si>
    <t>https://mp.weixin.qq.com/s/DYSnAwP9xt-p0ihsEtKm1Q</t>
    <phoneticPr fontId="1" type="noConversion"/>
  </si>
  <si>
    <t>谷歌大脑工程师给2018学术顶会划重点：对抗性学习+强化学习</t>
    <phoneticPr fontId="1" type="noConversion"/>
  </si>
  <si>
    <t>https://mp.weixin.qq.com/s/qVUEUnv2T4pnpiRGMhyfsQ</t>
    <phoneticPr fontId="1" type="noConversion"/>
  </si>
  <si>
    <t>【代码+教程】重现“世界模型”实验，无监督方式快速训练</t>
    <phoneticPr fontId="1" type="noConversion"/>
  </si>
  <si>
    <t>https://mp.weixin.qq.com/s/GHjmiB6F2W3Zo8gVllTyyQ</t>
    <phoneticPr fontId="1" type="noConversion"/>
  </si>
  <si>
    <t>CCF-GAIR 2018来袭：100位嘉宾，11大专场，打造全球最大「跨界」人工智能和机器人盛会</t>
    <phoneticPr fontId="1" type="noConversion"/>
  </si>
  <si>
    <t>https://mp.weixin.qq.com/s/cHcWNaHHRsPTlQ1SNkr9rw</t>
    <phoneticPr fontId="1" type="noConversion"/>
  </si>
  <si>
    <t>活动 |「AI大学·未来课栈@成都栈」报名开启，AI 带你大开眼界！</t>
    <phoneticPr fontId="1" type="noConversion"/>
  </si>
  <si>
    <t>https://mp.weixin.qq.com/s/R_eZ7687g0hHt610fiRQEg</t>
    <phoneticPr fontId="1" type="noConversion"/>
  </si>
  <si>
    <t>干货 | 谷歌 AI：语义文本相似度研究进展</t>
    <phoneticPr fontId="1" type="noConversion"/>
  </si>
  <si>
    <t>https://mp.weixin.qq.com/s/9_4mgMpvqSX94ccXAM6O2w</t>
    <phoneticPr fontId="1" type="noConversion"/>
  </si>
  <si>
    <t>总结 | 优必选悉尼AI研究院何诗怡：基于课程学习的强化多标签图像分类算法</t>
    <phoneticPr fontId="1" type="noConversion"/>
  </si>
  <si>
    <t>https://mp.weixin.qq.com/s/XRcWTW4LDtELcYh068shPw</t>
    <phoneticPr fontId="1" type="noConversion"/>
  </si>
  <si>
    <t>SQuAD2.0来了！现在这里有了机器「无法回答的问题」</t>
    <phoneticPr fontId="1" type="noConversion"/>
  </si>
  <si>
    <t>https://mp.weixin.qq.com/s/JSj76-nAjayjhoYGgFXotQ</t>
    <phoneticPr fontId="1" type="noConversion"/>
  </si>
  <si>
    <t>大会 | 自然语言处理顶会 NAACL 五大主题报告全面解读</t>
    <phoneticPr fontId="1" type="noConversion"/>
  </si>
  <si>
    <t>https://mp.weixin.qq.com/s/BXGtKogF9o6LtOAV-Qf4Ug</t>
    <phoneticPr fontId="1" type="noConversion"/>
  </si>
  <si>
    <t>活动 | 2018中国计算机大会与您相约10月杭州，9位讲者信息已公布</t>
    <phoneticPr fontId="1" type="noConversion"/>
  </si>
  <si>
    <t>https://mp.weixin.qq.com/s/i3f_jsvgXjcP_Y_N7vF5fw</t>
    <phoneticPr fontId="1" type="noConversion"/>
  </si>
  <si>
    <t>福利 | CCF-GAIR 2018 计算机视觉专场议程及嘉宾名单全公布</t>
    <phoneticPr fontId="1" type="noConversion"/>
  </si>
  <si>
    <t>https://mp.weixin.qq.com/s/10EasqRUSk8DNWI_DLxZSg</t>
    <phoneticPr fontId="1" type="noConversion"/>
  </si>
  <si>
    <t>昨天，A站受黑客攻击千万条用户数据外泄，量子加密能救得了吗？</t>
    <phoneticPr fontId="1" type="noConversion"/>
  </si>
  <si>
    <t>https://mp.weixin.qq.com/s/BvfJSqqVJxmK9b6_LGX6fg</t>
    <phoneticPr fontId="1" type="noConversion"/>
  </si>
  <si>
    <t>手把手 | 用Python语言模型和LSTM做一个Drake饶舌歌词生成器</t>
    <phoneticPr fontId="1" type="noConversion"/>
  </si>
  <si>
    <t>https://mp.weixin.qq.com/s/eoSpoeNpKwKSouMgrA70xQ</t>
    <phoneticPr fontId="1" type="noConversion"/>
  </si>
  <si>
    <t>前沿 | 腾讯2018年上半年 DDoS 攻防数据分析：游戏医疗最多，江浙两省为最大目标</t>
    <phoneticPr fontId="1" type="noConversion"/>
  </si>
  <si>
    <t>https://mp.weixin.qq.com/s/-itoV-XGi7U5rZvOnKzcyA</t>
    <phoneticPr fontId="1" type="noConversion"/>
  </si>
  <si>
    <t>清华x-lab区块链公开课报名 | 联动优势刘胜：区块链技术溯源、创新和实践</t>
    <phoneticPr fontId="1" type="noConversion"/>
  </si>
  <si>
    <t>https://mp.weixin.qq.com/s/WCQvyHprvQRew1gq4M2XLw</t>
    <phoneticPr fontId="1" type="noConversion"/>
  </si>
  <si>
    <t>https://mp.weixin.qq.com/s/goNHjl4ZW6SljT2YtGAZpQ</t>
    <phoneticPr fontId="1" type="noConversion"/>
  </si>
  <si>
    <t>Science重磅：无需标注数据，DeepMind新研究让机器“脑补”立体世界！</t>
    <phoneticPr fontId="1" type="noConversion"/>
  </si>
  <si>
    <t>业界 | 复杂出行场景下，滴滴如何将AI融入地图系统</t>
    <phoneticPr fontId="1" type="noConversion"/>
  </si>
  <si>
    <t>https://mp.weixin.qq.com/s/llIJEiXscQr15WmKJ6-jcw</t>
    <phoneticPr fontId="1" type="noConversion"/>
  </si>
  <si>
    <t>职场 | 备好数据后，数据科学家还要做什么？</t>
    <phoneticPr fontId="1" type="noConversion"/>
  </si>
  <si>
    <t>https://mp.weixin.qq.com/s/3c2A-fCM-06iE7p_MBRSrw</t>
    <phoneticPr fontId="1" type="noConversion"/>
  </si>
  <si>
    <t>不同的领域、框架，这是一份超全的深度学习模型GitHub集合</t>
    <phoneticPr fontId="1" type="noConversion"/>
  </si>
  <si>
    <t>https://mp.weixin.qq.com/s/iszzOubuS0PJ35jQzddmSg</t>
    <phoneticPr fontId="1" type="noConversion"/>
  </si>
  <si>
    <t>入门 | TensorFlow的动态图工具Eager怎么用？这是一篇极简教程</t>
    <phoneticPr fontId="1" type="noConversion"/>
  </si>
  <si>
    <t>https://mp.weixin.qq.com/s/By_GKPtY6xr8MwkWA6frzA</t>
    <phoneticPr fontId="1" type="noConversion"/>
  </si>
  <si>
    <t>前沿 | 上交大&amp;南科大最新PRL论文：成功用机器学习实现量子态分类器</t>
    <phoneticPr fontId="1" type="noConversion"/>
  </si>
  <si>
    <t>https://mp.weixin.qq.com/s/bl0pOZVKJKntCAyNRJK6Wg</t>
    <phoneticPr fontId="1" type="noConversion"/>
  </si>
  <si>
    <t>学界 | DeepMind等机构提出「图网络」：面向关系推理</t>
    <phoneticPr fontId="1" type="noConversion"/>
  </si>
  <si>
    <t>https://mp.weixin.qq.com/s/iQYVyo2PHuGbEsYgdIf_oQ</t>
    <phoneticPr fontId="1" type="noConversion"/>
  </si>
  <si>
    <t>报名 | 机器特工挑战赛热血来袭，这就是GeekPwn2018</t>
    <phoneticPr fontId="1" type="noConversion"/>
  </si>
  <si>
    <t>https://mp.weixin.qq.com/s/wJvuc8MM5PimyAdmULhxVA</t>
    <phoneticPr fontId="1" type="noConversion"/>
  </si>
  <si>
    <t>自动「脑补」3D环境！DeepMind最新Science论文提出生成查询网络GQN</t>
    <phoneticPr fontId="1" type="noConversion"/>
  </si>
  <si>
    <t>https://mp.weixin.qq.com/s/K-Iut023R7pSjY7NrVmvZg</t>
    <phoneticPr fontId="1" type="noConversion"/>
  </si>
  <si>
    <t>教程 | 如何用50行代码构建情感分类器</t>
    <phoneticPr fontId="1" type="noConversion"/>
  </si>
  <si>
    <t>https://mp.weixin.qq.com/s/rVliMXPCYU4rTKU8i-gxtQ</t>
    <phoneticPr fontId="1" type="noConversion"/>
  </si>
  <si>
    <t>测评 | 小度智能音箱的性价比究竟「高」在了哪里？</t>
    <phoneticPr fontId="1" type="noConversion"/>
  </si>
  <si>
    <t>https://mp.weixin.qq.com/s/MviwdZyL3_8Trp_aoaop8A</t>
    <phoneticPr fontId="1" type="noConversion"/>
  </si>
  <si>
    <t>学界 | 金字塔注意力网络：一种利用底层像素与高级特征的语义分割网络</t>
    <phoneticPr fontId="1" type="noConversion"/>
  </si>
  <si>
    <t>https://mp.weixin.qq.com/s/deepxMWCpIEe3jk_kanfMg</t>
    <phoneticPr fontId="1" type="noConversion"/>
  </si>
  <si>
    <t>DTalk | AI对Fintech的颠覆式变革：详解互联网金融的获客与留存</t>
    <phoneticPr fontId="1" type="noConversion"/>
  </si>
  <si>
    <t>https://mp.weixin.qq.com/s/RMI-V2CZA4Y2KmG4WZrm5A</t>
    <phoneticPr fontId="1" type="noConversion"/>
  </si>
  <si>
    <t>百度Apollo量产落地 CES Asia展示全线智能驾驶产品</t>
    <phoneticPr fontId="1" type="noConversion"/>
  </si>
  <si>
    <t>https://mp.weixin.qq.com/s/BaQh6fdxDTAw3gxTNN4jfw</t>
    <phoneticPr fontId="1" type="noConversion"/>
  </si>
  <si>
    <t>【CVPR Oral】TensorFlow实现StarGAN代码全部开源，1天训练完</t>
    <phoneticPr fontId="1" type="noConversion"/>
  </si>
  <si>
    <t>https://mp.weixin.qq.com/s/t5pMzws-7apx7RrbxSUDiA</t>
    <phoneticPr fontId="1" type="noConversion"/>
  </si>
  <si>
    <t>来看一场 AI 重建的 3D 全息世界杯比赛！</t>
    <phoneticPr fontId="1" type="noConversion"/>
  </si>
  <si>
    <t>https://mp.weixin.qq.com/s/dwtul6XjwRYOtRqmZl2SMg</t>
    <phoneticPr fontId="1" type="noConversion"/>
  </si>
  <si>
    <t>CVPR 2018：用GAN预测20年后你长什么样</t>
    <phoneticPr fontId="1" type="noConversion"/>
  </si>
  <si>
    <t>https://mp.weixin.qq.com/s/bedY6grK_Mqo_QkYEORm6g</t>
    <phoneticPr fontId="1" type="noConversion"/>
  </si>
  <si>
    <t>【CNN已老，GNN来了】DeepMind、谷歌大脑、MIT等27位作者重磅论文，图网络让深度学习也能因果推理</t>
    <phoneticPr fontId="1" type="noConversion"/>
  </si>
  <si>
    <t>https://mp.weixin.qq.com/s/yYJw7gvploiRCTfwmeSwZQ</t>
    <phoneticPr fontId="1" type="noConversion"/>
  </si>
  <si>
    <t>AutoML破解深度学习寒冬论，夏粉教小白5分钟搞定机器学习建模</t>
    <phoneticPr fontId="1" type="noConversion"/>
  </si>
  <si>
    <t>https://mp.weixin.qq.com/s/7unPDc_GkH1bS8NGTBPtQQ</t>
    <phoneticPr fontId="1" type="noConversion"/>
  </si>
  <si>
    <t>https://mp.weixin.qq.com/s/zkeLrq26aefJKuzVZi7W_w</t>
    <phoneticPr fontId="1" type="noConversion"/>
  </si>
  <si>
    <t>美国立法启动十年国家量子计划，前期或投入8亿美元、</t>
    <phoneticPr fontId="1" type="noConversion"/>
  </si>
  <si>
    <t>https://mp.weixin.qq.com/s/dB9Y-TA6w2RPLsRaIIjJyg、</t>
    <phoneticPr fontId="1" type="noConversion"/>
  </si>
  <si>
    <t>https://mp.weixin.qq.com/s/4rclna79YJidXWWfzzpIvw</t>
    <phoneticPr fontId="1" type="noConversion"/>
  </si>
  <si>
    <t>【Science重磅】DeepMind生成查询网络GQN，无监督学习展现3D场景</t>
    <phoneticPr fontId="1" type="noConversion"/>
  </si>
  <si>
    <t>https://mp.weixin.qq.com/s/wIdcZh3EkUIm6-91pT2oSQ</t>
    <phoneticPr fontId="1" type="noConversion"/>
  </si>
  <si>
    <t>盖茨、扎克伯格都看好的AI智适应教育，松鼠AI聚拢顶尖技术专家</t>
    <phoneticPr fontId="1" type="noConversion"/>
  </si>
  <si>
    <t>https://mp.weixin.qq.com/s/TqGt7AUxEJkXLGXiWnY6yA</t>
    <phoneticPr fontId="1" type="noConversion"/>
  </si>
  <si>
    <t>瞄准中国制造2025】特朗普批准对500亿美元中国产品加征关税</t>
    <phoneticPr fontId="1" type="noConversion"/>
  </si>
  <si>
    <t>https://mp.weixin.qq.com/s/QOaitSGZmwYxXUGPS-58dQ</t>
    <phoneticPr fontId="1" type="noConversion"/>
  </si>
  <si>
    <t>深度学习了40万个表情，一大波AI 表情包来了</t>
    <phoneticPr fontId="1" type="noConversion"/>
  </si>
  <si>
    <t>https://mp.weixin.qq.com/s/Sb_kPgtwyQFWloDT3707TA</t>
    <phoneticPr fontId="1" type="noConversion"/>
  </si>
  <si>
    <t>【干货】如何评价谷歌深度学习速成课程</t>
    <phoneticPr fontId="1" type="noConversion"/>
  </si>
  <si>
    <t>https://mp.weixin.qq.com/s/f3dbtqooGDsUGgaVpUtV3A</t>
    <phoneticPr fontId="1" type="noConversion"/>
  </si>
  <si>
    <t>阿里巴巴首场NLP学术研讨会，顶尖名师与企业工程师碰撞产学研火花</t>
    <phoneticPr fontId="1" type="noConversion"/>
  </si>
  <si>
    <t>https://mp.weixin.qq.com/s/qt-7EBrAigvmAwTe2b-MUA</t>
    <phoneticPr fontId="1" type="noConversion"/>
  </si>
  <si>
    <t>活动 | 中国自动化学会「深度与宽度强化学习」智能自动化学科前沿讲习班</t>
    <phoneticPr fontId="1" type="noConversion"/>
  </si>
  <si>
    <t>https://mp.weixin.qq.com/s/1DSbUo1Jff8DNKGYnvoyIw</t>
    <phoneticPr fontId="1" type="noConversion"/>
  </si>
  <si>
    <t>观点 | 来自UCL实验室大佬的学术生涯避雷指南</t>
    <phoneticPr fontId="1" type="noConversion"/>
  </si>
  <si>
    <t>https://mp.weixin.qq.com/s/z1dUNKl_IqU5a2zkt2IHKg</t>
    <phoneticPr fontId="1" type="noConversion"/>
  </si>
  <si>
    <t>福利 | 价值3999元的GAIR门票，今晚12点截止申请！</t>
    <phoneticPr fontId="1" type="noConversion"/>
  </si>
  <si>
    <t>https://mp.weixin.qq.com/s/AR_rcIisVr_7WaqXlMDbSw</t>
    <phoneticPr fontId="1" type="noConversion"/>
  </si>
  <si>
    <t>康奈尔大学CVPR论文：通过网络无标注延时摄影学习本征图像分解</t>
    <phoneticPr fontId="1" type="noConversion"/>
  </si>
  <si>
    <t>https://mp.weixin.qq.com/s/9-7ZStqtTC7Hp9sC0gNKfw</t>
    <phoneticPr fontId="1" type="noConversion"/>
  </si>
  <si>
    <t>干货 | DeepMind 提出 GQN，神经网络也有空间想象力</t>
    <phoneticPr fontId="1" type="noConversion"/>
  </si>
  <si>
    <t>https://mp.weixin.qq.com/s/X2G0Ye6O2TBuGhcbxnXHwA</t>
    <phoneticPr fontId="1" type="noConversion"/>
  </si>
  <si>
    <t>业界 | 英特尔正在测试仅为50nm的最小自旋量子位芯片</t>
    <phoneticPr fontId="1" type="noConversion"/>
  </si>
  <si>
    <t>https://mp.weixin.qq.com/s/FJusv24yGx-_MUDsvzI3lg</t>
    <phoneticPr fontId="1" type="noConversion"/>
  </si>
  <si>
    <t>大会 | CCF-GAIR 2018智能安全专场将有哪些大咖现身？内幕走一波</t>
    <phoneticPr fontId="1" type="noConversion"/>
  </si>
  <si>
    <t>https://mp.weixin.qq.com/s/3XDjrDB4mEKfdJ6_jLNTdQ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</si>
</sst>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3" fillId="10" borderId="28" xfId="0" applyFont="1" applyFill="1" applyBorder="1">
      <alignment vertical="center"/>
    </xf>
    <xf numFmtId="0" fontId="3" fillId="0" borderId="0" xfId="0" applyFont="1" applyAlignment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3436" Type="http://schemas.openxmlformats.org/officeDocument/2006/relationships/hyperlink" Target="https://mp.weixin.qq.com/s/d6nqYRB1LOCbizV11aQ7f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3503" Type="http://schemas.openxmlformats.org/officeDocument/2006/relationships/hyperlink" Target="https://mp.weixin.qq.com/s/QPuOmv7-agrcgnchgs3Hk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3547" Type="http://schemas.openxmlformats.org/officeDocument/2006/relationships/hyperlink" Target="https://mp.weixin.qq.com/s/K-Iut023R7pSjY7NrVmvZg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407" Type="http://schemas.openxmlformats.org/officeDocument/2006/relationships/hyperlink" Target="https://mp.weixin.qq.com/s/PQaDRAxOzGfzBhz47rKWAA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471" Type="http://schemas.openxmlformats.org/officeDocument/2006/relationships/hyperlink" Target="https://mp.weixin.qq.com/s/18hYQtdrndG4qk6hLqoYG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3518" Type="http://schemas.openxmlformats.org/officeDocument/2006/relationships/hyperlink" Target="https://mp.weixin.qq.com/s/LqKbLdMlIlHK6dhpocO_v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3442" Type="http://schemas.openxmlformats.org/officeDocument/2006/relationships/hyperlink" Target="https://mp.weixin.qq.com/s/6qQzAsk47nvguLsJ4_EJC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3486" Type="http://schemas.openxmlformats.org/officeDocument/2006/relationships/hyperlink" Target="https://mp.weixin.qq.com/s/__fkY9h0PqCXmoWC1n03Jw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3553" Type="http://schemas.openxmlformats.org/officeDocument/2006/relationships/hyperlink" Target="https://mp.weixin.qq.com/s/t5pMzws-7apx7RrbxSUDiA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413" Type="http://schemas.openxmlformats.org/officeDocument/2006/relationships/hyperlink" Target="https://mp.weixin.qq.com/s/1FcoGxiK8VCbnMAmd0YDcg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457" Type="http://schemas.openxmlformats.org/officeDocument/2006/relationships/hyperlink" Target="https://mp.weixin.qq.com/s/tmPv8iPqERMNJxmTST-IG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3524" Type="http://schemas.openxmlformats.org/officeDocument/2006/relationships/hyperlink" Target="https://mp.weixin.qq.com/s/DYSnAwP9xt-p0ihsEtKm1Q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3568" Type="http://schemas.openxmlformats.org/officeDocument/2006/relationships/hyperlink" Target="https://mp.weixin.qq.com/s/z1dUNKl_IqU5a2zkt2IHK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28" Type="http://schemas.openxmlformats.org/officeDocument/2006/relationships/hyperlink" Target="https://mp.weixin.qq.com/s/AYDxrtYSGR4lfoT2qqk37A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3492" Type="http://schemas.openxmlformats.org/officeDocument/2006/relationships/hyperlink" Target="https://mp.weixin.qq.com/s/mHiLuYQnAbSFhiUUh61_Ig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3539" Type="http://schemas.openxmlformats.org/officeDocument/2006/relationships/hyperlink" Target="https://mp.weixin.qq.com/s/goNHjl4ZW6SljT2YtGAZpQ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396" Type="http://schemas.openxmlformats.org/officeDocument/2006/relationships/hyperlink" Target="https://mp.weixin.qq.com/s/UxJq9eEyKdPm21AkLwPQuw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3463" Type="http://schemas.openxmlformats.org/officeDocument/2006/relationships/hyperlink" Target="https://mp.weixin.qq.com/s/pX3HlKWI7PRYRu4m0mSTU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3530" Type="http://schemas.openxmlformats.org/officeDocument/2006/relationships/hyperlink" Target="https://mp.weixin.qq.com/s/XRcWTW4LDtELcYh068shPw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3574" Type="http://schemas.openxmlformats.org/officeDocument/2006/relationships/printerSettings" Target="../printerSettings/printerSettings3.bin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3434" Type="http://schemas.openxmlformats.org/officeDocument/2006/relationships/hyperlink" Target="https://mp.weixin.qq.com/s/HVvYbBnySXHazP9Bu04hJ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3501" Type="http://schemas.openxmlformats.org/officeDocument/2006/relationships/hyperlink" Target="https://mp.weixin.qq.com/s/4amG93AvEsEo8LT4fhmfh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478" Type="http://schemas.openxmlformats.org/officeDocument/2006/relationships/hyperlink" Target="https://mp.weixin.qq.com/s/KRttAyx7YW1vkmzo1w1fAg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3545" Type="http://schemas.openxmlformats.org/officeDocument/2006/relationships/hyperlink" Target="https://mp.weixin.qq.com/s/iQYVyo2PHuGbEsYgdIf_o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3405" Type="http://schemas.openxmlformats.org/officeDocument/2006/relationships/hyperlink" Target="https://mp.weixin.qq.com/s/haj9lS59yWtk-C75EtGIc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3449" Type="http://schemas.openxmlformats.org/officeDocument/2006/relationships/hyperlink" Target="https://mp.weixin.qq.com/s/Fneq5xysvFldSr7whI15Gg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3516" Type="http://schemas.openxmlformats.org/officeDocument/2006/relationships/hyperlink" Target="https://mp.weixin.qq.com/s/EpYP8Pl05ctMv-INTyuxLw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3440" Type="http://schemas.openxmlformats.org/officeDocument/2006/relationships/hyperlink" Target="https://mp.weixin.qq.com/s/MZtpt4EGIL9cObxKWJQJ1A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3484" Type="http://schemas.openxmlformats.org/officeDocument/2006/relationships/hyperlink" Target="https://mp.weixin.qq.com/s/BBg04rDtiqU-XrWortufNA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3551" Type="http://schemas.openxmlformats.org/officeDocument/2006/relationships/hyperlink" Target="https://mp.weixin.qq.com/s/RMI-V2CZA4Y2KmG4WZrm5A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3411" Type="http://schemas.openxmlformats.org/officeDocument/2006/relationships/hyperlink" Target="https://mp.weixin.qq.com/s/lqbDTjIaYBQyk2M665s0G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3455" Type="http://schemas.openxmlformats.org/officeDocument/2006/relationships/hyperlink" Target="https://mp.weixin.qq.com/s/PEFLfjjv7347Nod1dFO41g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3522" Type="http://schemas.openxmlformats.org/officeDocument/2006/relationships/hyperlink" Target="https://mp.weixin.qq.com/s/EHO6D_2jkNfQo-8zB1-rBg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499" Type="http://schemas.openxmlformats.org/officeDocument/2006/relationships/hyperlink" Target="https://mp.weixin.qq.com/s/_dm1s7pyqpNoRbgb1f1qlw" TargetMode="External"/><Relationship Id="rId3359" Type="http://schemas.openxmlformats.org/officeDocument/2006/relationships/hyperlink" Target="https://mp.weixin.qq.com/s/GCzDGzpEexSdUO3ip9crKg" TargetMode="External"/><Relationship Id="rId3566" Type="http://schemas.openxmlformats.org/officeDocument/2006/relationships/hyperlink" Target="https://mp.weixin.qq.com/s/qt-7EBrAigvmAwTe2b-MUA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3426" Type="http://schemas.openxmlformats.org/officeDocument/2006/relationships/hyperlink" Target="https://mp.weixin.qq.com/s/uvy7Uf1yKXvzucWHaX-eMQ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3490" Type="http://schemas.openxmlformats.org/officeDocument/2006/relationships/hyperlink" Target="https://mp.weixin.qq.com/s/1IZBF2v_C5n5PHovsQQ8Y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3537" Type="http://schemas.openxmlformats.org/officeDocument/2006/relationships/hyperlink" Target="https://mp.weixin.qq.com/s/-itoV-XGi7U5rZvOnKzcy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394" Type="http://schemas.openxmlformats.org/officeDocument/2006/relationships/hyperlink" Target="https://mp.weixin.qq.com/s/uWytzMkVF7vZzEkit1VS_g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461" Type="http://schemas.openxmlformats.org/officeDocument/2006/relationships/hyperlink" Target="https://mp.weixin.qq.com/s/phOkNaLhtW2VKpQOuLSmg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508" Type="http://schemas.openxmlformats.org/officeDocument/2006/relationships/hyperlink" Target="https://mp.weixin.qq.com/s/HEtzpZmH9HFrjg8zhU2cbA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3572" Type="http://schemas.openxmlformats.org/officeDocument/2006/relationships/hyperlink" Target="https://mp.weixin.qq.com/s/FJusv24yGx-_MUDsvzI3l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3432" Type="http://schemas.openxmlformats.org/officeDocument/2006/relationships/hyperlink" Target="https://mp.weixin.qq.com/s/AupXIoVmhcOBrX1z1vgdt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3476" Type="http://schemas.openxmlformats.org/officeDocument/2006/relationships/hyperlink" Target="https://mp.weixin.qq.com/s/7Y8wlP3oKYVAV9CD1ixwLw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3543" Type="http://schemas.openxmlformats.org/officeDocument/2006/relationships/hyperlink" Target="https://mp.weixin.qq.com/s/By_GKPtY6xr8MwkWA6frzA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403" Type="http://schemas.openxmlformats.org/officeDocument/2006/relationships/hyperlink" Target="https://mp.weixin.qq.com/s/Nu66YobC6jPtpLEv_uwc2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447" Type="http://schemas.openxmlformats.org/officeDocument/2006/relationships/hyperlink" Target="https://mp.weixin.qq.com/s/so9ZGXYfcrvG-UEwmeWVrw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3514" Type="http://schemas.openxmlformats.org/officeDocument/2006/relationships/hyperlink" Target="https://mp.weixin.qq.com/s/uQ82qW4cPtXRID3B-W0ze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3558" Type="http://schemas.openxmlformats.org/officeDocument/2006/relationships/hyperlink" Target="https://mp.weixin.qq.com/s/zkeLrq26aefJKuzVZi7W_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418" Type="http://schemas.openxmlformats.org/officeDocument/2006/relationships/hyperlink" Target="https://mp.weixin.qq.com/s/cqaQG1RlHMrffcB1od07s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3482" Type="http://schemas.openxmlformats.org/officeDocument/2006/relationships/hyperlink" Target="https://mp.weixin.qq.com/s/0q5nWOm5JVrpZVAeufmL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3529" Type="http://schemas.openxmlformats.org/officeDocument/2006/relationships/hyperlink" Target="https://mp.weixin.qq.com/s/9_4mgMpvqSX94ccXAM6O2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3453" Type="http://schemas.openxmlformats.org/officeDocument/2006/relationships/hyperlink" Target="https://mp.weixin.qq.com/s/9Yy11UIz6VHcwFnXUeN8f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3520" Type="http://schemas.openxmlformats.org/officeDocument/2006/relationships/hyperlink" Target="https://mp.weixin.qq.com/s/iWrROs_IH9J67idOahBsGg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497" Type="http://schemas.openxmlformats.org/officeDocument/2006/relationships/hyperlink" Target="https://mp.weixin.qq.com/s/gMEDqcq_swEb106aKQxIZA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3564" Type="http://schemas.openxmlformats.org/officeDocument/2006/relationships/hyperlink" Target="https://mp.weixin.qq.com/s/Sb_kPgtwyQFWloDT3707TA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3424" Type="http://schemas.openxmlformats.org/officeDocument/2006/relationships/hyperlink" Target="https://mp.weixin.qq.com/s/gGiCFUWDxFJyeyYXOAsq-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468" Type="http://schemas.openxmlformats.org/officeDocument/2006/relationships/hyperlink" Target="https://mp.weixin.qq.com/s/kKBijBVAwaHy8H8sxvH-YQ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3535" Type="http://schemas.openxmlformats.org/officeDocument/2006/relationships/hyperlink" Target="https://mp.weixin.qq.com/s/BvfJSqqVJxmK9b6_LGX6fg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1153" Type="http://schemas.openxmlformats.org/officeDocument/2006/relationships/hyperlink" Target="http://mp.weixin.qq.com/s/Bcot7e0gUiG8CDe4jX2zeQ" TargetMode="External"/><Relationship Id="rId2204" Type="http://schemas.openxmlformats.org/officeDocument/2006/relationships/hyperlink" Target="http://mp.weixin.qq.com/s/-lAg8r0wVzk8e9WWR38OeQ" TargetMode="External"/><Relationship Id="rId730" Type="http://schemas.openxmlformats.org/officeDocument/2006/relationships/hyperlink" Target="http://mp.weixin.qq.com/s/2kM38VxUhbVRPEfA-_Rf8A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hyperlink" Target="https://mp.weixin.qq.com/s/X0ovAFwfehbxE0hQjECq-Q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100" Type="http://schemas.openxmlformats.org/officeDocument/2006/relationships/hyperlink" Target="https://mp.weixin.qq.com/s/25KRr9Uk3uqLamLio5efog" TargetMode="External"/><Relationship Id="rId2878" Type="http://schemas.openxmlformats.org/officeDocument/2006/relationships/hyperlink" Target="http://mp.weixin.qq.com/s/RNHgm1GW79iXVe2tit6Iy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439" Type="http://schemas.openxmlformats.org/officeDocument/2006/relationships/hyperlink" Target="https://mp.weixin.qq.com/s/Y_rWRL4wuj1OD4Xv45E1Bg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248" Type="http://schemas.openxmlformats.org/officeDocument/2006/relationships/hyperlink" Target="http://mp.weixin.qq.com/s/Sy6zQZYvcgfc328vbNz_dQ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3506" Type="http://schemas.openxmlformats.org/officeDocument/2006/relationships/hyperlink" Target="https://mp.weixin.qq.com/s/fzCPhd_gECVnZc-vD-x8eA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3570" Type="http://schemas.openxmlformats.org/officeDocument/2006/relationships/hyperlink" Target="https://mp.weixin.qq.com/s/9-7ZStqtTC7Hp9sC0gNKfw" TargetMode="External"/><Relationship Id="rId144" Type="http://schemas.openxmlformats.org/officeDocument/2006/relationships/hyperlink" Target="http://mp.weixin.qq.com/s/GRFmzKYOQqnTmEZOEIvN2Q" TargetMode="External"/><Relationship Id="rId3430" Type="http://schemas.openxmlformats.org/officeDocument/2006/relationships/hyperlink" Target="https://mp.weixin.qq.com/s/frnIv8LmRRAeKPu7uO9lQQ" TargetMode="External"/><Relationship Id="rId351" Type="http://schemas.openxmlformats.org/officeDocument/2006/relationships/hyperlink" Target="http://mp.weixin.qq.com/s/N5vDIUItSAQ76b6IJmG8tg" TargetMode="External"/><Relationship Id="rId2032" Type="http://schemas.openxmlformats.org/officeDocument/2006/relationships/hyperlink" Target="http://mp.weixin.qq.com/s/0HoiI302c2mnO0DihLB8Pg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1798" Type="http://schemas.openxmlformats.org/officeDocument/2006/relationships/hyperlink" Target="http://mp.weixin.qq.com/s/-FwuhibwwG6CFUcZXNBTFA" TargetMode="External"/><Relationship Id="rId2849" Type="http://schemas.openxmlformats.org/officeDocument/2006/relationships/hyperlink" Target="http://mp.weixin.qq.com/s/eSFACaga0s0sb7E3BKyntg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709" Type="http://schemas.openxmlformats.org/officeDocument/2006/relationships/hyperlink" Target="http://mp.weixin.qq.com/s/bAhGcO57MzfGsF99NKBxbw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2840" Type="http://schemas.openxmlformats.org/officeDocument/2006/relationships/hyperlink" Target="http://mp.weixin.qq.com/s/2rpGw3XonzyR0BbCFtbsiA" TargetMode="External"/><Relationship Id="rId1302" Type="http://schemas.openxmlformats.org/officeDocument/2006/relationships/hyperlink" Target="http://mp.weixin.qq.com/s/-ipVeSpwbpJ4YOoILKG12w" TargetMode="External"/><Relationship Id="rId2700" Type="http://schemas.openxmlformats.org/officeDocument/2006/relationships/hyperlink" Target="http://mp.weixin.qq.com/s/aBDx_602GZXA36awEyjb-A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3474" Type="http://schemas.openxmlformats.org/officeDocument/2006/relationships/hyperlink" Target="https://mp.weixin.qq.com/s/JXB39MwGzmoyKD3XZG0w_w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3541" Type="http://schemas.openxmlformats.org/officeDocument/2006/relationships/hyperlink" Target="https://mp.weixin.qq.com/s/3c2A-fCM-06iE7p_MBRSr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3401" Type="http://schemas.openxmlformats.org/officeDocument/2006/relationships/hyperlink" Target="https://mp.weixin.qq.com/s/09uGBgatu22wjcyWo8NPbw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3051" Type="http://schemas.openxmlformats.org/officeDocument/2006/relationships/hyperlink" Target="https://mp.weixin.qq.com/s/tKHNOQE95gKWGPLt5mDWk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537" Type="http://schemas.openxmlformats.org/officeDocument/2006/relationships/hyperlink" Target="http://mp.weixin.qq.com/s/2ocrfsqtEWFxVdpqzA2l0w" TargetMode="External"/><Relationship Id="rId509" Type="http://schemas.openxmlformats.org/officeDocument/2006/relationships/hyperlink" Target="http://mp.weixin.qq.com/s/_b3p6TvseQkoHruzbI1isQ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3378" Type="http://schemas.openxmlformats.org/officeDocument/2006/relationships/hyperlink" Target="https://mp.weixin.qq.com/s/znRZ1EL0w398njIdOdEUH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3445" Type="http://schemas.openxmlformats.org/officeDocument/2006/relationships/hyperlink" Target="https://mp.weixin.qq.com/s/T_6d7j4yjJGOLhgqnjTnr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3305" Type="http://schemas.openxmlformats.org/officeDocument/2006/relationships/hyperlink" Target="http://mp.weixin.qq.com/s/be-sy1-v462jfJJ8Yf8Lhw" TargetMode="External"/><Relationship Id="rId3512" Type="http://schemas.openxmlformats.org/officeDocument/2006/relationships/hyperlink" Target="https://mp.weixin.qq.com/s/ZRC6MZas4ykliBj6kz-R8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3467" Type="http://schemas.openxmlformats.org/officeDocument/2006/relationships/hyperlink" Target="https://mp.weixin.qq.com/s/RkzEWGa1mjnLD5IPFnkqB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3534" Type="http://schemas.openxmlformats.org/officeDocument/2006/relationships/hyperlink" Target="https://mp.weixin.qq.com/s/10EasqRUSk8DNWI_DLxZS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3489" Type="http://schemas.openxmlformats.org/officeDocument/2006/relationships/hyperlink" Target="https://mp.weixin.qq.com/s/yMpISiCXvyy5qDaTcg_09A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3349" Type="http://schemas.openxmlformats.org/officeDocument/2006/relationships/hyperlink" Target="http://mp.weixin.qq.com/s/QySLsHjSk5F6pGI6YvOo6A" TargetMode="External"/><Relationship Id="rId3556" Type="http://schemas.openxmlformats.org/officeDocument/2006/relationships/hyperlink" Target="https://mp.weixin.qq.com/s/yYJw7gvploiRCTfwmeSwZQ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3416" Type="http://schemas.openxmlformats.org/officeDocument/2006/relationships/hyperlink" Target="https://mp.weixin.qq.com/s/ywkukWLWSO5WnkI4s5WZDw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3480" Type="http://schemas.openxmlformats.org/officeDocument/2006/relationships/hyperlink" Target="https://mp.weixin.qq.com/s/0jPuPBDokan6B_OltKp9m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340" Type="http://schemas.openxmlformats.org/officeDocument/2006/relationships/hyperlink" Target="https://mp.weixin.qq.com/s/F7Wsdk-uKOjFlVt3qWjtRA" TargetMode="External"/><Relationship Id="rId3438" Type="http://schemas.openxmlformats.org/officeDocument/2006/relationships/hyperlink" Target="https://mp.weixin.qq.com/s/Ak0ysRbN4rfFjVn0iSn7Y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3505" Type="http://schemas.openxmlformats.org/officeDocument/2006/relationships/hyperlink" Target="https://mp.weixin.qq.com/s/v6denCbxx6q530yAg_bq2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3295" Type="http://schemas.openxmlformats.org/officeDocument/2006/relationships/hyperlink" Target="https://mp.weixin.qq.com/s/9QrahPP1gDM3eMNgx91sp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3527" Type="http://schemas.openxmlformats.org/officeDocument/2006/relationships/hyperlink" Target="https://mp.weixin.qq.com/s/cHcWNaHHRsPTlQ1SNkr9rw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3244" Type="http://schemas.openxmlformats.org/officeDocument/2006/relationships/hyperlink" Target="http://mp.weixin.qq.com/s/TYg1KwszpgVRaWjDvTIt_w" TargetMode="External"/><Relationship Id="rId3451" Type="http://schemas.openxmlformats.org/officeDocument/2006/relationships/hyperlink" Target="https://mp.weixin.qq.com/s/dGnQD-cO36tRvAdpiRb8tA" TargetMode="External"/><Relationship Id="rId3549" Type="http://schemas.openxmlformats.org/officeDocument/2006/relationships/hyperlink" Target="https://mp.weixin.qq.com/s/MviwdZyL3_8Trp_aoaop8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3409" Type="http://schemas.openxmlformats.org/officeDocument/2006/relationships/hyperlink" Target="https://mp.weixin.qq.com/s/i097VZHiBYwz1P6UeZky1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3473" Type="http://schemas.openxmlformats.org/officeDocument/2006/relationships/hyperlink" Target="https://mp.weixin.qq.com/s/D7m3zsELApaHKHDaA75xw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333" Type="http://schemas.openxmlformats.org/officeDocument/2006/relationships/hyperlink" Target="http://mp.weixin.qq.com/s/qVCz2VzerZQlvT5WABy4Eg" TargetMode="External"/><Relationship Id="rId3540" Type="http://schemas.openxmlformats.org/officeDocument/2006/relationships/hyperlink" Target="https://mp.weixin.qq.com/s/llIJEiXscQr15WmKJ6-jcw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400" Type="http://schemas.openxmlformats.org/officeDocument/2006/relationships/hyperlink" Target="https://mp.weixin.qq.com/s/MH-LCiPukIv4G4R1vfYq3A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3288" Type="http://schemas.openxmlformats.org/officeDocument/2006/relationships/hyperlink" Target="http://mp.weixin.qq.com/s/7mldxWo36MV-sHgvjyemlQ" TargetMode="External"/><Relationship Id="rId3495" Type="http://schemas.openxmlformats.org/officeDocument/2006/relationships/hyperlink" Target="https://mp.weixin.qq.com/s/4KLb4kKKjadlxJ-kQDnIMA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3562" Type="http://schemas.openxmlformats.org/officeDocument/2006/relationships/hyperlink" Target="https://mp.weixin.qq.com/s/TqGt7AUxEJkXLGXiWnY6y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3422" Type="http://schemas.openxmlformats.org/officeDocument/2006/relationships/hyperlink" Target="https://mp.weixin.qq.com/s/-dukpuM5afU81JzZcY90V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444" Type="http://schemas.openxmlformats.org/officeDocument/2006/relationships/hyperlink" Target="https://mp.weixin.qq.com/s/1KAbFAWC3jgJTE-zp5Qu6g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3511" Type="http://schemas.openxmlformats.org/officeDocument/2006/relationships/hyperlink" Target="https://mp.weixin.qq.com/s/9E8LQgg69NEsAuOHGE7_K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3399" Type="http://schemas.openxmlformats.org/officeDocument/2006/relationships/hyperlink" Target="https://mp.weixin.qq.com/s/k0dRu1wx49HTi_oJYJEGPw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466" Type="http://schemas.openxmlformats.org/officeDocument/2006/relationships/hyperlink" Target="https://mp.weixin.qq.com/s/B6P8BYXA9WhlHPZNEyJ6J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3533" Type="http://schemas.openxmlformats.org/officeDocument/2006/relationships/hyperlink" Target="https://mp.weixin.qq.com/s/i3f_jsvgXjcP_Y_N7vF5fw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3488" Type="http://schemas.openxmlformats.org/officeDocument/2006/relationships/hyperlink" Target="https://mp.weixin.qq.com/s/8MQ1G-JWGAw5Ev1Ws3V_ig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3555" Type="http://schemas.openxmlformats.org/officeDocument/2006/relationships/hyperlink" Target="https://mp.weixin.qq.com/s/bedY6grK_Mqo_QkYEORm6g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3415" Type="http://schemas.openxmlformats.org/officeDocument/2006/relationships/hyperlink" Target="https://mp.weixin.qq.com/s/Y0fcVw6KUfoM8UWvk8VoP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3437" Type="http://schemas.openxmlformats.org/officeDocument/2006/relationships/hyperlink" Target="https://mp.weixin.qq.com/s/p-JSc7PmAEI7IR6pBi9Kqg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3504" Type="http://schemas.openxmlformats.org/officeDocument/2006/relationships/hyperlink" Target="https://mp.weixin.qq.com/s/gZvGFpFxvfscDbgj8IWYz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3459" Type="http://schemas.openxmlformats.org/officeDocument/2006/relationships/hyperlink" Target="https://mp.weixin.qq.com/s/7lnuHpmLUF7pao0Q4i-iL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3526" Type="http://schemas.openxmlformats.org/officeDocument/2006/relationships/hyperlink" Target="https://mp.weixin.qq.com/s/GHjmiB6F2W3Zo8gVllTyy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3450" Type="http://schemas.openxmlformats.org/officeDocument/2006/relationships/hyperlink" Target="https://mp.weixin.qq.com/s/JokdiUBfJQxLPTFbcEqebg" TargetMode="External"/><Relationship Id="rId3548" Type="http://schemas.openxmlformats.org/officeDocument/2006/relationships/hyperlink" Target="https://mp.weixin.qq.com/s/rVliMXPCYU4rTKU8i-gxt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3408" Type="http://schemas.openxmlformats.org/officeDocument/2006/relationships/hyperlink" Target="https://mp.weixin.qq.com/s/JqSlhzZztTBQ6xjj-PbzM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3472" Type="http://schemas.openxmlformats.org/officeDocument/2006/relationships/hyperlink" Target="https://mp.weixin.qq.com/s/2viqY4CzfByf-88FruzUng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3494" Type="http://schemas.openxmlformats.org/officeDocument/2006/relationships/hyperlink" Target="https://mp.weixin.qq.com/s/43goVjeOpIpbYTE9zx7S_Q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3561" Type="http://schemas.openxmlformats.org/officeDocument/2006/relationships/hyperlink" Target="https://mp.weixin.qq.com/s/wIdcZh3EkUIm6-91pT2oS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3421" Type="http://schemas.openxmlformats.org/officeDocument/2006/relationships/hyperlink" Target="https://mp.weixin.qq.com/s/1IWd3FpODcDZbWwtZkMP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3519" Type="http://schemas.openxmlformats.org/officeDocument/2006/relationships/hyperlink" Target="https://mp.weixin.qq.com/s/3osZIi7IIH7i4O0uH47V7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3443" Type="http://schemas.openxmlformats.org/officeDocument/2006/relationships/hyperlink" Target="https://mp.weixin.qq.com/s/tENiB4P1--sD5B5r3Af16w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3510" Type="http://schemas.openxmlformats.org/officeDocument/2006/relationships/hyperlink" Target="https://mp.weixin.qq.com/s/vE2qZg2WF0TM9l2n1fU12A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3398" Type="http://schemas.openxmlformats.org/officeDocument/2006/relationships/hyperlink" Target="https://mp.weixin.qq.com/s/FROyReDu7i5amGv-J4cmtg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3465" Type="http://schemas.openxmlformats.org/officeDocument/2006/relationships/hyperlink" Target="https://mp.weixin.qq.com/s/MKwryooeq-47xPsgCWHGW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3532" Type="http://schemas.openxmlformats.org/officeDocument/2006/relationships/hyperlink" Target="https://mp.weixin.qq.com/s/BXGtKogF9o6LtOAV-Qf4U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3487" Type="http://schemas.openxmlformats.org/officeDocument/2006/relationships/hyperlink" Target="https://mp.weixin.qq.com/s/9VpcPw0PZ1gshuh-QA70dw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3554" Type="http://schemas.openxmlformats.org/officeDocument/2006/relationships/hyperlink" Target="https://mp.weixin.qq.com/s/dwtul6XjwRYOtRqmZl2SM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3414" Type="http://schemas.openxmlformats.org/officeDocument/2006/relationships/hyperlink" Target="https://mp.weixin.qq.com/s/qHF7gfI7ChLxNDZeoPNcr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458" Type="http://schemas.openxmlformats.org/officeDocument/2006/relationships/hyperlink" Target="https://mp.weixin.qq.com/s/rDg0mPA715zHmwpDMC_83Q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3525" Type="http://schemas.openxmlformats.org/officeDocument/2006/relationships/hyperlink" Target="https://mp.weixin.qq.com/s/qVUEUnv2T4pnpiRGMhyfs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3569" Type="http://schemas.openxmlformats.org/officeDocument/2006/relationships/hyperlink" Target="https://mp.weixin.qq.com/s/AR_rcIisVr_7WaqXlMDbSw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3429" Type="http://schemas.openxmlformats.org/officeDocument/2006/relationships/hyperlink" Target="https://mp.weixin.qq.com/s/QmLBEF1dLAKvS0BmdjCzP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3493" Type="http://schemas.openxmlformats.org/officeDocument/2006/relationships/hyperlink" Target="https://mp.weixin.qq.com/s/g23xY5a1xs0ScQAF2wQbXg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3560" Type="http://schemas.openxmlformats.org/officeDocument/2006/relationships/hyperlink" Target="https://mp.weixin.qq.com/s/4rclna79YJidXWWfzzpIvw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20" Type="http://schemas.openxmlformats.org/officeDocument/2006/relationships/hyperlink" Target="https://mp.weixin.qq.com/s/IMkvod2Lj2VOIWbFtAirz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3397" Type="http://schemas.openxmlformats.org/officeDocument/2006/relationships/hyperlink" Target="https://mp.weixin.qq.com/s/YKsVTjR2E6DDoRc8_njc3A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464" Type="http://schemas.openxmlformats.org/officeDocument/2006/relationships/hyperlink" Target="https://mp.weixin.qq.com/s/R1nm2oNUOxioCvElKJuI0A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3531" Type="http://schemas.openxmlformats.org/officeDocument/2006/relationships/hyperlink" Target="https://mp.weixin.qq.com/s/JSj76-nAjayjhoYGgFXo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3435" Type="http://schemas.openxmlformats.org/officeDocument/2006/relationships/hyperlink" Target="https://mp.weixin.qq.com/s/D099FJ9a-am-5cxOvGPat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3502" Type="http://schemas.openxmlformats.org/officeDocument/2006/relationships/hyperlink" Target="https://mp.weixin.qq.com/s/PHjAJm_usnhGuTjQRQ9iN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3479" Type="http://schemas.openxmlformats.org/officeDocument/2006/relationships/hyperlink" Target="https://mp.weixin.qq.com/s/VNhZdhr8zmuwDETN-OUdDw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3546" Type="http://schemas.openxmlformats.org/officeDocument/2006/relationships/hyperlink" Target="https://mp.weixin.qq.com/s/wJvuc8MM5PimyAdmULhxVA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406" Type="http://schemas.openxmlformats.org/officeDocument/2006/relationships/hyperlink" Target="https://mp.weixin.qq.com/s/Z68XaPihS22JAGm489ZKXg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3470" Type="http://schemas.openxmlformats.org/officeDocument/2006/relationships/hyperlink" Target="https://mp.weixin.qq.com/s/I8wff5lO1VR4_lv3tLVwq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3517" Type="http://schemas.openxmlformats.org/officeDocument/2006/relationships/hyperlink" Target="https://mp.weixin.qq.com/s/Vnju_kyOP0AO5ngwgpgDa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3441" Type="http://schemas.openxmlformats.org/officeDocument/2006/relationships/hyperlink" Target="https://mp.weixin.qq.com/s/SCqewuEzS4EKHFTSScdCh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3485" Type="http://schemas.openxmlformats.org/officeDocument/2006/relationships/hyperlink" Target="https://mp.weixin.qq.com/s/CRcvfir7rXJM2n55g-_auQ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3552" Type="http://schemas.openxmlformats.org/officeDocument/2006/relationships/hyperlink" Target="https://mp.weixin.qq.com/s/BaQh6fdxDTAw3gxTNN4jfw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3412" Type="http://schemas.openxmlformats.org/officeDocument/2006/relationships/hyperlink" Target="https://mp.weixin.qq.com/s/RjMZSXnM7712kIVwi_uO5g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456" Type="http://schemas.openxmlformats.org/officeDocument/2006/relationships/hyperlink" Target="https://mp.weixin.qq.com/s/xqUxRqike4B6GgvcZTWNCw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3523" Type="http://schemas.openxmlformats.org/officeDocument/2006/relationships/hyperlink" Target="https://mp.weixin.qq.com/s/6pNZ8Crs4Lel2C0TlFAc4Q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3567" Type="http://schemas.openxmlformats.org/officeDocument/2006/relationships/hyperlink" Target="https://mp.weixin.qq.com/s/1DSbUo1Jff8DNKGYnvoyI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27" Type="http://schemas.openxmlformats.org/officeDocument/2006/relationships/hyperlink" Target="https://mp.weixin.qq.com/s/EweQNoP5BlB9e1eVJsCFvg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491" Type="http://schemas.openxmlformats.org/officeDocument/2006/relationships/hyperlink" Target="https://mp.weixin.qq.com/s/H5cZlmAUK3M6JZ-mi7-Ulw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3538" Type="http://schemas.openxmlformats.org/officeDocument/2006/relationships/hyperlink" Target="https://mp.weixin.qq.com/s/WCQvyHprvQRew1gq4M2XL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395" Type="http://schemas.openxmlformats.org/officeDocument/2006/relationships/hyperlink" Target="https://mp.weixin.qq.com/s/qmBJNRGu0z2STybiXbBpYQ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3462" Type="http://schemas.openxmlformats.org/officeDocument/2006/relationships/hyperlink" Target="https://mp.weixin.qq.com/s/mZbO-y4haBx-IodgEtdUB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3509" Type="http://schemas.openxmlformats.org/officeDocument/2006/relationships/hyperlink" Target="https://mp.weixin.qq.com/s/jCv259hI0vl7st80Obfrcg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3573" Type="http://schemas.openxmlformats.org/officeDocument/2006/relationships/hyperlink" Target="https://mp.weixin.qq.com/s/3XDjrDB4mEKfdJ6_jLNTd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3433" Type="http://schemas.openxmlformats.org/officeDocument/2006/relationships/hyperlink" Target="https://mp.weixin.qq.com/s/cbzPw6SMdRECVe79Q34RvA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3500" Type="http://schemas.openxmlformats.org/officeDocument/2006/relationships/hyperlink" Target="https://mp.weixin.qq.com/s/MOo1dqUXFE2-NXVhuwG25A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3477" Type="http://schemas.openxmlformats.org/officeDocument/2006/relationships/hyperlink" Target="https://mp.weixin.qq.com/s/DF5MNpniU9UCUTZGU_Uunw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3544" Type="http://schemas.openxmlformats.org/officeDocument/2006/relationships/hyperlink" Target="https://mp.weixin.qq.com/s/bl0pOZVKJKntCAyNRJK6W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3404" Type="http://schemas.openxmlformats.org/officeDocument/2006/relationships/hyperlink" Target="https://mp.weixin.qq.com/s/MadXN_ESPk4GCvAx6evUKA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448" Type="http://schemas.openxmlformats.org/officeDocument/2006/relationships/hyperlink" Target="https://mp.weixin.qq.com/s/XiBYYHSC-Rlq4dRhsDZC7w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3515" Type="http://schemas.openxmlformats.org/officeDocument/2006/relationships/hyperlink" Target="https://mp.weixin.qq.com/s/k9UajGohHYi6es2rIinaj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3559" Type="http://schemas.openxmlformats.org/officeDocument/2006/relationships/hyperlink" Target="https://mp.weixin.qq.com/s/dB9Y-TA6w2RPLsRaIIjJyg&#12289;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3419" Type="http://schemas.openxmlformats.org/officeDocument/2006/relationships/hyperlink" Target="https://mp.weixin.qq.com/s/6CgjUaPw_Nt4mIGiuOg0q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3483" Type="http://schemas.openxmlformats.org/officeDocument/2006/relationships/hyperlink" Target="https://mp.weixin.qq.com/s/G8Xj_G9rxI4SinX0VZ35W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3550" Type="http://schemas.openxmlformats.org/officeDocument/2006/relationships/hyperlink" Target="https://mp.weixin.qq.com/s/deepxMWCpIEe3jk_kanfM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410" Type="http://schemas.openxmlformats.org/officeDocument/2006/relationships/hyperlink" Target="https://mp.weixin.qq.com/s/O-7w-PIj5gsafOfy9Wza3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454" Type="http://schemas.openxmlformats.org/officeDocument/2006/relationships/hyperlink" Target="https://mp.weixin.qq.com/s/G6J8vb-sainOAovU_I658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3521" Type="http://schemas.openxmlformats.org/officeDocument/2006/relationships/hyperlink" Target="https://mp.weixin.qq.com/s/0ljzYvMr9FWygX-TBa38S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498" Type="http://schemas.openxmlformats.org/officeDocument/2006/relationships/hyperlink" Target="https://mp.weixin.qq.com/s/BmM4EZ6MxuBqMft1_k7lWQ" TargetMode="External"/><Relationship Id="rId3358" Type="http://schemas.openxmlformats.org/officeDocument/2006/relationships/hyperlink" Target="https://mp.weixin.qq.com/s/RHPnnB-rJfLWV9thcckWkw" TargetMode="External"/><Relationship Id="rId3565" Type="http://schemas.openxmlformats.org/officeDocument/2006/relationships/hyperlink" Target="https://mp.weixin.qq.com/s/f3dbtqooGDsUGgaVpUtV3A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3425" Type="http://schemas.openxmlformats.org/officeDocument/2006/relationships/hyperlink" Target="https://mp.weixin.qq.com/s/ROfY7OifbZN7IgqRJDSOAw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3469" Type="http://schemas.openxmlformats.org/officeDocument/2006/relationships/hyperlink" Target="https://mp.weixin.qq.com/s/ZLUqGlTylyLa7eyNUDfc0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3536" Type="http://schemas.openxmlformats.org/officeDocument/2006/relationships/hyperlink" Target="https://mp.weixin.qq.com/s/eoSpoeNpKwKSouMgrA70x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393" Type="http://schemas.openxmlformats.org/officeDocument/2006/relationships/hyperlink" Target="https://mp.weixin.qq.com/s/JoPkilgrOMQbWl2RDoLt4w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3460" Type="http://schemas.openxmlformats.org/officeDocument/2006/relationships/hyperlink" Target="https://mp.weixin.qq.com/s/rqP1-r6UEAwdMP-MUd1rOA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3507" Type="http://schemas.openxmlformats.org/officeDocument/2006/relationships/hyperlink" Target="https://mp.weixin.qq.com/s/tfScYQYeCz0gEkHTnOEkI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3571" Type="http://schemas.openxmlformats.org/officeDocument/2006/relationships/hyperlink" Target="https://mp.weixin.qq.com/s/X2G0Ye6O2TBuGhcbxnXHwA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3431" Type="http://schemas.openxmlformats.org/officeDocument/2006/relationships/hyperlink" Target="https://mp.weixin.qq.com/s/pxbEi7K1vs2iM3DWuTNqF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3475" Type="http://schemas.openxmlformats.org/officeDocument/2006/relationships/hyperlink" Target="https://mp.weixin.qq.com/s/iqLHjbmLOmvfEeEUB_SqSA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3542" Type="http://schemas.openxmlformats.org/officeDocument/2006/relationships/hyperlink" Target="https://mp.weixin.qq.com/s/iszzOubuS0PJ35jQzddmS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3402" Type="http://schemas.openxmlformats.org/officeDocument/2006/relationships/hyperlink" Target="https://mp.weixin.qq.com/s/YZDlLBnk7kNIzbXjk0Nhs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446" Type="http://schemas.openxmlformats.org/officeDocument/2006/relationships/hyperlink" Target="https://mp.weixin.qq.com/s/Wdxkvlz4nLbJS_gWqHwMjw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3513" Type="http://schemas.openxmlformats.org/officeDocument/2006/relationships/hyperlink" Target="https://mp.weixin.qq.com/s/TYOhNHzs25rSFEVxeXilD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968" Type="http://schemas.openxmlformats.org/officeDocument/2006/relationships/hyperlink" Target="http://mp.weixin.qq.com/s/x_NDEkW7lrXyQd_3ljC3YQ" TargetMode="External"/><Relationship Id="rId1598" Type="http://schemas.openxmlformats.org/officeDocument/2006/relationships/hyperlink" Target="http://mp.weixin.qq.com/s/imP7FWarBlmJIpLPnrXy-g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828" Type="http://schemas.openxmlformats.org/officeDocument/2006/relationships/hyperlink" Target="http://mp.weixin.qq.com/s/InzVE9EJixY-HqKUceUYJ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557" Type="http://schemas.openxmlformats.org/officeDocument/2006/relationships/hyperlink" Target="https://mp.weixin.qq.com/s/7unPDc_GkH1bS8NGTBPtQ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3417" Type="http://schemas.openxmlformats.org/officeDocument/2006/relationships/hyperlink" Target="https://mp.weixin.qq.com/s/t6QdACyc6Xg5Y8cvh3PofQ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00" Type="http://schemas.openxmlformats.org/officeDocument/2006/relationships/hyperlink" Target="http://mp.weixin.qq.com/s/_eJfGNLtpwFh-F2549_GTw" TargetMode="External"/><Relationship Id="rId1102" Type="http://schemas.openxmlformats.org/officeDocument/2006/relationships/hyperlink" Target="http://mp.weixin.qq.com/s/MZGLN39wvvNpXprS05x4Rg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3481" Type="http://schemas.openxmlformats.org/officeDocument/2006/relationships/hyperlink" Target="https://mp.weixin.qq.com/s/TZKAOuUDEL3Ad2eO0vkzTw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2150" Type="http://schemas.openxmlformats.org/officeDocument/2006/relationships/hyperlink" Target="http://mp.weixin.qq.com/s/P-iSI80IVmb5s-Q15Re2H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2010" Type="http://schemas.openxmlformats.org/officeDocument/2006/relationships/hyperlink" Target="http://mp.weixin.qq.com/s/i70pT7pQpdoCXXhXq2_Mew" TargetMode="External"/><Relationship Id="rId1569" Type="http://schemas.openxmlformats.org/officeDocument/2006/relationships/hyperlink" Target="http://mp.weixin.qq.com/s/1aS4d03hSBFM1Owh4aLMeQ" TargetMode="External"/><Relationship Id="rId2967" Type="http://schemas.openxmlformats.org/officeDocument/2006/relationships/hyperlink" Target="http://mp.weixin.qq.com/s/dVDEbvwTZ7sK7kEVnw_7eg" TargetMode="External"/><Relationship Id="rId939" Type="http://schemas.openxmlformats.org/officeDocument/2006/relationships/hyperlink" Target="http://mp.weixin.qq.com/s/g1PWYFvxyoEZ8uX_GBwKSQ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28" Type="http://schemas.openxmlformats.org/officeDocument/2006/relationships/hyperlink" Target="https://mp.weixin.qq.com/s/R_eZ7687g0hHt610fiRQE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2751" Type="http://schemas.openxmlformats.org/officeDocument/2006/relationships/hyperlink" Target="http://mp.weixin.qq.com/s/ijwogFUJZaFv72iNGV-we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3452" Type="http://schemas.openxmlformats.org/officeDocument/2006/relationships/hyperlink" Target="https://mp.weixin.qq.com/s/SZ6IS7SKWQjnZpDPKeKE6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300" Type="http://schemas.openxmlformats.org/officeDocument/2006/relationships/hyperlink" Target="http://mp.weixin.qq.com/s/tdGwECWetVNW7Mj4NCW4Tw" TargetMode="External"/><Relationship Id="rId1887" Type="http://schemas.openxmlformats.org/officeDocument/2006/relationships/hyperlink" Target="http://mp.weixin.qq.com/s/D2Nw3oKF2DYgMZysmi_ysg" TargetMode="External"/><Relationship Id="rId2938" Type="http://schemas.openxmlformats.org/officeDocument/2006/relationships/hyperlink" Target="http://mp.weixin.qq.com/s/J_EDRoL73t9BK1uLdLDXBA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2588" Type="http://schemas.openxmlformats.org/officeDocument/2006/relationships/hyperlink" Target="http://mp.weixin.qq.com/s/N7JBdVRZr42tLwUcTThudg" TargetMode="External"/><Relationship Id="rId1397" Type="http://schemas.openxmlformats.org/officeDocument/2006/relationships/hyperlink" Target="http://mp.weixin.qq.com/s/4CypEZscTfmUzOk-p_rZog" TargetMode="External"/><Relationship Id="rId2795" Type="http://schemas.openxmlformats.org/officeDocument/2006/relationships/hyperlink" Target="http://mp.weixin.qq.com/s/LWUo7ovBwhcpyNmiusGUug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30" Type="http://schemas.openxmlformats.org/officeDocument/2006/relationships/hyperlink" Target="http://mp.weixin.qq.com/s/bXqVzo7l8OS9Bmx4GEff8w" TargetMode="External"/><Relationship Id="rId3289" Type="http://schemas.openxmlformats.org/officeDocument/2006/relationships/hyperlink" Target="http://mp.weixin.qq.com/s/BHktI--XZmDnVWSuHqgRiA" TargetMode="External"/><Relationship Id="rId3496" Type="http://schemas.openxmlformats.org/officeDocument/2006/relationships/hyperlink" Target="https://mp.weixin.qq.com/s/WExjF-K4D5ChBet4Cr61zA" TargetMode="External"/><Relationship Id="rId2098" Type="http://schemas.openxmlformats.org/officeDocument/2006/relationships/hyperlink" Target="http://mp.weixin.qq.com/s/raUD2tEQhAXSeCWoWyh7DA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3563" Type="http://schemas.openxmlformats.org/officeDocument/2006/relationships/hyperlink" Target="https://mp.weixin.qq.com/s/QOaitSGZmwYxXUGPS-58dQ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3423" Type="http://schemas.openxmlformats.org/officeDocument/2006/relationships/hyperlink" Target="https://mp.weixin.qq.com/s/XrCZJq6BoFrhmvt1RCBWdg" TargetMode="External"/><Relationship Id="rId551" Type="http://schemas.openxmlformats.org/officeDocument/2006/relationships/hyperlink" Target="http://mp.weixin.qq.com/s/jOP6ixahN6ysQOJ_Z84gEA" TargetMode="External"/><Relationship Id="rId1181" Type="http://schemas.openxmlformats.org/officeDocument/2006/relationships/hyperlink" Target="http://mp.weixin.qq.com/s/ec8kLj3eoFbCYt44Cs1OHA" TargetMode="External"/><Relationship Id="rId2232" Type="http://schemas.openxmlformats.org/officeDocument/2006/relationships/hyperlink" Target="https://mp.weixin.qq.com/s/HN-kAtltn7hkuUlpzmDDFA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1041" Type="http://schemas.openxmlformats.org/officeDocument/2006/relationships/hyperlink" Target="http://mp.weixin.qq.com/s/9fUpaTQz1daALwGJ7om48w" TargetMode="External"/><Relationship Id="rId1998" Type="http://schemas.openxmlformats.org/officeDocument/2006/relationships/hyperlink" Target="http://mp.weixin.qq.com/s/x-dtlQBGlpGj1Mt302ToDA" TargetMode="External"/><Relationship Id="rId1858" Type="http://schemas.openxmlformats.org/officeDocument/2006/relationships/hyperlink" Target="https://mp.weixin.qq.com/s/onkZMCmOKNLbVdfR4JdRp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43267</v>
      </c>
      <c r="D2" s="7"/>
      <c r="E2" s="7"/>
      <c r="F2" s="70"/>
      <c r="G2" s="71"/>
    </row>
    <row r="3" spans="2:10" ht="33" customHeight="1" x14ac:dyDescent="0.15">
      <c r="B3" s="72" t="str">
        <f ca="1">"NSNG第"&amp;WEEKNUM(C2,2)-1&amp;"周行业资讯"</f>
        <v>NSNG第23周行业资讯</v>
      </c>
      <c r="C3" s="73"/>
      <c r="D3" s="73"/>
      <c r="E3" s="73"/>
      <c r="F3" s="73"/>
      <c r="G3" s="74"/>
    </row>
    <row r="4" spans="2:10" hidden="1" x14ac:dyDescent="0.15">
      <c r="B4" s="8" t="s">
        <v>10</v>
      </c>
      <c r="C4" s="35" t="str">
        <f>行业资讯整理!B2</f>
        <v/>
      </c>
      <c r="D4" s="36"/>
      <c r="E4" s="81"/>
      <c r="F4" s="82"/>
      <c r="G4" s="83"/>
    </row>
    <row r="5" spans="2:10" x14ac:dyDescent="0.15">
      <c r="B5" s="37" t="s">
        <v>11</v>
      </c>
      <c r="C5" s="78" t="str">
        <f>VLOOKUP(C4,行业资讯整理!$B$2:$K$31,10,FALSE)</f>
        <v/>
      </c>
      <c r="D5" s="79"/>
      <c r="E5" s="79"/>
      <c r="F5" s="79"/>
      <c r="G5" s="80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5" t="str">
        <f>VLOOKUP(C4,行业资讯整理!$B$2:$K$31,8,FALSE)</f>
        <v/>
      </c>
      <c r="C7" s="76"/>
      <c r="D7" s="76"/>
      <c r="E7" s="76"/>
      <c r="F7" s="76"/>
      <c r="G7" s="77"/>
    </row>
    <row r="8" spans="2:10" ht="94.5" customHeight="1" x14ac:dyDescent="0.15">
      <c r="B8" s="67" t="str">
        <f>VLOOKUP(C4,行业资讯整理!$B$2:$K$31,9,FALSE)</f>
        <v/>
      </c>
      <c r="C8" s="68"/>
      <c r="D8" s="68"/>
      <c r="E8" s="68"/>
      <c r="F8" s="68"/>
      <c r="G8" s="69"/>
    </row>
    <row r="9" spans="2:10" ht="8.25" customHeight="1" x14ac:dyDescent="0.15">
      <c r="B9" s="63"/>
      <c r="C9" s="64"/>
      <c r="D9" s="64"/>
      <c r="E9" s="64"/>
      <c r="F9" s="64"/>
      <c r="G9" s="65"/>
    </row>
    <row r="10" spans="2:10" hidden="1" x14ac:dyDescent="0.15">
      <c r="B10" s="8" t="s">
        <v>14</v>
      </c>
      <c r="C10" s="66" t="str">
        <f>行业资讯整理!B3</f>
        <v/>
      </c>
      <c r="D10" s="66"/>
      <c r="E10" s="81"/>
      <c r="F10" s="82"/>
      <c r="G10" s="83"/>
      <c r="J10" s="34"/>
    </row>
    <row r="11" spans="2:10" x14ac:dyDescent="0.15">
      <c r="B11" s="37" t="s">
        <v>11</v>
      </c>
      <c r="C11" s="78" t="str">
        <f>VLOOKUP(C10,行业资讯整理!$B$2:$K$31,10,FALSE)</f>
        <v/>
      </c>
      <c r="D11" s="79"/>
      <c r="E11" s="79"/>
      <c r="F11" s="79"/>
      <c r="G11" s="80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5" t="str">
        <f>VLOOKUP(C10,行业资讯整理!$B$2:$K$31,8,FALSE)</f>
        <v/>
      </c>
      <c r="C13" s="76"/>
      <c r="D13" s="76"/>
      <c r="E13" s="76"/>
      <c r="F13" s="76"/>
      <c r="G13" s="77"/>
    </row>
    <row r="14" spans="2:10" ht="105.75" customHeight="1" x14ac:dyDescent="0.15">
      <c r="B14" s="67" t="str">
        <f>VLOOKUP(C10,行业资讯整理!$B$2:$K$31,9,FALSE)</f>
        <v/>
      </c>
      <c r="C14" s="68"/>
      <c r="D14" s="68"/>
      <c r="E14" s="68"/>
      <c r="F14" s="68"/>
      <c r="G14" s="69"/>
    </row>
    <row r="15" spans="2:10" ht="8.25" customHeight="1" x14ac:dyDescent="0.15">
      <c r="B15" s="63"/>
      <c r="C15" s="64"/>
      <c r="D15" s="64"/>
      <c r="E15" s="64"/>
      <c r="F15" s="64"/>
      <c r="G15" s="65"/>
    </row>
    <row r="16" spans="2:10" hidden="1" x14ac:dyDescent="0.15">
      <c r="B16" s="8" t="s">
        <v>14</v>
      </c>
      <c r="C16" s="66" t="str">
        <f>行业资讯整理!B4</f>
        <v/>
      </c>
      <c r="D16" s="66"/>
      <c r="E16" s="81"/>
      <c r="F16" s="82"/>
      <c r="G16" s="83"/>
    </row>
    <row r="17" spans="2:7" x14ac:dyDescent="0.15">
      <c r="B17" s="37" t="s">
        <v>15</v>
      </c>
      <c r="C17" s="78" t="str">
        <f>VLOOKUP(C16,行业资讯整理!$B$2:$K$31,10,FALSE)</f>
        <v/>
      </c>
      <c r="D17" s="79"/>
      <c r="E17" s="79"/>
      <c r="F17" s="79"/>
      <c r="G17" s="80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5" t="str">
        <f>VLOOKUP(C16,行业资讯整理!$B$2:$K$31,8,FALSE)</f>
        <v/>
      </c>
      <c r="C19" s="76"/>
      <c r="D19" s="76"/>
      <c r="E19" s="76"/>
      <c r="F19" s="76"/>
      <c r="G19" s="77"/>
    </row>
    <row r="20" spans="2:7" ht="138" customHeight="1" x14ac:dyDescent="0.15">
      <c r="B20" s="67" t="str">
        <f>VLOOKUP(C16,行业资讯整理!$B$2:$K$31,9,FALSE)</f>
        <v/>
      </c>
      <c r="C20" s="68"/>
      <c r="D20" s="68"/>
      <c r="E20" s="68"/>
      <c r="F20" s="68"/>
      <c r="G20" s="69"/>
    </row>
    <row r="21" spans="2:7" ht="7.5" customHeight="1" x14ac:dyDescent="0.15">
      <c r="B21" s="63"/>
      <c r="C21" s="64"/>
      <c r="D21" s="64"/>
      <c r="E21" s="64"/>
      <c r="F21" s="64"/>
      <c r="G21" s="65"/>
    </row>
    <row r="22" spans="2:7" hidden="1" x14ac:dyDescent="0.15">
      <c r="B22" s="8" t="s">
        <v>14</v>
      </c>
      <c r="C22" s="66" t="str">
        <f>行业资讯整理!B5</f>
        <v/>
      </c>
      <c r="D22" s="66"/>
      <c r="E22" s="81"/>
      <c r="F22" s="82"/>
      <c r="G22" s="83"/>
    </row>
    <row r="23" spans="2:7" x14ac:dyDescent="0.15">
      <c r="B23" s="37" t="s">
        <v>15</v>
      </c>
      <c r="C23" s="78" t="str">
        <f>VLOOKUP(C22,行业资讯整理!$B$2:$K$31,10,FALSE)</f>
        <v/>
      </c>
      <c r="D23" s="79"/>
      <c r="E23" s="79"/>
      <c r="F23" s="79"/>
      <c r="G23" s="80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5" t="str">
        <f>VLOOKUP(C22,行业资讯整理!$B$2:$K$31,8,FALSE)</f>
        <v/>
      </c>
      <c r="C25" s="76"/>
      <c r="D25" s="76"/>
      <c r="E25" s="76"/>
      <c r="F25" s="76"/>
      <c r="G25" s="77"/>
    </row>
    <row r="26" spans="2:7" ht="140.25" customHeight="1" x14ac:dyDescent="0.15">
      <c r="B26" s="67" t="str">
        <f>VLOOKUP(C22,行业资讯整理!$B$2:$K$31,9,FALSE)</f>
        <v/>
      </c>
      <c r="C26" s="68"/>
      <c r="D26" s="68"/>
      <c r="E26" s="68"/>
      <c r="F26" s="68"/>
      <c r="G26" s="69"/>
    </row>
    <row r="27" spans="2:7" ht="7.5" customHeight="1" x14ac:dyDescent="0.15">
      <c r="B27" s="63"/>
      <c r="C27" s="64"/>
      <c r="D27" s="64"/>
      <c r="E27" s="64"/>
      <c r="F27" s="64"/>
      <c r="G27" s="65"/>
    </row>
    <row r="28" spans="2:7" hidden="1" x14ac:dyDescent="0.15">
      <c r="B28" s="8" t="s">
        <v>14</v>
      </c>
      <c r="C28" s="66" t="str">
        <f>行业资讯整理!B6</f>
        <v/>
      </c>
      <c r="D28" s="66"/>
      <c r="E28" s="81"/>
      <c r="F28" s="82"/>
      <c r="G28" s="83"/>
    </row>
    <row r="29" spans="2:7" x14ac:dyDescent="0.15">
      <c r="B29" s="37" t="s">
        <v>16</v>
      </c>
      <c r="C29" s="78" t="str">
        <f>VLOOKUP(C28,行业资讯整理!$B$2:$K$31,10,FALSE)</f>
        <v/>
      </c>
      <c r="D29" s="79"/>
      <c r="E29" s="79"/>
      <c r="F29" s="79"/>
      <c r="G29" s="80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5" t="str">
        <f>VLOOKUP(C28,行业资讯整理!$B$2:$K$31,8,FALSE)</f>
        <v/>
      </c>
      <c r="C31" s="76"/>
      <c r="D31" s="76"/>
      <c r="E31" s="76"/>
      <c r="F31" s="76"/>
      <c r="G31" s="77"/>
    </row>
    <row r="32" spans="2:7" ht="103.5" customHeight="1" x14ac:dyDescent="0.15">
      <c r="B32" s="67" t="str">
        <f>VLOOKUP(C28,行业资讯整理!$B$2:$K$31,9,FALSE)</f>
        <v/>
      </c>
      <c r="C32" s="68"/>
      <c r="D32" s="68"/>
      <c r="E32" s="68"/>
      <c r="F32" s="68"/>
      <c r="G32" s="69"/>
    </row>
    <row r="33" spans="2:7" ht="8.25" customHeight="1" x14ac:dyDescent="0.15">
      <c r="B33" s="63"/>
      <c r="C33" s="64"/>
      <c r="D33" s="64"/>
      <c r="E33" s="64"/>
      <c r="F33" s="64"/>
      <c r="G33" s="65"/>
    </row>
    <row r="34" spans="2:7" hidden="1" x14ac:dyDescent="0.15">
      <c r="B34" s="8" t="s">
        <v>14</v>
      </c>
      <c r="C34" s="66" t="str">
        <f>行业资讯整理!B7</f>
        <v/>
      </c>
      <c r="D34" s="66"/>
      <c r="E34" s="81"/>
      <c r="F34" s="82"/>
      <c r="G34" s="83"/>
    </row>
    <row r="35" spans="2:7" x14ac:dyDescent="0.15">
      <c r="B35" s="37" t="s">
        <v>17</v>
      </c>
      <c r="C35" s="78" t="str">
        <f>VLOOKUP(C34,行业资讯整理!$B$2:$K$31,10,FALSE)</f>
        <v/>
      </c>
      <c r="D35" s="79"/>
      <c r="E35" s="79"/>
      <c r="F35" s="79"/>
      <c r="G35" s="80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5" t="str">
        <f>VLOOKUP(C34,行业资讯整理!$B$2:$K$31,8,FALSE)</f>
        <v/>
      </c>
      <c r="C37" s="76"/>
      <c r="D37" s="76"/>
      <c r="E37" s="76"/>
      <c r="F37" s="76"/>
      <c r="G37" s="77"/>
    </row>
    <row r="38" spans="2:7" ht="66" customHeight="1" x14ac:dyDescent="0.15">
      <c r="B38" s="67" t="str">
        <f>VLOOKUP(C34,行业资讯整理!$B$2:$K$31,9,FALSE)</f>
        <v/>
      </c>
      <c r="C38" s="68"/>
      <c r="D38" s="68"/>
      <c r="E38" s="68"/>
      <c r="F38" s="68"/>
      <c r="G38" s="69"/>
    </row>
    <row r="39" spans="2:7" ht="6.75" customHeight="1" x14ac:dyDescent="0.15">
      <c r="B39" s="63"/>
      <c r="C39" s="64"/>
      <c r="D39" s="64"/>
      <c r="E39" s="64"/>
      <c r="F39" s="64"/>
      <c r="G39" s="65"/>
    </row>
    <row r="40" spans="2:7" hidden="1" x14ac:dyDescent="0.15">
      <c r="B40" s="8" t="s">
        <v>14</v>
      </c>
      <c r="C40" s="66" t="str">
        <f>行业资讯整理!B8</f>
        <v/>
      </c>
      <c r="D40" s="66"/>
      <c r="E40" s="81"/>
      <c r="F40" s="82"/>
      <c r="G40" s="83"/>
    </row>
    <row r="41" spans="2:7" x14ac:dyDescent="0.15">
      <c r="B41" s="37" t="s">
        <v>15</v>
      </c>
      <c r="C41" s="78" t="str">
        <f>VLOOKUP(C40,行业资讯整理!$B$2:$K$31,10,FALSE)</f>
        <v/>
      </c>
      <c r="D41" s="79"/>
      <c r="E41" s="79"/>
      <c r="F41" s="79"/>
      <c r="G41" s="80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5" t="str">
        <f>VLOOKUP(C40,行业资讯整理!$B$2:$K$31,8,FALSE)</f>
        <v/>
      </c>
      <c r="C43" s="76"/>
      <c r="D43" s="76"/>
      <c r="E43" s="76"/>
      <c r="F43" s="76"/>
      <c r="G43" s="77"/>
    </row>
    <row r="44" spans="2:7" ht="118.5" customHeight="1" x14ac:dyDescent="0.15">
      <c r="B44" s="67" t="str">
        <f>VLOOKUP(C40,行业资讯整理!$B$2:$K$31,9,FALSE)</f>
        <v/>
      </c>
      <c r="C44" s="68"/>
      <c r="D44" s="68"/>
      <c r="E44" s="68"/>
      <c r="F44" s="68"/>
      <c r="G44" s="69"/>
    </row>
    <row r="45" spans="2:7" ht="7.5" customHeight="1" x14ac:dyDescent="0.15">
      <c r="B45" s="63"/>
      <c r="C45" s="64"/>
      <c r="D45" s="64"/>
      <c r="E45" s="64"/>
      <c r="F45" s="64"/>
      <c r="G45" s="65"/>
    </row>
    <row r="46" spans="2:7" hidden="1" x14ac:dyDescent="0.15">
      <c r="B46" s="8" t="s">
        <v>14</v>
      </c>
      <c r="C46" s="66" t="str">
        <f>行业资讯整理!B9</f>
        <v/>
      </c>
      <c r="D46" s="66"/>
      <c r="E46" s="81"/>
      <c r="F46" s="82"/>
      <c r="G46" s="83"/>
    </row>
    <row r="47" spans="2:7" x14ac:dyDescent="0.15">
      <c r="B47" s="37" t="s">
        <v>17</v>
      </c>
      <c r="C47" s="78" t="str">
        <f>VLOOKUP(C46,行业资讯整理!$B$2:$K$31,10,FALSE)</f>
        <v/>
      </c>
      <c r="D47" s="79"/>
      <c r="E47" s="79"/>
      <c r="F47" s="79"/>
      <c r="G47" s="80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5" t="str">
        <f>VLOOKUP(C46,行业资讯整理!$B$2:$K$31,8,FALSE)</f>
        <v/>
      </c>
      <c r="C49" s="76"/>
      <c r="D49" s="76"/>
      <c r="E49" s="76"/>
      <c r="F49" s="76"/>
      <c r="G49" s="77"/>
    </row>
    <row r="50" spans="2:7" ht="83.25" customHeight="1" x14ac:dyDescent="0.15">
      <c r="B50" s="67" t="str">
        <f>VLOOKUP(C46,行业资讯整理!$B$2:$K$31,9,FALSE)</f>
        <v/>
      </c>
      <c r="C50" s="68"/>
      <c r="D50" s="68"/>
      <c r="E50" s="68"/>
      <c r="F50" s="68"/>
      <c r="G50" s="69"/>
    </row>
    <row r="51" spans="2:7" ht="7.5" customHeight="1" x14ac:dyDescent="0.15">
      <c r="B51" s="63"/>
      <c r="C51" s="64"/>
      <c r="D51" s="64"/>
      <c r="E51" s="64"/>
      <c r="F51" s="64"/>
      <c r="G51" s="65"/>
    </row>
    <row r="52" spans="2:7" hidden="1" x14ac:dyDescent="0.15">
      <c r="B52" s="8" t="s">
        <v>14</v>
      </c>
      <c r="C52" s="66" t="str">
        <f>行业资讯整理!B10</f>
        <v/>
      </c>
      <c r="D52" s="66"/>
      <c r="E52" s="81"/>
      <c r="F52" s="82"/>
      <c r="G52" s="83"/>
    </row>
    <row r="53" spans="2:7" x14ac:dyDescent="0.15">
      <c r="B53" s="37" t="s">
        <v>17</v>
      </c>
      <c r="C53" s="78" t="str">
        <f>VLOOKUP(C52,行业资讯整理!$B$2:$K$31,10,FALSE)</f>
        <v/>
      </c>
      <c r="D53" s="79"/>
      <c r="E53" s="79"/>
      <c r="F53" s="79"/>
      <c r="G53" s="80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5" t="str">
        <f>VLOOKUP(C52,行业资讯整理!$B$2:$K$31,8,FALSE)</f>
        <v/>
      </c>
      <c r="C55" s="76"/>
      <c r="D55" s="76"/>
      <c r="E55" s="76"/>
      <c r="F55" s="76"/>
      <c r="G55" s="77"/>
    </row>
    <row r="56" spans="2:7" ht="80.25" customHeight="1" x14ac:dyDescent="0.15">
      <c r="B56" s="67" t="str">
        <f>VLOOKUP(C52,行业资讯整理!$B$2:$K$31,9,FALSE)</f>
        <v/>
      </c>
      <c r="C56" s="68"/>
      <c r="D56" s="68"/>
      <c r="E56" s="68"/>
      <c r="F56" s="68"/>
      <c r="G56" s="69"/>
    </row>
    <row r="57" spans="2:7" ht="8.25" customHeight="1" x14ac:dyDescent="0.15">
      <c r="B57" s="63"/>
      <c r="C57" s="64"/>
      <c r="D57" s="64"/>
      <c r="E57" s="64"/>
      <c r="F57" s="64"/>
      <c r="G57" s="65"/>
    </row>
    <row r="58" spans="2:7" hidden="1" x14ac:dyDescent="0.15">
      <c r="B58" s="8" t="s">
        <v>14</v>
      </c>
      <c r="C58" s="66" t="str">
        <f>行业资讯整理!B11</f>
        <v/>
      </c>
      <c r="D58" s="66"/>
      <c r="E58" s="81"/>
      <c r="F58" s="82"/>
      <c r="G58" s="83"/>
    </row>
    <row r="59" spans="2:7" x14ac:dyDescent="0.15">
      <c r="B59" s="37" t="s">
        <v>15</v>
      </c>
      <c r="C59" s="78" t="str">
        <f>VLOOKUP(C58,行业资讯整理!$B$2:$K$31,10,FALSE)</f>
        <v/>
      </c>
      <c r="D59" s="79"/>
      <c r="E59" s="79"/>
      <c r="F59" s="79"/>
      <c r="G59" s="80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5" t="str">
        <f>VLOOKUP(C58,行业资讯整理!$B$2:$K$31,8,FALSE)</f>
        <v/>
      </c>
      <c r="C61" s="76"/>
      <c r="D61" s="76"/>
      <c r="E61" s="76"/>
      <c r="F61" s="76"/>
      <c r="G61" s="77"/>
    </row>
    <row r="62" spans="2:7" ht="81.75" customHeight="1" x14ac:dyDescent="0.15">
      <c r="B62" s="67" t="str">
        <f>VLOOKUP(C58,行业资讯整理!$B$2:$K$31,9,FALSE)</f>
        <v/>
      </c>
      <c r="C62" s="68"/>
      <c r="D62" s="68"/>
      <c r="E62" s="68"/>
      <c r="F62" s="68"/>
      <c r="G62" s="69"/>
    </row>
    <row r="63" spans="2:7" ht="7.5" customHeight="1" x14ac:dyDescent="0.15">
      <c r="B63" s="63"/>
      <c r="C63" s="64"/>
      <c r="D63" s="64"/>
      <c r="E63" s="64"/>
      <c r="F63" s="64"/>
      <c r="G63" s="65"/>
    </row>
    <row r="64" spans="2:7" hidden="1" x14ac:dyDescent="0.15">
      <c r="B64" s="8" t="s">
        <v>14</v>
      </c>
      <c r="C64" s="66" t="str">
        <f>行业资讯整理!B12</f>
        <v/>
      </c>
      <c r="D64" s="66"/>
      <c r="E64" s="81"/>
      <c r="F64" s="82"/>
      <c r="G64" s="83"/>
    </row>
    <row r="65" spans="2:7" x14ac:dyDescent="0.15">
      <c r="B65" s="37" t="s">
        <v>15</v>
      </c>
      <c r="C65" s="78" t="str">
        <f>VLOOKUP(C64,行业资讯整理!$B$2:$K$31,10,FALSE)</f>
        <v/>
      </c>
      <c r="D65" s="79"/>
      <c r="E65" s="79"/>
      <c r="F65" s="79"/>
      <c r="G65" s="80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5" t="str">
        <f>VLOOKUP(C64,行业资讯整理!$B$2:$K$31,8,FALSE)</f>
        <v/>
      </c>
      <c r="C67" s="76"/>
      <c r="D67" s="76"/>
      <c r="E67" s="76"/>
      <c r="F67" s="76"/>
      <c r="G67" s="77"/>
    </row>
    <row r="68" spans="2:7" ht="123.75" customHeight="1" x14ac:dyDescent="0.15">
      <c r="B68" s="67" t="str">
        <f>VLOOKUP(C64,行业资讯整理!$B$2:$K$31,9,FALSE)</f>
        <v/>
      </c>
      <c r="C68" s="68"/>
      <c r="D68" s="68"/>
      <c r="E68" s="68"/>
      <c r="F68" s="68"/>
      <c r="G68" s="69"/>
    </row>
    <row r="69" spans="2:7" ht="7.5" customHeight="1" x14ac:dyDescent="0.15">
      <c r="B69" s="63"/>
      <c r="C69" s="64"/>
      <c r="D69" s="64"/>
      <c r="E69" s="64"/>
      <c r="F69" s="64"/>
      <c r="G69" s="65"/>
    </row>
    <row r="70" spans="2:7" hidden="1" x14ac:dyDescent="0.15">
      <c r="B70" s="8" t="s">
        <v>14</v>
      </c>
      <c r="C70" s="66" t="str">
        <f>行业资讯整理!B13</f>
        <v/>
      </c>
      <c r="D70" s="66"/>
      <c r="E70" s="81"/>
      <c r="F70" s="82"/>
      <c r="G70" s="83"/>
    </row>
    <row r="71" spans="2:7" x14ac:dyDescent="0.15">
      <c r="B71" s="37" t="s">
        <v>15</v>
      </c>
      <c r="C71" s="78" t="str">
        <f>VLOOKUP(C70,行业资讯整理!$B$2:$K$31,10,FALSE)</f>
        <v/>
      </c>
      <c r="D71" s="79"/>
      <c r="E71" s="79"/>
      <c r="F71" s="79"/>
      <c r="G71" s="80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5" t="str">
        <f>VLOOKUP(C70,行业资讯整理!$B$2:$K$31,8,FALSE)</f>
        <v/>
      </c>
      <c r="C73" s="76"/>
      <c r="D73" s="76"/>
      <c r="E73" s="76"/>
      <c r="F73" s="76"/>
      <c r="G73" s="77"/>
    </row>
    <row r="74" spans="2:7" ht="87" customHeight="1" x14ac:dyDescent="0.15">
      <c r="B74" s="67" t="str">
        <f>VLOOKUP(C70,行业资讯整理!$B$2:$K$31,9,FALSE)</f>
        <v/>
      </c>
      <c r="C74" s="68"/>
      <c r="D74" s="68"/>
      <c r="E74" s="68"/>
      <c r="F74" s="68"/>
      <c r="G74" s="69"/>
    </row>
    <row r="75" spans="2:7" ht="8.25" customHeight="1" x14ac:dyDescent="0.15">
      <c r="B75" s="63"/>
      <c r="C75" s="64"/>
      <c r="D75" s="64"/>
      <c r="E75" s="64"/>
      <c r="F75" s="64"/>
      <c r="G75" s="65"/>
    </row>
    <row r="76" spans="2:7" hidden="1" x14ac:dyDescent="0.15">
      <c r="B76" s="8" t="s">
        <v>14</v>
      </c>
      <c r="C76" s="66" t="str">
        <f>行业资讯整理!B14</f>
        <v/>
      </c>
      <c r="D76" s="66"/>
      <c r="E76" s="81"/>
      <c r="F76" s="82"/>
      <c r="G76" s="83"/>
    </row>
    <row r="77" spans="2:7" x14ac:dyDescent="0.15">
      <c r="B77" s="37" t="s">
        <v>15</v>
      </c>
      <c r="C77" s="78" t="str">
        <f>VLOOKUP(C76,行业资讯整理!$B$2:$K$31,10,FALSE)</f>
        <v/>
      </c>
      <c r="D77" s="79"/>
      <c r="E77" s="79"/>
      <c r="F77" s="79"/>
      <c r="G77" s="80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5" t="str">
        <f>VLOOKUP(C76,行业资讯整理!$B$2:$K$31,8,FALSE)</f>
        <v/>
      </c>
      <c r="C79" s="76"/>
      <c r="D79" s="76"/>
      <c r="E79" s="76"/>
      <c r="F79" s="76"/>
      <c r="G79" s="77"/>
    </row>
    <row r="80" spans="2:7" ht="120" customHeight="1" x14ac:dyDescent="0.15">
      <c r="B80" s="67" t="str">
        <f>VLOOKUP(C76,行业资讯整理!$B$2:$K$31,9,FALSE)</f>
        <v/>
      </c>
      <c r="C80" s="68"/>
      <c r="D80" s="68"/>
      <c r="E80" s="68"/>
      <c r="F80" s="68"/>
      <c r="G80" s="69"/>
    </row>
    <row r="81" spans="2:7" ht="8.25" customHeight="1" x14ac:dyDescent="0.15">
      <c r="B81" s="63"/>
      <c r="C81" s="64"/>
      <c r="D81" s="64"/>
      <c r="E81" s="64"/>
      <c r="F81" s="64"/>
      <c r="G81" s="65"/>
    </row>
    <row r="82" spans="2:7" hidden="1" x14ac:dyDescent="0.15">
      <c r="B82" s="8" t="s">
        <v>14</v>
      </c>
      <c r="C82" s="66" t="str">
        <f>行业资讯整理!B15</f>
        <v/>
      </c>
      <c r="D82" s="66"/>
      <c r="E82" s="81"/>
      <c r="F82" s="82"/>
      <c r="G82" s="83"/>
    </row>
    <row r="83" spans="2:7" x14ac:dyDescent="0.15">
      <c r="B83" s="37" t="s">
        <v>15</v>
      </c>
      <c r="C83" s="78" t="str">
        <f>VLOOKUP(C82,行业资讯整理!$B$2:$K$31,10,FALSE)</f>
        <v/>
      </c>
      <c r="D83" s="79"/>
      <c r="E83" s="79"/>
      <c r="F83" s="79"/>
      <c r="G83" s="80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5" t="str">
        <f>VLOOKUP(C82,行业资讯整理!$B$2:$K$31,8,FALSE)</f>
        <v/>
      </c>
      <c r="C85" s="76"/>
      <c r="D85" s="76"/>
      <c r="E85" s="76"/>
      <c r="F85" s="76"/>
      <c r="G85" s="77"/>
    </row>
    <row r="86" spans="2:7" ht="103.5" customHeight="1" x14ac:dyDescent="0.15">
      <c r="B86" s="67" t="str">
        <f>VLOOKUP(C82,行业资讯整理!$B$2:$K$31,9,FALSE)</f>
        <v/>
      </c>
      <c r="C86" s="68"/>
      <c r="D86" s="68"/>
      <c r="E86" s="68"/>
      <c r="F86" s="68"/>
      <c r="G86" s="69"/>
    </row>
    <row r="87" spans="2:7" ht="7.5" customHeight="1" x14ac:dyDescent="0.15">
      <c r="B87" s="63"/>
      <c r="C87" s="64"/>
      <c r="D87" s="64"/>
      <c r="E87" s="64"/>
      <c r="F87" s="64"/>
      <c r="G87" s="65"/>
    </row>
    <row r="88" spans="2:7" hidden="1" x14ac:dyDescent="0.15">
      <c r="B88" s="8" t="s">
        <v>14</v>
      </c>
      <c r="C88" s="66" t="str">
        <f>行业资讯整理!B16</f>
        <v/>
      </c>
      <c r="D88" s="66"/>
      <c r="E88" s="81"/>
      <c r="F88" s="82"/>
      <c r="G88" s="83"/>
    </row>
    <row r="89" spans="2:7" x14ac:dyDescent="0.15">
      <c r="B89" s="37" t="s">
        <v>15</v>
      </c>
      <c r="C89" s="78" t="str">
        <f>VLOOKUP(C88,行业资讯整理!$B$2:$K$31,10,FALSE)</f>
        <v/>
      </c>
      <c r="D89" s="79"/>
      <c r="E89" s="79"/>
      <c r="F89" s="79"/>
      <c r="G89" s="80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5" t="str">
        <f>VLOOKUP(C88,行业资讯整理!$B$2:$K$31,8,FALSE)</f>
        <v/>
      </c>
      <c r="C91" s="76"/>
      <c r="D91" s="76"/>
      <c r="E91" s="76"/>
      <c r="F91" s="76"/>
      <c r="G91" s="77"/>
    </row>
    <row r="92" spans="2:7" ht="130.5" customHeight="1" x14ac:dyDescent="0.15">
      <c r="B92" s="67" t="str">
        <f>VLOOKUP(C88,行业资讯整理!$B$2:$K$31,9,FALSE)</f>
        <v/>
      </c>
      <c r="C92" s="68"/>
      <c r="D92" s="68"/>
      <c r="E92" s="68"/>
      <c r="F92" s="68"/>
      <c r="G92" s="69"/>
    </row>
    <row r="93" spans="2:7" ht="8.25" customHeight="1" x14ac:dyDescent="0.15">
      <c r="B93" s="63"/>
      <c r="C93" s="64"/>
      <c r="D93" s="64"/>
      <c r="E93" s="64"/>
      <c r="F93" s="64"/>
      <c r="G93" s="65"/>
    </row>
    <row r="94" spans="2:7" hidden="1" x14ac:dyDescent="0.15">
      <c r="B94" s="8" t="s">
        <v>14</v>
      </c>
      <c r="C94" s="66" t="str">
        <f>行业资讯整理!B17</f>
        <v/>
      </c>
      <c r="D94" s="66"/>
      <c r="E94" s="81"/>
      <c r="F94" s="82"/>
      <c r="G94" s="83"/>
    </row>
    <row r="95" spans="2:7" x14ac:dyDescent="0.15">
      <c r="B95" s="37" t="s">
        <v>17</v>
      </c>
      <c r="C95" s="78" t="str">
        <f>VLOOKUP(C94,行业资讯整理!$B$2:$K$31,10,FALSE)</f>
        <v/>
      </c>
      <c r="D95" s="79"/>
      <c r="E95" s="79"/>
      <c r="F95" s="79"/>
      <c r="G95" s="80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5" t="str">
        <f>VLOOKUP(C94,行业资讯整理!$B$2:$K$31,8,FALSE)</f>
        <v/>
      </c>
      <c r="C97" s="76"/>
      <c r="D97" s="76"/>
      <c r="E97" s="76"/>
      <c r="F97" s="76"/>
      <c r="G97" s="77"/>
    </row>
    <row r="98" spans="2:7" ht="87" customHeight="1" x14ac:dyDescent="0.15">
      <c r="B98" s="67" t="str">
        <f>VLOOKUP(C94,行业资讯整理!$B$2:$K$31,9,FALSE)</f>
        <v/>
      </c>
      <c r="C98" s="68"/>
      <c r="D98" s="68"/>
      <c r="E98" s="68"/>
      <c r="F98" s="68"/>
      <c r="G98" s="69"/>
    </row>
    <row r="99" spans="2:7" ht="7.5" customHeight="1" x14ac:dyDescent="0.15">
      <c r="B99" s="63"/>
      <c r="C99" s="64"/>
      <c r="D99" s="64"/>
      <c r="E99" s="64"/>
      <c r="F99" s="64"/>
      <c r="G99" s="65"/>
    </row>
    <row r="100" spans="2:7" hidden="1" x14ac:dyDescent="0.15">
      <c r="B100" s="8" t="s">
        <v>14</v>
      </c>
      <c r="C100" s="66" t="str">
        <f>行业资讯整理!B18</f>
        <v/>
      </c>
      <c r="D100" s="66"/>
      <c r="E100" s="81"/>
      <c r="F100" s="82"/>
      <c r="G100" s="83"/>
    </row>
    <row r="101" spans="2:7" x14ac:dyDescent="0.15">
      <c r="B101" s="8" t="s">
        <v>20</v>
      </c>
      <c r="C101" s="78" t="str">
        <f>VLOOKUP(C100,行业资讯整理!$B$2:$K$31,10,FALSE)</f>
        <v/>
      </c>
      <c r="D101" s="79"/>
      <c r="E101" s="79"/>
      <c r="F101" s="79"/>
      <c r="G101" s="80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5" t="str">
        <f>VLOOKUP(C100,行业资讯整理!$B$2:$K$31,8,FALSE)</f>
        <v/>
      </c>
      <c r="C103" s="76"/>
      <c r="D103" s="76"/>
      <c r="E103" s="76"/>
      <c r="F103" s="76"/>
      <c r="G103" s="77"/>
    </row>
    <row r="104" spans="2:7" ht="69" customHeight="1" x14ac:dyDescent="0.15">
      <c r="B104" s="67" t="str">
        <f>VLOOKUP(C100,行业资讯整理!$B$2:$K$31,9,FALSE)</f>
        <v/>
      </c>
      <c r="C104" s="68"/>
      <c r="D104" s="68"/>
      <c r="E104" s="68"/>
      <c r="F104" s="68"/>
      <c r="G104" s="69"/>
    </row>
    <row r="105" spans="2:7" ht="9" customHeight="1" x14ac:dyDescent="0.15">
      <c r="B105" s="63"/>
      <c r="C105" s="64"/>
      <c r="D105" s="64"/>
      <c r="E105" s="64"/>
      <c r="F105" s="64"/>
      <c r="G105" s="65"/>
    </row>
    <row r="106" spans="2:7" hidden="1" x14ac:dyDescent="0.15">
      <c r="B106" s="8" t="s">
        <v>14</v>
      </c>
      <c r="C106" s="66" t="str">
        <f>行业资讯整理!B19</f>
        <v/>
      </c>
      <c r="D106" s="66"/>
      <c r="E106" s="81"/>
      <c r="F106" s="82"/>
      <c r="G106" s="83"/>
    </row>
    <row r="107" spans="2:7" x14ac:dyDescent="0.15">
      <c r="B107" s="37" t="s">
        <v>17</v>
      </c>
      <c r="C107" s="78" t="str">
        <f>VLOOKUP(C106,行业资讯整理!$B$2:$K$31,10,FALSE)</f>
        <v/>
      </c>
      <c r="D107" s="79"/>
      <c r="E107" s="79"/>
      <c r="F107" s="79"/>
      <c r="G107" s="80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5" t="str">
        <f>VLOOKUP(C106,行业资讯整理!$B$2:$K$31,8,FALSE)</f>
        <v/>
      </c>
      <c r="C109" s="76"/>
      <c r="D109" s="76"/>
      <c r="E109" s="76"/>
      <c r="F109" s="76"/>
      <c r="G109" s="77"/>
    </row>
    <row r="110" spans="2:7" ht="136.5" customHeight="1" x14ac:dyDescent="0.15">
      <c r="B110" s="67" t="str">
        <f>VLOOKUP(C106,行业资讯整理!$B$2:$K$31,9,FALSE)</f>
        <v/>
      </c>
      <c r="C110" s="68"/>
      <c r="D110" s="68"/>
      <c r="E110" s="68"/>
      <c r="F110" s="68"/>
      <c r="G110" s="69"/>
    </row>
    <row r="111" spans="2:7" ht="9" customHeight="1" x14ac:dyDescent="0.15">
      <c r="B111" s="63"/>
      <c r="C111" s="64"/>
      <c r="D111" s="64"/>
      <c r="E111" s="64"/>
      <c r="F111" s="64"/>
      <c r="G111" s="65"/>
    </row>
    <row r="112" spans="2:7" hidden="1" x14ac:dyDescent="0.15">
      <c r="B112" s="8" t="s">
        <v>14</v>
      </c>
      <c r="C112" s="66" t="str">
        <f>行业资讯整理!B20</f>
        <v/>
      </c>
      <c r="D112" s="66"/>
      <c r="E112" s="81"/>
      <c r="F112" s="82"/>
      <c r="G112" s="83"/>
    </row>
    <row r="113" spans="2:7" x14ac:dyDescent="0.15">
      <c r="B113" s="37" t="s">
        <v>17</v>
      </c>
      <c r="C113" s="78" t="str">
        <f>VLOOKUP(C112,行业资讯整理!$B$2:$K$31,10,FALSE)</f>
        <v/>
      </c>
      <c r="D113" s="79"/>
      <c r="E113" s="79"/>
      <c r="F113" s="79"/>
      <c r="G113" s="80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5" t="str">
        <f>VLOOKUP(C112,行业资讯整理!$B$2:$K$31,8,FALSE)</f>
        <v/>
      </c>
      <c r="C115" s="76"/>
      <c r="D115" s="76"/>
      <c r="E115" s="76"/>
      <c r="F115" s="76"/>
      <c r="G115" s="77"/>
    </row>
    <row r="116" spans="2:7" ht="135" customHeight="1" x14ac:dyDescent="0.15">
      <c r="B116" s="67" t="str">
        <f>VLOOKUP(C112,行业资讯整理!$B$2:$K$31,9,FALSE)</f>
        <v/>
      </c>
      <c r="C116" s="68"/>
      <c r="D116" s="68"/>
      <c r="E116" s="68"/>
      <c r="F116" s="68"/>
      <c r="G116" s="69"/>
    </row>
    <row r="117" spans="2:7" ht="7.5" customHeight="1" x14ac:dyDescent="0.15">
      <c r="B117" s="63"/>
      <c r="C117" s="64"/>
      <c r="D117" s="64"/>
      <c r="E117" s="64"/>
      <c r="F117" s="64"/>
      <c r="G117" s="65"/>
    </row>
    <row r="118" spans="2:7" hidden="1" x14ac:dyDescent="0.15">
      <c r="B118" s="8" t="s">
        <v>14</v>
      </c>
      <c r="C118" s="66" t="str">
        <f>行业资讯整理!B21</f>
        <v/>
      </c>
      <c r="D118" s="66"/>
      <c r="E118" s="81"/>
      <c r="F118" s="82"/>
      <c r="G118" s="83"/>
    </row>
    <row r="119" spans="2:7" x14ac:dyDescent="0.15">
      <c r="B119" s="37" t="s">
        <v>15</v>
      </c>
      <c r="C119" s="78" t="str">
        <f>VLOOKUP(C118,行业资讯整理!$B$2:$K$31,10,FALSE)</f>
        <v/>
      </c>
      <c r="D119" s="79"/>
      <c r="E119" s="79"/>
      <c r="F119" s="79"/>
      <c r="G119" s="80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5" t="str">
        <f>VLOOKUP(C118,行业资讯整理!$B$2:$K$31,8,FALSE)</f>
        <v/>
      </c>
      <c r="C121" s="76"/>
      <c r="D121" s="76"/>
      <c r="E121" s="76"/>
      <c r="F121" s="76"/>
      <c r="G121" s="77"/>
    </row>
    <row r="122" spans="2:7" ht="125.25" customHeight="1" x14ac:dyDescent="0.15">
      <c r="B122" s="67" t="str">
        <f>VLOOKUP(C118,行业资讯整理!$B$2:$K$31,9,FALSE)</f>
        <v/>
      </c>
      <c r="C122" s="68"/>
      <c r="D122" s="68"/>
      <c r="E122" s="68"/>
      <c r="F122" s="68"/>
      <c r="G122" s="69"/>
    </row>
    <row r="123" spans="2:7" ht="7.5" customHeight="1" x14ac:dyDescent="0.15">
      <c r="B123" s="63"/>
      <c r="C123" s="64"/>
      <c r="D123" s="64"/>
      <c r="E123" s="64"/>
      <c r="F123" s="64"/>
      <c r="G123" s="65"/>
    </row>
    <row r="124" spans="2:7" hidden="1" x14ac:dyDescent="0.15">
      <c r="B124" s="8" t="s">
        <v>14</v>
      </c>
      <c r="C124" s="66" t="str">
        <f>行业资讯整理!B22</f>
        <v/>
      </c>
      <c r="D124" s="66"/>
      <c r="E124" s="81"/>
      <c r="F124" s="82"/>
      <c r="G124" s="83"/>
    </row>
    <row r="125" spans="2:7" x14ac:dyDescent="0.15">
      <c r="B125" s="37" t="s">
        <v>15</v>
      </c>
      <c r="C125" s="78" t="str">
        <f>VLOOKUP(C124,行业资讯整理!$B$2:$K$31,10,FALSE)</f>
        <v/>
      </c>
      <c r="D125" s="79"/>
      <c r="E125" s="79"/>
      <c r="F125" s="79"/>
      <c r="G125" s="80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5" t="str">
        <f>VLOOKUP(C124,行业资讯整理!$B$2:$K$31,8,FALSE)</f>
        <v/>
      </c>
      <c r="C127" s="76"/>
      <c r="D127" s="76"/>
      <c r="E127" s="76"/>
      <c r="F127" s="76"/>
      <c r="G127" s="77"/>
    </row>
    <row r="128" spans="2:7" ht="107.25" customHeight="1" x14ac:dyDescent="0.15">
      <c r="B128" s="67" t="str">
        <f>VLOOKUP(C124,行业资讯整理!$B$2:$K$31,9,FALSE)</f>
        <v/>
      </c>
      <c r="C128" s="68"/>
      <c r="D128" s="68"/>
      <c r="E128" s="68"/>
      <c r="F128" s="68"/>
      <c r="G128" s="69"/>
    </row>
    <row r="129" spans="2:7" ht="9" customHeight="1" x14ac:dyDescent="0.15">
      <c r="B129" s="63"/>
      <c r="C129" s="64"/>
      <c r="D129" s="64"/>
      <c r="E129" s="64"/>
      <c r="F129" s="64"/>
      <c r="G129" s="65"/>
    </row>
    <row r="130" spans="2:7" hidden="1" x14ac:dyDescent="0.15">
      <c r="B130" s="8" t="s">
        <v>14</v>
      </c>
      <c r="C130" s="66" t="str">
        <f>行业资讯整理!B23</f>
        <v/>
      </c>
      <c r="D130" s="66"/>
      <c r="E130" s="81"/>
      <c r="F130" s="82"/>
      <c r="G130" s="83"/>
    </row>
    <row r="131" spans="2:7" x14ac:dyDescent="0.15">
      <c r="B131" s="37" t="s">
        <v>15</v>
      </c>
      <c r="C131" s="78" t="str">
        <f>VLOOKUP(C130,行业资讯整理!$B$2:$K$31,10,FALSE)</f>
        <v/>
      </c>
      <c r="D131" s="79"/>
      <c r="E131" s="79"/>
      <c r="F131" s="79"/>
      <c r="G131" s="80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5" t="str">
        <f>VLOOKUP(C130,行业资讯整理!$B$2:$K$31,8,FALSE)</f>
        <v/>
      </c>
      <c r="C133" s="76"/>
      <c r="D133" s="76"/>
      <c r="E133" s="76"/>
      <c r="F133" s="76"/>
      <c r="G133" s="77"/>
    </row>
    <row r="134" spans="2:7" ht="69" customHeight="1" x14ac:dyDescent="0.15">
      <c r="B134" s="67" t="str">
        <f>VLOOKUP(C130,行业资讯整理!$B$2:$K$31,9,FALSE)</f>
        <v/>
      </c>
      <c r="C134" s="68"/>
      <c r="D134" s="68"/>
      <c r="E134" s="68"/>
      <c r="F134" s="68"/>
      <c r="G134" s="69"/>
    </row>
    <row r="135" spans="2:7" ht="7.5" customHeight="1" x14ac:dyDescent="0.15">
      <c r="B135" s="63"/>
      <c r="C135" s="64"/>
      <c r="D135" s="64"/>
      <c r="E135" s="64"/>
      <c r="F135" s="64"/>
      <c r="G135" s="65"/>
    </row>
    <row r="136" spans="2:7" hidden="1" x14ac:dyDescent="0.15">
      <c r="B136" s="8" t="s">
        <v>14</v>
      </c>
      <c r="C136" s="66" t="str">
        <f>行业资讯整理!B24</f>
        <v/>
      </c>
      <c r="D136" s="66"/>
      <c r="E136" s="81"/>
      <c r="F136" s="82"/>
      <c r="G136" s="83"/>
    </row>
    <row r="137" spans="2:7" x14ac:dyDescent="0.15">
      <c r="B137" s="37" t="s">
        <v>15</v>
      </c>
      <c r="C137" s="78" t="str">
        <f>VLOOKUP(C136,行业资讯整理!$B$2:$K$31,10,FALSE)</f>
        <v/>
      </c>
      <c r="D137" s="79"/>
      <c r="E137" s="79"/>
      <c r="F137" s="79"/>
      <c r="G137" s="80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5" t="str">
        <f>VLOOKUP(C136,行业资讯整理!$B$2:$K$31,8,FALSE)</f>
        <v/>
      </c>
      <c r="C139" s="76"/>
      <c r="D139" s="76"/>
      <c r="E139" s="76"/>
      <c r="F139" s="76"/>
      <c r="G139" s="77"/>
    </row>
    <row r="140" spans="2:7" ht="67.5" customHeight="1" x14ac:dyDescent="0.15">
      <c r="B140" s="67" t="str">
        <f>VLOOKUP(C136,行业资讯整理!$B$2:$K$31,9,FALSE)</f>
        <v/>
      </c>
      <c r="C140" s="68"/>
      <c r="D140" s="68"/>
      <c r="E140" s="68"/>
      <c r="F140" s="68"/>
      <c r="G140" s="69"/>
    </row>
    <row r="141" spans="2:7" ht="6.75" customHeight="1" x14ac:dyDescent="0.15">
      <c r="B141" s="63"/>
      <c r="C141" s="64"/>
      <c r="D141" s="64"/>
      <c r="E141" s="64"/>
      <c r="F141" s="64"/>
      <c r="G141" s="65"/>
    </row>
    <row r="142" spans="2:7" hidden="1" x14ac:dyDescent="0.15">
      <c r="B142" s="8" t="s">
        <v>14</v>
      </c>
      <c r="C142" s="66" t="str">
        <f>行业资讯整理!B25</f>
        <v/>
      </c>
      <c r="D142" s="66"/>
      <c r="E142" s="81"/>
      <c r="F142" s="82"/>
      <c r="G142" s="83"/>
    </row>
    <row r="143" spans="2:7" x14ac:dyDescent="0.15">
      <c r="B143" s="37" t="s">
        <v>15</v>
      </c>
      <c r="C143" s="78" t="str">
        <f>VLOOKUP(C142,行业资讯整理!$B$2:$K$31,10,FALSE)</f>
        <v/>
      </c>
      <c r="D143" s="79"/>
      <c r="E143" s="79"/>
      <c r="F143" s="79"/>
      <c r="G143" s="80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5" t="str">
        <f>VLOOKUP(C142,行业资讯整理!$B$2:$K$31,8,FALSE)</f>
        <v/>
      </c>
      <c r="C145" s="76"/>
      <c r="D145" s="76"/>
      <c r="E145" s="76"/>
      <c r="F145" s="76"/>
      <c r="G145" s="77"/>
    </row>
    <row r="146" spans="2:7" ht="58.5" customHeight="1" x14ac:dyDescent="0.15">
      <c r="B146" s="67" t="str">
        <f>VLOOKUP(C142,行业资讯整理!$B$2:$K$31,9,FALSE)</f>
        <v/>
      </c>
      <c r="C146" s="68"/>
      <c r="D146" s="68"/>
      <c r="E146" s="68"/>
      <c r="F146" s="68"/>
      <c r="G146" s="69"/>
    </row>
    <row r="147" spans="2:7" ht="7.5" customHeight="1" x14ac:dyDescent="0.15">
      <c r="B147" s="63"/>
      <c r="C147" s="64"/>
      <c r="D147" s="64"/>
      <c r="E147" s="64"/>
      <c r="F147" s="64"/>
      <c r="G147" s="65"/>
    </row>
    <row r="148" spans="2:7" hidden="1" x14ac:dyDescent="0.15">
      <c r="B148" s="8" t="s">
        <v>14</v>
      </c>
      <c r="C148" s="66" t="str">
        <f>行业资讯整理!B26</f>
        <v/>
      </c>
      <c r="D148" s="66"/>
      <c r="E148" s="81"/>
      <c r="F148" s="82"/>
      <c r="G148" s="83"/>
    </row>
    <row r="149" spans="2:7" x14ac:dyDescent="0.15">
      <c r="B149" s="37" t="s">
        <v>15</v>
      </c>
      <c r="C149" s="78" t="str">
        <f>VLOOKUP(C148,行业资讯整理!$B$2:$K$31,10,FALSE)</f>
        <v/>
      </c>
      <c r="D149" s="79"/>
      <c r="E149" s="79"/>
      <c r="F149" s="79"/>
      <c r="G149" s="80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5" t="str">
        <f>VLOOKUP(C148,行业资讯整理!$B$2:$K$31,8,FALSE)</f>
        <v/>
      </c>
      <c r="C151" s="76"/>
      <c r="D151" s="76"/>
      <c r="E151" s="76"/>
      <c r="F151" s="76"/>
      <c r="G151" s="77"/>
    </row>
    <row r="152" spans="2:7" ht="158.25" customHeight="1" x14ac:dyDescent="0.15">
      <c r="B152" s="67" t="str">
        <f>VLOOKUP(C148,行业资讯整理!$B$2:$K$31,9,FALSE)</f>
        <v/>
      </c>
      <c r="C152" s="68"/>
      <c r="D152" s="68"/>
      <c r="E152" s="68"/>
      <c r="F152" s="68"/>
      <c r="G152" s="69"/>
    </row>
    <row r="153" spans="2:7" ht="7.5" customHeight="1" x14ac:dyDescent="0.15">
      <c r="B153" s="63"/>
      <c r="C153" s="64"/>
      <c r="D153" s="64"/>
      <c r="E153" s="64"/>
      <c r="F153" s="64"/>
      <c r="G153" s="65"/>
    </row>
    <row r="154" spans="2:7" hidden="1" x14ac:dyDescent="0.15">
      <c r="B154" s="8" t="s">
        <v>14</v>
      </c>
      <c r="C154" s="66" t="str">
        <f>行业资讯整理!B27</f>
        <v/>
      </c>
      <c r="D154" s="66"/>
      <c r="E154" s="81"/>
      <c r="F154" s="82"/>
      <c r="G154" s="83"/>
    </row>
    <row r="155" spans="2:7" x14ac:dyDescent="0.15">
      <c r="B155" s="37" t="s">
        <v>15</v>
      </c>
      <c r="C155" s="78" t="str">
        <f>VLOOKUP(C154,行业资讯整理!$B$2:$K$31,10,FALSE)</f>
        <v/>
      </c>
      <c r="D155" s="79"/>
      <c r="E155" s="79"/>
      <c r="F155" s="79"/>
      <c r="G155" s="80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5" t="str">
        <f>VLOOKUP(C154,行业资讯整理!$B$2:$K$31,8,FALSE)</f>
        <v/>
      </c>
      <c r="C157" s="76"/>
      <c r="D157" s="76"/>
      <c r="E157" s="76"/>
      <c r="F157" s="76"/>
      <c r="G157" s="77"/>
    </row>
    <row r="158" spans="2:7" ht="69.75" customHeight="1" x14ac:dyDescent="0.15">
      <c r="B158" s="67" t="str">
        <f>VLOOKUP(C154,行业资讯整理!$B$2:$K$31,9,FALSE)</f>
        <v/>
      </c>
      <c r="C158" s="68"/>
      <c r="D158" s="68"/>
      <c r="E158" s="68"/>
      <c r="F158" s="68"/>
      <c r="G158" s="69"/>
    </row>
    <row r="159" spans="2:7" ht="8.25" customHeight="1" x14ac:dyDescent="0.15">
      <c r="B159" s="63"/>
      <c r="C159" s="64"/>
      <c r="D159" s="64"/>
      <c r="E159" s="64"/>
      <c r="F159" s="64"/>
      <c r="G159" s="65"/>
    </row>
    <row r="160" spans="2:7" hidden="1" x14ac:dyDescent="0.15">
      <c r="B160" s="8" t="s">
        <v>14</v>
      </c>
      <c r="C160" s="66" t="str">
        <f>行业资讯整理!B28</f>
        <v/>
      </c>
      <c r="D160" s="66"/>
      <c r="E160" s="81"/>
      <c r="F160" s="82"/>
      <c r="G160" s="83"/>
    </row>
    <row r="161" spans="2:7" x14ac:dyDescent="0.15">
      <c r="B161" s="37" t="s">
        <v>15</v>
      </c>
      <c r="C161" s="78" t="str">
        <f>VLOOKUP(C160,行业资讯整理!$B$2:$K$31,10,FALSE)</f>
        <v/>
      </c>
      <c r="D161" s="79"/>
      <c r="E161" s="79"/>
      <c r="F161" s="79"/>
      <c r="G161" s="80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5" t="str">
        <f>VLOOKUP(C160,行业资讯整理!$B$2:$K$31,8,FALSE)</f>
        <v/>
      </c>
      <c r="C163" s="76"/>
      <c r="D163" s="76"/>
      <c r="E163" s="76"/>
      <c r="F163" s="76"/>
      <c r="G163" s="77"/>
    </row>
    <row r="164" spans="2:7" ht="72" customHeight="1" x14ac:dyDescent="0.15">
      <c r="B164" s="67" t="str">
        <f>VLOOKUP(C160,行业资讯整理!$B$2:$K$31,9,FALSE)</f>
        <v/>
      </c>
      <c r="C164" s="68"/>
      <c r="D164" s="68"/>
      <c r="E164" s="68"/>
      <c r="F164" s="68"/>
      <c r="G164" s="69"/>
    </row>
    <row r="165" spans="2:7" ht="8.25" customHeight="1" x14ac:dyDescent="0.15">
      <c r="B165" s="63"/>
      <c r="C165" s="64"/>
      <c r="D165" s="64"/>
      <c r="E165" s="64"/>
      <c r="F165" s="64"/>
      <c r="G165" s="65"/>
    </row>
    <row r="166" spans="2:7" hidden="1" x14ac:dyDescent="0.15">
      <c r="B166" s="8" t="s">
        <v>14</v>
      </c>
      <c r="C166" s="66" t="str">
        <f>行业资讯整理!B29</f>
        <v/>
      </c>
      <c r="D166" s="66"/>
      <c r="E166" s="81"/>
      <c r="F166" s="82"/>
      <c r="G166" s="83"/>
    </row>
    <row r="167" spans="2:7" x14ac:dyDescent="0.15">
      <c r="B167" s="37" t="s">
        <v>15</v>
      </c>
      <c r="C167" s="78" t="str">
        <f>VLOOKUP(C166,行业资讯整理!$B$2:$K$31,10,FALSE)</f>
        <v/>
      </c>
      <c r="D167" s="79"/>
      <c r="E167" s="79"/>
      <c r="F167" s="79"/>
      <c r="G167" s="80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5" t="str">
        <f>VLOOKUP(C166,行业资讯整理!$B$2:$K$31,8,FALSE)</f>
        <v/>
      </c>
      <c r="C169" s="76"/>
      <c r="D169" s="76"/>
      <c r="E169" s="76"/>
      <c r="F169" s="76"/>
      <c r="G169" s="77"/>
    </row>
    <row r="170" spans="2:7" ht="102.75" customHeight="1" x14ac:dyDescent="0.15">
      <c r="B170" s="67" t="str">
        <f>VLOOKUP(C166,行业资讯整理!$B$2:$K$31,9,FALSE)</f>
        <v/>
      </c>
      <c r="C170" s="68"/>
      <c r="D170" s="68"/>
      <c r="E170" s="68"/>
      <c r="F170" s="68"/>
      <c r="G170" s="69"/>
    </row>
    <row r="171" spans="2:7" ht="7.5" customHeight="1" x14ac:dyDescent="0.15">
      <c r="B171" s="63"/>
      <c r="C171" s="64"/>
      <c r="D171" s="64"/>
      <c r="E171" s="64"/>
      <c r="F171" s="64"/>
      <c r="G171" s="65"/>
    </row>
    <row r="172" spans="2:7" hidden="1" x14ac:dyDescent="0.15">
      <c r="B172" s="8" t="s">
        <v>14</v>
      </c>
      <c r="C172" s="66" t="str">
        <f>行业资讯整理!B30</f>
        <v/>
      </c>
      <c r="D172" s="66"/>
      <c r="E172" s="81"/>
      <c r="F172" s="82"/>
      <c r="G172" s="83"/>
    </row>
    <row r="173" spans="2:7" x14ac:dyDescent="0.15">
      <c r="B173" s="37" t="s">
        <v>15</v>
      </c>
      <c r="C173" s="78" t="str">
        <f>VLOOKUP(C172,行业资讯整理!$B$2:$K$31,10,FALSE)</f>
        <v/>
      </c>
      <c r="D173" s="79"/>
      <c r="E173" s="79"/>
      <c r="F173" s="79"/>
      <c r="G173" s="80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5" t="str">
        <f>VLOOKUP(C172,行业资讯整理!$B$2:$K$31,8,FALSE)</f>
        <v/>
      </c>
      <c r="C175" s="76"/>
      <c r="D175" s="76"/>
      <c r="E175" s="76"/>
      <c r="F175" s="76"/>
      <c r="G175" s="77"/>
    </row>
    <row r="176" spans="2:7" ht="132" customHeight="1" x14ac:dyDescent="0.15">
      <c r="B176" s="67" t="str">
        <f>VLOOKUP(C172,行业资讯整理!$B$2:$K$31,9,FALSE)</f>
        <v/>
      </c>
      <c r="C176" s="68"/>
      <c r="D176" s="68"/>
      <c r="E176" s="68"/>
      <c r="F176" s="68"/>
      <c r="G176" s="69"/>
    </row>
    <row r="177" spans="2:7" ht="9" customHeight="1" x14ac:dyDescent="0.15">
      <c r="B177" s="63"/>
      <c r="C177" s="64"/>
      <c r="D177" s="64"/>
      <c r="E177" s="64"/>
      <c r="F177" s="64"/>
      <c r="G177" s="65"/>
    </row>
    <row r="178" spans="2:7" hidden="1" x14ac:dyDescent="0.15">
      <c r="B178" s="8" t="s">
        <v>14</v>
      </c>
      <c r="C178" s="66" t="str">
        <f>行业资讯整理!B31</f>
        <v/>
      </c>
      <c r="D178" s="66"/>
      <c r="E178" s="81"/>
      <c r="F178" s="82"/>
      <c r="G178" s="83"/>
    </row>
    <row r="179" spans="2:7" x14ac:dyDescent="0.15">
      <c r="B179" s="37" t="s">
        <v>15</v>
      </c>
      <c r="C179" s="78" t="str">
        <f>VLOOKUP(C178,行业资讯整理!$B$2:$K$31,10,FALSE)</f>
        <v/>
      </c>
      <c r="D179" s="79"/>
      <c r="E179" s="79"/>
      <c r="F179" s="79"/>
      <c r="G179" s="80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5" t="str">
        <f>VLOOKUP(C178,行业资讯整理!$B$2:$K$31,8,FALSE)</f>
        <v/>
      </c>
      <c r="C181" s="76"/>
      <c r="D181" s="76"/>
      <c r="E181" s="76"/>
      <c r="F181" s="76"/>
      <c r="G181" s="77"/>
    </row>
    <row r="182" spans="2:7" ht="70.5" customHeight="1" x14ac:dyDescent="0.15">
      <c r="B182" s="67" t="str">
        <f>VLOOKUP(C178,行业资讯整理!$B$2:$K$31,9,FALSE)</f>
        <v/>
      </c>
      <c r="C182" s="68"/>
      <c r="D182" s="68"/>
      <c r="E182" s="68"/>
      <c r="F182" s="68"/>
      <c r="G182" s="69"/>
    </row>
    <row r="183" spans="2:7" ht="9" customHeight="1" thickBot="1" x14ac:dyDescent="0.2">
      <c r="B183" s="84"/>
      <c r="C183" s="85"/>
      <c r="D183" s="85"/>
      <c r="E183" s="85"/>
      <c r="F183" s="85"/>
      <c r="G183" s="86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635"/>
  <sheetViews>
    <sheetView tabSelected="1" topLeftCell="B3609" zoomScale="85" zoomScaleNormal="85" workbookViewId="0">
      <selection activeCell="E3637" sqref="E3637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hidden="1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hidden="1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hidden="1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hidden="1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hidden="1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hidden="1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hidden="1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hidden="1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hidden="1" x14ac:dyDescent="0.15">
      <c r="B3453" s="45">
        <v>43221</v>
      </c>
      <c r="C3453" s="33" t="s">
        <v>64</v>
      </c>
      <c r="D3453" s="33" t="s">
        <v>6868</v>
      </c>
      <c r="E3453" s="1" t="s">
        <v>6822</v>
      </c>
      <c r="F3453" s="56" t="s">
        <v>6823</v>
      </c>
    </row>
    <row r="3454" spans="2:6" hidden="1" x14ac:dyDescent="0.15">
      <c r="B3454" s="45">
        <v>43227</v>
      </c>
      <c r="C3454" s="33" t="s">
        <v>39</v>
      </c>
      <c r="D3454" s="1" t="s">
        <v>40</v>
      </c>
      <c r="E3454" s="1" t="s">
        <v>6824</v>
      </c>
      <c r="F3454" s="56" t="s">
        <v>6825</v>
      </c>
    </row>
    <row r="3455" spans="2:6" hidden="1" x14ac:dyDescent="0.15">
      <c r="B3455" s="45">
        <v>43227</v>
      </c>
      <c r="C3455" s="33" t="s">
        <v>39</v>
      </c>
      <c r="D3455" s="1" t="s">
        <v>43</v>
      </c>
      <c r="E3455" s="1" t="s">
        <v>6826</v>
      </c>
      <c r="F3455" s="56" t="s">
        <v>6827</v>
      </c>
    </row>
    <row r="3456" spans="2:6" hidden="1" x14ac:dyDescent="0.15">
      <c r="B3456" s="45">
        <v>43226</v>
      </c>
      <c r="C3456" s="33" t="s">
        <v>39</v>
      </c>
      <c r="D3456" s="1" t="s">
        <v>40</v>
      </c>
      <c r="E3456" s="1" t="s">
        <v>6828</v>
      </c>
      <c r="F3456" s="56" t="s">
        <v>6829</v>
      </c>
    </row>
    <row r="3457" spans="2:6" hidden="1" x14ac:dyDescent="0.15">
      <c r="B3457" s="45">
        <v>43226</v>
      </c>
      <c r="C3457" s="33" t="s">
        <v>39</v>
      </c>
      <c r="D3457" s="1" t="s">
        <v>40</v>
      </c>
      <c r="E3457" s="1" t="s">
        <v>6830</v>
      </c>
      <c r="F3457" s="56" t="s">
        <v>6831</v>
      </c>
    </row>
    <row r="3458" spans="2:6" hidden="1" x14ac:dyDescent="0.15">
      <c r="B3458" s="45">
        <v>43227</v>
      </c>
      <c r="C3458" s="33" t="s">
        <v>55</v>
      </c>
      <c r="D3458" s="33" t="s">
        <v>40</v>
      </c>
      <c r="E3458" s="57" t="s">
        <v>6832</v>
      </c>
      <c r="F3458" s="56" t="s">
        <v>6833</v>
      </c>
    </row>
    <row r="3459" spans="2:6" hidden="1" x14ac:dyDescent="0.15">
      <c r="B3459" s="45">
        <v>43227</v>
      </c>
      <c r="C3459" s="33" t="s">
        <v>55</v>
      </c>
      <c r="D3459" s="33" t="s">
        <v>43</v>
      </c>
      <c r="E3459" s="1" t="s">
        <v>6834</v>
      </c>
      <c r="F3459" s="56" t="s">
        <v>6835</v>
      </c>
    </row>
    <row r="3460" spans="2:6" hidden="1" x14ac:dyDescent="0.15">
      <c r="B3460" s="45">
        <v>43227</v>
      </c>
      <c r="C3460" s="33" t="s">
        <v>55</v>
      </c>
      <c r="D3460" s="33" t="s">
        <v>40</v>
      </c>
      <c r="E3460" s="1" t="s">
        <v>6836</v>
      </c>
      <c r="F3460" s="56" t="s">
        <v>6837</v>
      </c>
    </row>
    <row r="3461" spans="2:6" hidden="1" x14ac:dyDescent="0.15">
      <c r="B3461" s="45">
        <v>43227</v>
      </c>
      <c r="C3461" s="33" t="s">
        <v>55</v>
      </c>
      <c r="D3461" s="33" t="s">
        <v>40</v>
      </c>
      <c r="E3461" s="57" t="s">
        <v>6838</v>
      </c>
      <c r="F3461" s="56" t="s">
        <v>6839</v>
      </c>
    </row>
    <row r="3462" spans="2:6" hidden="1" x14ac:dyDescent="0.15">
      <c r="B3462" s="45">
        <v>43227</v>
      </c>
      <c r="C3462" s="33" t="s">
        <v>73</v>
      </c>
      <c r="D3462" s="33" t="s">
        <v>43</v>
      </c>
      <c r="E3462" s="1" t="s">
        <v>6840</v>
      </c>
      <c r="F3462" s="56" t="s">
        <v>6841</v>
      </c>
    </row>
    <row r="3463" spans="2:6" hidden="1" x14ac:dyDescent="0.15">
      <c r="B3463" s="45">
        <v>43227</v>
      </c>
      <c r="C3463" s="33" t="s">
        <v>73</v>
      </c>
      <c r="D3463" s="33" t="s">
        <v>40</v>
      </c>
      <c r="E3463" s="57" t="s">
        <v>6842</v>
      </c>
      <c r="F3463" s="56" t="s">
        <v>6843</v>
      </c>
    </row>
    <row r="3464" spans="2:6" hidden="1" x14ac:dyDescent="0.15">
      <c r="B3464" s="45">
        <v>43227</v>
      </c>
      <c r="C3464" s="33" t="s">
        <v>73</v>
      </c>
      <c r="D3464" s="33" t="s">
        <v>40</v>
      </c>
      <c r="E3464" s="1" t="s">
        <v>6844</v>
      </c>
      <c r="F3464" s="56" t="s">
        <v>6845</v>
      </c>
    </row>
    <row r="3465" spans="2:6" hidden="1" x14ac:dyDescent="0.15">
      <c r="B3465" s="45">
        <v>43226</v>
      </c>
      <c r="C3465" s="33" t="s">
        <v>73</v>
      </c>
      <c r="D3465" s="33" t="s">
        <v>43</v>
      </c>
      <c r="E3465" s="1" t="s">
        <v>6846</v>
      </c>
      <c r="F3465" s="56" t="s">
        <v>6847</v>
      </c>
    </row>
    <row r="3466" spans="2:6" hidden="1" x14ac:dyDescent="0.15">
      <c r="B3466" s="45">
        <v>43226</v>
      </c>
      <c r="C3466" s="33" t="s">
        <v>73</v>
      </c>
      <c r="D3466" s="33" t="s">
        <v>40</v>
      </c>
      <c r="E3466" s="57" t="s">
        <v>6848</v>
      </c>
      <c r="F3466" s="56" t="s">
        <v>6849</v>
      </c>
    </row>
    <row r="3467" spans="2:6" hidden="1" x14ac:dyDescent="0.15">
      <c r="B3467" s="45">
        <v>43226</v>
      </c>
      <c r="C3467" s="33" t="s">
        <v>73</v>
      </c>
      <c r="D3467" s="33" t="s">
        <v>40</v>
      </c>
      <c r="E3467" s="57" t="s">
        <v>6850</v>
      </c>
      <c r="F3467" s="56" t="s">
        <v>6851</v>
      </c>
    </row>
    <row r="3468" spans="2:6" hidden="1" x14ac:dyDescent="0.15">
      <c r="B3468" s="45">
        <v>43227</v>
      </c>
      <c r="C3468" s="33" t="s">
        <v>38</v>
      </c>
      <c r="D3468" s="33" t="s">
        <v>43</v>
      </c>
      <c r="E3468" s="1" t="s">
        <v>6852</v>
      </c>
      <c r="F3468" s="56" t="s">
        <v>6853</v>
      </c>
    </row>
    <row r="3469" spans="2:6" hidden="1" x14ac:dyDescent="0.15">
      <c r="B3469" s="45">
        <v>43227</v>
      </c>
      <c r="C3469" s="33" t="s">
        <v>38</v>
      </c>
      <c r="D3469" s="61" t="s">
        <v>40</v>
      </c>
      <c r="E3469" s="57" t="s">
        <v>6854</v>
      </c>
      <c r="F3469" s="56" t="s">
        <v>6855</v>
      </c>
    </row>
    <row r="3470" spans="2:6" hidden="1" x14ac:dyDescent="0.15">
      <c r="B3470" s="45">
        <v>43227</v>
      </c>
      <c r="C3470" s="33" t="s">
        <v>38</v>
      </c>
      <c r="D3470" s="33" t="s">
        <v>43</v>
      </c>
      <c r="E3470" s="1" t="s">
        <v>6856</v>
      </c>
      <c r="F3470" s="56" t="s">
        <v>6857</v>
      </c>
    </row>
    <row r="3471" spans="2:6" hidden="1" x14ac:dyDescent="0.15">
      <c r="B3471" s="45">
        <v>43227</v>
      </c>
      <c r="C3471" s="33" t="s">
        <v>38</v>
      </c>
      <c r="D3471" s="33" t="s">
        <v>40</v>
      </c>
      <c r="E3471" s="1" t="s">
        <v>6858</v>
      </c>
      <c r="F3471" s="56" t="s">
        <v>6859</v>
      </c>
    </row>
    <row r="3472" spans="2:6" hidden="1" x14ac:dyDescent="0.15">
      <c r="B3472" s="45">
        <v>43227</v>
      </c>
      <c r="C3472" s="33" t="s">
        <v>38</v>
      </c>
      <c r="D3472" s="33" t="s">
        <v>43</v>
      </c>
      <c r="E3472" s="1" t="s">
        <v>6860</v>
      </c>
      <c r="F3472" s="56" t="s">
        <v>6861</v>
      </c>
    </row>
    <row r="3473" spans="2:6" hidden="1" x14ac:dyDescent="0.15">
      <c r="B3473" s="45">
        <v>43227</v>
      </c>
      <c r="C3473" s="33" t="s">
        <v>64</v>
      </c>
      <c r="D3473" s="33" t="s">
        <v>43</v>
      </c>
      <c r="E3473" s="1" t="s">
        <v>6862</v>
      </c>
      <c r="F3473" s="56" t="s">
        <v>6863</v>
      </c>
    </row>
    <row r="3474" spans="2:6" hidden="1" x14ac:dyDescent="0.15">
      <c r="B3474" s="45">
        <v>43227</v>
      </c>
      <c r="C3474" s="33" t="s">
        <v>64</v>
      </c>
      <c r="D3474" s="33" t="s">
        <v>6868</v>
      </c>
      <c r="E3474" s="1" t="s">
        <v>6864</v>
      </c>
      <c r="F3474" s="56" t="s">
        <v>6865</v>
      </c>
    </row>
    <row r="3475" spans="2:6" hidden="1" x14ac:dyDescent="0.15">
      <c r="B3475" s="45">
        <v>43227</v>
      </c>
      <c r="C3475" s="33" t="s">
        <v>64</v>
      </c>
      <c r="D3475" s="33" t="s">
        <v>6868</v>
      </c>
      <c r="E3475" s="1" t="s">
        <v>6866</v>
      </c>
      <c r="F3475" s="56" t="s">
        <v>6867</v>
      </c>
    </row>
    <row r="3476" spans="2:6" hidden="1" x14ac:dyDescent="0.15">
      <c r="B3476" s="45">
        <v>43234</v>
      </c>
      <c r="C3476" s="33" t="s">
        <v>39</v>
      </c>
      <c r="D3476" s="1" t="s">
        <v>43</v>
      </c>
      <c r="E3476" s="1" t="s">
        <v>6869</v>
      </c>
      <c r="F3476" s="56" t="s">
        <v>6870</v>
      </c>
    </row>
    <row r="3477" spans="2:6" hidden="1" x14ac:dyDescent="0.15">
      <c r="B3477" s="45">
        <v>43234</v>
      </c>
      <c r="C3477" s="33" t="s">
        <v>39</v>
      </c>
      <c r="D3477" s="1" t="s">
        <v>40</v>
      </c>
      <c r="E3477" s="57" t="s">
        <v>6871</v>
      </c>
      <c r="F3477" s="56" t="s">
        <v>6872</v>
      </c>
    </row>
    <row r="3478" spans="2:6" hidden="1" x14ac:dyDescent="0.15">
      <c r="B3478" s="45">
        <v>43234</v>
      </c>
      <c r="C3478" s="33" t="s">
        <v>39</v>
      </c>
      <c r="D3478" s="1" t="s">
        <v>43</v>
      </c>
      <c r="E3478" s="57" t="s">
        <v>6873</v>
      </c>
      <c r="F3478" s="56" t="s">
        <v>6874</v>
      </c>
    </row>
    <row r="3479" spans="2:6" hidden="1" x14ac:dyDescent="0.15">
      <c r="B3479" s="45">
        <v>43234</v>
      </c>
      <c r="C3479" s="33" t="s">
        <v>39</v>
      </c>
      <c r="D3479" s="1" t="s">
        <v>40</v>
      </c>
      <c r="E3479" s="57" t="s">
        <v>6875</v>
      </c>
      <c r="F3479" s="56" t="s">
        <v>6876</v>
      </c>
    </row>
    <row r="3480" spans="2:6" hidden="1" x14ac:dyDescent="0.15">
      <c r="B3480" s="45">
        <v>43234</v>
      </c>
      <c r="C3480" s="33" t="s">
        <v>39</v>
      </c>
      <c r="D3480" s="1" t="s">
        <v>40</v>
      </c>
      <c r="E3480" s="57" t="s">
        <v>6877</v>
      </c>
      <c r="F3480" s="56" t="s">
        <v>6878</v>
      </c>
    </row>
    <row r="3481" spans="2:6" hidden="1" x14ac:dyDescent="0.15">
      <c r="B3481" s="45">
        <v>43234</v>
      </c>
      <c r="C3481" s="33" t="s">
        <v>39</v>
      </c>
      <c r="D3481" s="1" t="s">
        <v>40</v>
      </c>
      <c r="E3481" s="57" t="s">
        <v>6879</v>
      </c>
      <c r="F3481" s="56" t="s">
        <v>6880</v>
      </c>
    </row>
    <row r="3482" spans="2:6" hidden="1" x14ac:dyDescent="0.15">
      <c r="B3482" s="45">
        <v>43233</v>
      </c>
      <c r="C3482" s="33" t="s">
        <v>55</v>
      </c>
      <c r="D3482" s="33" t="s">
        <v>40</v>
      </c>
      <c r="E3482" s="1" t="s">
        <v>6881</v>
      </c>
      <c r="F3482" s="56" t="s">
        <v>6882</v>
      </c>
    </row>
    <row r="3483" spans="2:6" hidden="1" x14ac:dyDescent="0.15">
      <c r="B3483" s="45">
        <v>43233</v>
      </c>
      <c r="C3483" s="33" t="s">
        <v>55</v>
      </c>
      <c r="D3483" s="33" t="s">
        <v>40</v>
      </c>
      <c r="E3483" s="1" t="s">
        <v>6883</v>
      </c>
      <c r="F3483" s="56" t="s">
        <v>6884</v>
      </c>
    </row>
    <row r="3484" spans="2:6" hidden="1" x14ac:dyDescent="0.15">
      <c r="B3484" s="45">
        <v>43233</v>
      </c>
      <c r="C3484" s="33" t="s">
        <v>55</v>
      </c>
      <c r="D3484" s="33" t="s">
        <v>40</v>
      </c>
      <c r="E3484" s="1" t="s">
        <v>6885</v>
      </c>
      <c r="F3484" s="56" t="s">
        <v>6886</v>
      </c>
    </row>
    <row r="3485" spans="2:6" hidden="1" x14ac:dyDescent="0.15">
      <c r="B3485" s="45">
        <v>43233</v>
      </c>
      <c r="C3485" s="33" t="s">
        <v>55</v>
      </c>
      <c r="D3485" s="33" t="s">
        <v>40</v>
      </c>
      <c r="E3485" s="1" t="s">
        <v>6887</v>
      </c>
      <c r="F3485" s="56" t="s">
        <v>6888</v>
      </c>
    </row>
    <row r="3486" spans="2:6" hidden="1" x14ac:dyDescent="0.15">
      <c r="B3486" s="45">
        <v>43234</v>
      </c>
      <c r="C3486" s="33" t="s">
        <v>73</v>
      </c>
      <c r="D3486" s="33" t="s">
        <v>43</v>
      </c>
      <c r="E3486" s="1" t="s">
        <v>6889</v>
      </c>
      <c r="F3486" s="56" t="s">
        <v>6890</v>
      </c>
    </row>
    <row r="3487" spans="2:6" hidden="1" x14ac:dyDescent="0.15">
      <c r="B3487" s="45">
        <v>43234</v>
      </c>
      <c r="C3487" s="33" t="s">
        <v>73</v>
      </c>
      <c r="D3487" s="33" t="s">
        <v>40</v>
      </c>
      <c r="E3487" s="57" t="s">
        <v>6891</v>
      </c>
      <c r="F3487" s="56" t="s">
        <v>6892</v>
      </c>
    </row>
    <row r="3488" spans="2:6" hidden="1" x14ac:dyDescent="0.15">
      <c r="B3488" s="45">
        <v>43234</v>
      </c>
      <c r="C3488" s="33" t="s">
        <v>73</v>
      </c>
      <c r="D3488" s="33" t="s">
        <v>43</v>
      </c>
      <c r="E3488" s="1" t="s">
        <v>6893</v>
      </c>
      <c r="F3488" s="56" t="s">
        <v>6894</v>
      </c>
    </row>
    <row r="3489" spans="2:6" hidden="1" x14ac:dyDescent="0.15">
      <c r="B3489" s="45">
        <v>43234</v>
      </c>
      <c r="C3489" s="33" t="s">
        <v>73</v>
      </c>
      <c r="D3489" s="33" t="s">
        <v>40</v>
      </c>
      <c r="E3489" s="1" t="s">
        <v>6895</v>
      </c>
      <c r="F3489" s="56" t="s">
        <v>6896</v>
      </c>
    </row>
    <row r="3490" spans="2:6" hidden="1" x14ac:dyDescent="0.15">
      <c r="B3490" s="45">
        <v>43234</v>
      </c>
      <c r="C3490" s="33" t="s">
        <v>73</v>
      </c>
      <c r="D3490" s="33" t="s">
        <v>40</v>
      </c>
      <c r="E3490" s="57" t="s">
        <v>6897</v>
      </c>
      <c r="F3490" s="56" t="s">
        <v>6898</v>
      </c>
    </row>
    <row r="3491" spans="2:6" hidden="1" x14ac:dyDescent="0.15">
      <c r="B3491" s="45">
        <v>43234</v>
      </c>
      <c r="C3491" s="33" t="s">
        <v>38</v>
      </c>
      <c r="D3491" s="33" t="s">
        <v>43</v>
      </c>
      <c r="E3491" s="1" t="s">
        <v>6899</v>
      </c>
      <c r="F3491" s="56" t="s">
        <v>6900</v>
      </c>
    </row>
    <row r="3492" spans="2:6" hidden="1" x14ac:dyDescent="0.15">
      <c r="B3492" s="45">
        <v>43234</v>
      </c>
      <c r="C3492" s="33" t="s">
        <v>38</v>
      </c>
      <c r="D3492" s="33" t="s">
        <v>40</v>
      </c>
      <c r="E3492" s="57" t="s">
        <v>6901</v>
      </c>
      <c r="F3492" s="56" t="s">
        <v>6902</v>
      </c>
    </row>
    <row r="3493" spans="2:6" hidden="1" x14ac:dyDescent="0.15">
      <c r="B3493" s="45">
        <v>43234</v>
      </c>
      <c r="C3493" s="33" t="s">
        <v>38</v>
      </c>
      <c r="D3493" s="33" t="s">
        <v>43</v>
      </c>
      <c r="E3493" s="1" t="s">
        <v>6903</v>
      </c>
      <c r="F3493" s="56" t="s">
        <v>6904</v>
      </c>
    </row>
    <row r="3494" spans="2:6" hidden="1" x14ac:dyDescent="0.15">
      <c r="B3494" s="45">
        <v>43234</v>
      </c>
      <c r="C3494" s="33" t="s">
        <v>38</v>
      </c>
      <c r="D3494" s="33" t="s">
        <v>40</v>
      </c>
      <c r="E3494" s="57" t="s">
        <v>6905</v>
      </c>
      <c r="F3494" s="56" t="s">
        <v>6906</v>
      </c>
    </row>
    <row r="3495" spans="2:6" hidden="1" x14ac:dyDescent="0.15">
      <c r="B3495" s="45">
        <v>43234</v>
      </c>
      <c r="C3495" s="33" t="s">
        <v>38</v>
      </c>
      <c r="D3495" s="33" t="s">
        <v>43</v>
      </c>
      <c r="E3495" s="1" t="s">
        <v>6907</v>
      </c>
      <c r="F3495" s="56" t="s">
        <v>6908</v>
      </c>
    </row>
    <row r="3496" spans="2:6" hidden="1" x14ac:dyDescent="0.15">
      <c r="B3496" s="45">
        <v>43234</v>
      </c>
      <c r="C3496" s="33" t="s">
        <v>64</v>
      </c>
      <c r="D3496" s="33" t="s">
        <v>43</v>
      </c>
      <c r="E3496" s="1" t="s">
        <v>6909</v>
      </c>
      <c r="F3496" s="56" t="s">
        <v>6910</v>
      </c>
    </row>
    <row r="3497" spans="2:6" hidden="1" x14ac:dyDescent="0.15">
      <c r="B3497" s="45">
        <v>43234</v>
      </c>
      <c r="C3497" s="33" t="s">
        <v>64</v>
      </c>
      <c r="D3497" s="33" t="s">
        <v>43</v>
      </c>
      <c r="E3497" s="1" t="s">
        <v>6911</v>
      </c>
      <c r="F3497" s="56" t="s">
        <v>6912</v>
      </c>
    </row>
    <row r="3498" spans="2:6" hidden="1" x14ac:dyDescent="0.15">
      <c r="B3498" s="45">
        <v>43234</v>
      </c>
      <c r="C3498" s="33" t="s">
        <v>64</v>
      </c>
      <c r="D3498" s="33" t="s">
        <v>43</v>
      </c>
      <c r="E3498" s="1" t="s">
        <v>6913</v>
      </c>
      <c r="F3498" s="56" t="s">
        <v>6914</v>
      </c>
    </row>
    <row r="3499" spans="2:6" hidden="1" x14ac:dyDescent="0.15">
      <c r="B3499" s="45">
        <v>43234</v>
      </c>
      <c r="C3499" s="33" t="s">
        <v>64</v>
      </c>
      <c r="D3499" s="33" t="s">
        <v>43</v>
      </c>
      <c r="E3499" s="1" t="s">
        <v>6915</v>
      </c>
      <c r="F3499" s="56" t="s">
        <v>6916</v>
      </c>
    </row>
    <row r="3500" spans="2:6" hidden="1" x14ac:dyDescent="0.15">
      <c r="B3500" s="45">
        <v>43235</v>
      </c>
      <c r="C3500" s="33" t="s">
        <v>39</v>
      </c>
      <c r="D3500" s="1" t="s">
        <v>40</v>
      </c>
      <c r="E3500" s="1" t="s">
        <v>6917</v>
      </c>
      <c r="F3500" s="56" t="s">
        <v>6918</v>
      </c>
    </row>
    <row r="3501" spans="2:6" hidden="1" x14ac:dyDescent="0.15">
      <c r="B3501" s="45">
        <v>43235</v>
      </c>
      <c r="C3501" s="33" t="s">
        <v>39</v>
      </c>
      <c r="D3501" s="1" t="s">
        <v>40</v>
      </c>
      <c r="E3501" s="57" t="s">
        <v>6919</v>
      </c>
      <c r="F3501" s="56" t="s">
        <v>6920</v>
      </c>
    </row>
    <row r="3502" spans="2:6" hidden="1" x14ac:dyDescent="0.15">
      <c r="B3502" s="45">
        <v>43235</v>
      </c>
      <c r="C3502" s="33" t="s">
        <v>39</v>
      </c>
      <c r="D3502" s="1" t="s">
        <v>43</v>
      </c>
      <c r="E3502" s="1" t="s">
        <v>6921</v>
      </c>
      <c r="F3502" s="56" t="s">
        <v>6922</v>
      </c>
    </row>
    <row r="3503" spans="2:6" hidden="1" x14ac:dyDescent="0.15">
      <c r="B3503" s="45">
        <v>43235</v>
      </c>
      <c r="C3503" s="33" t="s">
        <v>39</v>
      </c>
      <c r="D3503" s="1" t="s">
        <v>43</v>
      </c>
      <c r="E3503" s="1" t="s">
        <v>6923</v>
      </c>
      <c r="F3503" s="56" t="s">
        <v>6924</v>
      </c>
    </row>
    <row r="3504" spans="2:6" hidden="1" x14ac:dyDescent="0.15">
      <c r="B3504" s="45">
        <v>43235</v>
      </c>
      <c r="C3504" s="33" t="s">
        <v>55</v>
      </c>
      <c r="D3504" s="33" t="s">
        <v>40</v>
      </c>
      <c r="E3504" s="57" t="s">
        <v>6925</v>
      </c>
      <c r="F3504" s="56" t="s">
        <v>6926</v>
      </c>
    </row>
    <row r="3505" spans="2:6" hidden="1" x14ac:dyDescent="0.15">
      <c r="B3505" s="45">
        <v>43235</v>
      </c>
      <c r="C3505" s="33" t="s">
        <v>55</v>
      </c>
      <c r="D3505" s="33" t="s">
        <v>40</v>
      </c>
      <c r="E3505" s="57" t="s">
        <v>6927</v>
      </c>
      <c r="F3505" s="56" t="s">
        <v>6928</v>
      </c>
    </row>
    <row r="3506" spans="2:6" hidden="1" x14ac:dyDescent="0.15">
      <c r="B3506" s="45">
        <v>43235</v>
      </c>
      <c r="C3506" s="33" t="s">
        <v>55</v>
      </c>
      <c r="D3506" s="33" t="s">
        <v>40</v>
      </c>
      <c r="E3506" s="1" t="s">
        <v>6929</v>
      </c>
      <c r="F3506" s="56" t="s">
        <v>6930</v>
      </c>
    </row>
    <row r="3507" spans="2:6" hidden="1" x14ac:dyDescent="0.15">
      <c r="B3507" s="45">
        <v>43235</v>
      </c>
      <c r="C3507" s="33" t="s">
        <v>55</v>
      </c>
      <c r="D3507" s="33" t="s">
        <v>40</v>
      </c>
      <c r="E3507" s="1" t="s">
        <v>6931</v>
      </c>
      <c r="F3507" s="56" t="s">
        <v>6932</v>
      </c>
    </row>
    <row r="3508" spans="2:6" hidden="1" x14ac:dyDescent="0.15">
      <c r="B3508" s="45">
        <v>43235</v>
      </c>
      <c r="C3508" s="33" t="s">
        <v>55</v>
      </c>
      <c r="D3508" s="33" t="s">
        <v>40</v>
      </c>
      <c r="E3508" s="1" t="s">
        <v>6933</v>
      </c>
      <c r="F3508" s="56" t="s">
        <v>6934</v>
      </c>
    </row>
    <row r="3509" spans="2:6" hidden="1" x14ac:dyDescent="0.15">
      <c r="B3509" s="45">
        <v>43235</v>
      </c>
      <c r="C3509" s="33" t="s">
        <v>73</v>
      </c>
      <c r="D3509" s="33" t="s">
        <v>40</v>
      </c>
      <c r="E3509" s="1" t="s">
        <v>6935</v>
      </c>
      <c r="F3509" s="56" t="s">
        <v>6936</v>
      </c>
    </row>
    <row r="3510" spans="2:6" hidden="1" x14ac:dyDescent="0.15">
      <c r="B3510" s="45">
        <v>43235</v>
      </c>
      <c r="C3510" s="33" t="s">
        <v>73</v>
      </c>
      <c r="D3510" s="33" t="s">
        <v>40</v>
      </c>
      <c r="E3510" s="1" t="s">
        <v>6937</v>
      </c>
      <c r="F3510" s="56" t="s">
        <v>6938</v>
      </c>
    </row>
    <row r="3511" spans="2:6" hidden="1" x14ac:dyDescent="0.15">
      <c r="B3511" s="45">
        <v>43235</v>
      </c>
      <c r="C3511" s="33" t="s">
        <v>38</v>
      </c>
      <c r="D3511" s="33" t="s">
        <v>43</v>
      </c>
      <c r="E3511" s="1" t="s">
        <v>6939</v>
      </c>
      <c r="F3511" s="56" t="s">
        <v>6940</v>
      </c>
    </row>
    <row r="3512" spans="2:6" hidden="1" x14ac:dyDescent="0.15">
      <c r="B3512" s="45">
        <v>43235</v>
      </c>
      <c r="C3512" s="33" t="s">
        <v>38</v>
      </c>
      <c r="D3512" s="33" t="s">
        <v>40</v>
      </c>
      <c r="E3512" s="1" t="s">
        <v>6941</v>
      </c>
      <c r="F3512" s="56" t="s">
        <v>6942</v>
      </c>
    </row>
    <row r="3513" spans="2:6" hidden="1" x14ac:dyDescent="0.15">
      <c r="B3513" s="45">
        <v>43235</v>
      </c>
      <c r="C3513" s="33" t="s">
        <v>38</v>
      </c>
      <c r="D3513" s="33" t="s">
        <v>40</v>
      </c>
      <c r="E3513" s="57" t="s">
        <v>6943</v>
      </c>
      <c r="F3513" s="56" t="s">
        <v>6944</v>
      </c>
    </row>
    <row r="3514" spans="2:6" hidden="1" x14ac:dyDescent="0.15">
      <c r="B3514" s="45">
        <v>43235</v>
      </c>
      <c r="C3514" s="33" t="s">
        <v>38</v>
      </c>
      <c r="D3514" s="33" t="s">
        <v>43</v>
      </c>
      <c r="E3514" s="1" t="s">
        <v>6945</v>
      </c>
      <c r="F3514" s="56" t="s">
        <v>6946</v>
      </c>
    </row>
    <row r="3515" spans="2:6" hidden="1" x14ac:dyDescent="0.15">
      <c r="B3515" s="45">
        <v>43235</v>
      </c>
      <c r="C3515" s="33" t="s">
        <v>38</v>
      </c>
      <c r="D3515" s="33" t="s">
        <v>40</v>
      </c>
      <c r="E3515" s="57" t="s">
        <v>6947</v>
      </c>
      <c r="F3515" s="56" t="s">
        <v>6948</v>
      </c>
    </row>
    <row r="3516" spans="2:6" hidden="1" x14ac:dyDescent="0.15">
      <c r="B3516" s="45">
        <v>43235</v>
      </c>
      <c r="C3516" s="33" t="s">
        <v>64</v>
      </c>
      <c r="D3516" s="33" t="s">
        <v>43</v>
      </c>
      <c r="E3516" s="1" t="s">
        <v>6949</v>
      </c>
      <c r="F3516" s="56" t="s">
        <v>6950</v>
      </c>
    </row>
    <row r="3517" spans="2:6" hidden="1" x14ac:dyDescent="0.15">
      <c r="B3517" s="45">
        <v>43235</v>
      </c>
      <c r="C3517" s="33" t="s">
        <v>64</v>
      </c>
      <c r="D3517" s="33" t="s">
        <v>43</v>
      </c>
      <c r="E3517" s="1" t="s">
        <v>6951</v>
      </c>
      <c r="F3517" s="56" t="s">
        <v>6952</v>
      </c>
    </row>
    <row r="3518" spans="2:6" hidden="1" x14ac:dyDescent="0.15">
      <c r="B3518" s="45">
        <v>43235</v>
      </c>
      <c r="C3518" s="33" t="s">
        <v>64</v>
      </c>
      <c r="D3518" s="33" t="s">
        <v>43</v>
      </c>
      <c r="E3518" s="1" t="s">
        <v>6953</v>
      </c>
      <c r="F3518" s="56" t="s">
        <v>6954</v>
      </c>
    </row>
    <row r="3519" spans="2:6" hidden="1" x14ac:dyDescent="0.15">
      <c r="B3519" s="45">
        <v>43235</v>
      </c>
      <c r="C3519" s="33" t="s">
        <v>64</v>
      </c>
      <c r="D3519" s="33" t="s">
        <v>43</v>
      </c>
      <c r="E3519" s="1" t="s">
        <v>6955</v>
      </c>
      <c r="F3519" s="56" t="s">
        <v>6956</v>
      </c>
    </row>
    <row r="3520" spans="2:6" hidden="1" x14ac:dyDescent="0.15">
      <c r="B3520" s="45">
        <v>43249</v>
      </c>
      <c r="C3520" s="33" t="s">
        <v>39</v>
      </c>
      <c r="D3520" s="1" t="s">
        <v>40</v>
      </c>
      <c r="E3520" s="1" t="s">
        <v>6957</v>
      </c>
      <c r="F3520" s="56" t="s">
        <v>6958</v>
      </c>
    </row>
    <row r="3521" spans="2:6" hidden="1" x14ac:dyDescent="0.15">
      <c r="B3521" s="45">
        <v>43249</v>
      </c>
      <c r="C3521" s="33" t="s">
        <v>39</v>
      </c>
      <c r="D3521" s="1" t="s">
        <v>43</v>
      </c>
      <c r="E3521" s="1" t="s">
        <v>6959</v>
      </c>
      <c r="F3521" s="56" t="s">
        <v>6960</v>
      </c>
    </row>
    <row r="3522" spans="2:6" hidden="1" x14ac:dyDescent="0.15">
      <c r="B3522" s="45">
        <v>43249</v>
      </c>
      <c r="C3522" s="33" t="s">
        <v>39</v>
      </c>
      <c r="D3522" s="1" t="s">
        <v>43</v>
      </c>
      <c r="E3522" s="1" t="s">
        <v>6961</v>
      </c>
      <c r="F3522" s="56" t="s">
        <v>6962</v>
      </c>
    </row>
    <row r="3523" spans="2:6" hidden="1" x14ac:dyDescent="0.15">
      <c r="B3523" s="45">
        <v>43249</v>
      </c>
      <c r="C3523" s="33" t="s">
        <v>39</v>
      </c>
      <c r="D3523" s="1" t="s">
        <v>43</v>
      </c>
      <c r="E3523" s="62" t="s">
        <v>6964</v>
      </c>
      <c r="F3523" s="56" t="s">
        <v>6963</v>
      </c>
    </row>
    <row r="3524" spans="2:6" hidden="1" x14ac:dyDescent="0.15">
      <c r="B3524" s="45">
        <v>43249</v>
      </c>
      <c r="C3524" s="33" t="s">
        <v>39</v>
      </c>
      <c r="D3524" s="1" t="s">
        <v>40</v>
      </c>
      <c r="E3524" s="57" t="s">
        <v>6965</v>
      </c>
      <c r="F3524" s="56" t="s">
        <v>6966</v>
      </c>
    </row>
    <row r="3525" spans="2:6" hidden="1" x14ac:dyDescent="0.15">
      <c r="B3525" s="45">
        <v>43249</v>
      </c>
      <c r="C3525" s="33" t="s">
        <v>55</v>
      </c>
      <c r="D3525" s="33" t="s">
        <v>40</v>
      </c>
      <c r="E3525" s="1" t="s">
        <v>6967</v>
      </c>
      <c r="F3525" s="56" t="s">
        <v>6968</v>
      </c>
    </row>
    <row r="3526" spans="2:6" hidden="1" x14ac:dyDescent="0.15">
      <c r="B3526" s="45">
        <v>43249</v>
      </c>
      <c r="C3526" s="33" t="s">
        <v>55</v>
      </c>
      <c r="D3526" s="33" t="s">
        <v>40</v>
      </c>
      <c r="E3526" s="1" t="s">
        <v>6969</v>
      </c>
      <c r="F3526" s="56" t="s">
        <v>6970</v>
      </c>
    </row>
    <row r="3527" spans="2:6" hidden="1" x14ac:dyDescent="0.15">
      <c r="B3527" s="45">
        <v>43249</v>
      </c>
      <c r="C3527" s="33" t="s">
        <v>55</v>
      </c>
      <c r="D3527" s="33" t="s">
        <v>40</v>
      </c>
      <c r="E3527" s="57" t="s">
        <v>6971</v>
      </c>
      <c r="F3527" s="56" t="s">
        <v>6972</v>
      </c>
    </row>
    <row r="3528" spans="2:6" hidden="1" x14ac:dyDescent="0.15">
      <c r="B3528" s="45">
        <v>43249</v>
      </c>
      <c r="C3528" s="33" t="s">
        <v>55</v>
      </c>
      <c r="D3528" s="33" t="s">
        <v>40</v>
      </c>
      <c r="E3528" s="57" t="s">
        <v>6973</v>
      </c>
      <c r="F3528" s="56" t="s">
        <v>6974</v>
      </c>
    </row>
    <row r="3529" spans="2:6" hidden="1" x14ac:dyDescent="0.15">
      <c r="B3529" s="45">
        <v>43249</v>
      </c>
      <c r="C3529" s="33" t="s">
        <v>55</v>
      </c>
      <c r="D3529" s="33" t="s">
        <v>40</v>
      </c>
      <c r="E3529" s="1" t="s">
        <v>6975</v>
      </c>
      <c r="F3529" s="56" t="s">
        <v>6976</v>
      </c>
    </row>
    <row r="3530" spans="2:6" hidden="1" x14ac:dyDescent="0.15">
      <c r="B3530" s="45">
        <v>43249</v>
      </c>
      <c r="C3530" s="33" t="s">
        <v>55</v>
      </c>
      <c r="D3530" s="33" t="s">
        <v>43</v>
      </c>
      <c r="E3530" s="1" t="s">
        <v>6977</v>
      </c>
      <c r="F3530" s="56" t="s">
        <v>6978</v>
      </c>
    </row>
    <row r="3531" spans="2:6" hidden="1" x14ac:dyDescent="0.15">
      <c r="B3531" s="45">
        <v>43249</v>
      </c>
      <c r="C3531" s="33" t="s">
        <v>73</v>
      </c>
      <c r="D3531" s="33" t="s">
        <v>43</v>
      </c>
      <c r="E3531" s="1" t="s">
        <v>6979</v>
      </c>
      <c r="F3531" s="56" t="s">
        <v>6980</v>
      </c>
    </row>
    <row r="3532" spans="2:6" hidden="1" x14ac:dyDescent="0.15">
      <c r="B3532" s="45">
        <v>43249</v>
      </c>
      <c r="C3532" s="33" t="s">
        <v>73</v>
      </c>
      <c r="D3532" s="33" t="s">
        <v>43</v>
      </c>
      <c r="E3532" s="1" t="s">
        <v>6981</v>
      </c>
      <c r="F3532" s="56" t="s">
        <v>6982</v>
      </c>
    </row>
    <row r="3533" spans="2:6" hidden="1" x14ac:dyDescent="0.15">
      <c r="B3533" s="45">
        <v>43249</v>
      </c>
      <c r="C3533" s="33" t="s">
        <v>73</v>
      </c>
      <c r="D3533" s="33" t="s">
        <v>43</v>
      </c>
      <c r="E3533" s="1" t="s">
        <v>6983</v>
      </c>
      <c r="F3533" s="56" t="s">
        <v>6984</v>
      </c>
    </row>
    <row r="3534" spans="2:6" hidden="1" x14ac:dyDescent="0.15">
      <c r="B3534" s="45">
        <v>43249</v>
      </c>
      <c r="C3534" s="33" t="s">
        <v>73</v>
      </c>
      <c r="D3534" s="33" t="s">
        <v>43</v>
      </c>
      <c r="E3534" s="1" t="s">
        <v>6985</v>
      </c>
      <c r="F3534" s="56" t="s">
        <v>6986</v>
      </c>
    </row>
    <row r="3535" spans="2:6" hidden="1" x14ac:dyDescent="0.15">
      <c r="B3535" s="45">
        <v>43249</v>
      </c>
      <c r="C3535" s="33" t="s">
        <v>38</v>
      </c>
      <c r="D3535" s="33" t="s">
        <v>43</v>
      </c>
      <c r="E3535" s="1" t="s">
        <v>6987</v>
      </c>
      <c r="F3535" s="56" t="s">
        <v>6988</v>
      </c>
    </row>
    <row r="3536" spans="2:6" hidden="1" x14ac:dyDescent="0.15">
      <c r="B3536" s="45">
        <v>43249</v>
      </c>
      <c r="C3536" s="33" t="s">
        <v>38</v>
      </c>
      <c r="D3536" s="33" t="s">
        <v>43</v>
      </c>
      <c r="E3536" s="57" t="s">
        <v>6989</v>
      </c>
      <c r="F3536" s="56" t="s">
        <v>6990</v>
      </c>
    </row>
    <row r="3537" spans="2:6" hidden="1" x14ac:dyDescent="0.15">
      <c r="B3537" s="45">
        <v>43249</v>
      </c>
      <c r="C3537" s="33" t="s">
        <v>38</v>
      </c>
      <c r="D3537" s="33" t="s">
        <v>40</v>
      </c>
      <c r="E3537" s="57" t="s">
        <v>6991</v>
      </c>
      <c r="F3537" s="56" t="s">
        <v>6992</v>
      </c>
    </row>
    <row r="3538" spans="2:6" hidden="1" x14ac:dyDescent="0.15">
      <c r="B3538" s="45">
        <v>43249</v>
      </c>
      <c r="C3538" s="33" t="s">
        <v>38</v>
      </c>
      <c r="D3538" s="33" t="s">
        <v>43</v>
      </c>
      <c r="E3538" s="1" t="s">
        <v>6993</v>
      </c>
      <c r="F3538" s="56" t="s">
        <v>6994</v>
      </c>
    </row>
    <row r="3539" spans="2:6" hidden="1" x14ac:dyDescent="0.15">
      <c r="B3539" s="45">
        <v>43249</v>
      </c>
      <c r="C3539" s="33" t="s">
        <v>38</v>
      </c>
      <c r="D3539" s="33" t="s">
        <v>40</v>
      </c>
      <c r="E3539" s="57" t="s">
        <v>6995</v>
      </c>
      <c r="F3539" s="56" t="s">
        <v>6996</v>
      </c>
    </row>
    <row r="3540" spans="2:6" hidden="1" x14ac:dyDescent="0.15">
      <c r="B3540" s="45">
        <v>43262</v>
      </c>
      <c r="C3540" s="33" t="s">
        <v>39</v>
      </c>
      <c r="D3540" s="1" t="s">
        <v>40</v>
      </c>
      <c r="E3540" s="57" t="s">
        <v>6997</v>
      </c>
      <c r="F3540" s="56" t="s">
        <v>6998</v>
      </c>
    </row>
    <row r="3541" spans="2:6" hidden="1" x14ac:dyDescent="0.15">
      <c r="B3541" s="45">
        <v>43262</v>
      </c>
      <c r="C3541" s="33" t="s">
        <v>39</v>
      </c>
      <c r="D3541" s="1" t="s">
        <v>43</v>
      </c>
      <c r="E3541" s="1" t="s">
        <v>6999</v>
      </c>
      <c r="F3541" s="56" t="s">
        <v>7000</v>
      </c>
    </row>
    <row r="3542" spans="2:6" hidden="1" x14ac:dyDescent="0.15">
      <c r="B3542" s="45">
        <v>43262</v>
      </c>
      <c r="C3542" s="33" t="s">
        <v>39</v>
      </c>
      <c r="D3542" s="1" t="s">
        <v>40</v>
      </c>
      <c r="E3542" s="1" t="s">
        <v>7001</v>
      </c>
      <c r="F3542" s="56" t="s">
        <v>7002</v>
      </c>
    </row>
    <row r="3543" spans="2:6" hidden="1" x14ac:dyDescent="0.15">
      <c r="B3543" s="45">
        <v>43262</v>
      </c>
      <c r="C3543" s="33" t="s">
        <v>55</v>
      </c>
      <c r="D3543" s="33" t="s">
        <v>40</v>
      </c>
      <c r="E3543" s="1" t="s">
        <v>7003</v>
      </c>
      <c r="F3543" s="56" t="s">
        <v>7004</v>
      </c>
    </row>
    <row r="3544" spans="2:6" hidden="1" x14ac:dyDescent="0.15">
      <c r="B3544" s="45">
        <v>43262</v>
      </c>
      <c r="C3544" s="33" t="s">
        <v>55</v>
      </c>
      <c r="D3544" s="33" t="s">
        <v>40</v>
      </c>
      <c r="E3544" s="1" t="s">
        <v>7005</v>
      </c>
      <c r="F3544" s="56" t="s">
        <v>7006</v>
      </c>
    </row>
    <row r="3545" spans="2:6" hidden="1" x14ac:dyDescent="0.15">
      <c r="B3545" s="45">
        <v>43262</v>
      </c>
      <c r="C3545" s="33" t="s">
        <v>55</v>
      </c>
      <c r="D3545" s="33" t="s">
        <v>40</v>
      </c>
      <c r="E3545" s="1" t="s">
        <v>7007</v>
      </c>
      <c r="F3545" s="56" t="s">
        <v>7008</v>
      </c>
    </row>
    <row r="3546" spans="2:6" hidden="1" x14ac:dyDescent="0.15">
      <c r="B3546" s="45">
        <v>43262</v>
      </c>
      <c r="C3546" s="33" t="s">
        <v>55</v>
      </c>
      <c r="D3546" s="33" t="s">
        <v>40</v>
      </c>
      <c r="E3546" s="1" t="s">
        <v>7009</v>
      </c>
      <c r="F3546" s="56" t="s">
        <v>7010</v>
      </c>
    </row>
    <row r="3547" spans="2:6" hidden="1" x14ac:dyDescent="0.15">
      <c r="B3547" s="45">
        <v>43262</v>
      </c>
      <c r="C3547" s="33" t="s">
        <v>73</v>
      </c>
      <c r="D3547" s="33" t="s">
        <v>40</v>
      </c>
      <c r="E3547" s="57" t="s">
        <v>7011</v>
      </c>
      <c r="F3547" s="56" t="s">
        <v>7012</v>
      </c>
    </row>
    <row r="3548" spans="2:6" hidden="1" x14ac:dyDescent="0.15">
      <c r="B3548" s="45">
        <v>43262</v>
      </c>
      <c r="C3548" s="33" t="s">
        <v>73</v>
      </c>
      <c r="D3548" s="33" t="s">
        <v>43</v>
      </c>
      <c r="E3548" s="1" t="s">
        <v>7013</v>
      </c>
      <c r="F3548" s="56" t="s">
        <v>7014</v>
      </c>
    </row>
    <row r="3549" spans="2:6" hidden="1" x14ac:dyDescent="0.15">
      <c r="B3549" s="45">
        <v>43262</v>
      </c>
      <c r="C3549" s="33" t="s">
        <v>38</v>
      </c>
      <c r="D3549" s="33" t="s">
        <v>43</v>
      </c>
      <c r="E3549" s="1" t="s">
        <v>7015</v>
      </c>
      <c r="F3549" s="56" t="s">
        <v>7016</v>
      </c>
    </row>
    <row r="3550" spans="2:6" hidden="1" x14ac:dyDescent="0.15">
      <c r="B3550" s="45">
        <v>43262</v>
      </c>
      <c r="C3550" s="33" t="s">
        <v>38</v>
      </c>
      <c r="D3550" s="33" t="s">
        <v>40</v>
      </c>
      <c r="E3550" s="57" t="s">
        <v>7017</v>
      </c>
      <c r="F3550" s="56" t="s">
        <v>7018</v>
      </c>
    </row>
    <row r="3551" spans="2:6" hidden="1" x14ac:dyDescent="0.15">
      <c r="B3551" s="45">
        <v>43262</v>
      </c>
      <c r="C3551" s="33" t="s">
        <v>38</v>
      </c>
      <c r="D3551" s="33" t="s">
        <v>40</v>
      </c>
      <c r="E3551" s="57" t="s">
        <v>7019</v>
      </c>
      <c r="F3551" s="56" t="s">
        <v>7020</v>
      </c>
    </row>
    <row r="3552" spans="2:6" hidden="1" x14ac:dyDescent="0.15">
      <c r="B3552" s="45">
        <v>43262</v>
      </c>
      <c r="C3552" s="33" t="s">
        <v>38</v>
      </c>
      <c r="D3552" s="33" t="s">
        <v>43</v>
      </c>
      <c r="E3552" s="1" t="s">
        <v>7021</v>
      </c>
      <c r="F3552" s="56" t="s">
        <v>7022</v>
      </c>
    </row>
    <row r="3553" spans="2:6" hidden="1" x14ac:dyDescent="0.15">
      <c r="B3553" s="45">
        <v>43262</v>
      </c>
      <c r="C3553" s="33" t="s">
        <v>38</v>
      </c>
      <c r="D3553" s="33" t="s">
        <v>43</v>
      </c>
      <c r="E3553" s="1" t="s">
        <v>7023</v>
      </c>
      <c r="F3553" s="56" t="s">
        <v>7024</v>
      </c>
    </row>
    <row r="3554" spans="2:6" hidden="1" x14ac:dyDescent="0.15">
      <c r="B3554" s="45">
        <v>43262</v>
      </c>
      <c r="C3554" s="33" t="s">
        <v>64</v>
      </c>
      <c r="D3554" s="33" t="s">
        <v>40</v>
      </c>
      <c r="E3554" s="1" t="s">
        <v>7025</v>
      </c>
      <c r="F3554" s="56" t="s">
        <v>7026</v>
      </c>
    </row>
    <row r="3555" spans="2:6" hidden="1" x14ac:dyDescent="0.15">
      <c r="B3555" s="45">
        <v>43262</v>
      </c>
      <c r="C3555" s="33" t="s">
        <v>64</v>
      </c>
      <c r="D3555" s="33" t="s">
        <v>40</v>
      </c>
      <c r="E3555" s="1" t="s">
        <v>7027</v>
      </c>
      <c r="F3555" s="56" t="s">
        <v>7028</v>
      </c>
    </row>
    <row r="3556" spans="2:6" hidden="1" x14ac:dyDescent="0.15">
      <c r="B3556" s="45">
        <v>43262</v>
      </c>
      <c r="C3556" s="33" t="s">
        <v>64</v>
      </c>
      <c r="D3556" s="33" t="s">
        <v>43</v>
      </c>
      <c r="E3556" s="1" t="s">
        <v>7029</v>
      </c>
      <c r="F3556" s="56" t="s">
        <v>7030</v>
      </c>
    </row>
    <row r="3557" spans="2:6" hidden="1" x14ac:dyDescent="0.15">
      <c r="B3557" s="45">
        <v>43262</v>
      </c>
      <c r="C3557" s="33" t="s">
        <v>64</v>
      </c>
      <c r="D3557" s="33" t="s">
        <v>43</v>
      </c>
      <c r="E3557" s="1" t="s">
        <v>7031</v>
      </c>
      <c r="F3557" s="56" t="s">
        <v>7032</v>
      </c>
    </row>
    <row r="3558" spans="2:6" hidden="1" x14ac:dyDescent="0.15">
      <c r="B3558" s="45">
        <v>43263</v>
      </c>
      <c r="C3558" s="33" t="s">
        <v>39</v>
      </c>
      <c r="D3558" s="1" t="s">
        <v>43</v>
      </c>
      <c r="E3558" s="1" t="s">
        <v>7033</v>
      </c>
      <c r="F3558" s="56" t="s">
        <v>7034</v>
      </c>
    </row>
    <row r="3559" spans="2:6" hidden="1" x14ac:dyDescent="0.15">
      <c r="B3559" s="45">
        <v>43263</v>
      </c>
      <c r="C3559" s="33" t="s">
        <v>39</v>
      </c>
      <c r="D3559" s="1" t="s">
        <v>40</v>
      </c>
      <c r="E3559" s="57" t="s">
        <v>7035</v>
      </c>
      <c r="F3559" s="56" t="s">
        <v>7036</v>
      </c>
    </row>
    <row r="3560" spans="2:6" hidden="1" x14ac:dyDescent="0.15">
      <c r="B3560" s="45">
        <v>43263</v>
      </c>
      <c r="C3560" s="33" t="s">
        <v>39</v>
      </c>
      <c r="D3560" s="1" t="s">
        <v>43</v>
      </c>
      <c r="E3560" s="1" t="s">
        <v>7037</v>
      </c>
      <c r="F3560" s="56" t="s">
        <v>7038</v>
      </c>
    </row>
    <row r="3561" spans="2:6" hidden="1" x14ac:dyDescent="0.15">
      <c r="B3561" s="45">
        <v>43263</v>
      </c>
      <c r="C3561" s="33" t="s">
        <v>39</v>
      </c>
      <c r="D3561" s="1" t="s">
        <v>43</v>
      </c>
      <c r="E3561" s="1" t="s">
        <v>7039</v>
      </c>
      <c r="F3561" s="56" t="s">
        <v>7040</v>
      </c>
    </row>
    <row r="3562" spans="2:6" hidden="1" x14ac:dyDescent="0.15">
      <c r="B3562" s="45">
        <v>43264</v>
      </c>
      <c r="C3562" s="33" t="s">
        <v>39</v>
      </c>
      <c r="D3562" s="1" t="s">
        <v>43</v>
      </c>
      <c r="E3562" s="1" t="s">
        <v>7041</v>
      </c>
      <c r="F3562" s="56" t="s">
        <v>7042</v>
      </c>
    </row>
    <row r="3563" spans="2:6" hidden="1" x14ac:dyDescent="0.15">
      <c r="B3563" s="45">
        <v>43264</v>
      </c>
      <c r="C3563" s="33" t="s">
        <v>39</v>
      </c>
      <c r="D3563" s="1" t="s">
        <v>40</v>
      </c>
      <c r="E3563" s="57" t="s">
        <v>7043</v>
      </c>
      <c r="F3563" s="56" t="s">
        <v>7044</v>
      </c>
    </row>
    <row r="3564" spans="2:6" hidden="1" x14ac:dyDescent="0.15">
      <c r="B3564" s="45">
        <v>43264</v>
      </c>
      <c r="C3564" s="33" t="s">
        <v>39</v>
      </c>
      <c r="D3564" s="1" t="s">
        <v>43</v>
      </c>
      <c r="E3564" s="1" t="s">
        <v>7045</v>
      </c>
      <c r="F3564" s="56" t="s">
        <v>7046</v>
      </c>
    </row>
    <row r="3565" spans="2:6" hidden="1" x14ac:dyDescent="0.15">
      <c r="B3565" s="45">
        <v>43263</v>
      </c>
      <c r="C3565" s="33" t="s">
        <v>55</v>
      </c>
      <c r="D3565" s="33" t="s">
        <v>40</v>
      </c>
      <c r="E3565" s="1" t="s">
        <v>7047</v>
      </c>
      <c r="F3565" s="56" t="s">
        <v>7048</v>
      </c>
    </row>
    <row r="3566" spans="2:6" hidden="1" x14ac:dyDescent="0.15">
      <c r="B3566" s="45">
        <v>43263</v>
      </c>
      <c r="C3566" s="33" t="s">
        <v>55</v>
      </c>
      <c r="D3566" s="33" t="s">
        <v>43</v>
      </c>
      <c r="E3566" s="1" t="s">
        <v>7049</v>
      </c>
      <c r="F3566" s="56" t="s">
        <v>7050</v>
      </c>
    </row>
    <row r="3567" spans="2:6" hidden="1" x14ac:dyDescent="0.15">
      <c r="B3567" s="45">
        <v>43263</v>
      </c>
      <c r="C3567" s="33" t="s">
        <v>55</v>
      </c>
      <c r="D3567" s="33" t="s">
        <v>40</v>
      </c>
      <c r="E3567" s="57" t="s">
        <v>7051</v>
      </c>
      <c r="F3567" s="56" t="s">
        <v>7052</v>
      </c>
    </row>
    <row r="3568" spans="2:6" hidden="1" x14ac:dyDescent="0.15">
      <c r="B3568" s="45">
        <v>43263</v>
      </c>
      <c r="C3568" s="33" t="s">
        <v>55</v>
      </c>
      <c r="D3568" s="33" t="s">
        <v>40</v>
      </c>
      <c r="E3568" s="1" t="s">
        <v>7053</v>
      </c>
      <c r="F3568" s="56" t="s">
        <v>7054</v>
      </c>
    </row>
    <row r="3569" spans="2:6" hidden="1" x14ac:dyDescent="0.15">
      <c r="B3569" s="45">
        <v>43263</v>
      </c>
      <c r="C3569" s="33" t="s">
        <v>55</v>
      </c>
      <c r="D3569" s="33" t="s">
        <v>40</v>
      </c>
      <c r="E3569" s="1" t="s">
        <v>7055</v>
      </c>
      <c r="F3569" s="56" t="s">
        <v>7056</v>
      </c>
    </row>
    <row r="3570" spans="2:6" hidden="1" x14ac:dyDescent="0.15">
      <c r="B3570" s="45">
        <v>43264</v>
      </c>
      <c r="C3570" s="33" t="s">
        <v>55</v>
      </c>
      <c r="D3570" s="33" t="s">
        <v>40</v>
      </c>
      <c r="E3570" s="1" t="s">
        <v>7057</v>
      </c>
      <c r="F3570" s="56" t="s">
        <v>7058</v>
      </c>
    </row>
    <row r="3571" spans="2:6" hidden="1" x14ac:dyDescent="0.15">
      <c r="B3571" s="45">
        <v>43264</v>
      </c>
      <c r="C3571" s="33" t="s">
        <v>55</v>
      </c>
      <c r="D3571" s="33" t="s">
        <v>40</v>
      </c>
      <c r="E3571" s="57" t="s">
        <v>7059</v>
      </c>
      <c r="F3571" s="56" t="s">
        <v>7060</v>
      </c>
    </row>
    <row r="3572" spans="2:6" hidden="1" x14ac:dyDescent="0.15">
      <c r="B3572" s="45">
        <v>43264</v>
      </c>
      <c r="C3572" s="33" t="s">
        <v>55</v>
      </c>
      <c r="D3572" s="33" t="s">
        <v>40</v>
      </c>
      <c r="E3572" s="1" t="s">
        <v>7061</v>
      </c>
      <c r="F3572" s="56" t="s">
        <v>7062</v>
      </c>
    </row>
    <row r="3573" spans="2:6" hidden="1" x14ac:dyDescent="0.15">
      <c r="B3573" s="45">
        <v>43264</v>
      </c>
      <c r="C3573" s="33" t="s">
        <v>55</v>
      </c>
      <c r="D3573" s="33" t="s">
        <v>40</v>
      </c>
      <c r="E3573" s="1" t="s">
        <v>7063</v>
      </c>
      <c r="F3573" s="56" t="s">
        <v>7064</v>
      </c>
    </row>
    <row r="3574" spans="2:6" hidden="1" x14ac:dyDescent="0.15">
      <c r="B3574" s="45">
        <v>43264</v>
      </c>
      <c r="C3574" s="33" t="s">
        <v>55</v>
      </c>
      <c r="D3574" s="33" t="s">
        <v>40</v>
      </c>
      <c r="E3574" s="57" t="s">
        <v>7065</v>
      </c>
      <c r="F3574" s="56" t="s">
        <v>7066</v>
      </c>
    </row>
    <row r="3575" spans="2:6" hidden="1" x14ac:dyDescent="0.15">
      <c r="B3575" s="45">
        <v>43263</v>
      </c>
      <c r="C3575" s="33" t="s">
        <v>73</v>
      </c>
      <c r="D3575" s="33" t="s">
        <v>40</v>
      </c>
      <c r="E3575" s="1" t="s">
        <v>7067</v>
      </c>
      <c r="F3575" s="56" t="s">
        <v>7068</v>
      </c>
    </row>
    <row r="3576" spans="2:6" hidden="1" x14ac:dyDescent="0.15">
      <c r="B3576" s="45">
        <v>43263</v>
      </c>
      <c r="C3576" s="33" t="s">
        <v>73</v>
      </c>
      <c r="D3576" s="33" t="s">
        <v>40</v>
      </c>
      <c r="E3576" s="1" t="s">
        <v>7021</v>
      </c>
      <c r="F3576" s="56" t="s">
        <v>7069</v>
      </c>
    </row>
    <row r="3577" spans="2:6" hidden="1" x14ac:dyDescent="0.15">
      <c r="B3577" s="45">
        <v>43264</v>
      </c>
      <c r="C3577" s="33" t="s">
        <v>73</v>
      </c>
      <c r="D3577" s="33" t="s">
        <v>43</v>
      </c>
      <c r="E3577" s="1" t="s">
        <v>7070</v>
      </c>
      <c r="F3577" s="56" t="s">
        <v>7071</v>
      </c>
    </row>
    <row r="3578" spans="2:6" hidden="1" x14ac:dyDescent="0.15">
      <c r="B3578" s="45">
        <v>43264</v>
      </c>
      <c r="C3578" s="33" t="s">
        <v>73</v>
      </c>
      <c r="D3578" s="33" t="s">
        <v>43</v>
      </c>
      <c r="E3578" s="1" t="s">
        <v>7073</v>
      </c>
      <c r="F3578" s="56" t="s">
        <v>7072</v>
      </c>
    </row>
    <row r="3579" spans="2:6" hidden="1" x14ac:dyDescent="0.15">
      <c r="B3579" s="45">
        <v>43263</v>
      </c>
      <c r="C3579" s="33" t="s">
        <v>38</v>
      </c>
      <c r="D3579" s="33" t="s">
        <v>43</v>
      </c>
      <c r="E3579" s="1" t="s">
        <v>7074</v>
      </c>
      <c r="F3579" s="56" t="s">
        <v>7075</v>
      </c>
    </row>
    <row r="3580" spans="2:6" hidden="1" x14ac:dyDescent="0.15">
      <c r="B3580" s="45">
        <v>43263</v>
      </c>
      <c r="C3580" s="33" t="s">
        <v>38</v>
      </c>
      <c r="D3580" s="33" t="s">
        <v>43</v>
      </c>
      <c r="E3580" s="1" t="s">
        <v>7076</v>
      </c>
      <c r="F3580" s="56" t="s">
        <v>7077</v>
      </c>
    </row>
    <row r="3581" spans="2:6" hidden="1" x14ac:dyDescent="0.15">
      <c r="B3581" s="45">
        <v>43263</v>
      </c>
      <c r="C3581" s="33" t="s">
        <v>38</v>
      </c>
      <c r="D3581" s="33" t="s">
        <v>40</v>
      </c>
      <c r="E3581" s="57" t="s">
        <v>7078</v>
      </c>
      <c r="F3581" s="56" t="s">
        <v>7079</v>
      </c>
    </row>
    <row r="3582" spans="2:6" hidden="1" x14ac:dyDescent="0.15">
      <c r="B3582" s="45">
        <v>43263</v>
      </c>
      <c r="C3582" s="33" t="s">
        <v>38</v>
      </c>
      <c r="D3582" s="33" t="s">
        <v>43</v>
      </c>
      <c r="E3582" s="1" t="s">
        <v>7080</v>
      </c>
      <c r="F3582" s="56" t="s">
        <v>7081</v>
      </c>
    </row>
    <row r="3583" spans="2:6" hidden="1" x14ac:dyDescent="0.15">
      <c r="B3583" s="45">
        <v>43263</v>
      </c>
      <c r="C3583" s="33" t="s">
        <v>38</v>
      </c>
      <c r="D3583" s="33" t="s">
        <v>43</v>
      </c>
      <c r="E3583" s="1" t="s">
        <v>7082</v>
      </c>
      <c r="F3583" s="56" t="s">
        <v>7083</v>
      </c>
    </row>
    <row r="3584" spans="2:6" hidden="1" x14ac:dyDescent="0.15">
      <c r="B3584" s="45">
        <v>43264</v>
      </c>
      <c r="C3584" s="33" t="s">
        <v>38</v>
      </c>
      <c r="D3584" s="33" t="s">
        <v>40</v>
      </c>
      <c r="E3584" s="1" t="s">
        <v>7084</v>
      </c>
      <c r="F3584" s="56" t="s">
        <v>7085</v>
      </c>
    </row>
    <row r="3585" spans="2:6" hidden="1" x14ac:dyDescent="0.15">
      <c r="B3585" s="45">
        <v>43264</v>
      </c>
      <c r="C3585" s="33" t="s">
        <v>38</v>
      </c>
      <c r="D3585" s="33" t="s">
        <v>43</v>
      </c>
      <c r="E3585" s="57" t="s">
        <v>7086</v>
      </c>
      <c r="F3585" s="56" t="s">
        <v>7087</v>
      </c>
    </row>
    <row r="3586" spans="2:6" hidden="1" x14ac:dyDescent="0.15">
      <c r="B3586" s="45">
        <v>43264</v>
      </c>
      <c r="C3586" s="33" t="s">
        <v>38</v>
      </c>
      <c r="D3586" s="33" t="s">
        <v>40</v>
      </c>
      <c r="E3586" s="1" t="s">
        <v>7088</v>
      </c>
      <c r="F3586" s="56" t="s">
        <v>7089</v>
      </c>
    </row>
    <row r="3587" spans="2:6" hidden="1" x14ac:dyDescent="0.15">
      <c r="B3587" s="45">
        <v>43264</v>
      </c>
      <c r="C3587" s="33" t="s">
        <v>38</v>
      </c>
      <c r="D3587" s="33" t="s">
        <v>40</v>
      </c>
      <c r="E3587" s="57" t="s">
        <v>7090</v>
      </c>
      <c r="F3587" s="56" t="s">
        <v>7091</v>
      </c>
    </row>
    <row r="3588" spans="2:6" hidden="1" x14ac:dyDescent="0.15">
      <c r="B3588" s="45">
        <v>43264</v>
      </c>
      <c r="C3588" s="33" t="s">
        <v>38</v>
      </c>
      <c r="D3588" s="33" t="s">
        <v>40</v>
      </c>
      <c r="E3588" s="1" t="s">
        <v>7092</v>
      </c>
      <c r="F3588" s="56" t="s">
        <v>7093</v>
      </c>
    </row>
    <row r="3589" spans="2:6" hidden="1" x14ac:dyDescent="0.15">
      <c r="B3589" s="45">
        <v>43263</v>
      </c>
      <c r="C3589" s="33" t="s">
        <v>64</v>
      </c>
      <c r="D3589" s="33" t="s">
        <v>43</v>
      </c>
      <c r="E3589" s="1" t="s">
        <v>7094</v>
      </c>
      <c r="F3589" s="56" t="s">
        <v>7095</v>
      </c>
    </row>
    <row r="3590" spans="2:6" hidden="1" x14ac:dyDescent="0.15">
      <c r="B3590" s="45">
        <v>43263</v>
      </c>
      <c r="C3590" s="33" t="s">
        <v>64</v>
      </c>
      <c r="D3590" s="33" t="s">
        <v>43</v>
      </c>
      <c r="E3590" s="1" t="s">
        <v>7096</v>
      </c>
      <c r="F3590" s="56" t="s">
        <v>7097</v>
      </c>
    </row>
    <row r="3591" spans="2:6" hidden="1" x14ac:dyDescent="0.15">
      <c r="B3591" s="45">
        <v>43263</v>
      </c>
      <c r="C3591" s="33" t="s">
        <v>64</v>
      </c>
      <c r="D3591" s="33" t="s">
        <v>40</v>
      </c>
      <c r="E3591" s="1" t="s">
        <v>7098</v>
      </c>
      <c r="F3591" s="56" t="s">
        <v>7099</v>
      </c>
    </row>
    <row r="3592" spans="2:6" hidden="1" x14ac:dyDescent="0.15">
      <c r="B3592" s="45">
        <v>43263</v>
      </c>
      <c r="C3592" s="33" t="s">
        <v>64</v>
      </c>
      <c r="D3592" s="33" t="s">
        <v>40</v>
      </c>
      <c r="E3592" s="1" t="s">
        <v>7100</v>
      </c>
      <c r="F3592" s="56" t="s">
        <v>7101</v>
      </c>
    </row>
    <row r="3593" spans="2:6" hidden="1" x14ac:dyDescent="0.15">
      <c r="B3593" s="45">
        <v>43264</v>
      </c>
      <c r="C3593" s="33" t="s">
        <v>64</v>
      </c>
      <c r="D3593" s="33" t="s">
        <v>40</v>
      </c>
      <c r="E3593" s="1" t="s">
        <v>7102</v>
      </c>
      <c r="F3593" s="56" t="s">
        <v>7103</v>
      </c>
    </row>
    <row r="3594" spans="2:6" hidden="1" x14ac:dyDescent="0.15">
      <c r="B3594" s="45">
        <v>43264</v>
      </c>
      <c r="C3594" s="33" t="s">
        <v>64</v>
      </c>
      <c r="D3594" s="33" t="s">
        <v>43</v>
      </c>
      <c r="E3594" s="1" t="s">
        <v>7104</v>
      </c>
      <c r="F3594" s="56" t="s">
        <v>7105</v>
      </c>
    </row>
    <row r="3595" spans="2:6" hidden="1" x14ac:dyDescent="0.15">
      <c r="B3595" s="45">
        <v>43264</v>
      </c>
      <c r="C3595" s="33" t="s">
        <v>64</v>
      </c>
      <c r="D3595" s="33" t="s">
        <v>43</v>
      </c>
      <c r="E3595" s="1" t="s">
        <v>7106</v>
      </c>
      <c r="F3595" s="56" t="s">
        <v>7107</v>
      </c>
    </row>
    <row r="3596" spans="2:6" hidden="1" x14ac:dyDescent="0.15">
      <c r="B3596" s="45">
        <v>43264</v>
      </c>
      <c r="C3596" s="33" t="s">
        <v>64</v>
      </c>
      <c r="D3596" s="33" t="s">
        <v>43</v>
      </c>
      <c r="E3596" s="1" t="s">
        <v>7108</v>
      </c>
      <c r="F3596" s="56" t="s">
        <v>7109</v>
      </c>
    </row>
    <row r="3597" spans="2:6" x14ac:dyDescent="0.15">
      <c r="B3597" s="45">
        <v>43265</v>
      </c>
      <c r="C3597" s="33" t="s">
        <v>39</v>
      </c>
      <c r="D3597" s="1" t="s">
        <v>43</v>
      </c>
      <c r="E3597" s="1" t="s">
        <v>7110</v>
      </c>
      <c r="F3597" s="56" t="s">
        <v>7111</v>
      </c>
    </row>
    <row r="3598" spans="2:6" x14ac:dyDescent="0.15">
      <c r="B3598" s="45">
        <v>43265</v>
      </c>
      <c r="C3598" s="33" t="s">
        <v>39</v>
      </c>
      <c r="D3598" s="1" t="s">
        <v>40</v>
      </c>
      <c r="E3598" s="57" t="s">
        <v>7112</v>
      </c>
      <c r="F3598" s="56" t="s">
        <v>7113</v>
      </c>
    </row>
    <row r="3599" spans="2:6" x14ac:dyDescent="0.15">
      <c r="B3599" s="45">
        <v>43265</v>
      </c>
      <c r="C3599" s="33" t="s">
        <v>39</v>
      </c>
      <c r="D3599" s="1" t="s">
        <v>43</v>
      </c>
      <c r="E3599" s="1" t="s">
        <v>7114</v>
      </c>
      <c r="F3599" s="56" t="s">
        <v>7115</v>
      </c>
    </row>
    <row r="3600" spans="2:6" x14ac:dyDescent="0.15">
      <c r="B3600" s="45">
        <v>43265</v>
      </c>
      <c r="C3600" s="33" t="s">
        <v>39</v>
      </c>
      <c r="D3600" s="1" t="s">
        <v>43</v>
      </c>
      <c r="E3600" s="1" t="s">
        <v>7116</v>
      </c>
      <c r="F3600" s="56" t="s">
        <v>7117</v>
      </c>
    </row>
    <row r="3601" spans="2:6" x14ac:dyDescent="0.15">
      <c r="B3601" s="45">
        <v>43266</v>
      </c>
      <c r="C3601" s="33" t="s">
        <v>39</v>
      </c>
      <c r="D3601" s="1" t="s">
        <v>40</v>
      </c>
      <c r="E3601" s="1" t="s">
        <v>7119</v>
      </c>
      <c r="F3601" s="56" t="s">
        <v>7118</v>
      </c>
    </row>
    <row r="3602" spans="2:6" x14ac:dyDescent="0.15">
      <c r="B3602" s="45">
        <v>43266</v>
      </c>
      <c r="C3602" s="33" t="s">
        <v>39</v>
      </c>
      <c r="D3602" s="1" t="s">
        <v>43</v>
      </c>
      <c r="E3602" s="1" t="s">
        <v>7120</v>
      </c>
      <c r="F3602" s="56" t="s">
        <v>7121</v>
      </c>
    </row>
    <row r="3603" spans="2:6" x14ac:dyDescent="0.15">
      <c r="B3603" s="45">
        <v>43266</v>
      </c>
      <c r="C3603" s="33" t="s">
        <v>39</v>
      </c>
      <c r="D3603" s="1" t="s">
        <v>43</v>
      </c>
      <c r="E3603" s="57" t="s">
        <v>7122</v>
      </c>
      <c r="F3603" s="56" t="s">
        <v>7123</v>
      </c>
    </row>
    <row r="3604" spans="2:6" x14ac:dyDescent="0.15">
      <c r="B3604" s="45">
        <v>43265</v>
      </c>
      <c r="C3604" s="33" t="s">
        <v>55</v>
      </c>
      <c r="D3604" s="33" t="s">
        <v>40</v>
      </c>
      <c r="E3604" s="57" t="s">
        <v>7124</v>
      </c>
      <c r="F3604" s="56" t="s">
        <v>7125</v>
      </c>
    </row>
    <row r="3605" spans="2:6" x14ac:dyDescent="0.15">
      <c r="B3605" s="45">
        <v>43265</v>
      </c>
      <c r="C3605" s="33" t="s">
        <v>55</v>
      </c>
      <c r="D3605" s="33" t="s">
        <v>40</v>
      </c>
      <c r="E3605" s="57" t="s">
        <v>7126</v>
      </c>
      <c r="F3605" s="56" t="s">
        <v>7127</v>
      </c>
    </row>
    <row r="3606" spans="2:6" x14ac:dyDescent="0.15">
      <c r="B3606" s="45">
        <v>43265</v>
      </c>
      <c r="C3606" s="33" t="s">
        <v>55</v>
      </c>
      <c r="D3606" s="33" t="s">
        <v>40</v>
      </c>
      <c r="E3606" s="1" t="s">
        <v>7128</v>
      </c>
      <c r="F3606" s="56" t="s">
        <v>7129</v>
      </c>
    </row>
    <row r="3607" spans="2:6" x14ac:dyDescent="0.15">
      <c r="B3607" s="45">
        <v>43265</v>
      </c>
      <c r="C3607" s="33" t="s">
        <v>55</v>
      </c>
      <c r="D3607" s="33" t="s">
        <v>40</v>
      </c>
      <c r="E3607" s="1" t="s">
        <v>7130</v>
      </c>
      <c r="F3607" s="56" t="s">
        <v>7131</v>
      </c>
    </row>
    <row r="3608" spans="2:6" x14ac:dyDescent="0.15">
      <c r="B3608" s="45">
        <v>43265</v>
      </c>
      <c r="C3608" s="33" t="s">
        <v>55</v>
      </c>
      <c r="D3608" s="33" t="s">
        <v>40</v>
      </c>
      <c r="E3608" s="1" t="s">
        <v>7132</v>
      </c>
      <c r="F3608" s="56" t="s">
        <v>7133</v>
      </c>
    </row>
    <row r="3609" spans="2:6" x14ac:dyDescent="0.15">
      <c r="B3609" s="45">
        <v>43266</v>
      </c>
      <c r="C3609" s="33" t="s">
        <v>55</v>
      </c>
      <c r="D3609" s="33" t="s">
        <v>40</v>
      </c>
      <c r="E3609" s="57" t="s">
        <v>7134</v>
      </c>
      <c r="F3609" s="56" t="s">
        <v>7135</v>
      </c>
    </row>
    <row r="3610" spans="2:6" x14ac:dyDescent="0.15">
      <c r="B3610" s="45">
        <v>43266</v>
      </c>
      <c r="C3610" s="33" t="s">
        <v>55</v>
      </c>
      <c r="D3610" s="33" t="s">
        <v>40</v>
      </c>
      <c r="E3610" s="57" t="s">
        <v>7136</v>
      </c>
      <c r="F3610" s="56" t="s">
        <v>7137</v>
      </c>
    </row>
    <row r="3611" spans="2:6" x14ac:dyDescent="0.15">
      <c r="B3611" s="45">
        <v>43266</v>
      </c>
      <c r="C3611" s="33" t="s">
        <v>55</v>
      </c>
      <c r="D3611" s="33" t="s">
        <v>43</v>
      </c>
      <c r="E3611" s="1" t="s">
        <v>7138</v>
      </c>
      <c r="F3611" s="56" t="s">
        <v>7139</v>
      </c>
    </row>
    <row r="3612" spans="2:6" x14ac:dyDescent="0.15">
      <c r="B3612" s="45">
        <v>43266</v>
      </c>
      <c r="C3612" s="33" t="s">
        <v>55</v>
      </c>
      <c r="D3612" s="33" t="s">
        <v>40</v>
      </c>
      <c r="E3612" s="1" t="s">
        <v>7140</v>
      </c>
      <c r="F3612" s="56" t="s">
        <v>7141</v>
      </c>
    </row>
    <row r="3613" spans="2:6" x14ac:dyDescent="0.15">
      <c r="B3613" s="45">
        <v>43266</v>
      </c>
      <c r="C3613" s="33" t="s">
        <v>55</v>
      </c>
      <c r="D3613" s="33" t="s">
        <v>40</v>
      </c>
      <c r="E3613" s="1" t="s">
        <v>7142</v>
      </c>
      <c r="F3613" s="56" t="s">
        <v>7143</v>
      </c>
    </row>
    <row r="3614" spans="2:6" x14ac:dyDescent="0.15">
      <c r="B3614" s="45">
        <v>43265</v>
      </c>
      <c r="C3614" s="33" t="s">
        <v>73</v>
      </c>
      <c r="D3614" s="33" t="s">
        <v>43</v>
      </c>
      <c r="E3614" s="1" t="s">
        <v>7144</v>
      </c>
      <c r="F3614" s="56" t="s">
        <v>7145</v>
      </c>
    </row>
    <row r="3615" spans="2:6" x14ac:dyDescent="0.15">
      <c r="B3615" s="45">
        <v>43265</v>
      </c>
      <c r="C3615" s="33" t="s">
        <v>73</v>
      </c>
      <c r="D3615" s="33" t="s">
        <v>40</v>
      </c>
      <c r="E3615" s="57" t="s">
        <v>7146</v>
      </c>
      <c r="F3615" s="56" t="s">
        <v>7147</v>
      </c>
    </row>
    <row r="3616" spans="2:6" x14ac:dyDescent="0.15">
      <c r="B3616" s="45">
        <v>43266</v>
      </c>
      <c r="C3616" s="33" t="s">
        <v>73</v>
      </c>
      <c r="D3616" s="33" t="s">
        <v>43</v>
      </c>
      <c r="E3616" s="1" t="s">
        <v>7148</v>
      </c>
      <c r="F3616" s="56" t="s">
        <v>7149</v>
      </c>
    </row>
    <row r="3617" spans="2:6" x14ac:dyDescent="0.15">
      <c r="B3617" s="45">
        <v>43266</v>
      </c>
      <c r="C3617" s="33" t="s">
        <v>73</v>
      </c>
      <c r="D3617" s="33" t="s">
        <v>40</v>
      </c>
      <c r="E3617" s="1" t="s">
        <v>7150</v>
      </c>
      <c r="F3617" s="56" t="s">
        <v>7151</v>
      </c>
    </row>
    <row r="3618" spans="2:6" x14ac:dyDescent="0.15">
      <c r="B3618" s="45">
        <v>43265</v>
      </c>
      <c r="C3618" s="33" t="s">
        <v>38</v>
      </c>
      <c r="D3618" s="33" t="s">
        <v>40</v>
      </c>
      <c r="E3618" s="1" t="s">
        <v>7152</v>
      </c>
      <c r="F3618" s="56" t="s">
        <v>7153</v>
      </c>
    </row>
    <row r="3619" spans="2:6" x14ac:dyDescent="0.15">
      <c r="B3619" s="45">
        <v>43265</v>
      </c>
      <c r="C3619" s="33" t="s">
        <v>38</v>
      </c>
      <c r="D3619" s="33" t="s">
        <v>40</v>
      </c>
      <c r="E3619" s="1" t="s">
        <v>7154</v>
      </c>
      <c r="F3619" s="56" t="s">
        <v>7155</v>
      </c>
    </row>
    <row r="3620" spans="2:6" x14ac:dyDescent="0.15">
      <c r="B3620" s="45">
        <v>43265</v>
      </c>
      <c r="C3620" s="33" t="s">
        <v>38</v>
      </c>
      <c r="D3620" s="33" t="s">
        <v>40</v>
      </c>
      <c r="E3620" s="1" t="s">
        <v>7148</v>
      </c>
      <c r="F3620" s="56" t="s">
        <v>7156</v>
      </c>
    </row>
    <row r="3621" spans="2:6" x14ac:dyDescent="0.15">
      <c r="B3621" s="45">
        <v>43265</v>
      </c>
      <c r="C3621" s="33" t="s">
        <v>38</v>
      </c>
      <c r="D3621" s="33" t="s">
        <v>43</v>
      </c>
      <c r="E3621" s="1" t="s">
        <v>7157</v>
      </c>
      <c r="F3621" s="56" t="s">
        <v>7158</v>
      </c>
    </row>
    <row r="3622" spans="2:6" x14ac:dyDescent="0.15">
      <c r="B3622" s="45">
        <v>43265</v>
      </c>
      <c r="C3622" s="33" t="s">
        <v>38</v>
      </c>
      <c r="D3622" s="33" t="s">
        <v>40</v>
      </c>
      <c r="E3622" s="1" t="s">
        <v>7150</v>
      </c>
      <c r="F3622" s="56" t="s">
        <v>7159</v>
      </c>
    </row>
    <row r="3623" spans="2:6" x14ac:dyDescent="0.15">
      <c r="B3623" s="45">
        <v>43266</v>
      </c>
      <c r="C3623" s="33" t="s">
        <v>38</v>
      </c>
      <c r="D3623" s="33" t="s">
        <v>40</v>
      </c>
      <c r="E3623" s="57" t="s">
        <v>7160</v>
      </c>
      <c r="F3623" s="56" t="s">
        <v>7161</v>
      </c>
    </row>
    <row r="3624" spans="2:6" x14ac:dyDescent="0.15">
      <c r="B3624" s="45">
        <v>43266</v>
      </c>
      <c r="C3624" s="33" t="s">
        <v>38</v>
      </c>
      <c r="D3624" s="33" t="s">
        <v>43</v>
      </c>
      <c r="E3624" s="1" t="s">
        <v>7162</v>
      </c>
      <c r="F3624" s="56" t="s">
        <v>7163</v>
      </c>
    </row>
    <row r="3625" spans="2:6" x14ac:dyDescent="0.15">
      <c r="B3625" s="45">
        <v>43266</v>
      </c>
      <c r="C3625" s="33" t="s">
        <v>38</v>
      </c>
      <c r="D3625" s="33" t="s">
        <v>43</v>
      </c>
      <c r="E3625" s="1" t="s">
        <v>7164</v>
      </c>
      <c r="F3625" s="56" t="s">
        <v>7165</v>
      </c>
    </row>
    <row r="3626" spans="2:6" x14ac:dyDescent="0.15">
      <c r="B3626" s="45">
        <v>43266</v>
      </c>
      <c r="C3626" s="33" t="s">
        <v>38</v>
      </c>
      <c r="D3626" s="33" t="s">
        <v>40</v>
      </c>
      <c r="E3626" s="57" t="s">
        <v>7166</v>
      </c>
      <c r="F3626" s="56" t="s">
        <v>7167</v>
      </c>
    </row>
    <row r="3627" spans="2:6" x14ac:dyDescent="0.15">
      <c r="B3627" s="45">
        <v>43266</v>
      </c>
      <c r="C3627" s="33" t="s">
        <v>38</v>
      </c>
      <c r="D3627" s="33" t="s">
        <v>40</v>
      </c>
      <c r="E3627" s="57" t="s">
        <v>7168</v>
      </c>
      <c r="F3627" s="56" t="s">
        <v>7169</v>
      </c>
    </row>
    <row r="3628" spans="2:6" x14ac:dyDescent="0.15">
      <c r="B3628" s="45">
        <v>43265</v>
      </c>
      <c r="C3628" s="33" t="s">
        <v>64</v>
      </c>
      <c r="D3628" s="33" t="s">
        <v>43</v>
      </c>
      <c r="E3628" s="1" t="s">
        <v>7170</v>
      </c>
      <c r="F3628" s="56" t="s">
        <v>7171</v>
      </c>
    </row>
    <row r="3629" spans="2:6" x14ac:dyDescent="0.15">
      <c r="B3629" s="45">
        <v>43265</v>
      </c>
      <c r="C3629" s="33" t="s">
        <v>64</v>
      </c>
      <c r="D3629" s="33" t="s">
        <v>43</v>
      </c>
      <c r="E3629" s="1" t="s">
        <v>7172</v>
      </c>
      <c r="F3629" s="56" t="s">
        <v>7173</v>
      </c>
    </row>
    <row r="3630" spans="2:6" x14ac:dyDescent="0.15">
      <c r="B3630" s="45">
        <v>43265</v>
      </c>
      <c r="C3630" s="33" t="s">
        <v>64</v>
      </c>
      <c r="D3630" s="33" t="s">
        <v>43</v>
      </c>
      <c r="E3630" s="1" t="s">
        <v>7174</v>
      </c>
      <c r="F3630" s="56" t="s">
        <v>7175</v>
      </c>
    </row>
    <row r="3631" spans="2:6" x14ac:dyDescent="0.15">
      <c r="B3631" s="45">
        <v>43265</v>
      </c>
      <c r="C3631" s="33" t="s">
        <v>64</v>
      </c>
      <c r="D3631" s="33" t="s">
        <v>43</v>
      </c>
      <c r="E3631" s="1" t="s">
        <v>7176</v>
      </c>
      <c r="F3631" s="56" t="s">
        <v>7177</v>
      </c>
    </row>
    <row r="3632" spans="2:6" x14ac:dyDescent="0.15">
      <c r="B3632" s="45">
        <v>43266</v>
      </c>
      <c r="C3632" s="33" t="s">
        <v>64</v>
      </c>
      <c r="D3632" s="33" t="s">
        <v>40</v>
      </c>
      <c r="E3632" s="57" t="s">
        <v>7178</v>
      </c>
      <c r="F3632" s="56" t="s">
        <v>7179</v>
      </c>
    </row>
    <row r="3633" spans="2:6" x14ac:dyDescent="0.15">
      <c r="B3633" s="45">
        <v>43266</v>
      </c>
      <c r="C3633" s="33" t="s">
        <v>64</v>
      </c>
      <c r="D3633" s="33" t="s">
        <v>40</v>
      </c>
      <c r="E3633" s="57" t="s">
        <v>7180</v>
      </c>
      <c r="F3633" s="56" t="s">
        <v>7181</v>
      </c>
    </row>
    <row r="3634" spans="2:6" x14ac:dyDescent="0.15">
      <c r="B3634" s="45">
        <v>43266</v>
      </c>
      <c r="C3634" s="33" t="s">
        <v>64</v>
      </c>
      <c r="D3634" s="33" t="s">
        <v>43</v>
      </c>
      <c r="E3634" s="1" t="s">
        <v>7182</v>
      </c>
      <c r="F3634" s="56" t="s">
        <v>7183</v>
      </c>
    </row>
    <row r="3635" spans="2:6" x14ac:dyDescent="0.15">
      <c r="B3635" s="45">
        <v>43266</v>
      </c>
      <c r="C3635" s="33" t="s">
        <v>64</v>
      </c>
      <c r="D3635" s="33" t="s">
        <v>43</v>
      </c>
      <c r="E3635" s="1" t="s">
        <v>7184</v>
      </c>
      <c r="F3635" s="56" t="s">
        <v>7185</v>
      </c>
    </row>
  </sheetData>
  <autoFilter ref="A1:F3635">
    <filterColumn colId="1">
      <filters>
        <dateGroupItem year="2018" month="6" day="14" dateTimeGrouping="day"/>
        <dateGroupItem year="2018" month="6" day="15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  <hyperlink ref="F3454" r:id="rId3392"/>
    <hyperlink ref="F3455" r:id="rId3393"/>
    <hyperlink ref="F3456" r:id="rId3394"/>
    <hyperlink ref="F3457" r:id="rId3395"/>
    <hyperlink ref="F3458" r:id="rId3396"/>
    <hyperlink ref="F3459" r:id="rId3397"/>
    <hyperlink ref="F3460" r:id="rId3398"/>
    <hyperlink ref="F3461" r:id="rId3399"/>
    <hyperlink ref="F3462" r:id="rId3400"/>
    <hyperlink ref="F3463" r:id="rId3401"/>
    <hyperlink ref="F3464" r:id="rId3402"/>
    <hyperlink ref="F3465" r:id="rId3403"/>
    <hyperlink ref="F3466" r:id="rId3404"/>
    <hyperlink ref="F3467" r:id="rId3405"/>
    <hyperlink ref="F3468" r:id="rId3406"/>
    <hyperlink ref="F3469" r:id="rId3407"/>
    <hyperlink ref="F3470" r:id="rId3408"/>
    <hyperlink ref="F3471" r:id="rId3409"/>
    <hyperlink ref="F3472" r:id="rId3410"/>
    <hyperlink ref="F3473" r:id="rId3411"/>
    <hyperlink ref="F3474" r:id="rId3412"/>
    <hyperlink ref="F3475" r:id="rId3413"/>
    <hyperlink ref="F3476" r:id="rId3414"/>
    <hyperlink ref="F3477" r:id="rId3415"/>
    <hyperlink ref="F3478" r:id="rId3416"/>
    <hyperlink ref="F3479" r:id="rId3417"/>
    <hyperlink ref="F3480" r:id="rId3418"/>
    <hyperlink ref="F3481" r:id="rId3419"/>
    <hyperlink ref="F3482" r:id="rId3420"/>
    <hyperlink ref="F3483" r:id="rId3421"/>
    <hyperlink ref="F3484" r:id="rId3422"/>
    <hyperlink ref="F3485" r:id="rId3423"/>
    <hyperlink ref="F3486" r:id="rId3424"/>
    <hyperlink ref="F3487" r:id="rId3425"/>
    <hyperlink ref="F3488" r:id="rId3426"/>
    <hyperlink ref="F3489" r:id="rId3427"/>
    <hyperlink ref="F3490" r:id="rId3428"/>
    <hyperlink ref="F3491" r:id="rId3429"/>
    <hyperlink ref="F3492" r:id="rId3430"/>
    <hyperlink ref="F3493" r:id="rId3431"/>
    <hyperlink ref="F3494" r:id="rId3432"/>
    <hyperlink ref="F3495" r:id="rId3433"/>
    <hyperlink ref="F3496" r:id="rId3434"/>
    <hyperlink ref="F3497" r:id="rId3435"/>
    <hyperlink ref="F3498" r:id="rId3436"/>
    <hyperlink ref="F3499" r:id="rId3437"/>
    <hyperlink ref="F3500" r:id="rId3438"/>
    <hyperlink ref="F3501" r:id="rId3439"/>
    <hyperlink ref="F3502" r:id="rId3440"/>
    <hyperlink ref="F3503" r:id="rId3441"/>
    <hyperlink ref="F3504" r:id="rId3442"/>
    <hyperlink ref="F3505" r:id="rId3443"/>
    <hyperlink ref="F3506" r:id="rId3444"/>
    <hyperlink ref="F3507" r:id="rId3445"/>
    <hyperlink ref="F3508" r:id="rId3446"/>
    <hyperlink ref="F3509" r:id="rId3447"/>
    <hyperlink ref="F3510" r:id="rId3448"/>
    <hyperlink ref="F3511" r:id="rId3449"/>
    <hyperlink ref="F3512" r:id="rId3450"/>
    <hyperlink ref="F3513" r:id="rId3451"/>
    <hyperlink ref="F3514" r:id="rId3452"/>
    <hyperlink ref="F3515" r:id="rId3453"/>
    <hyperlink ref="F3516" r:id="rId3454"/>
    <hyperlink ref="F3517" r:id="rId3455"/>
    <hyperlink ref="F3518" r:id="rId3456"/>
    <hyperlink ref="F3519" r:id="rId3457"/>
    <hyperlink ref="F3520" r:id="rId3458"/>
    <hyperlink ref="F3521" r:id="rId3459"/>
    <hyperlink ref="F3522" r:id="rId3460"/>
    <hyperlink ref="F3523" r:id="rId3461"/>
    <hyperlink ref="F3524" r:id="rId3462"/>
    <hyperlink ref="F3525" r:id="rId3463"/>
    <hyperlink ref="F3526" r:id="rId3464"/>
    <hyperlink ref="F3527" r:id="rId3465"/>
    <hyperlink ref="F3528" r:id="rId3466"/>
    <hyperlink ref="F3529" r:id="rId3467"/>
    <hyperlink ref="F3530" r:id="rId3468"/>
    <hyperlink ref="F3531" r:id="rId3469"/>
    <hyperlink ref="F3532" r:id="rId3470"/>
    <hyperlink ref="F3533" r:id="rId3471"/>
    <hyperlink ref="F3534" r:id="rId3472"/>
    <hyperlink ref="F3535" r:id="rId3473"/>
    <hyperlink ref="F3536" r:id="rId3474"/>
    <hyperlink ref="F3537" r:id="rId3475"/>
    <hyperlink ref="F3538" r:id="rId3476"/>
    <hyperlink ref="F3539" r:id="rId3477"/>
    <hyperlink ref="F3540" r:id="rId3478"/>
    <hyperlink ref="F3541" r:id="rId3479"/>
    <hyperlink ref="F3542" r:id="rId3480"/>
    <hyperlink ref="F3543" r:id="rId3481"/>
    <hyperlink ref="F3544" r:id="rId3482"/>
    <hyperlink ref="F3545" r:id="rId3483"/>
    <hyperlink ref="F3546" r:id="rId3484"/>
    <hyperlink ref="F3547" r:id="rId3485"/>
    <hyperlink ref="F3548" r:id="rId3486"/>
    <hyperlink ref="F3549" r:id="rId3487"/>
    <hyperlink ref="F3550" r:id="rId3488"/>
    <hyperlink ref="F3551" r:id="rId3489"/>
    <hyperlink ref="F3552" r:id="rId3490"/>
    <hyperlink ref="F3553" r:id="rId3491"/>
    <hyperlink ref="F3554" r:id="rId3492"/>
    <hyperlink ref="F3555" r:id="rId3493"/>
    <hyperlink ref="F3556" r:id="rId3494"/>
    <hyperlink ref="F3557" r:id="rId3495"/>
    <hyperlink ref="F3558" r:id="rId3496"/>
    <hyperlink ref="F3559" r:id="rId3497"/>
    <hyperlink ref="F3560" r:id="rId3498"/>
    <hyperlink ref="F3561" r:id="rId3499"/>
    <hyperlink ref="F3562" r:id="rId3500"/>
    <hyperlink ref="F3563" r:id="rId3501"/>
    <hyperlink ref="F3564" r:id="rId3502"/>
    <hyperlink ref="F3565" r:id="rId3503"/>
    <hyperlink ref="F3566" r:id="rId3504"/>
    <hyperlink ref="F3567" r:id="rId3505"/>
    <hyperlink ref="F3568" r:id="rId3506"/>
    <hyperlink ref="F3569" r:id="rId3507"/>
    <hyperlink ref="F3570" r:id="rId3508"/>
    <hyperlink ref="F3571" r:id="rId3509"/>
    <hyperlink ref="F3572" r:id="rId3510"/>
    <hyperlink ref="F3573" r:id="rId3511"/>
    <hyperlink ref="F3574" r:id="rId3512"/>
    <hyperlink ref="F3575" r:id="rId3513"/>
    <hyperlink ref="F3576" r:id="rId3514"/>
    <hyperlink ref="F3577" r:id="rId3515"/>
    <hyperlink ref="F3578" r:id="rId3516"/>
    <hyperlink ref="F3579" r:id="rId3517"/>
    <hyperlink ref="F3580" r:id="rId3518"/>
    <hyperlink ref="F3581" r:id="rId3519"/>
    <hyperlink ref="F3582" r:id="rId3520"/>
    <hyperlink ref="F3583" r:id="rId3521"/>
    <hyperlink ref="F3584" r:id="rId3522"/>
    <hyperlink ref="F3585" r:id="rId3523"/>
    <hyperlink ref="F3586" r:id="rId3524"/>
    <hyperlink ref="F3587" r:id="rId3525"/>
    <hyperlink ref="F3588" r:id="rId3526"/>
    <hyperlink ref="F3589" r:id="rId3527"/>
    <hyperlink ref="F3590" r:id="rId3528"/>
    <hyperlink ref="F3591" r:id="rId3529"/>
    <hyperlink ref="F3592" r:id="rId3530"/>
    <hyperlink ref="F3593" r:id="rId3531"/>
    <hyperlink ref="F3594" r:id="rId3532"/>
    <hyperlink ref="F3595" r:id="rId3533"/>
    <hyperlink ref="F3596" r:id="rId3534"/>
    <hyperlink ref="F3597" r:id="rId3535"/>
    <hyperlink ref="F3598" r:id="rId3536"/>
    <hyperlink ref="F3599" r:id="rId3537"/>
    <hyperlink ref="F3600" r:id="rId3538"/>
    <hyperlink ref="F3601" r:id="rId3539"/>
    <hyperlink ref="F3602" r:id="rId3540"/>
    <hyperlink ref="F3603" r:id="rId3541"/>
    <hyperlink ref="F3604" r:id="rId3542"/>
    <hyperlink ref="F3605" r:id="rId3543"/>
    <hyperlink ref="F3606" r:id="rId3544"/>
    <hyperlink ref="F3607" r:id="rId3545"/>
    <hyperlink ref="F3608" r:id="rId3546"/>
    <hyperlink ref="F3609" r:id="rId3547"/>
    <hyperlink ref="F3610" r:id="rId3548"/>
    <hyperlink ref="F3611" r:id="rId3549"/>
    <hyperlink ref="F3612" r:id="rId3550"/>
    <hyperlink ref="F3613" r:id="rId3551"/>
    <hyperlink ref="F3614" r:id="rId3552"/>
    <hyperlink ref="F3615" r:id="rId3553"/>
    <hyperlink ref="F3616" r:id="rId3554"/>
    <hyperlink ref="F3617" r:id="rId3555"/>
    <hyperlink ref="F3618" r:id="rId3556"/>
    <hyperlink ref="F3619" r:id="rId3557"/>
    <hyperlink ref="F3620" r:id="rId3558"/>
    <hyperlink ref="F3621" r:id="rId3559"/>
    <hyperlink ref="F3622" r:id="rId3560"/>
    <hyperlink ref="F3623" r:id="rId3561"/>
    <hyperlink ref="F3624" r:id="rId3562"/>
    <hyperlink ref="F3625" r:id="rId3563"/>
    <hyperlink ref="F3626" r:id="rId3564"/>
    <hyperlink ref="F3627" r:id="rId3565"/>
    <hyperlink ref="F3628" r:id="rId3566"/>
    <hyperlink ref="F3629" r:id="rId3567"/>
    <hyperlink ref="F3630" r:id="rId3568"/>
    <hyperlink ref="F3631" r:id="rId3569"/>
    <hyperlink ref="F3632" r:id="rId3570"/>
    <hyperlink ref="F3633" r:id="rId3571"/>
    <hyperlink ref="F3634" r:id="rId3572"/>
    <hyperlink ref="F3635" r:id="rId3573"/>
  </hyperlinks>
  <pageMargins left="0.7" right="0.7" top="0.75" bottom="0.75" header="0.3" footer="0.3"/>
  <pageSetup paperSize="9" orientation="portrait" horizontalDpi="1200" verticalDpi="1200" r:id="rId357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2018-06-16T00:03:46Z</dcterms:modified>
</cp:coreProperties>
</file>