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giquality.sharepoint.com/sites/JGI/Shared Documents/Kelly Kabler's OneDrive/Shared with Everyone/Dimensional Lab South/"/>
    </mc:Choice>
  </mc:AlternateContent>
  <xr:revisionPtr revIDLastSave="24" documentId="13_ncr:1_{E56341CC-5E44-4F5A-BB27-21E7B8735D5A}" xr6:coauthVersionLast="47" xr6:coauthVersionMax="47" xr10:uidLastSave="{15AD74FD-C9AA-4D63-9D82-34A2B540F44C}"/>
  <bookViews>
    <workbookView xWindow="25080" yWindow="-120" windowWidth="29040" windowHeight="15720" xr2:uid="{B46A4778-51AE-4DE3-A0C9-52DD7DC8D2A8}"/>
  </bookViews>
  <sheets>
    <sheet name=".0015&quot;-.040&quot;" sheetId="1" r:id="rId1"/>
    <sheet name=".0015&quot;-0.025&quot;" sheetId="3" r:id="rId2"/>
    <sheet name=".038mm-1.02mm" sheetId="2" r:id="rId3"/>
    <sheet name=".060mm-0.70mm" sheetId="4" r:id="rId4"/>
    <sheet name="Misc" sheetId="6" r:id="rId5"/>
    <sheet name="JGI - 1197" sheetId="5" r:id="rId6"/>
  </sheets>
  <definedNames>
    <definedName name="_xlnm.Print_Area" localSheetId="0">'.0015"-.040"'!$A$1:$F$47</definedName>
    <definedName name="_xlnm.Print_Area" localSheetId="4">Misc!$A$1:$G$46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10" i="6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10" i="4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0" i="2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10" i="3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<sst xmlns="http://schemas.openxmlformats.org/spreadsheetml/2006/main" count="128" uniqueCount="36">
  <si>
    <t>Johnson Gage and Inspection, Inc.</t>
  </si>
  <si>
    <t>Page 2 of 2</t>
  </si>
  <si>
    <t>Supplementary Data Sheet to Order #</t>
  </si>
  <si>
    <t>Set Serial Number:</t>
  </si>
  <si>
    <t>Date:</t>
  </si>
  <si>
    <t>Temperature:</t>
  </si>
  <si>
    <t xml:space="preserve">Humidity: </t>
  </si>
  <si>
    <t>Uncertainty @ k=2:</t>
  </si>
  <si>
    <t>0.00012"</t>
  </si>
  <si>
    <t>Marked Size</t>
  </si>
  <si>
    <t>Tolerance</t>
  </si>
  <si>
    <t>Actual Size</t>
  </si>
  <si>
    <t>Notes</t>
  </si>
  <si>
    <t>Pass/Fail</t>
  </si>
  <si>
    <t>±0.0002"</t>
  </si>
  <si>
    <t>A</t>
  </si>
  <si>
    <t>B</t>
  </si>
  <si>
    <t>0.001"</t>
  </si>
  <si>
    <t>D</t>
  </si>
  <si>
    <t>0.0015"</t>
  </si>
  <si>
    <t>C</t>
  </si>
  <si>
    <t>0.002"</t>
  </si>
  <si>
    <t>0.0025"</t>
  </si>
  <si>
    <t>0.003"</t>
  </si>
  <si>
    <t>0.004"</t>
  </si>
  <si>
    <t>0.005"</t>
  </si>
  <si>
    <t>0.006"</t>
  </si>
  <si>
    <t>0.007"</t>
  </si>
  <si>
    <t>0.008"</t>
  </si>
  <si>
    <t>±0.0025"</t>
  </si>
  <si>
    <t>0.010"</t>
  </si>
  <si>
    <t>±0.00025"</t>
  </si>
  <si>
    <t>0.020"</t>
  </si>
  <si>
    <t>±0.00055"</t>
  </si>
  <si>
    <t>0.025"</t>
  </si>
  <si>
    <t>±0.00067"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</si>
</sst>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09]mmmm\ d\,\ yyyy;@"/>
    <numFmt numFmtId="165" formatCode="0.0\ \°\F"/>
    <numFmt numFmtId="166" formatCode="00%"/>
    <numFmt numFmtId="167" formatCode="0.00000\'\'"/>
    <numFmt numFmtId="168" formatCode="0.0000\'\'"/>
    <numFmt numFmtId="169" formatCode="\±0.00000\'\'"/>
    <numFmt numFmtId="170" formatCode="\±0.00000&quot;mm&quot;"/>
    <numFmt numFmtId="171" formatCode="0.000&quot;mm&quot;"/>
    <numFmt numFmtId="172" formatCode="\±0.0000&quot;mm&quot;"/>
    <numFmt numFmtId="173" formatCode="0.00&quot;mm&quot;"/>
    <numFmt numFmtId="174" formatCode="\±0.000&quot;mm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0" fontId="4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Protection="1">
      <protection locked="0"/>
    </xf>
    <xf numFmtId="0" fontId="6" fillId="0" borderId="0" xfId="0" applyFont="1" applyAlignment="1">
      <alignment horizontal="right"/>
    </xf>
    <xf numFmtId="164" fontId="7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/>
    <xf numFmtId="0" fontId="8" fillId="0" borderId="0" xfId="0" applyFont="1"/>
    <xf numFmtId="0" fontId="1" fillId="0" borderId="0" xfId="0" applyFont="1"/>
    <xf numFmtId="165" fontId="1" fillId="0" borderId="1" xfId="0" applyNumberFormat="1" applyFont="1" applyBorder="1" applyAlignment="1" applyProtection="1">
      <alignment horizontal="center"/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167" fontId="1" fillId="2" borderId="9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7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167" fontId="1" fillId="2" borderId="12" xfId="0" applyNumberFormat="1" applyFont="1" applyFill="1" applyBorder="1" applyAlignment="1">
      <alignment horizontal="center"/>
    </xf>
    <xf numFmtId="167" fontId="1" fillId="2" borderId="4" xfId="0" applyNumberFormat="1" applyFont="1" applyFill="1" applyBorder="1" applyAlignment="1" applyProtection="1">
      <alignment horizontal="center"/>
      <protection locked="0"/>
    </xf>
    <xf numFmtId="167" fontId="1" fillId="2" borderId="13" xfId="0" applyNumberFormat="1" applyFont="1" applyFill="1" applyBorder="1" applyAlignment="1">
      <alignment horizontal="center"/>
    </xf>
    <xf numFmtId="167" fontId="1" fillId="2" borderId="5" xfId="0" applyNumberFormat="1" applyFont="1" applyFill="1" applyBorder="1" applyAlignment="1">
      <alignment horizontal="center"/>
    </xf>
    <xf numFmtId="167" fontId="1" fillId="2" borderId="14" xfId="0" applyNumberFormat="1" applyFont="1" applyFill="1" applyBorder="1" applyAlignment="1">
      <alignment horizontal="center"/>
    </xf>
    <xf numFmtId="167" fontId="1" fillId="2" borderId="15" xfId="0" applyNumberFormat="1" applyFont="1" applyFill="1" applyBorder="1" applyAlignment="1">
      <alignment horizontal="center"/>
    </xf>
    <xf numFmtId="168" fontId="1" fillId="2" borderId="14" xfId="0" applyNumberFormat="1" applyFont="1" applyFill="1" applyBorder="1" applyAlignment="1">
      <alignment horizontal="center"/>
    </xf>
    <xf numFmtId="168" fontId="1" fillId="2" borderId="12" xfId="0" applyNumberFormat="1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" fillId="0" borderId="16" xfId="0" applyFont="1" applyBorder="1"/>
    <xf numFmtId="0" fontId="13" fillId="2" borderId="1" xfId="0" applyFont="1" applyFill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left"/>
      <protection locked="0"/>
    </xf>
    <xf numFmtId="0" fontId="10" fillId="2" borderId="17" xfId="0" applyFont="1" applyFill="1" applyBorder="1" applyAlignment="1">
      <alignment horizontal="center"/>
    </xf>
    <xf numFmtId="167" fontId="1" fillId="2" borderId="16" xfId="0" applyNumberFormat="1" applyFont="1" applyFill="1" applyBorder="1" applyAlignment="1" applyProtection="1">
      <alignment horizontal="center"/>
      <protection locked="0"/>
    </xf>
    <xf numFmtId="167" fontId="1" fillId="2" borderId="18" xfId="0" applyNumberFormat="1" applyFon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6" xfId="0" applyBorder="1"/>
    <xf numFmtId="0" fontId="0" fillId="0" borderId="4" xfId="0" applyBorder="1"/>
    <xf numFmtId="0" fontId="0" fillId="0" borderId="21" xfId="0" applyBorder="1"/>
    <xf numFmtId="0" fontId="14" fillId="0" borderId="6" xfId="0" applyFont="1" applyBorder="1" applyAlignment="1">
      <alignment horizontal="center"/>
    </xf>
    <xf numFmtId="0" fontId="0" fillId="0" borderId="22" xfId="0" applyBorder="1"/>
    <xf numFmtId="169" fontId="1" fillId="2" borderId="15" xfId="0" applyNumberFormat="1" applyFont="1" applyFill="1" applyBorder="1" applyAlignment="1">
      <alignment horizontal="center"/>
    </xf>
    <xf numFmtId="170" fontId="1" fillId="2" borderId="15" xfId="0" applyNumberFormat="1" applyFont="1" applyFill="1" applyBorder="1" applyAlignment="1">
      <alignment horizontal="center"/>
    </xf>
    <xf numFmtId="170" fontId="1" fillId="2" borderId="3" xfId="0" applyNumberFormat="1" applyFont="1" applyFill="1" applyBorder="1" applyAlignment="1">
      <alignment horizontal="center"/>
    </xf>
    <xf numFmtId="170" fontId="1" fillId="2" borderId="5" xfId="0" applyNumberFormat="1" applyFont="1" applyFill="1" applyBorder="1" applyAlignment="1">
      <alignment horizontal="center"/>
    </xf>
    <xf numFmtId="171" fontId="1" fillId="2" borderId="14" xfId="0" applyNumberFormat="1" applyFont="1" applyFill="1" applyBorder="1" applyAlignment="1">
      <alignment horizontal="center"/>
    </xf>
    <xf numFmtId="171" fontId="1" fillId="2" borderId="12" xfId="0" applyNumberFormat="1" applyFont="1" applyFill="1" applyBorder="1" applyAlignment="1">
      <alignment horizontal="center"/>
    </xf>
    <xf numFmtId="171" fontId="1" fillId="2" borderId="13" xfId="0" applyNumberFormat="1" applyFont="1" applyFill="1" applyBorder="1" applyAlignment="1">
      <alignment horizontal="center"/>
    </xf>
    <xf numFmtId="172" fontId="1" fillId="2" borderId="15" xfId="0" applyNumberFormat="1" applyFont="1" applyFill="1" applyBorder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2" fontId="1" fillId="2" borderId="5" xfId="0" applyNumberFormat="1" applyFont="1" applyFill="1" applyBorder="1" applyAlignment="1">
      <alignment horizontal="center"/>
    </xf>
    <xf numFmtId="173" fontId="1" fillId="2" borderId="14" xfId="0" applyNumberFormat="1" applyFont="1" applyFill="1" applyBorder="1" applyAlignment="1">
      <alignment horizontal="center"/>
    </xf>
    <xf numFmtId="173" fontId="1" fillId="2" borderId="12" xfId="0" applyNumberFormat="1" applyFont="1" applyFill="1" applyBorder="1" applyAlignment="1">
      <alignment horizontal="center"/>
    </xf>
    <xf numFmtId="173" fontId="1" fillId="2" borderId="13" xfId="0" applyNumberFormat="1" applyFont="1" applyFill="1" applyBorder="1" applyAlignment="1">
      <alignment horizontal="center"/>
    </xf>
    <xf numFmtId="174" fontId="1" fillId="2" borderId="15" xfId="0" applyNumberFormat="1" applyFont="1" applyFill="1" applyBorder="1" applyAlignment="1">
      <alignment horizontal="center"/>
    </xf>
    <xf numFmtId="174" fontId="1" fillId="2" borderId="3" xfId="0" applyNumberFormat="1" applyFont="1" applyFill="1" applyBorder="1" applyAlignment="1">
      <alignment horizontal="center"/>
    </xf>
    <xf numFmtId="174" fontId="1" fillId="2" borderId="5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6" fontId="1" fillId="0" borderId="1" xfId="0" applyNumberFormat="1" applyFont="1" applyBorder="1" applyAlignment="1" applyProtection="1">
      <alignment horizontal="center"/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9DD5-A019-4C27-A01E-6A95FAEBDCDB}">
  <sheetPr>
    <pageSetUpPr fitToPage="1"/>
  </sheetPr>
  <dimension ref="A1:G47"/>
  <sheetViews>
    <sheetView tabSelected="1" topLeftCell="A3" zoomScaleNormal="100" workbookViewId="0">
      <selection activeCell="F35" sqref="F35:F43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>
      <c r="A1" s="1"/>
      <c r="B1" s="70" t="s">
        <v>0</v>
      </c>
      <c r="C1" s="70"/>
      <c r="D1" s="70"/>
      <c r="E1" s="75" t="s">
        <v>1</v>
      </c>
      <c r="F1" s="75"/>
    </row>
    <row r="2" spans="1:7" ht="22.5" customHeight="1" thickBot="1">
      <c r="A2" s="1"/>
      <c r="B2" s="71" t="s">
        <v>2</v>
      </c>
      <c r="C2" s="71"/>
      <c r="D2" s="71"/>
      <c r="E2" s="3"/>
      <c r="F2" s="4"/>
    </row>
    <row r="3" spans="1:7" ht="24.75" customHeight="1" thickBot="1">
      <c r="B3" s="5" t="s">
        <v>3</v>
      </c>
      <c r="C3" s="6"/>
      <c r="D3" s="7" t="s">
        <v>4</v>
      </c>
      <c r="E3" s="74"/>
      <c r="F3" s="74"/>
    </row>
    <row r="4" spans="1:7" ht="5.45" customHeight="1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12"/>
      <c r="D5" s="7" t="s">
        <v>6</v>
      </c>
      <c r="E5" s="73"/>
      <c r="F5" s="73"/>
    </row>
    <row r="6" spans="1:7" ht="7.9" customHeight="1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F7" s="11"/>
    </row>
    <row r="8" spans="1:7" ht="10.15" customHeight="1" thickBot="1"/>
    <row r="9" spans="1:7" ht="15.75" thickBot="1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23" t="s">
        <v>13</v>
      </c>
    </row>
    <row r="10" spans="1:7">
      <c r="A10" s="1"/>
      <c r="B10" s="36">
        <v>1.5E-3</v>
      </c>
      <c r="C10" s="35">
        <v>2.0000000000000001E-4</v>
      </c>
      <c r="D10" s="35"/>
      <c r="E10" s="43"/>
      <c r="F10" s="51" t="str">
        <f>IF(ABS(D10-B10)&lt;=C10,"Pass","Fail")</f>
        <v>Fail</v>
      </c>
      <c r="G10" s="16"/>
    </row>
    <row r="11" spans="1:7">
      <c r="A11" s="1"/>
      <c r="B11" s="37">
        <v>2E-3</v>
      </c>
      <c r="C11" s="35">
        <v>2.0000000000000001E-4</v>
      </c>
      <c r="D11" s="27"/>
      <c r="E11" s="43"/>
      <c r="F11" s="48" t="str">
        <f t="shared" ref="F11:F43" si="0">IF(ABS(D11-B11)&lt;=C11,"Pass","Fail")</f>
        <v>Fail</v>
      </c>
      <c r="G11" s="16"/>
    </row>
    <row r="12" spans="1:7">
      <c r="A12" s="1"/>
      <c r="B12" s="37">
        <v>3.0000000000000001E-3</v>
      </c>
      <c r="C12" s="35">
        <v>2.0000000000000001E-4</v>
      </c>
      <c r="D12" s="27"/>
      <c r="E12" s="43"/>
      <c r="F12" s="48" t="str">
        <f t="shared" si="0"/>
        <v>Fail</v>
      </c>
      <c r="G12" s="16"/>
    </row>
    <row r="13" spans="1:7">
      <c r="A13" s="1"/>
      <c r="B13" s="37">
        <v>4.0000000000000001E-3</v>
      </c>
      <c r="C13" s="35">
        <v>2.0000000000000001E-4</v>
      </c>
      <c r="D13" s="27"/>
      <c r="E13" s="43"/>
      <c r="F13" s="48" t="str">
        <f t="shared" si="0"/>
        <v>Fail</v>
      </c>
      <c r="G13" s="16"/>
    </row>
    <row r="14" spans="1:7">
      <c r="A14" s="1"/>
      <c r="B14" s="37">
        <v>5.0000000000000001E-3</v>
      </c>
      <c r="C14" s="35">
        <v>2.0000000000000001E-4</v>
      </c>
      <c r="D14" s="27"/>
      <c r="E14" s="43"/>
      <c r="F14" s="48" t="str">
        <f t="shared" si="0"/>
        <v>Fail</v>
      </c>
      <c r="G14" s="16"/>
    </row>
    <row r="15" spans="1:7">
      <c r="A15" s="1"/>
      <c r="B15" s="37">
        <v>6.0000000000000001E-3</v>
      </c>
      <c r="C15" s="35">
        <v>2.0000000000000001E-4</v>
      </c>
      <c r="D15" s="27"/>
      <c r="E15" s="43"/>
      <c r="F15" s="48" t="str">
        <f t="shared" si="0"/>
        <v>Fail</v>
      </c>
      <c r="G15" s="16"/>
    </row>
    <row r="16" spans="1:7">
      <c r="A16" s="1"/>
      <c r="B16" s="37">
        <v>7.0000000000000001E-3</v>
      </c>
      <c r="C16" s="35">
        <v>2.0000000000000001E-4</v>
      </c>
      <c r="D16" s="27"/>
      <c r="E16" s="43"/>
      <c r="F16" s="48" t="str">
        <f t="shared" si="0"/>
        <v>Fail</v>
      </c>
      <c r="G16" s="16"/>
    </row>
    <row r="17" spans="1:7">
      <c r="A17" s="1"/>
      <c r="B17" s="37">
        <v>8.0000000000000002E-3</v>
      </c>
      <c r="C17" s="35">
        <v>2.5000000000000001E-4</v>
      </c>
      <c r="D17" s="27"/>
      <c r="E17" s="43"/>
      <c r="F17" s="48" t="str">
        <f t="shared" si="0"/>
        <v>Fail</v>
      </c>
      <c r="G17" s="16"/>
    </row>
    <row r="18" spans="1:7">
      <c r="A18" s="1"/>
      <c r="B18" s="37">
        <v>8.9999999999999993E-3</v>
      </c>
      <c r="C18" s="35">
        <v>2.5000000000000001E-4</v>
      </c>
      <c r="D18" s="27"/>
      <c r="E18" s="43"/>
      <c r="F18" s="48" t="str">
        <f t="shared" si="0"/>
        <v>Fail</v>
      </c>
      <c r="G18" s="16"/>
    </row>
    <row r="19" spans="1:7">
      <c r="A19" s="1"/>
      <c r="B19" s="37">
        <v>0.01</v>
      </c>
      <c r="C19" s="35">
        <v>2.5000000000000001E-4</v>
      </c>
      <c r="D19" s="27"/>
      <c r="E19" s="43"/>
      <c r="F19" s="48" t="str">
        <f t="shared" si="0"/>
        <v>Fail</v>
      </c>
      <c r="G19" s="16"/>
    </row>
    <row r="20" spans="1:7">
      <c r="A20" s="1"/>
      <c r="B20" s="37">
        <v>1.0999999999999999E-2</v>
      </c>
      <c r="C20" s="35">
        <v>3.5E-4</v>
      </c>
      <c r="D20" s="27"/>
      <c r="E20" s="43"/>
      <c r="F20" s="48" t="str">
        <f t="shared" si="0"/>
        <v>Fail</v>
      </c>
      <c r="G20" s="16"/>
    </row>
    <row r="21" spans="1:7">
      <c r="A21" s="1"/>
      <c r="B21" s="37">
        <v>1.2E-2</v>
      </c>
      <c r="C21" s="35">
        <v>3.5E-4</v>
      </c>
      <c r="D21" s="27"/>
      <c r="E21" s="43"/>
      <c r="F21" s="48" t="str">
        <f t="shared" si="0"/>
        <v>Fail</v>
      </c>
      <c r="G21" s="16"/>
    </row>
    <row r="22" spans="1:7">
      <c r="A22" s="1"/>
      <c r="B22" s="37">
        <v>1.2999999999999999E-2</v>
      </c>
      <c r="C22" s="35">
        <v>3.5E-4</v>
      </c>
      <c r="D22" s="27"/>
      <c r="E22" s="43"/>
      <c r="F22" s="48" t="str">
        <f t="shared" si="0"/>
        <v>Fail</v>
      </c>
      <c r="G22" s="16"/>
    </row>
    <row r="23" spans="1:7">
      <c r="A23" s="1"/>
      <c r="B23" s="37">
        <v>1.4E-2</v>
      </c>
      <c r="C23" s="35">
        <v>4.2999999999999999E-4</v>
      </c>
      <c r="D23" s="27"/>
      <c r="E23" s="43"/>
      <c r="F23" s="48" t="str">
        <f t="shared" si="0"/>
        <v>Fail</v>
      </c>
      <c r="G23" s="16"/>
    </row>
    <row r="24" spans="1:7">
      <c r="A24" s="1"/>
      <c r="B24" s="37">
        <v>1.4999999999999999E-2</v>
      </c>
      <c r="C24" s="35">
        <v>4.2999999999999999E-4</v>
      </c>
      <c r="D24" s="27"/>
      <c r="E24" s="43"/>
      <c r="F24" s="48" t="str">
        <f t="shared" si="0"/>
        <v>Fail</v>
      </c>
      <c r="G24" s="16"/>
    </row>
    <row r="25" spans="1:7">
      <c r="A25" s="1"/>
      <c r="B25" s="37">
        <v>1.6E-2</v>
      </c>
      <c r="C25" s="35">
        <v>4.2999999999999999E-4</v>
      </c>
      <c r="D25" s="27"/>
      <c r="E25" s="43"/>
      <c r="F25" s="48" t="str">
        <f t="shared" si="0"/>
        <v>Fail</v>
      </c>
      <c r="G25" s="16"/>
    </row>
    <row r="26" spans="1:7">
      <c r="A26" s="1"/>
      <c r="B26" s="37">
        <v>1.7000000000000001E-2</v>
      </c>
      <c r="C26" s="35">
        <v>4.6999999999999999E-4</v>
      </c>
      <c r="D26" s="27"/>
      <c r="E26" s="43"/>
      <c r="F26" s="48" t="str">
        <f t="shared" si="0"/>
        <v>Fail</v>
      </c>
      <c r="G26" s="16"/>
    </row>
    <row r="27" spans="1:7">
      <c r="A27" s="1"/>
      <c r="B27" s="37">
        <v>1.7999999999999999E-2</v>
      </c>
      <c r="C27" s="35">
        <v>4.6999999999999999E-4</v>
      </c>
      <c r="D27" s="27"/>
      <c r="E27" s="43"/>
      <c r="F27" s="48" t="str">
        <f t="shared" si="0"/>
        <v>Fail</v>
      </c>
      <c r="G27" s="16"/>
    </row>
    <row r="28" spans="1:7">
      <c r="A28" s="1"/>
      <c r="B28" s="37">
        <v>0.02</v>
      </c>
      <c r="C28" s="35">
        <v>5.5000000000000003E-4</v>
      </c>
      <c r="D28" s="27"/>
      <c r="E28" s="43"/>
      <c r="F28" s="48" t="str">
        <f t="shared" si="0"/>
        <v>Fail</v>
      </c>
      <c r="G28" s="16"/>
    </row>
    <row r="29" spans="1:7">
      <c r="A29" s="1"/>
      <c r="B29" s="37">
        <v>2.1999999999999999E-2</v>
      </c>
      <c r="C29" s="35">
        <v>5.5000000000000003E-4</v>
      </c>
      <c r="D29" s="27"/>
      <c r="E29" s="43"/>
      <c r="F29" s="48" t="str">
        <f t="shared" si="0"/>
        <v>Fail</v>
      </c>
      <c r="G29" s="16"/>
    </row>
    <row r="30" spans="1:7">
      <c r="A30" s="1"/>
      <c r="B30" s="37">
        <v>2.5000000000000001E-2</v>
      </c>
      <c r="C30" s="35">
        <v>6.7000000000000002E-4</v>
      </c>
      <c r="D30" s="27"/>
      <c r="E30" s="43"/>
      <c r="F30" s="48" t="str">
        <f t="shared" si="0"/>
        <v>Fail</v>
      </c>
      <c r="G30" s="16"/>
    </row>
    <row r="31" spans="1:7">
      <c r="A31" s="1"/>
      <c r="B31" s="37">
        <v>0.03</v>
      </c>
      <c r="C31" s="35">
        <v>6.7000000000000002E-4</v>
      </c>
      <c r="D31" s="27"/>
      <c r="E31" s="43"/>
      <c r="F31" s="48" t="str">
        <f t="shared" si="0"/>
        <v>Fail</v>
      </c>
      <c r="G31" s="16"/>
    </row>
    <row r="32" spans="1:7">
      <c r="A32" s="1"/>
      <c r="B32" s="37">
        <v>3.2000000000000001E-2</v>
      </c>
      <c r="C32" s="35">
        <v>7.5000000000000002E-4</v>
      </c>
      <c r="D32" s="27"/>
      <c r="E32" s="43"/>
      <c r="F32" s="48" t="str">
        <f t="shared" si="0"/>
        <v>Fail</v>
      </c>
      <c r="G32" s="16"/>
    </row>
    <row r="33" spans="1:7">
      <c r="A33" s="1"/>
      <c r="B33" s="37">
        <v>3.5000000000000003E-2</v>
      </c>
      <c r="C33" s="35">
        <v>7.5000000000000002E-4</v>
      </c>
      <c r="D33" s="27"/>
      <c r="E33" s="43"/>
      <c r="F33" s="48" t="str">
        <f t="shared" si="0"/>
        <v>Fail</v>
      </c>
      <c r="G33" s="16"/>
    </row>
    <row r="34" spans="1:7">
      <c r="A34" s="1"/>
      <c r="B34" s="37">
        <v>0.04</v>
      </c>
      <c r="C34" s="35">
        <v>7.5000000000000002E-4</v>
      </c>
      <c r="D34" s="27"/>
      <c r="E34" s="43"/>
      <c r="F34" s="48" t="str">
        <f t="shared" si="0"/>
        <v>Fail</v>
      </c>
      <c r="G34" s="17"/>
    </row>
    <row r="35" spans="1:7">
      <c r="A35" s="1"/>
      <c r="B35" s="30"/>
      <c r="C35" s="27"/>
      <c r="D35" s="27"/>
      <c r="E35" s="43"/>
      <c r="F35" s="48"/>
      <c r="G35" s="17"/>
    </row>
    <row r="36" spans="1:7">
      <c r="A36" s="1"/>
      <c r="B36" s="30"/>
      <c r="C36" s="27"/>
      <c r="D36" s="27"/>
      <c r="E36" s="43"/>
      <c r="F36" s="48"/>
      <c r="G36" s="17"/>
    </row>
    <row r="37" spans="1:7">
      <c r="A37" s="1"/>
      <c r="B37" s="30"/>
      <c r="C37" s="27"/>
      <c r="D37" s="27"/>
      <c r="E37" s="43"/>
      <c r="F37" s="48"/>
      <c r="G37" s="17"/>
    </row>
    <row r="38" spans="1:7">
      <c r="A38" s="1"/>
      <c r="B38" s="30"/>
      <c r="C38" s="27"/>
      <c r="D38" s="27"/>
      <c r="E38" s="43"/>
      <c r="F38" s="48"/>
      <c r="G38" s="16"/>
    </row>
    <row r="39" spans="1:7">
      <c r="A39" s="1"/>
      <c r="B39" s="30"/>
      <c r="C39" s="27"/>
      <c r="D39" s="27"/>
      <c r="E39" s="44"/>
      <c r="F39" s="48"/>
      <c r="G39" s="16"/>
    </row>
    <row r="40" spans="1:7">
      <c r="A40" s="1"/>
      <c r="B40" s="30"/>
      <c r="C40" s="27"/>
      <c r="D40" s="27"/>
      <c r="E40" s="43"/>
      <c r="F40" s="48"/>
      <c r="G40" s="16"/>
    </row>
    <row r="41" spans="1:7">
      <c r="A41" s="1"/>
      <c r="B41" s="30"/>
      <c r="C41" s="27"/>
      <c r="D41" s="27"/>
      <c r="E41" s="43"/>
      <c r="F41" s="48"/>
      <c r="G41" s="16"/>
    </row>
    <row r="42" spans="1:7">
      <c r="A42" s="1"/>
      <c r="B42" s="30"/>
      <c r="C42" s="27"/>
      <c r="D42" s="18"/>
      <c r="E42" s="45"/>
      <c r="F42" s="48"/>
      <c r="G42" s="16"/>
    </row>
    <row r="43" spans="1:7" ht="15.75" thickBot="1">
      <c r="A43" s="1"/>
      <c r="B43" s="32"/>
      <c r="C43" s="33"/>
      <c r="D43" s="19"/>
      <c r="E43" s="46"/>
      <c r="F43" s="49"/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  <c r="G45" s="16"/>
    </row>
    <row r="46" spans="1:7">
      <c r="A46" s="1"/>
      <c r="B46" s="20"/>
      <c r="C46" s="72" t="s">
        <v>1</v>
      </c>
      <c r="D46" s="72"/>
      <c r="E46" s="29"/>
      <c r="G46" s="16"/>
    </row>
    <row r="47" spans="1:7">
      <c r="A47" s="1"/>
      <c r="B47" s="20"/>
      <c r="C47" s="20"/>
      <c r="D47" s="28"/>
      <c r="E47" s="29"/>
      <c r="G47" s="16"/>
    </row>
  </sheetData>
  <mergeCells count="6">
    <mergeCell ref="B1:D1"/>
    <mergeCell ref="B2:D2"/>
    <mergeCell ref="C46:D46"/>
    <mergeCell ref="E5:F5"/>
    <mergeCell ref="E3:F3"/>
    <mergeCell ref="E1:F1"/>
  </mergeCells>
  <pageMargins left="0.7" right="0.7" top="0.75" bottom="0.75" header="0.3" footer="0.3"/>
  <pageSetup scale="84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DE88-F3CD-401B-820A-A987FE543068}">
  <sheetPr>
    <pageSetUpPr fitToPage="1"/>
  </sheetPr>
  <dimension ref="A1:G47"/>
  <sheetViews>
    <sheetView workbookViewId="0">
      <selection activeCell="B37" sqref="B37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>
      <c r="A1" s="1"/>
      <c r="B1" s="70" t="s">
        <v>0</v>
      </c>
      <c r="C1" s="70"/>
      <c r="D1" s="70"/>
      <c r="E1" s="2"/>
    </row>
    <row r="2" spans="1:7" ht="22.5" customHeight="1" thickBot="1">
      <c r="A2" s="1"/>
      <c r="B2" s="71" t="s">
        <v>2</v>
      </c>
      <c r="C2" s="71"/>
      <c r="D2" s="71"/>
      <c r="E2" s="3"/>
      <c r="F2" s="4"/>
    </row>
    <row r="3" spans="1:7" ht="24.75" customHeight="1" thickBot="1">
      <c r="B3" s="5" t="s">
        <v>3</v>
      </c>
      <c r="C3" s="6"/>
      <c r="D3" s="7" t="s">
        <v>4</v>
      </c>
      <c r="E3" s="74"/>
      <c r="F3" s="74"/>
    </row>
    <row r="4" spans="1:7" ht="9" customHeight="1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12"/>
      <c r="D5" s="7" t="s">
        <v>6</v>
      </c>
      <c r="E5" s="73"/>
      <c r="F5" s="73"/>
    </row>
    <row r="6" spans="1:7" ht="7.9" customHeight="1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F7" s="11"/>
    </row>
    <row r="8" spans="1:7" ht="15.75" thickBot="1">
      <c r="C8" s="10"/>
      <c r="D8" s="38"/>
      <c r="E8" s="11"/>
      <c r="F8" s="11"/>
    </row>
    <row r="9" spans="1:7" ht="15.75" thickBot="1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50" t="s">
        <v>13</v>
      </c>
    </row>
    <row r="10" spans="1:7">
      <c r="A10" s="1"/>
      <c r="B10" s="36">
        <v>1E-3</v>
      </c>
      <c r="C10" s="52">
        <v>2.0000000000000001E-4</v>
      </c>
      <c r="D10" s="35"/>
      <c r="E10" s="43"/>
      <c r="F10" s="51" t="str">
        <f>IF(ABS(D10-B10)&lt;=C10,"Pass","Fail")</f>
        <v>Fail</v>
      </c>
      <c r="G10" s="16"/>
    </row>
    <row r="11" spans="1:7">
      <c r="A11" s="1"/>
      <c r="B11" s="37">
        <v>1.5E-3</v>
      </c>
      <c r="C11" s="52">
        <v>2.0000000000000001E-4</v>
      </c>
      <c r="D11" s="27"/>
      <c r="E11" s="43"/>
      <c r="F11" s="51" t="str">
        <f t="shared" ref="F11:F43" si="0">IF(ABS(D11-B11)&lt;=C11,"Pass","Fail")</f>
        <v>Fail</v>
      </c>
      <c r="G11" s="16"/>
    </row>
    <row r="12" spans="1:7">
      <c r="A12" s="1"/>
      <c r="B12" s="37">
        <v>2.5000000000000001E-3</v>
      </c>
      <c r="C12" s="52">
        <v>2.0000000000000001E-4</v>
      </c>
      <c r="D12" s="27"/>
      <c r="E12" s="43"/>
      <c r="F12" s="51" t="str">
        <f t="shared" si="0"/>
        <v>Fail</v>
      </c>
      <c r="G12" s="16"/>
    </row>
    <row r="13" spans="1:7">
      <c r="A13" s="1"/>
      <c r="B13" s="37">
        <v>2E-3</v>
      </c>
      <c r="C13" s="52">
        <v>2.0000000000000001E-4</v>
      </c>
      <c r="D13" s="27"/>
      <c r="E13" s="43"/>
      <c r="F13" s="51" t="str">
        <f t="shared" si="0"/>
        <v>Fail</v>
      </c>
      <c r="G13" s="16"/>
    </row>
    <row r="14" spans="1:7">
      <c r="A14" s="1"/>
      <c r="B14" s="37">
        <v>3.0000000000000001E-3</v>
      </c>
      <c r="C14" s="52">
        <v>2.0000000000000001E-4</v>
      </c>
      <c r="D14" s="27"/>
      <c r="E14" s="43"/>
      <c r="F14" s="51" t="str">
        <f t="shared" si="0"/>
        <v>Fail</v>
      </c>
      <c r="G14" s="16"/>
    </row>
    <row r="15" spans="1:7">
      <c r="A15" s="1"/>
      <c r="B15" s="37">
        <v>4.0000000000000001E-3</v>
      </c>
      <c r="C15" s="52">
        <v>2.0000000000000001E-4</v>
      </c>
      <c r="D15" s="27"/>
      <c r="E15" s="43"/>
      <c r="F15" s="51" t="str">
        <f t="shared" si="0"/>
        <v>Fail</v>
      </c>
      <c r="G15" s="16"/>
    </row>
    <row r="16" spans="1:7">
      <c r="A16" s="1"/>
      <c r="B16" s="37">
        <v>5.0000000000000001E-3</v>
      </c>
      <c r="C16" s="52">
        <v>2.0000000000000001E-4</v>
      </c>
      <c r="D16" s="27"/>
      <c r="E16" s="43"/>
      <c r="F16" s="51" t="str">
        <f t="shared" si="0"/>
        <v>Fail</v>
      </c>
      <c r="G16" s="16"/>
    </row>
    <row r="17" spans="1:7">
      <c r="A17" s="1"/>
      <c r="B17" s="37">
        <v>6.0000000000000001E-3</v>
      </c>
      <c r="C17" s="52">
        <v>2.5000000000000001E-4</v>
      </c>
      <c r="D17" s="27"/>
      <c r="E17" s="43"/>
      <c r="F17" s="51" t="str">
        <f t="shared" si="0"/>
        <v>Fail</v>
      </c>
      <c r="G17" s="16"/>
    </row>
    <row r="18" spans="1:7">
      <c r="A18" s="1"/>
      <c r="B18" s="37">
        <v>7.0000000000000001E-3</v>
      </c>
      <c r="C18" s="52">
        <v>2.5000000000000001E-4</v>
      </c>
      <c r="D18" s="27"/>
      <c r="E18" s="43"/>
      <c r="F18" s="51" t="str">
        <f t="shared" si="0"/>
        <v>Fail</v>
      </c>
      <c r="G18" s="16"/>
    </row>
    <row r="19" spans="1:7">
      <c r="A19" s="1"/>
      <c r="B19" s="37">
        <v>8.0000000000000002E-3</v>
      </c>
      <c r="C19" s="52">
        <v>2.5000000000000001E-4</v>
      </c>
      <c r="D19" s="27"/>
      <c r="E19" s="43"/>
      <c r="F19" s="51" t="str">
        <f t="shared" si="0"/>
        <v>Fail</v>
      </c>
      <c r="G19" s="16"/>
    </row>
    <row r="20" spans="1:7">
      <c r="A20" s="1"/>
      <c r="B20" s="37">
        <v>8.9999999999999993E-3</v>
      </c>
      <c r="C20" s="52">
        <v>3.5E-4</v>
      </c>
      <c r="D20" s="27"/>
      <c r="E20" s="43"/>
      <c r="F20" s="51" t="str">
        <f t="shared" si="0"/>
        <v>Fail</v>
      </c>
      <c r="G20" s="16"/>
    </row>
    <row r="21" spans="1:7">
      <c r="A21" s="1"/>
      <c r="B21" s="37">
        <v>0.01</v>
      </c>
      <c r="C21" s="52">
        <v>3.5E-4</v>
      </c>
      <c r="D21" s="27"/>
      <c r="E21" s="43"/>
      <c r="F21" s="51" t="str">
        <f t="shared" si="0"/>
        <v>Fail</v>
      </c>
      <c r="G21" s="16"/>
    </row>
    <row r="22" spans="1:7">
      <c r="A22" s="1"/>
      <c r="B22" s="37">
        <v>1.2E-2</v>
      </c>
      <c r="C22" s="52">
        <v>3.5E-4</v>
      </c>
      <c r="D22" s="27"/>
      <c r="E22" s="43"/>
      <c r="F22" s="51" t="str">
        <f t="shared" si="0"/>
        <v>Fail</v>
      </c>
      <c r="G22" s="16"/>
    </row>
    <row r="23" spans="1:7">
      <c r="A23" s="1"/>
      <c r="B23" s="37">
        <v>1.4E-2</v>
      </c>
      <c r="C23" s="52">
        <v>4.2999999999999999E-4</v>
      </c>
      <c r="D23" s="27"/>
      <c r="E23" s="43"/>
      <c r="F23" s="51" t="str">
        <f t="shared" si="0"/>
        <v>Fail</v>
      </c>
      <c r="G23" s="16"/>
    </row>
    <row r="24" spans="1:7">
      <c r="A24" s="1"/>
      <c r="B24" s="37">
        <v>1.4999999999999999E-2</v>
      </c>
      <c r="C24" s="52">
        <v>4.2999999999999999E-4</v>
      </c>
      <c r="D24" s="27"/>
      <c r="E24" s="43"/>
      <c r="F24" s="51" t="str">
        <f t="shared" si="0"/>
        <v>Fail</v>
      </c>
      <c r="G24" s="16"/>
    </row>
    <row r="25" spans="1:7">
      <c r="A25" s="1"/>
      <c r="B25" s="37">
        <v>1.6E-2</v>
      </c>
      <c r="C25" s="52">
        <v>4.2999999999999999E-4</v>
      </c>
      <c r="D25" s="27"/>
      <c r="E25" s="43"/>
      <c r="F25" s="51" t="str">
        <f t="shared" si="0"/>
        <v>Fail</v>
      </c>
      <c r="G25" s="16"/>
    </row>
    <row r="26" spans="1:7">
      <c r="A26" s="1"/>
      <c r="B26" s="37">
        <v>1.6E-2</v>
      </c>
      <c r="C26" s="52">
        <v>4.6999999999999999E-4</v>
      </c>
      <c r="D26" s="27"/>
      <c r="E26" s="43"/>
      <c r="F26" s="51" t="str">
        <f t="shared" si="0"/>
        <v>Fail</v>
      </c>
      <c r="G26" s="16"/>
    </row>
    <row r="27" spans="1:7">
      <c r="A27" s="1"/>
      <c r="B27" s="37">
        <v>1.7999999999999999E-2</v>
      </c>
      <c r="C27" s="52">
        <v>4.6999999999999999E-4</v>
      </c>
      <c r="D27" s="27"/>
      <c r="E27" s="43"/>
      <c r="F27" s="51" t="str">
        <f t="shared" si="0"/>
        <v>Fail</v>
      </c>
      <c r="G27" s="16"/>
    </row>
    <row r="28" spans="1:7">
      <c r="A28" s="1"/>
      <c r="B28" s="37">
        <v>0.02</v>
      </c>
      <c r="C28" s="52">
        <v>4.6999999999999999E-4</v>
      </c>
      <c r="D28" s="27"/>
      <c r="E28" s="43"/>
      <c r="F28" s="51" t="str">
        <f t="shared" si="0"/>
        <v>Fail</v>
      </c>
      <c r="G28" s="16"/>
    </row>
    <row r="29" spans="1:7">
      <c r="A29" s="1"/>
      <c r="B29" s="37">
        <v>2.1999999999999999E-2</v>
      </c>
      <c r="C29" s="52">
        <v>4.6999999999999999E-4</v>
      </c>
      <c r="D29" s="27"/>
      <c r="E29" s="43"/>
      <c r="F29" s="51" t="str">
        <f t="shared" si="0"/>
        <v>Fail</v>
      </c>
      <c r="G29" s="16"/>
    </row>
    <row r="30" spans="1:7">
      <c r="A30" s="1"/>
      <c r="B30" s="37">
        <v>2.4E-2</v>
      </c>
      <c r="C30" s="52">
        <v>5.5000000000000003E-4</v>
      </c>
      <c r="D30" s="27"/>
      <c r="E30" s="43"/>
      <c r="F30" s="51" t="str">
        <f t="shared" si="0"/>
        <v>Fail</v>
      </c>
      <c r="G30" s="16"/>
    </row>
    <row r="31" spans="1:7">
      <c r="A31" s="1"/>
      <c r="B31" s="37">
        <v>2.5000000000000001E-2</v>
      </c>
      <c r="C31" s="52">
        <v>5.5000000000000003E-4</v>
      </c>
      <c r="D31" s="27"/>
      <c r="E31" s="43"/>
      <c r="F31" s="51" t="str">
        <f t="shared" si="0"/>
        <v>Fail</v>
      </c>
      <c r="G31" s="16"/>
    </row>
    <row r="32" spans="1:7">
      <c r="A32" s="1"/>
      <c r="B32" s="37">
        <v>2.1999999999999999E-2</v>
      </c>
      <c r="C32" s="52">
        <v>5.5000000000000003E-4</v>
      </c>
      <c r="D32" s="27"/>
      <c r="E32" s="43"/>
      <c r="F32" s="51" t="str">
        <f t="shared" si="0"/>
        <v>Fail</v>
      </c>
      <c r="G32" s="16"/>
    </row>
    <row r="33" spans="1:7">
      <c r="A33" s="1"/>
      <c r="B33" s="37">
        <v>2.3E-2</v>
      </c>
      <c r="C33" s="52">
        <v>5.5000000000000003E-4</v>
      </c>
      <c r="D33" s="27"/>
      <c r="E33" s="43"/>
      <c r="F33" s="51" t="str">
        <f t="shared" si="0"/>
        <v>Fail</v>
      </c>
      <c r="G33" s="16"/>
    </row>
    <row r="34" spans="1:7">
      <c r="A34" s="1"/>
      <c r="B34" s="37">
        <v>2.4E-2</v>
      </c>
      <c r="C34" s="52">
        <v>5.5000000000000003E-4</v>
      </c>
      <c r="D34" s="27"/>
      <c r="E34" s="43"/>
      <c r="F34" s="51" t="str">
        <f t="shared" si="0"/>
        <v>Fail</v>
      </c>
      <c r="G34" s="17"/>
    </row>
    <row r="35" spans="1:7">
      <c r="A35" s="1"/>
      <c r="B35" s="37">
        <v>2.5000000000000001E-2</v>
      </c>
      <c r="C35" s="52">
        <v>6.7000000000000002E-4</v>
      </c>
      <c r="D35" s="27"/>
      <c r="E35" s="43"/>
      <c r="F35" s="51" t="str">
        <f t="shared" si="0"/>
        <v>Fail</v>
      </c>
      <c r="G35" s="17"/>
    </row>
    <row r="36" spans="1:7">
      <c r="A36" s="1"/>
      <c r="B36" s="37"/>
      <c r="C36" s="27"/>
      <c r="D36" s="27"/>
      <c r="E36" s="43"/>
      <c r="F36" s="51" t="str">
        <f t="shared" si="0"/>
        <v>Pass</v>
      </c>
      <c r="G36" s="17"/>
    </row>
    <row r="37" spans="1:7">
      <c r="A37" s="1"/>
      <c r="B37" s="30"/>
      <c r="C37" s="27"/>
      <c r="D37" s="27"/>
      <c r="E37" s="43"/>
      <c r="F37" s="51" t="str">
        <f t="shared" si="0"/>
        <v>Pass</v>
      </c>
      <c r="G37" s="17"/>
    </row>
    <row r="38" spans="1:7">
      <c r="A38" s="1"/>
      <c r="B38" s="30"/>
      <c r="C38" s="27"/>
      <c r="D38" s="27"/>
      <c r="E38" s="43"/>
      <c r="F38" s="51" t="str">
        <f t="shared" si="0"/>
        <v>Pass</v>
      </c>
      <c r="G38" s="16"/>
    </row>
    <row r="39" spans="1:7">
      <c r="A39" s="1"/>
      <c r="B39" s="30"/>
      <c r="C39" s="27"/>
      <c r="D39" s="27"/>
      <c r="E39" s="44"/>
      <c r="F39" s="51" t="str">
        <f t="shared" si="0"/>
        <v>Pass</v>
      </c>
      <c r="G39" s="16"/>
    </row>
    <row r="40" spans="1:7">
      <c r="A40" s="1"/>
      <c r="B40" s="30"/>
      <c r="C40" s="27"/>
      <c r="D40" s="27"/>
      <c r="E40" s="43"/>
      <c r="F40" s="51" t="str">
        <f t="shared" si="0"/>
        <v>Pass</v>
      </c>
      <c r="G40" s="16"/>
    </row>
    <row r="41" spans="1:7">
      <c r="A41" s="1"/>
      <c r="B41" s="30"/>
      <c r="C41" s="27"/>
      <c r="D41" s="27"/>
      <c r="E41" s="43"/>
      <c r="F41" s="51" t="str">
        <f t="shared" si="0"/>
        <v>Pass</v>
      </c>
      <c r="G41" s="16"/>
    </row>
    <row r="42" spans="1:7">
      <c r="A42" s="1"/>
      <c r="B42" s="30"/>
      <c r="C42" s="27"/>
      <c r="D42" s="18"/>
      <c r="E42" s="45"/>
      <c r="F42" s="51" t="str">
        <f t="shared" si="0"/>
        <v>Pass</v>
      </c>
      <c r="G42" s="16"/>
    </row>
    <row r="43" spans="1:7" ht="15.75" thickBot="1">
      <c r="A43" s="1"/>
      <c r="B43" s="32"/>
      <c r="C43" s="33"/>
      <c r="D43" s="19"/>
      <c r="E43" s="46"/>
      <c r="F43" s="49" t="str">
        <f t="shared" si="0"/>
        <v>Pass</v>
      </c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  <c r="G45" s="16"/>
    </row>
    <row r="46" spans="1:7">
      <c r="A46" s="1"/>
      <c r="B46" s="20"/>
      <c r="C46" s="72" t="s">
        <v>1</v>
      </c>
      <c r="D46" s="72"/>
      <c r="E46" s="29"/>
      <c r="G46" s="16"/>
    </row>
    <row r="47" spans="1:7">
      <c r="A47" s="1"/>
      <c r="B47" s="20"/>
      <c r="C47" s="20"/>
      <c r="D47" s="28"/>
      <c r="E47" s="29"/>
      <c r="G47" s="16"/>
    </row>
  </sheetData>
  <mergeCells count="5">
    <mergeCell ref="B1:D1"/>
    <mergeCell ref="B2:D2"/>
    <mergeCell ref="C46:D46"/>
    <mergeCell ref="E5:F5"/>
    <mergeCell ref="E3:F3"/>
  </mergeCells>
  <pageMargins left="0.7" right="0.7" top="0.75" bottom="0.75" header="0.3" footer="0.3"/>
  <pageSetup paperSize="419" scale="84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CC35-F4A2-4166-8FA8-3907B69916BE}">
  <dimension ref="A1:G47"/>
  <sheetViews>
    <sheetView topLeftCell="A7" workbookViewId="0">
      <selection activeCell="F10" sqref="F10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>
      <c r="A1" s="1"/>
      <c r="B1" s="70" t="s">
        <v>0</v>
      </c>
      <c r="C1" s="70"/>
      <c r="D1" s="70"/>
      <c r="E1" s="2" t="s">
        <v>1</v>
      </c>
    </row>
    <row r="2" spans="1:7" ht="22.5" customHeight="1" thickBot="1">
      <c r="A2" s="1"/>
      <c r="B2" s="71" t="s">
        <v>2</v>
      </c>
      <c r="C2" s="71"/>
      <c r="D2" s="71"/>
      <c r="E2" s="3"/>
      <c r="F2" s="4"/>
    </row>
    <row r="3" spans="1:7" ht="24.75" customHeight="1" thickBot="1">
      <c r="B3" s="5" t="s">
        <v>3</v>
      </c>
      <c r="C3" s="6"/>
      <c r="D3" s="7" t="s">
        <v>4</v>
      </c>
      <c r="E3" s="74"/>
      <c r="F3" s="74"/>
    </row>
    <row r="4" spans="1:7" ht="10.15" customHeight="1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12"/>
      <c r="D5" s="7" t="s">
        <v>6</v>
      </c>
      <c r="E5" s="73"/>
      <c r="F5" s="73"/>
    </row>
    <row r="6" spans="1:7" ht="7.9" customHeight="1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G7" s="16"/>
    </row>
    <row r="8" spans="1:7" ht="7.9" customHeight="1" thickBot="1">
      <c r="C8" s="10"/>
      <c r="D8" s="38"/>
      <c r="E8" s="11"/>
      <c r="G8" s="16"/>
    </row>
    <row r="9" spans="1:7" ht="15.75" thickBot="1">
      <c r="A9" s="14"/>
      <c r="B9" s="21" t="s">
        <v>9</v>
      </c>
      <c r="C9" s="23" t="s">
        <v>10</v>
      </c>
      <c r="D9" s="22" t="s">
        <v>11</v>
      </c>
      <c r="E9" s="15" t="s">
        <v>12</v>
      </c>
      <c r="F9" s="47"/>
      <c r="G9" s="16"/>
    </row>
    <row r="10" spans="1:7">
      <c r="A10" s="1"/>
      <c r="B10" s="56">
        <v>3.7999999999999999E-2</v>
      </c>
      <c r="C10" s="59">
        <v>4.0000000000000001E-3</v>
      </c>
      <c r="D10" s="35"/>
      <c r="E10" s="43"/>
      <c r="F10" s="51" t="str">
        <f>IF(ABS(D10-B10)&lt;=C10,"Pass","Fail")</f>
        <v>Fail</v>
      </c>
      <c r="G10" s="16"/>
    </row>
    <row r="11" spans="1:7">
      <c r="A11" s="1"/>
      <c r="B11" s="57">
        <v>5.0999999999999997E-2</v>
      </c>
      <c r="C11" s="59">
        <v>4.0000000000000001E-3</v>
      </c>
      <c r="D11" s="27"/>
      <c r="E11" s="43"/>
      <c r="F11" s="48" t="str">
        <f t="shared" ref="F11:F43" si="0">IF(ABS(D11-B11)&lt;=C11,"Pass","Fail")</f>
        <v>Fail</v>
      </c>
      <c r="G11" s="16"/>
    </row>
    <row r="12" spans="1:7">
      <c r="A12" s="1"/>
      <c r="B12" s="57">
        <v>7.5999999999999998E-2</v>
      </c>
      <c r="C12" s="59">
        <v>4.0000000000000001E-3</v>
      </c>
      <c r="D12" s="27"/>
      <c r="E12" s="43"/>
      <c r="F12" s="48" t="str">
        <f t="shared" si="0"/>
        <v>Fail</v>
      </c>
      <c r="G12" s="16"/>
    </row>
    <row r="13" spans="1:7">
      <c r="A13" s="1"/>
      <c r="B13" s="57">
        <v>0.10199999999999999</v>
      </c>
      <c r="C13" s="59">
        <v>5.0000000000000001E-3</v>
      </c>
      <c r="D13" s="27"/>
      <c r="E13" s="43"/>
      <c r="F13" s="48" t="str">
        <f t="shared" si="0"/>
        <v>Fail</v>
      </c>
      <c r="G13" s="16"/>
    </row>
    <row r="14" spans="1:7">
      <c r="A14" s="1"/>
      <c r="B14" s="57">
        <v>0.127</v>
      </c>
      <c r="C14" s="59">
        <v>5.0000000000000001E-3</v>
      </c>
      <c r="D14" s="27"/>
      <c r="E14" s="43"/>
      <c r="F14" s="48" t="str">
        <f t="shared" si="0"/>
        <v>Fail</v>
      </c>
      <c r="G14" s="16"/>
    </row>
    <row r="15" spans="1:7">
      <c r="A15" s="1"/>
      <c r="B15" s="57">
        <v>0.152</v>
      </c>
      <c r="C15" s="59">
        <v>7.0000000000000001E-3</v>
      </c>
      <c r="D15" s="27"/>
      <c r="E15" s="43"/>
      <c r="F15" s="48" t="str">
        <f t="shared" si="0"/>
        <v>Fail</v>
      </c>
      <c r="G15" s="16"/>
    </row>
    <row r="16" spans="1:7">
      <c r="A16" s="1"/>
      <c r="B16" s="57">
        <v>0.17799999999999999</v>
      </c>
      <c r="C16" s="59">
        <v>7.0000000000000001E-3</v>
      </c>
      <c r="D16" s="27"/>
      <c r="E16" s="43"/>
      <c r="F16" s="48" t="str">
        <f t="shared" si="0"/>
        <v>Fail</v>
      </c>
      <c r="G16" s="16"/>
    </row>
    <row r="17" spans="1:7">
      <c r="A17" s="1"/>
      <c r="B17" s="57">
        <v>0.20300000000000001</v>
      </c>
      <c r="C17" s="59">
        <v>7.0000000000000001E-3</v>
      </c>
      <c r="D17" s="27"/>
      <c r="E17" s="43"/>
      <c r="F17" s="48" t="str">
        <f t="shared" si="0"/>
        <v>Fail</v>
      </c>
      <c r="G17" s="16"/>
    </row>
    <row r="18" spans="1:7">
      <c r="A18" s="1"/>
      <c r="B18" s="57">
        <v>0.22900000000000001</v>
      </c>
      <c r="C18" s="59">
        <v>7.0000000000000001E-3</v>
      </c>
      <c r="D18" s="27"/>
      <c r="E18" s="43"/>
      <c r="F18" s="48" t="str">
        <f t="shared" si="0"/>
        <v>Fail</v>
      </c>
      <c r="G18" s="16"/>
    </row>
    <row r="19" spans="1:7">
      <c r="A19" s="1"/>
      <c r="B19" s="57">
        <v>0.254</v>
      </c>
      <c r="C19" s="59">
        <v>7.0000000000000001E-3</v>
      </c>
      <c r="D19" s="27"/>
      <c r="E19" s="43"/>
      <c r="F19" s="48" t="str">
        <f t="shared" si="0"/>
        <v>Fail</v>
      </c>
      <c r="G19" s="16"/>
    </row>
    <row r="20" spans="1:7">
      <c r="A20" s="1"/>
      <c r="B20" s="57">
        <v>0.27900000000000003</v>
      </c>
      <c r="C20" s="59">
        <v>7.0000000000000001E-3</v>
      </c>
      <c r="D20" s="27"/>
      <c r="E20" s="43"/>
      <c r="F20" s="48" t="str">
        <f t="shared" si="0"/>
        <v>Fail</v>
      </c>
      <c r="G20" s="16"/>
    </row>
    <row r="21" spans="1:7">
      <c r="A21" s="1"/>
      <c r="B21" s="57">
        <v>0.30499999999999999</v>
      </c>
      <c r="C21" s="59">
        <v>7.0000000000000001E-3</v>
      </c>
      <c r="D21" s="27"/>
      <c r="E21" s="43"/>
      <c r="F21" s="48" t="str">
        <f t="shared" si="0"/>
        <v>Fail</v>
      </c>
      <c r="G21" s="16"/>
    </row>
    <row r="22" spans="1:7">
      <c r="A22" s="1"/>
      <c r="B22" s="57">
        <v>0.33</v>
      </c>
      <c r="C22" s="59">
        <v>1.0999999999999999E-2</v>
      </c>
      <c r="D22" s="27"/>
      <c r="E22" s="43"/>
      <c r="F22" s="48" t="str">
        <f t="shared" si="0"/>
        <v>Fail</v>
      </c>
      <c r="G22" s="16"/>
    </row>
    <row r="23" spans="1:7">
      <c r="A23" s="1"/>
      <c r="B23" s="57">
        <v>0.35599999999999998</v>
      </c>
      <c r="C23" s="59">
        <v>1.0999999999999999E-2</v>
      </c>
      <c r="D23" s="27"/>
      <c r="E23" s="43"/>
      <c r="F23" s="48" t="str">
        <f t="shared" si="0"/>
        <v>Fail</v>
      </c>
      <c r="G23" s="16"/>
    </row>
    <row r="24" spans="1:7">
      <c r="A24" s="1"/>
      <c r="B24" s="57">
        <v>0.38100000000000001</v>
      </c>
      <c r="C24" s="59">
        <v>1.0999999999999999E-2</v>
      </c>
      <c r="D24" s="27"/>
      <c r="E24" s="43"/>
      <c r="F24" s="48" t="str">
        <f t="shared" si="0"/>
        <v>Fail</v>
      </c>
      <c r="G24" s="16"/>
    </row>
    <row r="25" spans="1:7">
      <c r="A25" s="1"/>
      <c r="B25" s="57">
        <v>0.40600000000000003</v>
      </c>
      <c r="C25" s="59">
        <v>1.0999999999999999E-2</v>
      </c>
      <c r="D25" s="27"/>
      <c r="E25" s="43"/>
      <c r="F25" s="48" t="str">
        <f t="shared" si="0"/>
        <v>Fail</v>
      </c>
      <c r="G25" s="16"/>
    </row>
    <row r="26" spans="1:7">
      <c r="A26" s="1"/>
      <c r="B26" s="57">
        <v>0.432</v>
      </c>
      <c r="C26" s="59">
        <v>1.0999999999999999E-2</v>
      </c>
      <c r="D26" s="27"/>
      <c r="E26" s="43"/>
      <c r="F26" s="48" t="str">
        <f t="shared" si="0"/>
        <v>Fail</v>
      </c>
      <c r="G26" s="16"/>
    </row>
    <row r="27" spans="1:7">
      <c r="A27" s="1"/>
      <c r="B27" s="57">
        <v>0.45700000000000002</v>
      </c>
      <c r="C27" s="59">
        <v>1.0999999999999999E-2</v>
      </c>
      <c r="D27" s="27"/>
      <c r="E27" s="43"/>
      <c r="F27" s="48" t="str">
        <f t="shared" si="0"/>
        <v>Fail</v>
      </c>
      <c r="G27" s="16"/>
    </row>
    <row r="28" spans="1:7">
      <c r="A28" s="1"/>
      <c r="B28" s="57">
        <v>0.48299999999999998</v>
      </c>
      <c r="C28" s="59">
        <v>1.0999999999999999E-2</v>
      </c>
      <c r="D28" s="27"/>
      <c r="E28" s="43"/>
      <c r="F28" s="48" t="str">
        <f t="shared" si="0"/>
        <v>Fail</v>
      </c>
      <c r="G28" s="16"/>
    </row>
    <row r="29" spans="1:7">
      <c r="A29" s="1"/>
      <c r="B29" s="57">
        <v>0.50800000000000001</v>
      </c>
      <c r="C29" s="59">
        <v>1.0999999999999999E-2</v>
      </c>
      <c r="D29" s="27"/>
      <c r="E29" s="43"/>
      <c r="F29" s="48" t="str">
        <f t="shared" si="0"/>
        <v>Fail</v>
      </c>
      <c r="G29" s="16"/>
    </row>
    <row r="30" spans="1:7">
      <c r="A30" s="1"/>
      <c r="B30" s="57">
        <v>0.53300000000000003</v>
      </c>
      <c r="C30" s="59">
        <v>1.4E-3</v>
      </c>
      <c r="D30" s="27"/>
      <c r="E30" s="43"/>
      <c r="F30" s="48" t="str">
        <f t="shared" si="0"/>
        <v>Fail</v>
      </c>
      <c r="G30" s="16"/>
    </row>
    <row r="31" spans="1:7">
      <c r="A31" s="1"/>
      <c r="B31" s="57">
        <v>0.63500000000000001</v>
      </c>
      <c r="C31" s="59">
        <v>1.6999999999999999E-3</v>
      </c>
      <c r="D31" s="27"/>
      <c r="E31" s="43"/>
      <c r="F31" s="48" t="str">
        <f t="shared" si="0"/>
        <v>Fail</v>
      </c>
      <c r="G31" s="17"/>
    </row>
    <row r="32" spans="1:7">
      <c r="A32" s="1"/>
      <c r="B32" s="57">
        <v>0.68600000000000005</v>
      </c>
      <c r="C32" s="59">
        <v>1.6999999999999999E-3</v>
      </c>
      <c r="D32" s="27"/>
      <c r="E32" s="43"/>
      <c r="F32" s="48" t="str">
        <f t="shared" si="0"/>
        <v>Fail</v>
      </c>
      <c r="G32" s="17"/>
    </row>
    <row r="33" spans="1:7">
      <c r="A33" s="1"/>
      <c r="B33" s="57">
        <v>0.76200000000000001</v>
      </c>
      <c r="C33" s="59">
        <v>1.6999999999999999E-3</v>
      </c>
      <c r="D33" s="27"/>
      <c r="E33" s="43"/>
      <c r="F33" s="48" t="str">
        <f t="shared" si="0"/>
        <v>Fail</v>
      </c>
      <c r="G33" s="17"/>
    </row>
    <row r="34" spans="1:7">
      <c r="A34" s="1"/>
      <c r="B34" s="57">
        <v>1.02</v>
      </c>
      <c r="C34" s="59">
        <v>1.9E-3</v>
      </c>
      <c r="D34" s="27"/>
      <c r="E34" s="43"/>
      <c r="F34" s="48" t="str">
        <f t="shared" si="0"/>
        <v>Fail</v>
      </c>
      <c r="G34" s="17"/>
    </row>
    <row r="35" spans="1:7">
      <c r="A35" s="1"/>
      <c r="B35" s="57"/>
      <c r="C35" s="60"/>
      <c r="D35" s="27"/>
      <c r="E35" s="43"/>
      <c r="F35" s="48" t="str">
        <f t="shared" si="0"/>
        <v>Pass</v>
      </c>
      <c r="G35" s="16"/>
    </row>
    <row r="36" spans="1:7">
      <c r="A36" s="1"/>
      <c r="B36" s="57"/>
      <c r="C36" s="60"/>
      <c r="D36" s="27"/>
      <c r="E36" s="43"/>
      <c r="F36" s="48" t="str">
        <f t="shared" si="0"/>
        <v>Pass</v>
      </c>
      <c r="G36" s="16"/>
    </row>
    <row r="37" spans="1:7">
      <c r="A37" s="1"/>
      <c r="B37" s="57"/>
      <c r="C37" s="60"/>
      <c r="D37" s="27"/>
      <c r="E37" s="43"/>
      <c r="F37" s="48" t="str">
        <f t="shared" si="0"/>
        <v>Pass</v>
      </c>
      <c r="G37" s="16"/>
    </row>
    <row r="38" spans="1:7">
      <c r="A38" s="1"/>
      <c r="B38" s="57"/>
      <c r="C38" s="60"/>
      <c r="D38" s="27"/>
      <c r="E38" s="43"/>
      <c r="F38" s="48" t="str">
        <f t="shared" si="0"/>
        <v>Pass</v>
      </c>
      <c r="G38" s="16"/>
    </row>
    <row r="39" spans="1:7">
      <c r="A39" s="1"/>
      <c r="B39" s="57"/>
      <c r="C39" s="60"/>
      <c r="D39" s="27"/>
      <c r="E39" s="44"/>
      <c r="F39" s="48" t="str">
        <f t="shared" si="0"/>
        <v>Pass</v>
      </c>
      <c r="G39" s="16"/>
    </row>
    <row r="40" spans="1:7">
      <c r="A40" s="1"/>
      <c r="B40" s="57"/>
      <c r="C40" s="60"/>
      <c r="D40" s="27"/>
      <c r="E40" s="43"/>
      <c r="F40" s="48" t="str">
        <f t="shared" si="0"/>
        <v>Pass</v>
      </c>
      <c r="G40" s="16"/>
    </row>
    <row r="41" spans="1:7">
      <c r="A41" s="1"/>
      <c r="B41" s="57"/>
      <c r="C41" s="60"/>
      <c r="D41" s="27"/>
      <c r="E41" s="43"/>
      <c r="F41" s="48" t="str">
        <f t="shared" si="0"/>
        <v>Pass</v>
      </c>
      <c r="G41" s="16"/>
    </row>
    <row r="42" spans="1:7">
      <c r="A42" s="1"/>
      <c r="B42" s="57"/>
      <c r="C42" s="60"/>
      <c r="D42" s="18"/>
      <c r="E42" s="45"/>
      <c r="F42" s="48" t="str">
        <f t="shared" si="0"/>
        <v>Pass</v>
      </c>
      <c r="G42" s="16"/>
    </row>
    <row r="43" spans="1:7" ht="15.75" thickBot="1">
      <c r="A43" s="1"/>
      <c r="B43" s="58"/>
      <c r="C43" s="61"/>
      <c r="D43" s="19"/>
      <c r="E43" s="46"/>
      <c r="F43" s="49" t="str">
        <f t="shared" si="0"/>
        <v>Pass</v>
      </c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</row>
    <row r="46" spans="1:7">
      <c r="A46" s="1"/>
      <c r="B46" s="20"/>
      <c r="C46" s="72" t="s">
        <v>1</v>
      </c>
      <c r="D46" s="72"/>
      <c r="E46" s="29"/>
    </row>
    <row r="47" spans="1:7">
      <c r="A47" s="1"/>
      <c r="B47" s="20"/>
      <c r="C47" s="20"/>
      <c r="D47" s="28"/>
      <c r="E47" s="29"/>
    </row>
  </sheetData>
  <mergeCells count="5">
    <mergeCell ref="B1:D1"/>
    <mergeCell ref="B2:D2"/>
    <mergeCell ref="C46:D46"/>
    <mergeCell ref="E5:F5"/>
    <mergeCell ref="E3:F3"/>
  </mergeCells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434F-ABFD-4A5D-9AD0-C0FCD315EEDF}">
  <dimension ref="A1:G47"/>
  <sheetViews>
    <sheetView workbookViewId="0">
      <selection activeCell="I12" sqref="I12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6.5" thickBot="1">
      <c r="A1" s="1"/>
      <c r="B1" s="70" t="s">
        <v>0</v>
      </c>
      <c r="C1" s="70"/>
      <c r="D1" s="70"/>
      <c r="E1" s="76" t="s">
        <v>1</v>
      </c>
      <c r="F1" s="76"/>
    </row>
    <row r="2" spans="1:7" ht="22.5" customHeight="1" thickBot="1">
      <c r="A2" s="1"/>
      <c r="B2" s="71" t="s">
        <v>2</v>
      </c>
      <c r="C2" s="71"/>
      <c r="D2" s="71"/>
      <c r="E2" s="3"/>
      <c r="F2" s="4"/>
    </row>
    <row r="3" spans="1:7" ht="24.75" customHeight="1" thickBot="1">
      <c r="B3" s="5" t="s">
        <v>3</v>
      </c>
      <c r="C3" s="6"/>
      <c r="D3" s="7" t="s">
        <v>4</v>
      </c>
      <c r="E3" s="74"/>
      <c r="F3" s="74"/>
    </row>
    <row r="4" spans="1:7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12"/>
      <c r="D5" s="7" t="s">
        <v>6</v>
      </c>
      <c r="E5" s="73"/>
      <c r="F5" s="73"/>
    </row>
    <row r="6" spans="1:7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G7" s="16"/>
    </row>
    <row r="8" spans="1:7" ht="7.9" customHeight="1" thickBot="1">
      <c r="C8" s="10"/>
      <c r="D8" s="38"/>
      <c r="E8" s="11"/>
      <c r="G8" s="16"/>
    </row>
    <row r="9" spans="1:7" ht="15.75" thickBot="1">
      <c r="A9" s="14"/>
      <c r="B9" s="21" t="s">
        <v>9</v>
      </c>
      <c r="C9" s="23" t="s">
        <v>10</v>
      </c>
      <c r="D9" s="22" t="s">
        <v>11</v>
      </c>
      <c r="E9" s="42" t="s">
        <v>12</v>
      </c>
      <c r="F9" s="50" t="s">
        <v>13</v>
      </c>
    </row>
    <row r="10" spans="1:7">
      <c r="A10" s="1"/>
      <c r="B10" s="62">
        <v>0.06</v>
      </c>
      <c r="C10" s="65">
        <v>4.0000000000000001E-3</v>
      </c>
      <c r="D10" s="35"/>
      <c r="E10" s="43"/>
      <c r="F10" s="51" t="str">
        <f>IF(ABS(D10-B10)&lt;=C10,"Pass","Fail")</f>
        <v>Fail</v>
      </c>
      <c r="G10" s="16"/>
    </row>
    <row r="11" spans="1:7">
      <c r="A11" s="1"/>
      <c r="B11" s="63">
        <v>7.0000000000000007E-2</v>
      </c>
      <c r="C11" s="65">
        <v>4.0000000000000001E-3</v>
      </c>
      <c r="D11" s="27"/>
      <c r="E11" s="43"/>
      <c r="F11" s="48" t="str">
        <f t="shared" ref="F11:F43" si="0">IF(ABS(D11-B11)&lt;=C11,"Pass","Fail")</f>
        <v>Fail</v>
      </c>
      <c r="G11" s="16"/>
    </row>
    <row r="12" spans="1:7">
      <c r="A12" s="1"/>
      <c r="B12" s="63">
        <v>0.08</v>
      </c>
      <c r="C12" s="65">
        <v>4.0000000000000001E-3</v>
      </c>
      <c r="D12" s="27"/>
      <c r="E12" s="43"/>
      <c r="F12" s="48" t="str">
        <f t="shared" si="0"/>
        <v>Fail</v>
      </c>
      <c r="G12" s="16"/>
    </row>
    <row r="13" spans="1:7">
      <c r="A13" s="1"/>
      <c r="B13" s="63">
        <v>0.1</v>
      </c>
      <c r="C13" s="65">
        <v>5.0000000000000001E-3</v>
      </c>
      <c r="D13" s="27"/>
      <c r="E13" s="43"/>
      <c r="F13" s="48" t="str">
        <f t="shared" si="0"/>
        <v>Fail</v>
      </c>
      <c r="G13" s="16"/>
    </row>
    <row r="14" spans="1:7">
      <c r="A14" s="1"/>
      <c r="B14" s="63">
        <v>0.15</v>
      </c>
      <c r="C14" s="65">
        <v>5.0000000000000001E-3</v>
      </c>
      <c r="D14" s="27"/>
      <c r="E14" s="43"/>
      <c r="F14" s="48" t="str">
        <f t="shared" si="0"/>
        <v>Fail</v>
      </c>
      <c r="G14" s="16"/>
    </row>
    <row r="15" spans="1:7">
      <c r="A15" s="1"/>
      <c r="B15" s="63">
        <v>0.2</v>
      </c>
      <c r="C15" s="65">
        <v>7.0000000000000001E-3</v>
      </c>
      <c r="D15" s="27"/>
      <c r="E15" s="43"/>
      <c r="F15" s="48" t="str">
        <f t="shared" si="0"/>
        <v>Fail</v>
      </c>
      <c r="G15" s="16"/>
    </row>
    <row r="16" spans="1:7">
      <c r="A16" s="1"/>
      <c r="B16" s="63">
        <v>0.25</v>
      </c>
      <c r="C16" s="65">
        <v>7.0000000000000001E-3</v>
      </c>
      <c r="D16" s="27"/>
      <c r="E16" s="43"/>
      <c r="F16" s="48" t="str">
        <f t="shared" si="0"/>
        <v>Fail</v>
      </c>
      <c r="G16" s="16"/>
    </row>
    <row r="17" spans="1:7">
      <c r="A17" s="1"/>
      <c r="B17" s="63">
        <v>0.3</v>
      </c>
      <c r="C17" s="65">
        <v>7.0000000000000001E-3</v>
      </c>
      <c r="D17" s="27"/>
      <c r="E17" s="43"/>
      <c r="F17" s="48" t="str">
        <f t="shared" si="0"/>
        <v>Fail</v>
      </c>
      <c r="G17" s="16"/>
    </row>
    <row r="18" spans="1:7">
      <c r="A18" s="1"/>
      <c r="B18" s="63">
        <v>0.35</v>
      </c>
      <c r="C18" s="65">
        <v>1.0999999999999999E-2</v>
      </c>
      <c r="D18" s="27"/>
      <c r="E18" s="43"/>
      <c r="F18" s="48" t="str">
        <f t="shared" si="0"/>
        <v>Fail</v>
      </c>
      <c r="G18" s="16"/>
    </row>
    <row r="19" spans="1:7">
      <c r="A19" s="1"/>
      <c r="B19" s="63">
        <v>0.4</v>
      </c>
      <c r="C19" s="65">
        <v>1.0999999999999999E-2</v>
      </c>
      <c r="D19" s="27"/>
      <c r="E19" s="43"/>
      <c r="F19" s="48" t="str">
        <f t="shared" si="0"/>
        <v>Fail</v>
      </c>
      <c r="G19" s="16"/>
    </row>
    <row r="20" spans="1:7">
      <c r="A20" s="1"/>
      <c r="B20" s="63">
        <v>0.45</v>
      </c>
      <c r="C20" s="65">
        <v>1.0999999999999999E-2</v>
      </c>
      <c r="D20" s="27"/>
      <c r="E20" s="43"/>
      <c r="F20" s="48" t="str">
        <f t="shared" si="0"/>
        <v>Fail</v>
      </c>
      <c r="G20" s="16"/>
    </row>
    <row r="21" spans="1:7">
      <c r="A21" s="1"/>
      <c r="B21" s="63">
        <v>0.5</v>
      </c>
      <c r="C21" s="65">
        <v>1.0999999999999999E-2</v>
      </c>
      <c r="D21" s="27"/>
      <c r="E21" s="43"/>
      <c r="F21" s="48" t="str">
        <f t="shared" si="0"/>
        <v>Fail</v>
      </c>
      <c r="G21" s="16"/>
    </row>
    <row r="22" spans="1:7">
      <c r="A22" s="1"/>
      <c r="B22" s="63">
        <v>0.55000000000000004</v>
      </c>
      <c r="C22" s="65">
        <v>1.4E-2</v>
      </c>
      <c r="D22" s="27"/>
      <c r="E22" s="43"/>
      <c r="F22" s="48" t="str">
        <f t="shared" si="0"/>
        <v>Fail</v>
      </c>
      <c r="G22" s="16"/>
    </row>
    <row r="23" spans="1:7">
      <c r="A23" s="1"/>
      <c r="B23" s="63">
        <v>0.6</v>
      </c>
      <c r="C23" s="65">
        <v>1.4E-2</v>
      </c>
      <c r="D23" s="27"/>
      <c r="E23" s="43"/>
      <c r="F23" s="48" t="str">
        <f t="shared" si="0"/>
        <v>Fail</v>
      </c>
      <c r="G23" s="16"/>
    </row>
    <row r="24" spans="1:7">
      <c r="A24" s="1"/>
      <c r="B24" s="63">
        <v>0.7</v>
      </c>
      <c r="C24" s="65">
        <v>1.7000000000000001E-2</v>
      </c>
      <c r="D24" s="27"/>
      <c r="E24" s="43"/>
      <c r="F24" s="48" t="str">
        <f t="shared" si="0"/>
        <v>Fail</v>
      </c>
      <c r="G24" s="16"/>
    </row>
    <row r="25" spans="1:7">
      <c r="A25" s="1"/>
      <c r="B25" s="63"/>
      <c r="C25" s="65"/>
      <c r="D25" s="27"/>
      <c r="E25" s="43"/>
      <c r="F25" s="48" t="str">
        <f t="shared" si="0"/>
        <v>Pass</v>
      </c>
      <c r="G25" s="16"/>
    </row>
    <row r="26" spans="1:7">
      <c r="A26" s="1"/>
      <c r="B26" s="63"/>
      <c r="C26" s="65"/>
      <c r="D26" s="27"/>
      <c r="E26" s="43"/>
      <c r="F26" s="48" t="str">
        <f t="shared" si="0"/>
        <v>Pass</v>
      </c>
      <c r="G26" s="16"/>
    </row>
    <row r="27" spans="1:7">
      <c r="A27" s="1"/>
      <c r="B27" s="63"/>
      <c r="C27" s="65"/>
      <c r="D27" s="27"/>
      <c r="E27" s="43"/>
      <c r="F27" s="48" t="str">
        <f t="shared" si="0"/>
        <v>Pass</v>
      </c>
      <c r="G27" s="16"/>
    </row>
    <row r="28" spans="1:7">
      <c r="A28" s="1"/>
      <c r="B28" s="63"/>
      <c r="C28" s="65"/>
      <c r="D28" s="27"/>
      <c r="E28" s="43"/>
      <c r="F28" s="48" t="str">
        <f t="shared" si="0"/>
        <v>Pass</v>
      </c>
      <c r="G28" s="16"/>
    </row>
    <row r="29" spans="1:7">
      <c r="A29" s="1"/>
      <c r="B29" s="63"/>
      <c r="C29" s="65"/>
      <c r="D29" s="27"/>
      <c r="E29" s="43"/>
      <c r="F29" s="48" t="str">
        <f t="shared" si="0"/>
        <v>Pass</v>
      </c>
      <c r="G29" s="16"/>
    </row>
    <row r="30" spans="1:7">
      <c r="A30" s="1"/>
      <c r="B30" s="63"/>
      <c r="C30" s="65"/>
      <c r="D30" s="27"/>
      <c r="E30" s="43"/>
      <c r="F30" s="48" t="str">
        <f t="shared" si="0"/>
        <v>Pass</v>
      </c>
      <c r="G30" s="16"/>
    </row>
    <row r="31" spans="1:7">
      <c r="A31" s="1"/>
      <c r="B31" s="63"/>
      <c r="C31" s="65"/>
      <c r="D31" s="27"/>
      <c r="E31" s="43"/>
      <c r="F31" s="48" t="str">
        <f t="shared" si="0"/>
        <v>Pass</v>
      </c>
      <c r="G31" s="16"/>
    </row>
    <row r="32" spans="1:7">
      <c r="A32" s="1"/>
      <c r="B32" s="63"/>
      <c r="C32" s="65"/>
      <c r="D32" s="27"/>
      <c r="E32" s="43"/>
      <c r="F32" s="48" t="str">
        <f t="shared" si="0"/>
        <v>Pass</v>
      </c>
      <c r="G32" s="16"/>
    </row>
    <row r="33" spans="1:7">
      <c r="A33" s="1"/>
      <c r="B33" s="63"/>
      <c r="C33" s="65"/>
      <c r="D33" s="27"/>
      <c r="E33" s="43"/>
      <c r="F33" s="48" t="str">
        <f t="shared" si="0"/>
        <v>Pass</v>
      </c>
      <c r="G33" s="16"/>
    </row>
    <row r="34" spans="1:7">
      <c r="A34" s="1"/>
      <c r="B34" s="63"/>
      <c r="C34" s="65"/>
      <c r="D34" s="27"/>
      <c r="E34" s="43"/>
      <c r="F34" s="48" t="str">
        <f t="shared" si="0"/>
        <v>Pass</v>
      </c>
      <c r="G34" s="17"/>
    </row>
    <row r="35" spans="1:7">
      <c r="A35" s="1"/>
      <c r="B35" s="63"/>
      <c r="C35" s="66"/>
      <c r="D35" s="27"/>
      <c r="E35" s="43"/>
      <c r="F35" s="48" t="str">
        <f t="shared" si="0"/>
        <v>Pass</v>
      </c>
      <c r="G35" s="17"/>
    </row>
    <row r="36" spans="1:7">
      <c r="A36" s="1"/>
      <c r="B36" s="63"/>
      <c r="C36" s="66"/>
      <c r="D36" s="27"/>
      <c r="E36" s="43"/>
      <c r="F36" s="48" t="str">
        <f t="shared" si="0"/>
        <v>Pass</v>
      </c>
      <c r="G36" s="17"/>
    </row>
    <row r="37" spans="1:7">
      <c r="A37" s="1"/>
      <c r="B37" s="63"/>
      <c r="C37" s="66"/>
      <c r="D37" s="27"/>
      <c r="E37" s="43"/>
      <c r="F37" s="48" t="str">
        <f t="shared" si="0"/>
        <v>Pass</v>
      </c>
      <c r="G37" s="17"/>
    </row>
    <row r="38" spans="1:7">
      <c r="A38" s="1"/>
      <c r="B38" s="63"/>
      <c r="C38" s="66"/>
      <c r="D38" s="27"/>
      <c r="E38" s="43"/>
      <c r="F38" s="48" t="str">
        <f t="shared" si="0"/>
        <v>Pass</v>
      </c>
      <c r="G38" s="16"/>
    </row>
    <row r="39" spans="1:7">
      <c r="A39" s="1"/>
      <c r="B39" s="63"/>
      <c r="C39" s="66"/>
      <c r="D39" s="27"/>
      <c r="E39" s="44"/>
      <c r="F39" s="48" t="str">
        <f t="shared" si="0"/>
        <v>Pass</v>
      </c>
      <c r="G39" s="16"/>
    </row>
    <row r="40" spans="1:7">
      <c r="A40" s="1"/>
      <c r="B40" s="63"/>
      <c r="C40" s="66"/>
      <c r="D40" s="27"/>
      <c r="E40" s="43"/>
      <c r="F40" s="48" t="str">
        <f t="shared" si="0"/>
        <v>Pass</v>
      </c>
      <c r="G40" s="16"/>
    </row>
    <row r="41" spans="1:7">
      <c r="A41" s="1"/>
      <c r="B41" s="63"/>
      <c r="C41" s="66"/>
      <c r="D41" s="27"/>
      <c r="E41" s="43"/>
      <c r="F41" s="48" t="str">
        <f t="shared" si="0"/>
        <v>Pass</v>
      </c>
      <c r="G41" s="16"/>
    </row>
    <row r="42" spans="1:7">
      <c r="A42" s="1"/>
      <c r="B42" s="63"/>
      <c r="C42" s="66"/>
      <c r="D42" s="18"/>
      <c r="E42" s="45"/>
      <c r="F42" s="48" t="str">
        <f t="shared" si="0"/>
        <v>Pass</v>
      </c>
      <c r="G42" s="16"/>
    </row>
    <row r="43" spans="1:7" ht="15.75" thickBot="1">
      <c r="A43" s="1"/>
      <c r="B43" s="64"/>
      <c r="C43" s="67"/>
      <c r="D43" s="19"/>
      <c r="E43" s="46"/>
      <c r="F43" s="49" t="str">
        <f t="shared" si="0"/>
        <v>Pass</v>
      </c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  <c r="G45" s="16"/>
    </row>
    <row r="46" spans="1:7">
      <c r="A46" s="1"/>
      <c r="B46" s="20"/>
      <c r="C46" s="72" t="s">
        <v>1</v>
      </c>
      <c r="D46" s="72"/>
      <c r="E46" s="29"/>
      <c r="G46" s="16"/>
    </row>
    <row r="47" spans="1:7">
      <c r="A47" s="1"/>
      <c r="B47" s="20"/>
      <c r="C47" s="20"/>
      <c r="D47" s="28"/>
      <c r="E47" s="29"/>
      <c r="G47" s="16"/>
    </row>
  </sheetData>
  <mergeCells count="6">
    <mergeCell ref="B1:D1"/>
    <mergeCell ref="B2:D2"/>
    <mergeCell ref="C46:D46"/>
    <mergeCell ref="E5:F5"/>
    <mergeCell ref="E3:F3"/>
    <mergeCell ref="E1:F1"/>
  </mergeCells>
  <pageMargins left="0.7" right="0.7" top="0.75" bottom="0.75" header="0.3" footer="0.3"/>
  <pageSetup paperSize="261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F5D0-0571-41F6-900D-FD1E33722340}">
  <dimension ref="A1:G47"/>
  <sheetViews>
    <sheetView topLeftCell="A22" workbookViewId="0">
      <selection activeCell="G46" sqref="G46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>
      <c r="A1" s="1"/>
      <c r="B1" s="70" t="s">
        <v>0</v>
      </c>
      <c r="C1" s="70"/>
      <c r="D1" s="70"/>
      <c r="E1" s="70" t="s">
        <v>1</v>
      </c>
      <c r="F1" s="70"/>
    </row>
    <row r="2" spans="1:7" ht="22.5" customHeight="1" thickBot="1">
      <c r="A2" s="1"/>
      <c r="B2" s="71" t="s">
        <v>2</v>
      </c>
      <c r="C2" s="71"/>
      <c r="D2" s="71"/>
      <c r="E2" s="40"/>
      <c r="F2" s="4"/>
    </row>
    <row r="3" spans="1:7" ht="24.75" customHeight="1" thickBot="1">
      <c r="B3" s="5" t="s">
        <v>3</v>
      </c>
      <c r="C3" s="6"/>
      <c r="D3" s="7" t="s">
        <v>4</v>
      </c>
      <c r="E3" s="74"/>
      <c r="F3" s="74"/>
    </row>
    <row r="4" spans="1:7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41"/>
      <c r="D5" s="7" t="s">
        <v>6</v>
      </c>
      <c r="E5" s="73"/>
      <c r="F5" s="73"/>
    </row>
    <row r="6" spans="1:7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G7" s="16"/>
    </row>
    <row r="8" spans="1:7" ht="7.9" customHeight="1" thickBot="1">
      <c r="C8" s="10"/>
      <c r="D8" s="38"/>
      <c r="E8" s="11"/>
      <c r="G8" s="16"/>
    </row>
    <row r="9" spans="1:7" ht="15.75" thickBot="1">
      <c r="A9" s="14"/>
      <c r="B9" s="21" t="s">
        <v>9</v>
      </c>
      <c r="C9" s="23" t="s">
        <v>10</v>
      </c>
      <c r="D9" s="68" t="s">
        <v>11</v>
      </c>
      <c r="E9" s="69" t="s">
        <v>12</v>
      </c>
      <c r="F9" s="50" t="s">
        <v>13</v>
      </c>
    </row>
    <row r="10" spans="1:7">
      <c r="A10" s="1"/>
      <c r="B10" s="34"/>
      <c r="C10" s="53"/>
      <c r="D10" s="35"/>
      <c r="E10" s="43"/>
      <c r="F10" s="51" t="str">
        <f>IF(ABS(D10-B10)&lt;=C10,"Pass","Fail")</f>
        <v>Pass</v>
      </c>
      <c r="G10" s="16"/>
    </row>
    <row r="11" spans="1:7">
      <c r="A11" s="1"/>
      <c r="B11" s="30"/>
      <c r="C11" s="53"/>
      <c r="D11" s="27"/>
      <c r="E11" s="43"/>
      <c r="F11" s="51" t="str">
        <f t="shared" ref="F11:F43" si="0">IF(ABS(D11-B11)&lt;=C11,"Pass","Fail")</f>
        <v>Pass</v>
      </c>
      <c r="G11" s="16"/>
    </row>
    <row r="12" spans="1:7">
      <c r="A12" s="1"/>
      <c r="B12" s="30"/>
      <c r="C12" s="53"/>
      <c r="D12" s="27"/>
      <c r="E12" s="43"/>
      <c r="F12" s="51" t="str">
        <f t="shared" si="0"/>
        <v>Pass</v>
      </c>
      <c r="G12" s="16"/>
    </row>
    <row r="13" spans="1:7">
      <c r="A13" s="1"/>
      <c r="B13" s="30"/>
      <c r="C13" s="53"/>
      <c r="D13" s="27"/>
      <c r="E13" s="43"/>
      <c r="F13" s="51" t="str">
        <f t="shared" si="0"/>
        <v>Pass</v>
      </c>
      <c r="G13" s="16"/>
    </row>
    <row r="14" spans="1:7">
      <c r="A14" s="1"/>
      <c r="B14" s="30"/>
      <c r="C14" s="53"/>
      <c r="D14" s="27"/>
      <c r="E14" s="43"/>
      <c r="F14" s="51" t="str">
        <f t="shared" si="0"/>
        <v>Pass</v>
      </c>
      <c r="G14" s="16"/>
    </row>
    <row r="15" spans="1:7">
      <c r="A15" s="1"/>
      <c r="B15" s="30"/>
      <c r="C15" s="53"/>
      <c r="D15" s="27"/>
      <c r="E15" s="43"/>
      <c r="F15" s="51" t="str">
        <f t="shared" si="0"/>
        <v>Pass</v>
      </c>
      <c r="G15" s="16"/>
    </row>
    <row r="16" spans="1:7">
      <c r="A16" s="1"/>
      <c r="B16" s="30"/>
      <c r="C16" s="53"/>
      <c r="D16" s="27"/>
      <c r="E16" s="43"/>
      <c r="F16" s="51" t="str">
        <f t="shared" si="0"/>
        <v>Pass</v>
      </c>
      <c r="G16" s="16"/>
    </row>
    <row r="17" spans="1:7">
      <c r="A17" s="1"/>
      <c r="B17" s="30"/>
      <c r="C17" s="53"/>
      <c r="D17" s="27"/>
      <c r="E17" s="43"/>
      <c r="F17" s="51" t="str">
        <f t="shared" si="0"/>
        <v>Pass</v>
      </c>
      <c r="G17" s="16"/>
    </row>
    <row r="18" spans="1:7">
      <c r="A18" s="1"/>
      <c r="B18" s="30"/>
      <c r="C18" s="53"/>
      <c r="D18" s="27"/>
      <c r="E18" s="43"/>
      <c r="F18" s="51" t="str">
        <f t="shared" si="0"/>
        <v>Pass</v>
      </c>
      <c r="G18" s="16"/>
    </row>
    <row r="19" spans="1:7">
      <c r="A19" s="1"/>
      <c r="B19" s="30"/>
      <c r="C19" s="53"/>
      <c r="D19" s="27"/>
      <c r="E19" s="43"/>
      <c r="F19" s="51" t="str">
        <f t="shared" si="0"/>
        <v>Pass</v>
      </c>
      <c r="G19" s="16"/>
    </row>
    <row r="20" spans="1:7">
      <c r="A20" s="1"/>
      <c r="B20" s="30"/>
      <c r="C20" s="53"/>
      <c r="D20" s="27"/>
      <c r="E20" s="43"/>
      <c r="F20" s="51" t="str">
        <f t="shared" si="0"/>
        <v>Pass</v>
      </c>
      <c r="G20" s="16"/>
    </row>
    <row r="21" spans="1:7">
      <c r="A21" s="1"/>
      <c r="B21" s="30"/>
      <c r="C21" s="53"/>
      <c r="D21" s="27"/>
      <c r="E21" s="43"/>
      <c r="F21" s="51" t="str">
        <f t="shared" si="0"/>
        <v>Pass</v>
      </c>
      <c r="G21" s="16"/>
    </row>
    <row r="22" spans="1:7">
      <c r="A22" s="1"/>
      <c r="B22" s="30"/>
      <c r="C22" s="53"/>
      <c r="D22" s="27"/>
      <c r="E22" s="43"/>
      <c r="F22" s="51" t="str">
        <f t="shared" si="0"/>
        <v>Pass</v>
      </c>
      <c r="G22" s="16"/>
    </row>
    <row r="23" spans="1:7">
      <c r="A23" s="1"/>
      <c r="B23" s="30"/>
      <c r="C23" s="53"/>
      <c r="D23" s="27"/>
      <c r="E23" s="43"/>
      <c r="F23" s="51" t="str">
        <f t="shared" si="0"/>
        <v>Pass</v>
      </c>
      <c r="G23" s="16"/>
    </row>
    <row r="24" spans="1:7">
      <c r="A24" s="1"/>
      <c r="B24" s="30"/>
      <c r="C24" s="53"/>
      <c r="D24" s="27"/>
      <c r="E24" s="43"/>
      <c r="F24" s="51" t="str">
        <f t="shared" si="0"/>
        <v>Pass</v>
      </c>
      <c r="G24" s="16"/>
    </row>
    <row r="25" spans="1:7">
      <c r="A25" s="1"/>
      <c r="B25" s="30"/>
      <c r="C25" s="53"/>
      <c r="D25" s="27"/>
      <c r="E25" s="43"/>
      <c r="F25" s="51" t="str">
        <f t="shared" si="0"/>
        <v>Pass</v>
      </c>
      <c r="G25" s="16"/>
    </row>
    <row r="26" spans="1:7">
      <c r="A26" s="1"/>
      <c r="B26" s="30"/>
      <c r="C26" s="53"/>
      <c r="D26" s="27"/>
      <c r="E26" s="43"/>
      <c r="F26" s="51" t="str">
        <f t="shared" si="0"/>
        <v>Pass</v>
      </c>
      <c r="G26" s="16"/>
    </row>
    <row r="27" spans="1:7">
      <c r="A27" s="1"/>
      <c r="B27" s="30"/>
      <c r="C27" s="53"/>
      <c r="D27" s="27"/>
      <c r="E27" s="43"/>
      <c r="F27" s="51" t="str">
        <f t="shared" si="0"/>
        <v>Pass</v>
      </c>
      <c r="G27" s="16"/>
    </row>
    <row r="28" spans="1:7">
      <c r="A28" s="1"/>
      <c r="B28" s="30"/>
      <c r="C28" s="53"/>
      <c r="D28" s="27"/>
      <c r="E28" s="43"/>
      <c r="F28" s="51" t="str">
        <f t="shared" si="0"/>
        <v>Pass</v>
      </c>
      <c r="G28" s="16"/>
    </row>
    <row r="29" spans="1:7">
      <c r="A29" s="1"/>
      <c r="B29" s="30"/>
      <c r="C29" s="53"/>
      <c r="D29" s="27"/>
      <c r="E29" s="43"/>
      <c r="F29" s="51" t="str">
        <f t="shared" si="0"/>
        <v>Pass</v>
      </c>
      <c r="G29" s="16"/>
    </row>
    <row r="30" spans="1:7">
      <c r="A30" s="1"/>
      <c r="B30" s="30"/>
      <c r="C30" s="53"/>
      <c r="D30" s="27"/>
      <c r="E30" s="43"/>
      <c r="F30" s="51" t="str">
        <f t="shared" si="0"/>
        <v>Pass</v>
      </c>
      <c r="G30" s="16"/>
    </row>
    <row r="31" spans="1:7">
      <c r="A31" s="1"/>
      <c r="B31" s="30"/>
      <c r="C31" s="53"/>
      <c r="D31" s="27"/>
      <c r="E31" s="43"/>
      <c r="F31" s="51" t="str">
        <f t="shared" si="0"/>
        <v>Pass</v>
      </c>
      <c r="G31" s="16"/>
    </row>
    <row r="32" spans="1:7">
      <c r="A32" s="1"/>
      <c r="B32" s="30"/>
      <c r="C32" s="53"/>
      <c r="D32" s="27"/>
      <c r="E32" s="43"/>
      <c r="F32" s="51" t="str">
        <f t="shared" si="0"/>
        <v>Pass</v>
      </c>
      <c r="G32" s="16"/>
    </row>
    <row r="33" spans="1:7">
      <c r="A33" s="1"/>
      <c r="B33" s="30"/>
      <c r="C33" s="53"/>
      <c r="D33" s="27"/>
      <c r="E33" s="43"/>
      <c r="F33" s="51" t="str">
        <f t="shared" si="0"/>
        <v>Pass</v>
      </c>
      <c r="G33" s="16"/>
    </row>
    <row r="34" spans="1:7">
      <c r="A34" s="1"/>
      <c r="B34" s="30"/>
      <c r="C34" s="53"/>
      <c r="D34" s="27"/>
      <c r="E34" s="43"/>
      <c r="F34" s="51" t="str">
        <f t="shared" si="0"/>
        <v>Pass</v>
      </c>
      <c r="G34" s="17"/>
    </row>
    <row r="35" spans="1:7">
      <c r="A35" s="1"/>
      <c r="B35" s="30"/>
      <c r="C35" s="54"/>
      <c r="D35" s="27"/>
      <c r="E35" s="43"/>
      <c r="F35" s="51" t="str">
        <f t="shared" si="0"/>
        <v>Pass</v>
      </c>
      <c r="G35" s="17"/>
    </row>
    <row r="36" spans="1:7">
      <c r="A36" s="1"/>
      <c r="B36" s="30"/>
      <c r="C36" s="54"/>
      <c r="D36" s="27"/>
      <c r="E36" s="43"/>
      <c r="F36" s="51" t="str">
        <f t="shared" si="0"/>
        <v>Pass</v>
      </c>
      <c r="G36" s="17"/>
    </row>
    <row r="37" spans="1:7">
      <c r="A37" s="1"/>
      <c r="B37" s="30"/>
      <c r="C37" s="54"/>
      <c r="D37" s="27"/>
      <c r="E37" s="43"/>
      <c r="F37" s="51" t="str">
        <f t="shared" si="0"/>
        <v>Pass</v>
      </c>
      <c r="G37" s="17"/>
    </row>
    <row r="38" spans="1:7">
      <c r="A38" s="1"/>
      <c r="B38" s="30"/>
      <c r="C38" s="54"/>
      <c r="D38" s="27"/>
      <c r="E38" s="43"/>
      <c r="F38" s="51" t="str">
        <f t="shared" si="0"/>
        <v>Pass</v>
      </c>
      <c r="G38" s="16"/>
    </row>
    <row r="39" spans="1:7">
      <c r="A39" s="1"/>
      <c r="B39" s="30"/>
      <c r="C39" s="54"/>
      <c r="D39" s="27"/>
      <c r="E39" s="44"/>
      <c r="F39" s="51" t="str">
        <f t="shared" si="0"/>
        <v>Pass</v>
      </c>
      <c r="G39" s="16"/>
    </row>
    <row r="40" spans="1:7">
      <c r="A40" s="1"/>
      <c r="B40" s="30"/>
      <c r="C40" s="54"/>
      <c r="D40" s="27"/>
      <c r="E40" s="43"/>
      <c r="F40" s="51" t="str">
        <f t="shared" si="0"/>
        <v>Pass</v>
      </c>
      <c r="G40" s="16"/>
    </row>
    <row r="41" spans="1:7">
      <c r="A41" s="1"/>
      <c r="B41" s="30"/>
      <c r="C41" s="54"/>
      <c r="D41" s="27"/>
      <c r="E41" s="43"/>
      <c r="F41" s="51" t="str">
        <f t="shared" si="0"/>
        <v>Pass</v>
      </c>
      <c r="G41" s="16"/>
    </row>
    <row r="42" spans="1:7">
      <c r="A42" s="1"/>
      <c r="B42" s="30"/>
      <c r="C42" s="54"/>
      <c r="D42" s="18"/>
      <c r="E42" s="45"/>
      <c r="F42" s="51" t="str">
        <f t="shared" si="0"/>
        <v>Pass</v>
      </c>
      <c r="G42" s="16"/>
    </row>
    <row r="43" spans="1:7" ht="15.75" thickBot="1">
      <c r="A43" s="1"/>
      <c r="B43" s="32"/>
      <c r="C43" s="55"/>
      <c r="D43" s="19"/>
      <c r="E43" s="46"/>
      <c r="F43" s="49" t="str">
        <f t="shared" si="0"/>
        <v>Pass</v>
      </c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  <c r="G45" s="16"/>
    </row>
    <row r="46" spans="1:7">
      <c r="A46" s="1"/>
      <c r="B46" s="20"/>
      <c r="C46" s="72" t="s">
        <v>1</v>
      </c>
      <c r="D46" s="72"/>
      <c r="E46" s="29"/>
      <c r="G46" s="16"/>
    </row>
    <row r="47" spans="1:7">
      <c r="A47" s="1"/>
      <c r="B47" s="20"/>
      <c r="C47" s="20"/>
      <c r="D47" s="28"/>
      <c r="E47" s="29"/>
      <c r="G47" s="16"/>
    </row>
  </sheetData>
  <mergeCells count="6">
    <mergeCell ref="B1:D1"/>
    <mergeCell ref="B2:D2"/>
    <mergeCell ref="C46:D46"/>
    <mergeCell ref="E5:F5"/>
    <mergeCell ref="E1:F1"/>
    <mergeCell ref="E3:F3"/>
  </mergeCells>
  <pageMargins left="0.7" right="0.7" top="0.75" bottom="0.75" header="0.3" footer="0.3"/>
  <pageSetup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8575-F8F0-43A3-ADD9-448F36697370}">
  <dimension ref="A1:G47"/>
  <sheetViews>
    <sheetView zoomScaleNormal="100" workbookViewId="0">
      <selection activeCell="E3" sqref="E3"/>
    </sheetView>
  </sheetViews>
  <sheetFormatPr defaultRowHeight="15"/>
  <cols>
    <col min="1" max="1" width="13.5703125" customWidth="1"/>
    <col min="2" max="2" width="15.42578125" customWidth="1"/>
    <col min="3" max="3" width="23.140625" customWidth="1"/>
    <col min="4" max="4" width="24.42578125" customWidth="1"/>
    <col min="5" max="5" width="16.7109375" customWidth="1"/>
    <col min="6" max="6" width="13.28515625" customWidth="1"/>
    <col min="256" max="256" width="6.140625" customWidth="1"/>
    <col min="257" max="257" width="13.5703125" customWidth="1"/>
    <col min="258" max="258" width="15.42578125" customWidth="1"/>
    <col min="259" max="259" width="23.140625" customWidth="1"/>
    <col min="260" max="260" width="24.42578125" customWidth="1"/>
    <col min="261" max="262" width="16.7109375" customWidth="1"/>
    <col min="512" max="512" width="6.140625" customWidth="1"/>
    <col min="513" max="513" width="13.5703125" customWidth="1"/>
    <col min="514" max="514" width="15.42578125" customWidth="1"/>
    <col min="515" max="515" width="23.140625" customWidth="1"/>
    <col min="516" max="516" width="24.42578125" customWidth="1"/>
    <col min="517" max="518" width="16.7109375" customWidth="1"/>
    <col min="768" max="768" width="6.140625" customWidth="1"/>
    <col min="769" max="769" width="13.5703125" customWidth="1"/>
    <col min="770" max="770" width="15.42578125" customWidth="1"/>
    <col min="771" max="771" width="23.140625" customWidth="1"/>
    <col min="772" max="772" width="24.42578125" customWidth="1"/>
    <col min="773" max="774" width="16.7109375" customWidth="1"/>
    <col min="1024" max="1024" width="6.140625" customWidth="1"/>
    <col min="1025" max="1025" width="13.5703125" customWidth="1"/>
    <col min="1026" max="1026" width="15.42578125" customWidth="1"/>
    <col min="1027" max="1027" width="23.140625" customWidth="1"/>
    <col min="1028" max="1028" width="24.42578125" customWidth="1"/>
    <col min="1029" max="1030" width="16.7109375" customWidth="1"/>
    <col min="1280" max="1280" width="6.140625" customWidth="1"/>
    <col min="1281" max="1281" width="13.5703125" customWidth="1"/>
    <col min="1282" max="1282" width="15.42578125" customWidth="1"/>
    <col min="1283" max="1283" width="23.140625" customWidth="1"/>
    <col min="1284" max="1284" width="24.42578125" customWidth="1"/>
    <col min="1285" max="1286" width="16.7109375" customWidth="1"/>
    <col min="1536" max="1536" width="6.140625" customWidth="1"/>
    <col min="1537" max="1537" width="13.5703125" customWidth="1"/>
    <col min="1538" max="1538" width="15.42578125" customWidth="1"/>
    <col min="1539" max="1539" width="23.140625" customWidth="1"/>
    <col min="1540" max="1540" width="24.42578125" customWidth="1"/>
    <col min="1541" max="1542" width="16.7109375" customWidth="1"/>
    <col min="1792" max="1792" width="6.140625" customWidth="1"/>
    <col min="1793" max="1793" width="13.5703125" customWidth="1"/>
    <col min="1794" max="1794" width="15.42578125" customWidth="1"/>
    <col min="1795" max="1795" width="23.140625" customWidth="1"/>
    <col min="1796" max="1796" width="24.42578125" customWidth="1"/>
    <col min="1797" max="1798" width="16.7109375" customWidth="1"/>
    <col min="2048" max="2048" width="6.140625" customWidth="1"/>
    <col min="2049" max="2049" width="13.5703125" customWidth="1"/>
    <col min="2050" max="2050" width="15.42578125" customWidth="1"/>
    <col min="2051" max="2051" width="23.140625" customWidth="1"/>
    <col min="2052" max="2052" width="24.42578125" customWidth="1"/>
    <col min="2053" max="2054" width="16.7109375" customWidth="1"/>
    <col min="2304" max="2304" width="6.140625" customWidth="1"/>
    <col min="2305" max="2305" width="13.5703125" customWidth="1"/>
    <col min="2306" max="2306" width="15.42578125" customWidth="1"/>
    <col min="2307" max="2307" width="23.140625" customWidth="1"/>
    <col min="2308" max="2308" width="24.42578125" customWidth="1"/>
    <col min="2309" max="2310" width="16.7109375" customWidth="1"/>
    <col min="2560" max="2560" width="6.140625" customWidth="1"/>
    <col min="2561" max="2561" width="13.5703125" customWidth="1"/>
    <col min="2562" max="2562" width="15.42578125" customWidth="1"/>
    <col min="2563" max="2563" width="23.140625" customWidth="1"/>
    <col min="2564" max="2564" width="24.42578125" customWidth="1"/>
    <col min="2565" max="2566" width="16.7109375" customWidth="1"/>
    <col min="2816" max="2816" width="6.140625" customWidth="1"/>
    <col min="2817" max="2817" width="13.5703125" customWidth="1"/>
    <col min="2818" max="2818" width="15.42578125" customWidth="1"/>
    <col min="2819" max="2819" width="23.140625" customWidth="1"/>
    <col min="2820" max="2820" width="24.42578125" customWidth="1"/>
    <col min="2821" max="2822" width="16.7109375" customWidth="1"/>
    <col min="3072" max="3072" width="6.140625" customWidth="1"/>
    <col min="3073" max="3073" width="13.5703125" customWidth="1"/>
    <col min="3074" max="3074" width="15.42578125" customWidth="1"/>
    <col min="3075" max="3075" width="23.140625" customWidth="1"/>
    <col min="3076" max="3076" width="24.42578125" customWidth="1"/>
    <col min="3077" max="3078" width="16.7109375" customWidth="1"/>
    <col min="3328" max="3328" width="6.140625" customWidth="1"/>
    <col min="3329" max="3329" width="13.5703125" customWidth="1"/>
    <col min="3330" max="3330" width="15.42578125" customWidth="1"/>
    <col min="3331" max="3331" width="23.140625" customWidth="1"/>
    <col min="3332" max="3332" width="24.42578125" customWidth="1"/>
    <col min="3333" max="3334" width="16.7109375" customWidth="1"/>
    <col min="3584" max="3584" width="6.140625" customWidth="1"/>
    <col min="3585" max="3585" width="13.5703125" customWidth="1"/>
    <col min="3586" max="3586" width="15.42578125" customWidth="1"/>
    <col min="3587" max="3587" width="23.140625" customWidth="1"/>
    <col min="3588" max="3588" width="24.42578125" customWidth="1"/>
    <col min="3589" max="3590" width="16.7109375" customWidth="1"/>
    <col min="3840" max="3840" width="6.140625" customWidth="1"/>
    <col min="3841" max="3841" width="13.5703125" customWidth="1"/>
    <col min="3842" max="3842" width="15.42578125" customWidth="1"/>
    <col min="3843" max="3843" width="23.140625" customWidth="1"/>
    <col min="3844" max="3844" width="24.42578125" customWidth="1"/>
    <col min="3845" max="3846" width="16.7109375" customWidth="1"/>
    <col min="4096" max="4096" width="6.140625" customWidth="1"/>
    <col min="4097" max="4097" width="13.5703125" customWidth="1"/>
    <col min="4098" max="4098" width="15.42578125" customWidth="1"/>
    <col min="4099" max="4099" width="23.140625" customWidth="1"/>
    <col min="4100" max="4100" width="24.42578125" customWidth="1"/>
    <col min="4101" max="4102" width="16.7109375" customWidth="1"/>
    <col min="4352" max="4352" width="6.140625" customWidth="1"/>
    <col min="4353" max="4353" width="13.5703125" customWidth="1"/>
    <col min="4354" max="4354" width="15.42578125" customWidth="1"/>
    <col min="4355" max="4355" width="23.140625" customWidth="1"/>
    <col min="4356" max="4356" width="24.42578125" customWidth="1"/>
    <col min="4357" max="4358" width="16.7109375" customWidth="1"/>
    <col min="4608" max="4608" width="6.140625" customWidth="1"/>
    <col min="4609" max="4609" width="13.5703125" customWidth="1"/>
    <col min="4610" max="4610" width="15.42578125" customWidth="1"/>
    <col min="4611" max="4611" width="23.140625" customWidth="1"/>
    <col min="4612" max="4612" width="24.42578125" customWidth="1"/>
    <col min="4613" max="4614" width="16.7109375" customWidth="1"/>
    <col min="4864" max="4864" width="6.140625" customWidth="1"/>
    <col min="4865" max="4865" width="13.5703125" customWidth="1"/>
    <col min="4866" max="4866" width="15.42578125" customWidth="1"/>
    <col min="4867" max="4867" width="23.140625" customWidth="1"/>
    <col min="4868" max="4868" width="24.42578125" customWidth="1"/>
    <col min="4869" max="4870" width="16.7109375" customWidth="1"/>
    <col min="5120" max="5120" width="6.140625" customWidth="1"/>
    <col min="5121" max="5121" width="13.5703125" customWidth="1"/>
    <col min="5122" max="5122" width="15.42578125" customWidth="1"/>
    <col min="5123" max="5123" width="23.140625" customWidth="1"/>
    <col min="5124" max="5124" width="24.42578125" customWidth="1"/>
    <col min="5125" max="5126" width="16.7109375" customWidth="1"/>
    <col min="5376" max="5376" width="6.140625" customWidth="1"/>
    <col min="5377" max="5377" width="13.5703125" customWidth="1"/>
    <col min="5378" max="5378" width="15.42578125" customWidth="1"/>
    <col min="5379" max="5379" width="23.140625" customWidth="1"/>
    <col min="5380" max="5380" width="24.42578125" customWidth="1"/>
    <col min="5381" max="5382" width="16.7109375" customWidth="1"/>
    <col min="5632" max="5632" width="6.140625" customWidth="1"/>
    <col min="5633" max="5633" width="13.5703125" customWidth="1"/>
    <col min="5634" max="5634" width="15.42578125" customWidth="1"/>
    <col min="5635" max="5635" width="23.140625" customWidth="1"/>
    <col min="5636" max="5636" width="24.42578125" customWidth="1"/>
    <col min="5637" max="5638" width="16.7109375" customWidth="1"/>
    <col min="5888" max="5888" width="6.140625" customWidth="1"/>
    <col min="5889" max="5889" width="13.5703125" customWidth="1"/>
    <col min="5890" max="5890" width="15.42578125" customWidth="1"/>
    <col min="5891" max="5891" width="23.140625" customWidth="1"/>
    <col min="5892" max="5892" width="24.42578125" customWidth="1"/>
    <col min="5893" max="5894" width="16.7109375" customWidth="1"/>
    <col min="6144" max="6144" width="6.140625" customWidth="1"/>
    <col min="6145" max="6145" width="13.5703125" customWidth="1"/>
    <col min="6146" max="6146" width="15.42578125" customWidth="1"/>
    <col min="6147" max="6147" width="23.140625" customWidth="1"/>
    <col min="6148" max="6148" width="24.42578125" customWidth="1"/>
    <col min="6149" max="6150" width="16.7109375" customWidth="1"/>
    <col min="6400" max="6400" width="6.140625" customWidth="1"/>
    <col min="6401" max="6401" width="13.5703125" customWidth="1"/>
    <col min="6402" max="6402" width="15.42578125" customWidth="1"/>
    <col min="6403" max="6403" width="23.140625" customWidth="1"/>
    <col min="6404" max="6404" width="24.42578125" customWidth="1"/>
    <col min="6405" max="6406" width="16.7109375" customWidth="1"/>
    <col min="6656" max="6656" width="6.140625" customWidth="1"/>
    <col min="6657" max="6657" width="13.5703125" customWidth="1"/>
    <col min="6658" max="6658" width="15.42578125" customWidth="1"/>
    <col min="6659" max="6659" width="23.140625" customWidth="1"/>
    <col min="6660" max="6660" width="24.42578125" customWidth="1"/>
    <col min="6661" max="6662" width="16.7109375" customWidth="1"/>
    <col min="6912" max="6912" width="6.140625" customWidth="1"/>
    <col min="6913" max="6913" width="13.5703125" customWidth="1"/>
    <col min="6914" max="6914" width="15.42578125" customWidth="1"/>
    <col min="6915" max="6915" width="23.140625" customWidth="1"/>
    <col min="6916" max="6916" width="24.42578125" customWidth="1"/>
    <col min="6917" max="6918" width="16.7109375" customWidth="1"/>
    <col min="7168" max="7168" width="6.140625" customWidth="1"/>
    <col min="7169" max="7169" width="13.5703125" customWidth="1"/>
    <col min="7170" max="7170" width="15.42578125" customWidth="1"/>
    <col min="7171" max="7171" width="23.140625" customWidth="1"/>
    <col min="7172" max="7172" width="24.42578125" customWidth="1"/>
    <col min="7173" max="7174" width="16.7109375" customWidth="1"/>
    <col min="7424" max="7424" width="6.140625" customWidth="1"/>
    <col min="7425" max="7425" width="13.5703125" customWidth="1"/>
    <col min="7426" max="7426" width="15.42578125" customWidth="1"/>
    <col min="7427" max="7427" width="23.140625" customWidth="1"/>
    <col min="7428" max="7428" width="24.42578125" customWidth="1"/>
    <col min="7429" max="7430" width="16.7109375" customWidth="1"/>
    <col min="7680" max="7680" width="6.140625" customWidth="1"/>
    <col min="7681" max="7681" width="13.5703125" customWidth="1"/>
    <col min="7682" max="7682" width="15.42578125" customWidth="1"/>
    <col min="7683" max="7683" width="23.140625" customWidth="1"/>
    <col min="7684" max="7684" width="24.42578125" customWidth="1"/>
    <col min="7685" max="7686" width="16.7109375" customWidth="1"/>
    <col min="7936" max="7936" width="6.140625" customWidth="1"/>
    <col min="7937" max="7937" width="13.5703125" customWidth="1"/>
    <col min="7938" max="7938" width="15.42578125" customWidth="1"/>
    <col min="7939" max="7939" width="23.140625" customWidth="1"/>
    <col min="7940" max="7940" width="24.42578125" customWidth="1"/>
    <col min="7941" max="7942" width="16.7109375" customWidth="1"/>
    <col min="8192" max="8192" width="6.140625" customWidth="1"/>
    <col min="8193" max="8193" width="13.5703125" customWidth="1"/>
    <col min="8194" max="8194" width="15.42578125" customWidth="1"/>
    <col min="8195" max="8195" width="23.140625" customWidth="1"/>
    <col min="8196" max="8196" width="24.42578125" customWidth="1"/>
    <col min="8197" max="8198" width="16.7109375" customWidth="1"/>
    <col min="8448" max="8448" width="6.140625" customWidth="1"/>
    <col min="8449" max="8449" width="13.5703125" customWidth="1"/>
    <col min="8450" max="8450" width="15.42578125" customWidth="1"/>
    <col min="8451" max="8451" width="23.140625" customWidth="1"/>
    <col min="8452" max="8452" width="24.42578125" customWidth="1"/>
    <col min="8453" max="8454" width="16.7109375" customWidth="1"/>
    <col min="8704" max="8704" width="6.140625" customWidth="1"/>
    <col min="8705" max="8705" width="13.5703125" customWidth="1"/>
    <col min="8706" max="8706" width="15.42578125" customWidth="1"/>
    <col min="8707" max="8707" width="23.140625" customWidth="1"/>
    <col min="8708" max="8708" width="24.42578125" customWidth="1"/>
    <col min="8709" max="8710" width="16.7109375" customWidth="1"/>
    <col min="8960" max="8960" width="6.140625" customWidth="1"/>
    <col min="8961" max="8961" width="13.5703125" customWidth="1"/>
    <col min="8962" max="8962" width="15.42578125" customWidth="1"/>
    <col min="8963" max="8963" width="23.140625" customWidth="1"/>
    <col min="8964" max="8964" width="24.42578125" customWidth="1"/>
    <col min="8965" max="8966" width="16.7109375" customWidth="1"/>
    <col min="9216" max="9216" width="6.140625" customWidth="1"/>
    <col min="9217" max="9217" width="13.5703125" customWidth="1"/>
    <col min="9218" max="9218" width="15.42578125" customWidth="1"/>
    <col min="9219" max="9219" width="23.140625" customWidth="1"/>
    <col min="9220" max="9220" width="24.42578125" customWidth="1"/>
    <col min="9221" max="9222" width="16.7109375" customWidth="1"/>
    <col min="9472" max="9472" width="6.140625" customWidth="1"/>
    <col min="9473" max="9473" width="13.5703125" customWidth="1"/>
    <col min="9474" max="9474" width="15.42578125" customWidth="1"/>
    <col min="9475" max="9475" width="23.140625" customWidth="1"/>
    <col min="9476" max="9476" width="24.42578125" customWidth="1"/>
    <col min="9477" max="9478" width="16.7109375" customWidth="1"/>
    <col min="9728" max="9728" width="6.140625" customWidth="1"/>
    <col min="9729" max="9729" width="13.5703125" customWidth="1"/>
    <col min="9730" max="9730" width="15.42578125" customWidth="1"/>
    <col min="9731" max="9731" width="23.140625" customWidth="1"/>
    <col min="9732" max="9732" width="24.42578125" customWidth="1"/>
    <col min="9733" max="9734" width="16.7109375" customWidth="1"/>
    <col min="9984" max="9984" width="6.140625" customWidth="1"/>
    <col min="9985" max="9985" width="13.5703125" customWidth="1"/>
    <col min="9986" max="9986" width="15.42578125" customWidth="1"/>
    <col min="9987" max="9987" width="23.140625" customWidth="1"/>
    <col min="9988" max="9988" width="24.42578125" customWidth="1"/>
    <col min="9989" max="9990" width="16.7109375" customWidth="1"/>
    <col min="10240" max="10240" width="6.140625" customWidth="1"/>
    <col min="10241" max="10241" width="13.5703125" customWidth="1"/>
    <col min="10242" max="10242" width="15.42578125" customWidth="1"/>
    <col min="10243" max="10243" width="23.140625" customWidth="1"/>
    <col min="10244" max="10244" width="24.42578125" customWidth="1"/>
    <col min="10245" max="10246" width="16.7109375" customWidth="1"/>
    <col min="10496" max="10496" width="6.140625" customWidth="1"/>
    <col min="10497" max="10497" width="13.5703125" customWidth="1"/>
    <col min="10498" max="10498" width="15.42578125" customWidth="1"/>
    <col min="10499" max="10499" width="23.140625" customWidth="1"/>
    <col min="10500" max="10500" width="24.42578125" customWidth="1"/>
    <col min="10501" max="10502" width="16.7109375" customWidth="1"/>
    <col min="10752" max="10752" width="6.140625" customWidth="1"/>
    <col min="10753" max="10753" width="13.5703125" customWidth="1"/>
    <col min="10754" max="10754" width="15.42578125" customWidth="1"/>
    <col min="10755" max="10755" width="23.140625" customWidth="1"/>
    <col min="10756" max="10756" width="24.42578125" customWidth="1"/>
    <col min="10757" max="10758" width="16.7109375" customWidth="1"/>
    <col min="11008" max="11008" width="6.140625" customWidth="1"/>
    <col min="11009" max="11009" width="13.5703125" customWidth="1"/>
    <col min="11010" max="11010" width="15.42578125" customWidth="1"/>
    <col min="11011" max="11011" width="23.140625" customWidth="1"/>
    <col min="11012" max="11012" width="24.42578125" customWidth="1"/>
    <col min="11013" max="11014" width="16.7109375" customWidth="1"/>
    <col min="11264" max="11264" width="6.140625" customWidth="1"/>
    <col min="11265" max="11265" width="13.5703125" customWidth="1"/>
    <col min="11266" max="11266" width="15.42578125" customWidth="1"/>
    <col min="11267" max="11267" width="23.140625" customWidth="1"/>
    <col min="11268" max="11268" width="24.42578125" customWidth="1"/>
    <col min="11269" max="11270" width="16.7109375" customWidth="1"/>
    <col min="11520" max="11520" width="6.140625" customWidth="1"/>
    <col min="11521" max="11521" width="13.5703125" customWidth="1"/>
    <col min="11522" max="11522" width="15.42578125" customWidth="1"/>
    <col min="11523" max="11523" width="23.140625" customWidth="1"/>
    <col min="11524" max="11524" width="24.42578125" customWidth="1"/>
    <col min="11525" max="11526" width="16.7109375" customWidth="1"/>
    <col min="11776" max="11776" width="6.140625" customWidth="1"/>
    <col min="11777" max="11777" width="13.5703125" customWidth="1"/>
    <col min="11778" max="11778" width="15.42578125" customWidth="1"/>
    <col min="11779" max="11779" width="23.140625" customWidth="1"/>
    <col min="11780" max="11780" width="24.42578125" customWidth="1"/>
    <col min="11781" max="11782" width="16.7109375" customWidth="1"/>
    <col min="12032" max="12032" width="6.140625" customWidth="1"/>
    <col min="12033" max="12033" width="13.5703125" customWidth="1"/>
    <col min="12034" max="12034" width="15.42578125" customWidth="1"/>
    <col min="12035" max="12035" width="23.140625" customWidth="1"/>
    <col min="12036" max="12036" width="24.42578125" customWidth="1"/>
    <col min="12037" max="12038" width="16.7109375" customWidth="1"/>
    <col min="12288" max="12288" width="6.140625" customWidth="1"/>
    <col min="12289" max="12289" width="13.5703125" customWidth="1"/>
    <col min="12290" max="12290" width="15.42578125" customWidth="1"/>
    <col min="12291" max="12291" width="23.140625" customWidth="1"/>
    <col min="12292" max="12292" width="24.42578125" customWidth="1"/>
    <col min="12293" max="12294" width="16.7109375" customWidth="1"/>
    <col min="12544" max="12544" width="6.140625" customWidth="1"/>
    <col min="12545" max="12545" width="13.5703125" customWidth="1"/>
    <col min="12546" max="12546" width="15.42578125" customWidth="1"/>
    <col min="12547" max="12547" width="23.140625" customWidth="1"/>
    <col min="12548" max="12548" width="24.42578125" customWidth="1"/>
    <col min="12549" max="12550" width="16.7109375" customWidth="1"/>
    <col min="12800" max="12800" width="6.140625" customWidth="1"/>
    <col min="12801" max="12801" width="13.5703125" customWidth="1"/>
    <col min="12802" max="12802" width="15.42578125" customWidth="1"/>
    <col min="12803" max="12803" width="23.140625" customWidth="1"/>
    <col min="12804" max="12804" width="24.42578125" customWidth="1"/>
    <col min="12805" max="12806" width="16.7109375" customWidth="1"/>
    <col min="13056" max="13056" width="6.140625" customWidth="1"/>
    <col min="13057" max="13057" width="13.5703125" customWidth="1"/>
    <col min="13058" max="13058" width="15.42578125" customWidth="1"/>
    <col min="13059" max="13059" width="23.140625" customWidth="1"/>
    <col min="13060" max="13060" width="24.42578125" customWidth="1"/>
    <col min="13061" max="13062" width="16.7109375" customWidth="1"/>
    <col min="13312" max="13312" width="6.140625" customWidth="1"/>
    <col min="13313" max="13313" width="13.5703125" customWidth="1"/>
    <col min="13314" max="13314" width="15.42578125" customWidth="1"/>
    <col min="13315" max="13315" width="23.140625" customWidth="1"/>
    <col min="13316" max="13316" width="24.42578125" customWidth="1"/>
    <col min="13317" max="13318" width="16.7109375" customWidth="1"/>
    <col min="13568" max="13568" width="6.140625" customWidth="1"/>
    <col min="13569" max="13569" width="13.5703125" customWidth="1"/>
    <col min="13570" max="13570" width="15.42578125" customWidth="1"/>
    <col min="13571" max="13571" width="23.140625" customWidth="1"/>
    <col min="13572" max="13572" width="24.42578125" customWidth="1"/>
    <col min="13573" max="13574" width="16.7109375" customWidth="1"/>
    <col min="13824" max="13824" width="6.140625" customWidth="1"/>
    <col min="13825" max="13825" width="13.5703125" customWidth="1"/>
    <col min="13826" max="13826" width="15.42578125" customWidth="1"/>
    <col min="13827" max="13827" width="23.140625" customWidth="1"/>
    <col min="13828" max="13828" width="24.42578125" customWidth="1"/>
    <col min="13829" max="13830" width="16.7109375" customWidth="1"/>
    <col min="14080" max="14080" width="6.140625" customWidth="1"/>
    <col min="14081" max="14081" width="13.5703125" customWidth="1"/>
    <col min="14082" max="14082" width="15.42578125" customWidth="1"/>
    <col min="14083" max="14083" width="23.140625" customWidth="1"/>
    <col min="14084" max="14084" width="24.42578125" customWidth="1"/>
    <col min="14085" max="14086" width="16.7109375" customWidth="1"/>
    <col min="14336" max="14336" width="6.140625" customWidth="1"/>
    <col min="14337" max="14337" width="13.5703125" customWidth="1"/>
    <col min="14338" max="14338" width="15.42578125" customWidth="1"/>
    <col min="14339" max="14339" width="23.140625" customWidth="1"/>
    <col min="14340" max="14340" width="24.42578125" customWidth="1"/>
    <col min="14341" max="14342" width="16.7109375" customWidth="1"/>
    <col min="14592" max="14592" width="6.140625" customWidth="1"/>
    <col min="14593" max="14593" width="13.5703125" customWidth="1"/>
    <col min="14594" max="14594" width="15.42578125" customWidth="1"/>
    <col min="14595" max="14595" width="23.140625" customWidth="1"/>
    <col min="14596" max="14596" width="24.42578125" customWidth="1"/>
    <col min="14597" max="14598" width="16.7109375" customWidth="1"/>
    <col min="14848" max="14848" width="6.140625" customWidth="1"/>
    <col min="14849" max="14849" width="13.5703125" customWidth="1"/>
    <col min="14850" max="14850" width="15.42578125" customWidth="1"/>
    <col min="14851" max="14851" width="23.140625" customWidth="1"/>
    <col min="14852" max="14852" width="24.42578125" customWidth="1"/>
    <col min="14853" max="14854" width="16.7109375" customWidth="1"/>
    <col min="15104" max="15104" width="6.140625" customWidth="1"/>
    <col min="15105" max="15105" width="13.5703125" customWidth="1"/>
    <col min="15106" max="15106" width="15.42578125" customWidth="1"/>
    <col min="15107" max="15107" width="23.140625" customWidth="1"/>
    <col min="15108" max="15108" width="24.42578125" customWidth="1"/>
    <col min="15109" max="15110" width="16.7109375" customWidth="1"/>
    <col min="15360" max="15360" width="6.140625" customWidth="1"/>
    <col min="15361" max="15361" width="13.5703125" customWidth="1"/>
    <col min="15362" max="15362" width="15.42578125" customWidth="1"/>
    <col min="15363" max="15363" width="23.140625" customWidth="1"/>
    <col min="15364" max="15364" width="24.42578125" customWidth="1"/>
    <col min="15365" max="15366" width="16.7109375" customWidth="1"/>
    <col min="15616" max="15616" width="6.140625" customWidth="1"/>
    <col min="15617" max="15617" width="13.5703125" customWidth="1"/>
    <col min="15618" max="15618" width="15.42578125" customWidth="1"/>
    <col min="15619" max="15619" width="23.140625" customWidth="1"/>
    <col min="15620" max="15620" width="24.42578125" customWidth="1"/>
    <col min="15621" max="15622" width="16.7109375" customWidth="1"/>
    <col min="15872" max="15872" width="6.140625" customWidth="1"/>
    <col min="15873" max="15873" width="13.5703125" customWidth="1"/>
    <col min="15874" max="15874" width="15.42578125" customWidth="1"/>
    <col min="15875" max="15875" width="23.140625" customWidth="1"/>
    <col min="15876" max="15876" width="24.42578125" customWidth="1"/>
    <col min="15877" max="15878" width="16.7109375" customWidth="1"/>
    <col min="16128" max="16128" width="6.140625" customWidth="1"/>
    <col min="16129" max="16129" width="13.5703125" customWidth="1"/>
    <col min="16130" max="16130" width="15.42578125" customWidth="1"/>
    <col min="16131" max="16131" width="23.140625" customWidth="1"/>
    <col min="16132" max="16132" width="24.42578125" customWidth="1"/>
    <col min="16133" max="16134" width="16.7109375" customWidth="1"/>
  </cols>
  <sheetData>
    <row r="1" spans="1:7" ht="15.75">
      <c r="A1" s="1"/>
      <c r="B1" s="70" t="s">
        <v>0</v>
      </c>
      <c r="C1" s="70"/>
      <c r="D1" s="70"/>
      <c r="E1" s="2" t="s">
        <v>1</v>
      </c>
    </row>
    <row r="2" spans="1:7" ht="22.5" customHeight="1" thickBot="1">
      <c r="A2" s="1"/>
      <c r="B2" s="71" t="s">
        <v>2</v>
      </c>
      <c r="C2" s="71"/>
      <c r="D2" s="71"/>
      <c r="E2" s="3">
        <v>4320</v>
      </c>
      <c r="F2" s="4"/>
    </row>
    <row r="3" spans="1:7" ht="24.75" customHeight="1" thickBot="1">
      <c r="B3" s="5" t="s">
        <v>3</v>
      </c>
      <c r="C3" s="6">
        <v>1197</v>
      </c>
      <c r="D3" s="7" t="s">
        <v>4</v>
      </c>
      <c r="E3" s="8">
        <v>44214</v>
      </c>
      <c r="F3" s="9"/>
    </row>
    <row r="4" spans="1:7">
      <c r="A4" s="1"/>
      <c r="B4" s="1"/>
      <c r="C4" s="10"/>
      <c r="D4" s="11"/>
      <c r="E4" s="11"/>
      <c r="F4" s="11"/>
    </row>
    <row r="5" spans="1:7" ht="16.5" thickBot="1">
      <c r="B5" s="7" t="s">
        <v>5</v>
      </c>
      <c r="C5" s="12">
        <v>72.900000000000006</v>
      </c>
      <c r="D5" s="7" t="s">
        <v>6</v>
      </c>
      <c r="E5" s="13">
        <v>0.28000000000000003</v>
      </c>
      <c r="F5" s="11"/>
    </row>
    <row r="6" spans="1:7">
      <c r="C6" s="10"/>
      <c r="D6" s="11"/>
      <c r="E6" s="11"/>
      <c r="F6" s="11"/>
    </row>
    <row r="7" spans="1:7">
      <c r="C7" s="10"/>
      <c r="D7" s="38" t="s">
        <v>7</v>
      </c>
      <c r="E7" s="39" t="s">
        <v>8</v>
      </c>
      <c r="G7" s="16"/>
    </row>
    <row r="8" spans="1:7" ht="7.9" customHeight="1" thickBot="1">
      <c r="C8" s="10"/>
      <c r="D8" s="38"/>
      <c r="E8" s="11"/>
      <c r="G8" s="16"/>
    </row>
    <row r="9" spans="1:7" ht="15.75" thickBot="1">
      <c r="A9" s="14"/>
      <c r="B9" s="21" t="s">
        <v>9</v>
      </c>
      <c r="C9" s="23" t="s">
        <v>10</v>
      </c>
      <c r="D9" s="22" t="s">
        <v>11</v>
      </c>
      <c r="E9" s="15" t="s">
        <v>12</v>
      </c>
    </row>
    <row r="10" spans="1:7">
      <c r="A10" s="1"/>
      <c r="B10" s="36">
        <v>5.0000000000000001E-4</v>
      </c>
      <c r="C10" s="35" t="s">
        <v>14</v>
      </c>
      <c r="D10" s="35">
        <v>5.5000000000000003E-4</v>
      </c>
      <c r="E10" s="24" t="s">
        <v>15</v>
      </c>
      <c r="G10" s="16"/>
    </row>
    <row r="11" spans="1:7">
      <c r="A11" s="1"/>
      <c r="B11" s="37">
        <v>5.0000000000000001E-4</v>
      </c>
      <c r="C11" s="35" t="s">
        <v>14</v>
      </c>
      <c r="D11" s="27">
        <v>5.0000000000000001E-4</v>
      </c>
      <c r="E11" s="24" t="s">
        <v>16</v>
      </c>
      <c r="G11" s="16"/>
    </row>
    <row r="12" spans="1:7">
      <c r="A12" s="1"/>
      <c r="B12" s="37" t="s">
        <v>17</v>
      </c>
      <c r="C12" s="35" t="s">
        <v>14</v>
      </c>
      <c r="D12" s="27">
        <v>1.0499999999999999E-3</v>
      </c>
      <c r="E12" s="24" t="s">
        <v>15</v>
      </c>
      <c r="G12" s="16"/>
    </row>
    <row r="13" spans="1:7">
      <c r="A13" s="1"/>
      <c r="B13" s="37" t="s">
        <v>17</v>
      </c>
      <c r="C13" s="35" t="s">
        <v>14</v>
      </c>
      <c r="D13" s="27">
        <v>1.0499999999999999E-3</v>
      </c>
      <c r="E13" s="24" t="s">
        <v>16</v>
      </c>
      <c r="G13" s="16"/>
    </row>
    <row r="14" spans="1:7">
      <c r="A14" s="1"/>
      <c r="B14" s="37" t="s">
        <v>17</v>
      </c>
      <c r="C14" s="35" t="s">
        <v>14</v>
      </c>
      <c r="D14" s="27">
        <v>1.0499999999999999E-3</v>
      </c>
      <c r="E14" s="24" t="s">
        <v>18</v>
      </c>
      <c r="G14" s="16"/>
    </row>
    <row r="15" spans="1:7">
      <c r="A15" s="1"/>
      <c r="B15" s="37" t="s">
        <v>19</v>
      </c>
      <c r="C15" s="35" t="s">
        <v>14</v>
      </c>
      <c r="D15" s="27">
        <v>1.5E-3</v>
      </c>
      <c r="E15" s="24" t="s">
        <v>15</v>
      </c>
      <c r="G15" s="16"/>
    </row>
    <row r="16" spans="1:7">
      <c r="A16" s="1"/>
      <c r="B16" s="37" t="s">
        <v>19</v>
      </c>
      <c r="C16" s="35" t="s">
        <v>14</v>
      </c>
      <c r="D16" s="27">
        <v>1.4499999999999999E-3</v>
      </c>
      <c r="E16" s="24" t="s">
        <v>20</v>
      </c>
      <c r="G16" s="16"/>
    </row>
    <row r="17" spans="1:7">
      <c r="A17" s="1"/>
      <c r="B17" s="37" t="s">
        <v>21</v>
      </c>
      <c r="C17" s="35" t="s">
        <v>14</v>
      </c>
      <c r="D17" s="27">
        <v>1.9499999999999999E-3</v>
      </c>
      <c r="E17" s="24"/>
      <c r="G17" s="16"/>
    </row>
    <row r="18" spans="1:7">
      <c r="A18" s="1"/>
      <c r="B18" s="37" t="s">
        <v>22</v>
      </c>
      <c r="C18" s="35" t="s">
        <v>14</v>
      </c>
      <c r="D18" s="27">
        <v>2.5000000000000001E-3</v>
      </c>
      <c r="E18" s="24"/>
      <c r="G18" s="16"/>
    </row>
    <row r="19" spans="1:7">
      <c r="A19" s="1"/>
      <c r="B19" s="37" t="s">
        <v>23</v>
      </c>
      <c r="C19" s="35" t="s">
        <v>14</v>
      </c>
      <c r="D19" s="27">
        <v>2.8999999999999998E-3</v>
      </c>
      <c r="E19" s="24"/>
      <c r="G19" s="16"/>
    </row>
    <row r="20" spans="1:7">
      <c r="A20" s="1"/>
      <c r="B20" s="37" t="s">
        <v>24</v>
      </c>
      <c r="C20" s="35" t="s">
        <v>14</v>
      </c>
      <c r="D20" s="27">
        <v>4.0000000000000001E-3</v>
      </c>
      <c r="E20" s="24"/>
      <c r="G20" s="16"/>
    </row>
    <row r="21" spans="1:7">
      <c r="A21" s="1"/>
      <c r="B21" s="37" t="s">
        <v>25</v>
      </c>
      <c r="C21" s="35" t="s">
        <v>14</v>
      </c>
      <c r="D21" s="27">
        <v>5.0000000000000001E-3</v>
      </c>
      <c r="E21" s="24"/>
      <c r="G21" s="16"/>
    </row>
    <row r="22" spans="1:7">
      <c r="A22" s="1"/>
      <c r="B22" s="37" t="s">
        <v>26</v>
      </c>
      <c r="C22" s="35" t="s">
        <v>14</v>
      </c>
      <c r="D22" s="27">
        <v>6.1000000000000004E-3</v>
      </c>
      <c r="E22" s="24"/>
      <c r="G22" s="16"/>
    </row>
    <row r="23" spans="1:7">
      <c r="A23" s="1"/>
      <c r="B23" s="37" t="s">
        <v>27</v>
      </c>
      <c r="C23" s="35" t="s">
        <v>14</v>
      </c>
      <c r="D23" s="27">
        <v>7.0000000000000001E-3</v>
      </c>
      <c r="E23" s="24"/>
      <c r="G23" s="16"/>
    </row>
    <row r="24" spans="1:7">
      <c r="A24" s="1"/>
      <c r="B24" s="37" t="s">
        <v>28</v>
      </c>
      <c r="C24" s="35" t="s">
        <v>29</v>
      </c>
      <c r="D24" s="27">
        <v>7.9500000000000005E-3</v>
      </c>
      <c r="E24" s="24"/>
      <c r="G24" s="16"/>
    </row>
    <row r="25" spans="1:7">
      <c r="A25" s="1"/>
      <c r="B25" s="37" t="s">
        <v>30</v>
      </c>
      <c r="C25" s="35" t="s">
        <v>31</v>
      </c>
      <c r="D25" s="27">
        <v>9.8499999999999994E-3</v>
      </c>
      <c r="E25" s="24"/>
      <c r="G25" s="16"/>
    </row>
    <row r="26" spans="1:7">
      <c r="A26" s="1"/>
      <c r="B26" s="37" t="s">
        <v>32</v>
      </c>
      <c r="C26" s="35" t="s">
        <v>33</v>
      </c>
      <c r="D26" s="27">
        <v>2.0049999999999998E-2</v>
      </c>
      <c r="E26" s="24"/>
      <c r="G26" s="16"/>
    </row>
    <row r="27" spans="1:7">
      <c r="A27" s="1"/>
      <c r="B27" s="37" t="s">
        <v>34</v>
      </c>
      <c r="C27" s="35" t="s">
        <v>35</v>
      </c>
      <c r="D27" s="27">
        <v>2.47E-2</v>
      </c>
      <c r="E27" s="24"/>
      <c r="G27" s="16"/>
    </row>
    <row r="28" spans="1:7">
      <c r="A28" s="1"/>
      <c r="B28" s="37">
        <v>0.03</v>
      </c>
      <c r="C28" s="35" t="s">
        <v>35</v>
      </c>
      <c r="D28" s="27">
        <v>3.0099999999999998E-2</v>
      </c>
      <c r="E28" s="24"/>
      <c r="G28" s="16"/>
    </row>
    <row r="29" spans="1:7">
      <c r="A29" s="1"/>
      <c r="B29" s="37"/>
      <c r="C29" s="35"/>
      <c r="D29" s="27"/>
      <c r="E29" s="24"/>
      <c r="G29" s="16"/>
    </row>
    <row r="30" spans="1:7">
      <c r="A30" s="1"/>
      <c r="B30" s="37"/>
      <c r="C30" s="35"/>
      <c r="D30" s="27"/>
      <c r="E30" s="24"/>
      <c r="G30" s="16"/>
    </row>
    <row r="31" spans="1:7">
      <c r="A31" s="1"/>
      <c r="B31" s="37"/>
      <c r="C31" s="35"/>
      <c r="D31" s="27"/>
      <c r="E31" s="24"/>
      <c r="G31" s="16"/>
    </row>
    <row r="32" spans="1:7">
      <c r="A32" s="1"/>
      <c r="B32" s="37"/>
      <c r="C32" s="35"/>
      <c r="D32" s="27"/>
      <c r="E32" s="24"/>
      <c r="G32" s="16"/>
    </row>
    <row r="33" spans="1:7">
      <c r="A33" s="1"/>
      <c r="B33" s="37"/>
      <c r="C33" s="35"/>
      <c r="D33" s="27"/>
      <c r="E33" s="24"/>
      <c r="G33" s="16"/>
    </row>
    <row r="34" spans="1:7">
      <c r="A34" s="1"/>
      <c r="B34" s="37"/>
      <c r="C34" s="35"/>
      <c r="D34" s="27"/>
      <c r="E34" s="24"/>
      <c r="G34" s="17"/>
    </row>
    <row r="35" spans="1:7">
      <c r="A35" s="1"/>
      <c r="B35" s="30"/>
      <c r="C35" s="27"/>
      <c r="D35" s="27"/>
      <c r="E35" s="24"/>
      <c r="G35" s="17"/>
    </row>
    <row r="36" spans="1:7">
      <c r="A36" s="1"/>
      <c r="B36" s="30"/>
      <c r="C36" s="27"/>
      <c r="D36" s="27"/>
      <c r="E36" s="24"/>
      <c r="G36" s="17"/>
    </row>
    <row r="37" spans="1:7">
      <c r="A37" s="1"/>
      <c r="B37" s="30"/>
      <c r="C37" s="27"/>
      <c r="D37" s="27"/>
      <c r="E37" s="24"/>
      <c r="G37" s="17"/>
    </row>
    <row r="38" spans="1:7">
      <c r="A38" s="1"/>
      <c r="B38" s="30"/>
      <c r="C38" s="27"/>
      <c r="D38" s="27"/>
      <c r="E38" s="24"/>
      <c r="G38" s="16"/>
    </row>
    <row r="39" spans="1:7">
      <c r="A39" s="1"/>
      <c r="B39" s="30"/>
      <c r="C39" s="27"/>
      <c r="D39" s="27"/>
      <c r="E39" s="31"/>
      <c r="G39" s="16"/>
    </row>
    <row r="40" spans="1:7">
      <c r="A40" s="1"/>
      <c r="B40" s="30"/>
      <c r="C40" s="27"/>
      <c r="D40" s="27"/>
      <c r="E40" s="24"/>
      <c r="G40" s="16"/>
    </row>
    <row r="41" spans="1:7">
      <c r="A41" s="1"/>
      <c r="B41" s="30"/>
      <c r="C41" s="27"/>
      <c r="D41" s="27"/>
      <c r="E41" s="24"/>
      <c r="G41" s="16"/>
    </row>
    <row r="42" spans="1:7">
      <c r="A42" s="1"/>
      <c r="B42" s="30"/>
      <c r="C42" s="27"/>
      <c r="D42" s="18"/>
      <c r="E42" s="25"/>
      <c r="G42" s="16"/>
    </row>
    <row r="43" spans="1:7" ht="15.75" thickBot="1">
      <c r="A43" s="1"/>
      <c r="B43" s="32"/>
      <c r="C43" s="33"/>
      <c r="D43" s="19"/>
      <c r="E43" s="26"/>
      <c r="G43" s="16"/>
    </row>
    <row r="44" spans="1:7">
      <c r="A44" s="1"/>
      <c r="B44" s="20"/>
      <c r="C44" s="20"/>
      <c r="D44" s="28"/>
      <c r="E44" s="29"/>
      <c r="G44" s="16"/>
    </row>
    <row r="45" spans="1:7">
      <c r="A45" s="1"/>
      <c r="B45" s="20"/>
      <c r="C45" s="20"/>
      <c r="D45" s="28"/>
      <c r="E45" s="29"/>
      <c r="G45" s="16"/>
    </row>
    <row r="46" spans="1:7">
      <c r="A46" s="1"/>
      <c r="B46" s="20"/>
      <c r="C46" s="20"/>
      <c r="D46" s="28"/>
      <c r="E46" s="29"/>
      <c r="G46" s="16"/>
    </row>
    <row r="47" spans="1:7">
      <c r="A47" s="1"/>
      <c r="B47" s="20"/>
      <c r="C47" s="20"/>
      <c r="D47" s="28"/>
      <c r="E47" s="29"/>
      <c r="G47" s="16"/>
    </row>
  </sheetData>
  <mergeCells count="2">
    <mergeCell ref="B1:D1"/>
    <mergeCell ref="B2:D2"/>
  </mergeCells>
  <pageMargins left="0.7" right="0.7" top="0.75" bottom="0.75" header="0.3" footer="0.3"/>
  <pageSetup orientation="portrait" horizontalDpi="18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a7c4c7f9-987c-475d-a26a-521e5d0f4dc5" xsi:nil="true"/>
    <lcf76f155ced4ddcb4097134ff3c332f xmlns="a7c4c7f9-987c-475d-a26a-521e5d0f4dc5">
      <Terms xmlns="http://schemas.microsoft.com/office/infopath/2007/PartnerControls"/>
    </lcf76f155ced4ddcb4097134ff3c332f>
    <TaxCatchAll xmlns="1ed8a9e0-df63-4c43-b0d4-c670c11769e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14" ma:contentTypeDescription="Create a new document." ma:contentTypeScope="" ma:versionID="5018c6155e8e4379c85041cfa1560781">
  <xsd:schema xmlns:xsd="http://www.w3.org/2001/XMLSchema" xmlns:xs="http://www.w3.org/2001/XMLSchema" xmlns:p="http://schemas.microsoft.com/office/2006/metadata/properties" xmlns:ns2="a7c4c7f9-987c-475d-a26a-521e5d0f4dc5" xmlns:ns3="1ed8a9e0-df63-4c43-b0d4-c670c11769ef" targetNamespace="http://schemas.microsoft.com/office/2006/metadata/properties" ma:root="true" ma:fieldsID="e78bda9f13f2b71844c90a831e5f907d" ns2:_="" ns3:_="">
    <xsd:import namespace="a7c4c7f9-987c-475d-a26a-521e5d0f4dc5"/>
    <xsd:import namespace="1ed8a9e0-df63-4c43-b0d4-c670c1176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8a9e0-df63-4c43-b0d4-c670c11769e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0d5f31d-8b80-432c-9f59-750b76e5ea61}" ma:internalName="TaxCatchAll" ma:showField="CatchAllData" ma:web="1ed8a9e0-df63-4c43-b0d4-c670c1176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40D87-ECAA-4983-A1B5-96D42DA98FFA}"/>
</file>

<file path=customXml/itemProps2.xml><?xml version="1.0" encoding="utf-8"?>
<ds:datastoreItem xmlns:ds="http://schemas.openxmlformats.org/officeDocument/2006/customXml" ds:itemID="{DB9323DE-04E2-486B-BEFA-DB49909AA2AF}"/>
</file>

<file path=customXml/itemProps3.xml><?xml version="1.0" encoding="utf-8"?>
<ds:datastoreItem xmlns:ds="http://schemas.openxmlformats.org/officeDocument/2006/customXml" ds:itemID="{E5B3871C-4899-4CF0-A603-2531129498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Kabler</dc:creator>
  <cp:keywords/>
  <dc:description/>
  <cp:lastModifiedBy>Jeff Hall</cp:lastModifiedBy>
  <cp:revision/>
  <dcterms:created xsi:type="dcterms:W3CDTF">2020-05-22T14:27:16Z</dcterms:created>
  <dcterms:modified xsi:type="dcterms:W3CDTF">2025-01-24T22:11:49Z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