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<sst xmlns="http://schemas.openxmlformats.org/spreadsheetml/2006/main" count="153" uniqueCount="80">
  <si>
    <t>Plant</t>
  </si>
  <si>
    <t>SKU</t>
  </si>
  <si>
    <t>Material Description</t>
  </si>
  <si>
    <t>Warehouse</t>
  </si>
  <si>
    <t>Age Certificate</t>
  </si>
  <si>
    <t>Com. Code</t>
  </si>
  <si>
    <t>Permit Number</t>
  </si>
  <si>
    <t>Batch Number</t>
  </si>
  <si>
    <t>Order Qty.</t>
  </si>
  <si>
    <t>Customer / Duty Paid</t>
  </si>
  <si>
    <t>Remark</t>
  </si>
  <si>
    <t>No of case</t>
  </si>
  <si>
    <t>HY-VSOPP40-F0,2L--C24-HNG DP-M12</t>
  </si>
  <si>
    <t>11352</t>
  </si>
  <si>
    <t>087273</t>
  </si>
  <si>
    <t>LA53809</t>
  </si>
  <si>
    <t>E2016006258RLA</t>
  </si>
  <si>
    <t>2016006258</t>
  </si>
  <si>
    <t>DP</t>
  </si>
  <si>
    <t>088327</t>
  </si>
  <si>
    <t>E2016009955RLA</t>
  </si>
  <si>
    <t>2016009955</t>
  </si>
  <si>
    <t>E2016009959RLA</t>
  </si>
  <si>
    <t>2016009959</t>
  </si>
  <si>
    <t>HY-VSOPP 40-0,35L-WB-C12-HNG DP M12</t>
  </si>
  <si>
    <t>090241</t>
  </si>
  <si>
    <t>LF54358</t>
  </si>
  <si>
    <t>E2016021484RLA</t>
  </si>
  <si>
    <t>2016021484</t>
  </si>
  <si>
    <t>E2016021491RLA</t>
  </si>
  <si>
    <t>2016021491</t>
  </si>
  <si>
    <t>HY-VSOPP40-0,7L-WB-C12-HNG DP-M12</t>
  </si>
  <si>
    <t>090244</t>
  </si>
  <si>
    <t>LA03507</t>
  </si>
  <si>
    <t>E2016021488RLA</t>
  </si>
  <si>
    <t>2016021488</t>
  </si>
  <si>
    <t>E2016021489RLA</t>
  </si>
  <si>
    <t>2016021489</t>
  </si>
  <si>
    <t>HY-VSOPP40-0,7L--C12-HNG DP M12</t>
  </si>
  <si>
    <t>090242</t>
  </si>
  <si>
    <t>LF54748</t>
  </si>
  <si>
    <t>E2016021485RLA</t>
  </si>
  <si>
    <t>2016021485</t>
  </si>
  <si>
    <t>E2016021487RLA</t>
  </si>
  <si>
    <t>2016021487</t>
  </si>
  <si>
    <t>HY-VSOPP40-1,5L-WB-C6-HNG DP-M12</t>
  </si>
  <si>
    <t>089767</t>
  </si>
  <si>
    <t>LA07468</t>
  </si>
  <si>
    <t>E2016018313RLA</t>
  </si>
  <si>
    <t>2016018313</t>
  </si>
  <si>
    <t>089925</t>
  </si>
  <si>
    <t>E2016019608RLA</t>
  </si>
  <si>
    <t>2016019608</t>
  </si>
  <si>
    <t>E2016019610RLA</t>
  </si>
  <si>
    <t>2016019610</t>
  </si>
  <si>
    <t>090091</t>
  </si>
  <si>
    <t>E2016020569RLA</t>
  </si>
  <si>
    <t>2016020569</t>
  </si>
  <si>
    <t>HY-VSOPP40-0,70-LGB2G-C6-HNG DP-LED2016</t>
  </si>
  <si>
    <t>090236</t>
  </si>
  <si>
    <t>LF62943</t>
  </si>
  <si>
    <t>HY-XO40-0,7L-WB-C12-HNG DP-M12</t>
  </si>
  <si>
    <t>090095</t>
  </si>
  <si>
    <t>LA03509</t>
  </si>
  <si>
    <t>E2016020571RLA</t>
  </si>
  <si>
    <t>2016020571</t>
  </si>
  <si>
    <t>090246</t>
  </si>
  <si>
    <t>HY-XO40-1,5L-WB-C6-HNG DP-M12</t>
  </si>
  <si>
    <t>089922</t>
  </si>
  <si>
    <t>LA03511</t>
  </si>
  <si>
    <t>090093</t>
  </si>
  <si>
    <t>E2016020565RLA</t>
  </si>
  <si>
    <t>2016020565</t>
  </si>
  <si>
    <t>HY-PARAD40-0,7L-LGB-C3-HNG DP M13</t>
  </si>
  <si>
    <t>11351</t>
  </si>
  <si>
    <t>090235</t>
  </si>
  <si>
    <t>LF48352</t>
  </si>
  <si>
    <t>E2016021483RLA</t>
  </si>
  <si>
    <t>2016021483</t>
  </si>
  <si>
    <t>Duty paid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</si>
</sst>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NumberFormat="1" applyFont="1" applyFill="1" applyBorder="1"/>
    <xf numFmtId="0" fontId="1" fillId="3" borderId="1" xfId="0" applyFont="1" applyFill="1" applyBorder="1"/>
    <xf numFmtId="16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/>
    <xf numFmtId="0" fontId="1" fillId="4" borderId="1" xfId="0" applyNumberFormat="1" applyFont="1" applyFill="1" applyBorder="1"/>
    <xf numFmtId="0" fontId="1" fillId="4" borderId="1" xfId="0" applyFont="1" applyFill="1" applyBorder="1"/>
    <xf numFmtId="16" fontId="1" fillId="4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/>
    <xf numFmtId="0" fontId="1" fillId="0" borderId="1" xfId="0" applyNumberFormat="1" applyFont="1" applyBorder="1"/>
    <xf numFmtId="0" fontId="1" fillId="0" borderId="1" xfId="0" applyFont="1" applyBorder="1"/>
    <xf numFmtId="16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1" fillId="2" borderId="1" xfId="0" applyFont="1" applyFill="1" applyBorder="1"/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O14" sqref="O14"/>
    </sheetView>
  </sheetViews>
  <sheetFormatPr defaultRowHeight="14.4" x14ac:dyDescent="0.3"/>
  <cols>
    <col min="1" max="1" width="5.6640625" bestFit="1" customWidth="1"/>
    <col min="2" max="2" width="9" bestFit="1" customWidth="1"/>
    <col min="3" max="3" width="49.109375" bestFit="1" customWidth="1"/>
    <col min="4" max="4" width="8.44140625" bestFit="1" customWidth="1"/>
    <col min="5" max="5" width="8.6640625" bestFit="1" customWidth="1"/>
    <col min="7" max="7" width="18.109375" bestFit="1" customWidth="1"/>
    <col min="8" max="8" width="12.44140625" bestFit="1" customWidth="1"/>
    <col min="9" max="9" width="6.6640625" bestFit="1" customWidth="1"/>
    <col min="10" max="10" width="8.88671875" bestFit="1" customWidth="1"/>
    <col min="11" max="11" width="11.33203125" bestFit="1" customWidth="1"/>
    <col min="12" max="12" width="5.88671875" bestFit="1" customWidth="1"/>
  </cols>
  <sheetData>
    <row r="1" spans="1:13" ht="41.4" x14ac:dyDescent="0.3">
      <c r="A1" s="1" t="s">
        <v>0</v>
      </c>
      <c r="B1" s="1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0" t="s">
        <v>7</v>
      </c>
      <c r="I1" s="20" t="s">
        <v>8</v>
      </c>
      <c r="J1" s="2" t="s">
        <v>9</v>
      </c>
      <c r="K1" s="3" t="s">
        <v>10</v>
      </c>
      <c r="L1" s="4" t="s">
        <v>11</v>
      </c>
      <c r="M1" s="23" t="s">
        <v>79</v>
      </c>
    </row>
    <row r="2" spans="1:13" x14ac:dyDescent="0.3">
      <c r="A2" s="5">
        <v>8601</v>
      </c>
      <c r="B2" s="19">
        <v>1056951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21" t="s">
        <v>17</v>
      </c>
      <c r="I2" s="22">
        <v>1680</v>
      </c>
      <c r="J2" s="7" t="s">
        <v>18</v>
      </c>
      <c r="K2" s="8">
        <v>42373</v>
      </c>
      <c r="L2" s="6">
        <v>70</v>
      </c>
      <c r="M2" s="24">
        <f>L2*7.8</f>
        <v>546</v>
      </c>
    </row>
    <row r="3" spans="1:13" x14ac:dyDescent="0.3">
      <c r="A3" s="5">
        <v>8601</v>
      </c>
      <c r="B3" s="19">
        <v>1056951</v>
      </c>
      <c r="C3" s="6" t="s">
        <v>12</v>
      </c>
      <c r="D3" s="6" t="s">
        <v>13</v>
      </c>
      <c r="E3" s="6" t="s">
        <v>19</v>
      </c>
      <c r="F3" s="6" t="s">
        <v>15</v>
      </c>
      <c r="G3" s="6" t="s">
        <v>20</v>
      </c>
      <c r="H3" s="21" t="s">
        <v>21</v>
      </c>
      <c r="I3" s="22">
        <v>2016</v>
      </c>
      <c r="J3" s="7" t="s">
        <v>18</v>
      </c>
      <c r="K3" s="8">
        <v>42373</v>
      </c>
      <c r="L3" s="6">
        <v>84</v>
      </c>
      <c r="M3" s="24">
        <f t="shared" ref="M3:M21" si="0">L3*7.8</f>
        <v>655.19999999999993</v>
      </c>
    </row>
    <row r="4" spans="1:13" x14ac:dyDescent="0.3">
      <c r="A4" s="5">
        <v>8601</v>
      </c>
      <c r="B4" s="19">
        <v>1056951</v>
      </c>
      <c r="C4" s="6" t="s">
        <v>12</v>
      </c>
      <c r="D4" s="6" t="s">
        <v>13</v>
      </c>
      <c r="E4" s="6" t="s">
        <v>19</v>
      </c>
      <c r="F4" s="6" t="s">
        <v>15</v>
      </c>
      <c r="G4" s="6" t="s">
        <v>22</v>
      </c>
      <c r="H4" s="21" t="s">
        <v>23</v>
      </c>
      <c r="I4" s="22">
        <v>1104</v>
      </c>
      <c r="J4" s="7" t="s">
        <v>18</v>
      </c>
      <c r="K4" s="8">
        <v>42373</v>
      </c>
      <c r="L4" s="6">
        <v>46</v>
      </c>
      <c r="M4" s="24">
        <f t="shared" si="0"/>
        <v>358.8</v>
      </c>
    </row>
    <row r="5" spans="1:13" x14ac:dyDescent="0.3">
      <c r="A5" s="5">
        <v>8601</v>
      </c>
      <c r="B5" s="19">
        <v>1056819</v>
      </c>
      <c r="C5" s="6" t="s">
        <v>24</v>
      </c>
      <c r="D5" s="6" t="s">
        <v>13</v>
      </c>
      <c r="E5" s="6" t="s">
        <v>25</v>
      </c>
      <c r="F5" s="6" t="s">
        <v>26</v>
      </c>
      <c r="G5" s="6" t="s">
        <v>27</v>
      </c>
      <c r="H5" s="21" t="s">
        <v>28</v>
      </c>
      <c r="I5" s="22">
        <v>1188</v>
      </c>
      <c r="J5" s="7" t="s">
        <v>18</v>
      </c>
      <c r="K5" s="8">
        <v>42373</v>
      </c>
      <c r="L5" s="6">
        <v>99</v>
      </c>
      <c r="M5" s="24">
        <f t="shared" si="0"/>
        <v>772.19999999999993</v>
      </c>
    </row>
    <row r="6" spans="1:13" x14ac:dyDescent="0.3">
      <c r="A6" s="5">
        <v>8601</v>
      </c>
      <c r="B6" s="19">
        <v>1056819</v>
      </c>
      <c r="C6" s="6" t="s">
        <v>24</v>
      </c>
      <c r="D6" s="6" t="s">
        <v>13</v>
      </c>
      <c r="E6" s="6" t="s">
        <v>25</v>
      </c>
      <c r="F6" s="6" t="s">
        <v>26</v>
      </c>
      <c r="G6" s="6" t="s">
        <v>29</v>
      </c>
      <c r="H6" s="21" t="s">
        <v>30</v>
      </c>
      <c r="I6" s="22">
        <v>1188</v>
      </c>
      <c r="J6" s="7" t="s">
        <v>18</v>
      </c>
      <c r="K6" s="8">
        <v>42373</v>
      </c>
      <c r="L6" s="6">
        <v>99</v>
      </c>
      <c r="M6" s="24">
        <f t="shared" si="0"/>
        <v>772.19999999999993</v>
      </c>
    </row>
    <row r="7" spans="1:13" x14ac:dyDescent="0.3">
      <c r="A7" s="5">
        <v>8601</v>
      </c>
      <c r="B7" s="19">
        <v>1055625</v>
      </c>
      <c r="C7" s="6" t="s">
        <v>31</v>
      </c>
      <c r="D7" s="6" t="s">
        <v>13</v>
      </c>
      <c r="E7" s="6" t="s">
        <v>32</v>
      </c>
      <c r="F7" s="6" t="s">
        <v>33</v>
      </c>
      <c r="G7" s="6" t="s">
        <v>34</v>
      </c>
      <c r="H7" s="21" t="s">
        <v>35</v>
      </c>
      <c r="I7" s="22">
        <v>1404</v>
      </c>
      <c r="J7" s="7" t="s">
        <v>18</v>
      </c>
      <c r="K7" s="8">
        <v>42373</v>
      </c>
      <c r="L7" s="6">
        <v>117</v>
      </c>
      <c r="M7" s="24">
        <f t="shared" si="0"/>
        <v>912.6</v>
      </c>
    </row>
    <row r="8" spans="1:13" x14ac:dyDescent="0.3">
      <c r="A8" s="5">
        <v>8601</v>
      </c>
      <c r="B8" s="19">
        <v>1055625</v>
      </c>
      <c r="C8" s="6" t="s">
        <v>31</v>
      </c>
      <c r="D8" s="6" t="s">
        <v>13</v>
      </c>
      <c r="E8" s="6" t="s">
        <v>32</v>
      </c>
      <c r="F8" s="6" t="s">
        <v>33</v>
      </c>
      <c r="G8" s="6" t="s">
        <v>36</v>
      </c>
      <c r="H8" s="21" t="s">
        <v>37</v>
      </c>
      <c r="I8" s="22">
        <v>16128</v>
      </c>
      <c r="J8" s="7" t="s">
        <v>18</v>
      </c>
      <c r="K8" s="8">
        <v>42373</v>
      </c>
      <c r="L8" s="6">
        <v>1344</v>
      </c>
      <c r="M8" s="24">
        <f t="shared" si="0"/>
        <v>10483.199999999999</v>
      </c>
    </row>
    <row r="9" spans="1:13" x14ac:dyDescent="0.3">
      <c r="A9" s="9">
        <v>8601</v>
      </c>
      <c r="B9" s="19">
        <v>1055642</v>
      </c>
      <c r="C9" s="10" t="s">
        <v>38</v>
      </c>
      <c r="D9" s="10" t="s">
        <v>13</v>
      </c>
      <c r="E9" s="10" t="s">
        <v>39</v>
      </c>
      <c r="F9" s="10" t="s">
        <v>40</v>
      </c>
      <c r="G9" s="10" t="s">
        <v>41</v>
      </c>
      <c r="H9" s="21" t="s">
        <v>42</v>
      </c>
      <c r="I9" s="22">
        <v>2688</v>
      </c>
      <c r="J9" s="11" t="s">
        <v>18</v>
      </c>
      <c r="K9" s="12">
        <v>42373</v>
      </c>
      <c r="L9" s="10">
        <v>224</v>
      </c>
      <c r="M9" s="24">
        <f t="shared" si="0"/>
        <v>1747.2</v>
      </c>
    </row>
    <row r="10" spans="1:13" x14ac:dyDescent="0.3">
      <c r="A10" s="9">
        <v>8601</v>
      </c>
      <c r="B10" s="19">
        <v>1055642</v>
      </c>
      <c r="C10" s="10" t="s">
        <v>38</v>
      </c>
      <c r="D10" s="10" t="s">
        <v>13</v>
      </c>
      <c r="E10" s="10" t="s">
        <v>39</v>
      </c>
      <c r="F10" s="10" t="s">
        <v>40</v>
      </c>
      <c r="G10" s="10" t="s">
        <v>43</v>
      </c>
      <c r="H10" s="21" t="s">
        <v>44</v>
      </c>
      <c r="I10" s="22">
        <v>11712</v>
      </c>
      <c r="J10" s="11" t="s">
        <v>18</v>
      </c>
      <c r="K10" s="12">
        <v>42373</v>
      </c>
      <c r="L10" s="10">
        <v>976</v>
      </c>
      <c r="M10" s="24">
        <f t="shared" si="0"/>
        <v>7612.8</v>
      </c>
    </row>
    <row r="11" spans="1:13" x14ac:dyDescent="0.3">
      <c r="A11" s="9">
        <v>8601</v>
      </c>
      <c r="B11" s="19">
        <v>1055651</v>
      </c>
      <c r="C11" s="10" t="s">
        <v>45</v>
      </c>
      <c r="D11" s="10" t="s">
        <v>13</v>
      </c>
      <c r="E11" s="10" t="s">
        <v>46</v>
      </c>
      <c r="F11" s="10" t="s">
        <v>47</v>
      </c>
      <c r="G11" s="10" t="s">
        <v>48</v>
      </c>
      <c r="H11" s="21" t="s">
        <v>49</v>
      </c>
      <c r="I11" s="22">
        <v>60</v>
      </c>
      <c r="J11" s="11" t="s">
        <v>18</v>
      </c>
      <c r="K11" s="12">
        <v>42373</v>
      </c>
      <c r="L11" s="10">
        <v>10</v>
      </c>
      <c r="M11" s="24">
        <f t="shared" si="0"/>
        <v>78</v>
      </c>
    </row>
    <row r="12" spans="1:13" x14ac:dyDescent="0.3">
      <c r="A12" s="9">
        <v>8601</v>
      </c>
      <c r="B12" s="19">
        <v>1055651</v>
      </c>
      <c r="C12" s="10" t="s">
        <v>45</v>
      </c>
      <c r="D12" s="10" t="s">
        <v>13</v>
      </c>
      <c r="E12" s="10" t="s">
        <v>50</v>
      </c>
      <c r="F12" s="10" t="s">
        <v>47</v>
      </c>
      <c r="G12" s="10" t="s">
        <v>51</v>
      </c>
      <c r="H12" s="21" t="s">
        <v>52</v>
      </c>
      <c r="I12" s="22">
        <v>360</v>
      </c>
      <c r="J12" s="11" t="s">
        <v>18</v>
      </c>
      <c r="K12" s="12">
        <v>42373</v>
      </c>
      <c r="L12" s="10">
        <v>60</v>
      </c>
      <c r="M12" s="24">
        <f t="shared" si="0"/>
        <v>468</v>
      </c>
    </row>
    <row r="13" spans="1:13" x14ac:dyDescent="0.3">
      <c r="A13" s="9">
        <v>8601</v>
      </c>
      <c r="B13" s="19">
        <v>1055651</v>
      </c>
      <c r="C13" s="10" t="s">
        <v>45</v>
      </c>
      <c r="D13" s="10" t="s">
        <v>13</v>
      </c>
      <c r="E13" s="10" t="s">
        <v>50</v>
      </c>
      <c r="F13" s="10" t="s">
        <v>47</v>
      </c>
      <c r="G13" s="10" t="s">
        <v>53</v>
      </c>
      <c r="H13" s="21" t="s">
        <v>54</v>
      </c>
      <c r="I13" s="22">
        <v>60</v>
      </c>
      <c r="J13" s="11" t="s">
        <v>18</v>
      </c>
      <c r="K13" s="12">
        <v>42373</v>
      </c>
      <c r="L13" s="10">
        <v>10</v>
      </c>
      <c r="M13" s="24">
        <f t="shared" si="0"/>
        <v>78</v>
      </c>
    </row>
    <row r="14" spans="1:13" x14ac:dyDescent="0.3">
      <c r="A14" s="9">
        <v>8601</v>
      </c>
      <c r="B14" s="19">
        <v>1055651</v>
      </c>
      <c r="C14" s="10" t="s">
        <v>45</v>
      </c>
      <c r="D14" s="10" t="s">
        <v>13</v>
      </c>
      <c r="E14" s="10" t="s">
        <v>55</v>
      </c>
      <c r="F14" s="10" t="s">
        <v>47</v>
      </c>
      <c r="G14" s="10" t="s">
        <v>56</v>
      </c>
      <c r="H14" s="21" t="s">
        <v>57</v>
      </c>
      <c r="I14" s="22">
        <v>120</v>
      </c>
      <c r="J14" s="11" t="s">
        <v>18</v>
      </c>
      <c r="K14" s="12">
        <v>42373</v>
      </c>
      <c r="L14" s="10">
        <v>20</v>
      </c>
      <c r="M14" s="24">
        <f t="shared" si="0"/>
        <v>156</v>
      </c>
    </row>
    <row r="15" spans="1:13" x14ac:dyDescent="0.3">
      <c r="A15" s="9">
        <v>8601</v>
      </c>
      <c r="B15" s="19">
        <v>1073359</v>
      </c>
      <c r="C15" s="10" t="s">
        <v>58</v>
      </c>
      <c r="D15" s="10" t="s">
        <v>13</v>
      </c>
      <c r="E15" s="10" t="s">
        <v>59</v>
      </c>
      <c r="F15" s="10" t="s">
        <v>60</v>
      </c>
      <c r="G15" s="10" t="s">
        <v>29</v>
      </c>
      <c r="H15" s="21" t="s">
        <v>30</v>
      </c>
      <c r="I15" s="22">
        <v>60</v>
      </c>
      <c r="J15" s="11" t="s">
        <v>18</v>
      </c>
      <c r="K15" s="12">
        <v>42373</v>
      </c>
      <c r="L15" s="10">
        <v>10</v>
      </c>
      <c r="M15" s="24">
        <f t="shared" si="0"/>
        <v>78</v>
      </c>
    </row>
    <row r="16" spans="1:13" x14ac:dyDescent="0.3">
      <c r="A16" s="9">
        <v>8601</v>
      </c>
      <c r="B16" s="19">
        <v>1054852</v>
      </c>
      <c r="C16" s="10" t="s">
        <v>61</v>
      </c>
      <c r="D16" s="10" t="s">
        <v>13</v>
      </c>
      <c r="E16" s="10" t="s">
        <v>62</v>
      </c>
      <c r="F16" s="10" t="s">
        <v>63</v>
      </c>
      <c r="G16" s="10" t="s">
        <v>64</v>
      </c>
      <c r="H16" s="21" t="s">
        <v>65</v>
      </c>
      <c r="I16" s="22">
        <v>1200</v>
      </c>
      <c r="J16" s="11" t="s">
        <v>18</v>
      </c>
      <c r="K16" s="12">
        <v>42373</v>
      </c>
      <c r="L16" s="10">
        <v>100</v>
      </c>
      <c r="M16" s="24">
        <f t="shared" si="0"/>
        <v>780</v>
      </c>
    </row>
    <row r="17" spans="1:13" x14ac:dyDescent="0.3">
      <c r="A17" s="9">
        <v>8601</v>
      </c>
      <c r="B17" s="19">
        <v>1054852</v>
      </c>
      <c r="C17" s="10" t="s">
        <v>61</v>
      </c>
      <c r="D17" s="10" t="s">
        <v>13</v>
      </c>
      <c r="E17" s="10" t="s">
        <v>66</v>
      </c>
      <c r="F17" s="10" t="s">
        <v>63</v>
      </c>
      <c r="G17" s="10" t="s">
        <v>27</v>
      </c>
      <c r="H17" s="21" t="s">
        <v>28</v>
      </c>
      <c r="I17" s="22">
        <v>3600</v>
      </c>
      <c r="J17" s="11" t="s">
        <v>18</v>
      </c>
      <c r="K17" s="12">
        <v>42373</v>
      </c>
      <c r="L17" s="10">
        <v>300</v>
      </c>
      <c r="M17" s="24">
        <f t="shared" si="0"/>
        <v>2340</v>
      </c>
    </row>
    <row r="18" spans="1:13" x14ac:dyDescent="0.3">
      <c r="A18" s="9">
        <v>8601</v>
      </c>
      <c r="B18" s="19">
        <v>1055261</v>
      </c>
      <c r="C18" s="10" t="s">
        <v>67</v>
      </c>
      <c r="D18" s="10" t="s">
        <v>13</v>
      </c>
      <c r="E18" s="10" t="s">
        <v>68</v>
      </c>
      <c r="F18" s="10" t="s">
        <v>69</v>
      </c>
      <c r="G18" s="10" t="s">
        <v>51</v>
      </c>
      <c r="H18" s="21" t="s">
        <v>52</v>
      </c>
      <c r="I18" s="22">
        <v>60</v>
      </c>
      <c r="J18" s="11" t="s">
        <v>18</v>
      </c>
      <c r="K18" s="12">
        <v>42373</v>
      </c>
      <c r="L18" s="10">
        <v>10</v>
      </c>
      <c r="M18" s="24">
        <f t="shared" si="0"/>
        <v>78</v>
      </c>
    </row>
    <row r="19" spans="1:13" x14ac:dyDescent="0.3">
      <c r="A19" s="9">
        <v>8601</v>
      </c>
      <c r="B19" s="19">
        <v>1055261</v>
      </c>
      <c r="C19" s="10" t="s">
        <v>67</v>
      </c>
      <c r="D19" s="10" t="s">
        <v>13</v>
      </c>
      <c r="E19" s="10" t="s">
        <v>68</v>
      </c>
      <c r="F19" s="10" t="s">
        <v>69</v>
      </c>
      <c r="G19" s="10" t="s">
        <v>53</v>
      </c>
      <c r="H19" s="21" t="s">
        <v>54</v>
      </c>
      <c r="I19" s="22">
        <v>216</v>
      </c>
      <c r="J19" s="11" t="s">
        <v>18</v>
      </c>
      <c r="K19" s="12">
        <v>42373</v>
      </c>
      <c r="L19" s="10">
        <v>36</v>
      </c>
      <c r="M19" s="24">
        <f t="shared" si="0"/>
        <v>280.8</v>
      </c>
    </row>
    <row r="20" spans="1:13" x14ac:dyDescent="0.3">
      <c r="A20" s="9">
        <v>8601</v>
      </c>
      <c r="B20" s="19">
        <v>1055261</v>
      </c>
      <c r="C20" s="10" t="s">
        <v>67</v>
      </c>
      <c r="D20" s="10" t="s">
        <v>13</v>
      </c>
      <c r="E20" s="10" t="s">
        <v>70</v>
      </c>
      <c r="F20" s="10" t="s">
        <v>69</v>
      </c>
      <c r="G20" s="10" t="s">
        <v>71</v>
      </c>
      <c r="H20" s="21" t="s">
        <v>72</v>
      </c>
      <c r="I20" s="22">
        <v>204</v>
      </c>
      <c r="J20" s="11" t="s">
        <v>18</v>
      </c>
      <c r="K20" s="12">
        <v>42373</v>
      </c>
      <c r="L20" s="10">
        <v>34</v>
      </c>
      <c r="M20" s="24">
        <f t="shared" si="0"/>
        <v>265.2</v>
      </c>
    </row>
    <row r="21" spans="1:13" x14ac:dyDescent="0.3">
      <c r="A21" s="13">
        <v>8601</v>
      </c>
      <c r="B21" s="19">
        <v>1061270</v>
      </c>
      <c r="C21" s="14" t="s">
        <v>73</v>
      </c>
      <c r="D21" s="14" t="s">
        <v>74</v>
      </c>
      <c r="E21" s="14" t="s">
        <v>75</v>
      </c>
      <c r="F21" s="14" t="s">
        <v>76</v>
      </c>
      <c r="G21" s="14" t="s">
        <v>77</v>
      </c>
      <c r="H21" s="21" t="s">
        <v>78</v>
      </c>
      <c r="I21" s="22">
        <v>180</v>
      </c>
      <c r="J21" s="15" t="s">
        <v>18</v>
      </c>
      <c r="K21" s="16">
        <v>42373</v>
      </c>
      <c r="L21" s="17">
        <v>60</v>
      </c>
      <c r="M21" s="24">
        <f t="shared" si="0"/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2017-08-04T14:37:10Z</dcterms:modified>
</cp:coreProperties>
</file>