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slicers/slicer2.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mc:AlternateContent xmlns:mc="http://schemas.openxmlformats.org/markup-compatibility/2006">
    <mc:Choice Requires="x15">
      <x15ac:absPath xmlns:x15ac="http://schemas.microsoft.com/office/spreadsheetml/2010/11/ac" url="C:\Users\user\Desktop\Excel Material\"/>
    </mc:Choice>
  </mc:AlternateContent>
  <xr:revisionPtr revIDLastSave="0" documentId="13_ncr:1_{BC2FD74E-1916-48B8-A653-97D35CD9A351}" xr6:coauthVersionLast="47" xr6:coauthVersionMax="47" xr10:uidLastSave="{00000000-0000-0000-0000-000000000000}"/>
  <bookViews>
    <workbookView xWindow="-120" yWindow="-120" windowWidth="20730" windowHeight="11160" activeTab="2" xr2:uid="{00000000-000D-0000-FFFF-FFFF00000000}"/>
  </bookViews>
  <sheets>
    <sheet name="Sheet1" sheetId="1" r:id="rId1"/>
    <sheet name="Sheet3" sheetId="3" r:id="rId2"/>
    <sheet name="Sheet4" sheetId="8" r:id="rId3"/>
    <sheet name="Sheet2" sheetId="2" r:id="rId4"/>
  </sheets>
  <definedNames>
    <definedName name="_xlnm._FilterDatabase" localSheetId="0" hidden="1">Sheet1!$A$1:$N$2001</definedName>
    <definedName name="_xlnm._FilterDatabase" localSheetId="3" hidden="1">Sheet2!$A$1:$P$2001</definedName>
    <definedName name="Slicer_DayOfWeek">#N/A</definedName>
    <definedName name="Slicer_Location">#N/A</definedName>
    <definedName name="Slicer_Product">#N/A</definedName>
  </definedNames>
  <calcPr calcId="191029"/>
  <pivotCaches>
    <pivotCache cacheId="88"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Q17" i="2" l="1"/>
  <c r="Q10" i="2"/>
  <c r="Q1989" i="2"/>
  <c r="Q7" i="2"/>
  <c r="B11" i="2"/>
  <c r="C11" i="2" s="1"/>
  <c r="B12" i="2"/>
  <c r="C12" i="2" s="1"/>
  <c r="B13" i="2"/>
  <c r="C13" i="2" s="1"/>
  <c r="B14" i="2"/>
  <c r="C14" i="2" s="1"/>
  <c r="B15" i="2"/>
  <c r="C15" i="2" s="1"/>
  <c r="B16" i="2"/>
  <c r="C16" i="2" s="1"/>
  <c r="B17" i="2"/>
  <c r="C17" i="2" s="1"/>
  <c r="B18" i="2"/>
  <c r="C18" i="2" s="1"/>
  <c r="B19" i="2"/>
  <c r="C19" i="2" s="1"/>
  <c r="B20" i="2"/>
  <c r="C20" i="2" s="1"/>
  <c r="B21" i="2"/>
  <c r="C21" i="2" s="1"/>
  <c r="B22" i="2"/>
  <c r="C22" i="2" s="1"/>
  <c r="B23" i="2"/>
  <c r="C23" i="2" s="1"/>
  <c r="B24" i="2"/>
  <c r="C24" i="2" s="1"/>
  <c r="B25" i="2"/>
  <c r="C25" i="2" s="1"/>
  <c r="B26" i="2"/>
  <c r="C26" i="2" s="1"/>
  <c r="B27" i="2"/>
  <c r="C27" i="2" s="1"/>
  <c r="B28" i="2"/>
  <c r="C28" i="2" s="1"/>
  <c r="B29" i="2"/>
  <c r="C29" i="2" s="1"/>
  <c r="B30" i="2"/>
  <c r="C30" i="2" s="1"/>
  <c r="B31" i="2"/>
  <c r="C31" i="2" s="1"/>
  <c r="B32" i="2"/>
  <c r="C32" i="2" s="1"/>
  <c r="B33" i="2"/>
  <c r="C33" i="2" s="1"/>
  <c r="B34" i="2"/>
  <c r="C34" i="2" s="1"/>
  <c r="B35" i="2"/>
  <c r="C35" i="2" s="1"/>
  <c r="B36" i="2"/>
  <c r="C36" i="2" s="1"/>
  <c r="B37" i="2"/>
  <c r="C37" i="2" s="1"/>
  <c r="B38" i="2"/>
  <c r="C38" i="2" s="1"/>
  <c r="B39" i="2"/>
  <c r="C39" i="2" s="1"/>
  <c r="B40" i="2"/>
  <c r="C40" i="2" s="1"/>
  <c r="B41" i="2"/>
  <c r="C41" i="2" s="1"/>
  <c r="B42" i="2"/>
  <c r="C42" i="2" s="1"/>
  <c r="B43" i="2"/>
  <c r="C43" i="2" s="1"/>
  <c r="B44" i="2"/>
  <c r="C44" i="2" s="1"/>
  <c r="B45" i="2"/>
  <c r="C45" i="2" s="1"/>
  <c r="B46" i="2"/>
  <c r="C46" i="2" s="1"/>
  <c r="B47" i="2"/>
  <c r="C47" i="2" s="1"/>
  <c r="B48" i="2"/>
  <c r="C48" i="2" s="1"/>
  <c r="B49" i="2"/>
  <c r="C49" i="2" s="1"/>
  <c r="B50" i="2"/>
  <c r="C50" i="2" s="1"/>
  <c r="B51" i="2"/>
  <c r="C51" i="2" s="1"/>
  <c r="B52" i="2"/>
  <c r="C52" i="2" s="1"/>
  <c r="B53" i="2"/>
  <c r="C53" i="2" s="1"/>
  <c r="B54" i="2"/>
  <c r="C54" i="2" s="1"/>
  <c r="B55" i="2"/>
  <c r="C55" i="2" s="1"/>
  <c r="B56" i="2"/>
  <c r="C56" i="2" s="1"/>
  <c r="B57" i="2"/>
  <c r="C57" i="2" s="1"/>
  <c r="B58" i="2"/>
  <c r="C58" i="2" s="1"/>
  <c r="B59" i="2"/>
  <c r="C59" i="2" s="1"/>
  <c r="B60" i="2"/>
  <c r="C60" i="2" s="1"/>
  <c r="B61" i="2"/>
  <c r="C61" i="2" s="1"/>
  <c r="B62" i="2"/>
  <c r="C62" i="2" s="1"/>
  <c r="B63" i="2"/>
  <c r="C63" i="2" s="1"/>
  <c r="B64" i="2"/>
  <c r="C64" i="2" s="1"/>
  <c r="B65" i="2"/>
  <c r="C65" i="2" s="1"/>
  <c r="B66" i="2"/>
  <c r="C66" i="2" s="1"/>
  <c r="B67" i="2"/>
  <c r="C67" i="2" s="1"/>
  <c r="B68" i="2"/>
  <c r="C68" i="2" s="1"/>
  <c r="B69" i="2"/>
  <c r="C69" i="2" s="1"/>
  <c r="B70" i="2"/>
  <c r="C70" i="2" s="1"/>
  <c r="B71" i="2"/>
  <c r="C71" i="2" s="1"/>
  <c r="B72" i="2"/>
  <c r="C72" i="2" s="1"/>
  <c r="B73" i="2"/>
  <c r="C73" i="2" s="1"/>
  <c r="B74" i="2"/>
  <c r="C74" i="2" s="1"/>
  <c r="B75" i="2"/>
  <c r="C75" i="2" s="1"/>
  <c r="B76" i="2"/>
  <c r="C76" i="2" s="1"/>
  <c r="B77" i="2"/>
  <c r="C77" i="2" s="1"/>
  <c r="B78" i="2"/>
  <c r="C78" i="2" s="1"/>
  <c r="B79" i="2"/>
  <c r="C79" i="2" s="1"/>
  <c r="B80" i="2"/>
  <c r="C80" i="2" s="1"/>
  <c r="B81" i="2"/>
  <c r="C81" i="2" s="1"/>
  <c r="B82" i="2"/>
  <c r="C82" i="2" s="1"/>
  <c r="B83" i="2"/>
  <c r="C83" i="2" s="1"/>
  <c r="B84" i="2"/>
  <c r="C84" i="2" s="1"/>
  <c r="B85" i="2"/>
  <c r="C85" i="2" s="1"/>
  <c r="B86" i="2"/>
  <c r="C86" i="2" s="1"/>
  <c r="B87" i="2"/>
  <c r="C87" i="2" s="1"/>
  <c r="B88" i="2"/>
  <c r="C88" i="2" s="1"/>
  <c r="B89" i="2"/>
  <c r="C89" i="2" s="1"/>
  <c r="B90" i="2"/>
  <c r="C90" i="2" s="1"/>
  <c r="B91" i="2"/>
  <c r="C91" i="2" s="1"/>
  <c r="B92" i="2"/>
  <c r="C92" i="2" s="1"/>
  <c r="B93" i="2"/>
  <c r="C93" i="2" s="1"/>
  <c r="B94" i="2"/>
  <c r="C94" i="2" s="1"/>
  <c r="B95" i="2"/>
  <c r="C95" i="2" s="1"/>
  <c r="B96" i="2"/>
  <c r="C96" i="2" s="1"/>
  <c r="B97" i="2"/>
  <c r="C97" i="2" s="1"/>
  <c r="B98" i="2"/>
  <c r="C98" i="2" s="1"/>
  <c r="B99" i="2"/>
  <c r="C99" i="2" s="1"/>
  <c r="B100" i="2"/>
  <c r="C100" i="2" s="1"/>
  <c r="B101" i="2"/>
  <c r="C101" i="2" s="1"/>
  <c r="B102" i="2"/>
  <c r="C102" i="2" s="1"/>
  <c r="B103" i="2"/>
  <c r="C103" i="2" s="1"/>
  <c r="B104" i="2"/>
  <c r="C104" i="2" s="1"/>
  <c r="B105" i="2"/>
  <c r="C105" i="2" s="1"/>
  <c r="B106" i="2"/>
  <c r="C106" i="2" s="1"/>
  <c r="B107" i="2"/>
  <c r="C107" i="2" s="1"/>
  <c r="B108" i="2"/>
  <c r="C108" i="2" s="1"/>
  <c r="B109" i="2"/>
  <c r="C109" i="2" s="1"/>
  <c r="B110" i="2"/>
  <c r="C110" i="2" s="1"/>
  <c r="B111" i="2"/>
  <c r="C111" i="2" s="1"/>
  <c r="B112" i="2"/>
  <c r="C112" i="2" s="1"/>
  <c r="B113" i="2"/>
  <c r="C113" i="2" s="1"/>
  <c r="B114" i="2"/>
  <c r="C114" i="2" s="1"/>
  <c r="B115" i="2"/>
  <c r="C115" i="2" s="1"/>
  <c r="B116" i="2"/>
  <c r="C116" i="2" s="1"/>
  <c r="B117" i="2"/>
  <c r="C117" i="2" s="1"/>
  <c r="B118" i="2"/>
  <c r="C118" i="2" s="1"/>
  <c r="B119" i="2"/>
  <c r="C119" i="2" s="1"/>
  <c r="B120" i="2"/>
  <c r="C120" i="2" s="1"/>
  <c r="B121" i="2"/>
  <c r="C121" i="2" s="1"/>
  <c r="B122" i="2"/>
  <c r="C122" i="2" s="1"/>
  <c r="B123" i="2"/>
  <c r="C123" i="2" s="1"/>
  <c r="B124" i="2"/>
  <c r="C124" i="2" s="1"/>
  <c r="B125" i="2"/>
  <c r="C125" i="2" s="1"/>
  <c r="B126" i="2"/>
  <c r="C126" i="2" s="1"/>
  <c r="B127" i="2"/>
  <c r="C127" i="2" s="1"/>
  <c r="B128" i="2"/>
  <c r="C128" i="2" s="1"/>
  <c r="B129" i="2"/>
  <c r="C129" i="2" s="1"/>
  <c r="B130" i="2"/>
  <c r="C130" i="2" s="1"/>
  <c r="B131" i="2"/>
  <c r="C131" i="2" s="1"/>
  <c r="B132" i="2"/>
  <c r="C132" i="2" s="1"/>
  <c r="B133" i="2"/>
  <c r="C133" i="2" s="1"/>
  <c r="B134" i="2"/>
  <c r="C134" i="2" s="1"/>
  <c r="B135" i="2"/>
  <c r="C135" i="2" s="1"/>
  <c r="B136" i="2"/>
  <c r="C136" i="2" s="1"/>
  <c r="B137" i="2"/>
  <c r="C137" i="2" s="1"/>
  <c r="B138" i="2"/>
  <c r="C138" i="2" s="1"/>
  <c r="B139" i="2"/>
  <c r="C139" i="2" s="1"/>
  <c r="B140" i="2"/>
  <c r="C140" i="2" s="1"/>
  <c r="B141" i="2"/>
  <c r="C141" i="2" s="1"/>
  <c r="B142" i="2"/>
  <c r="C142" i="2" s="1"/>
  <c r="B143" i="2"/>
  <c r="C143" i="2" s="1"/>
  <c r="B144" i="2"/>
  <c r="C144" i="2" s="1"/>
  <c r="B145" i="2"/>
  <c r="C145" i="2" s="1"/>
  <c r="B146" i="2"/>
  <c r="C146" i="2" s="1"/>
  <c r="B147" i="2"/>
  <c r="C147" i="2" s="1"/>
  <c r="B148" i="2"/>
  <c r="C148" i="2" s="1"/>
  <c r="B149" i="2"/>
  <c r="C149" i="2" s="1"/>
  <c r="B150" i="2"/>
  <c r="C150" i="2" s="1"/>
  <c r="B151" i="2"/>
  <c r="C151" i="2" s="1"/>
  <c r="B152" i="2"/>
  <c r="C152" i="2" s="1"/>
  <c r="B153" i="2"/>
  <c r="C153" i="2" s="1"/>
  <c r="B154" i="2"/>
  <c r="C154" i="2" s="1"/>
  <c r="B155" i="2"/>
  <c r="C155" i="2" s="1"/>
  <c r="B156" i="2"/>
  <c r="C156" i="2" s="1"/>
  <c r="B157" i="2"/>
  <c r="C157" i="2" s="1"/>
  <c r="B158" i="2"/>
  <c r="C158" i="2" s="1"/>
  <c r="B159" i="2"/>
  <c r="C159" i="2" s="1"/>
  <c r="B160" i="2"/>
  <c r="C160" i="2" s="1"/>
  <c r="B161" i="2"/>
  <c r="C161" i="2" s="1"/>
  <c r="B162" i="2"/>
  <c r="C162" i="2" s="1"/>
  <c r="B163" i="2"/>
  <c r="C163" i="2" s="1"/>
  <c r="B164" i="2"/>
  <c r="C164" i="2" s="1"/>
  <c r="B165" i="2"/>
  <c r="C165" i="2" s="1"/>
  <c r="B166" i="2"/>
  <c r="C166" i="2" s="1"/>
  <c r="B167" i="2"/>
  <c r="C167" i="2" s="1"/>
  <c r="B168" i="2"/>
  <c r="C168" i="2" s="1"/>
  <c r="B169" i="2"/>
  <c r="C169" i="2" s="1"/>
  <c r="B170" i="2"/>
  <c r="C170" i="2" s="1"/>
  <c r="B171" i="2"/>
  <c r="C171" i="2" s="1"/>
  <c r="B172" i="2"/>
  <c r="C172" i="2" s="1"/>
  <c r="B173" i="2"/>
  <c r="C173" i="2" s="1"/>
  <c r="B174" i="2"/>
  <c r="C174" i="2" s="1"/>
  <c r="B175" i="2"/>
  <c r="C175" i="2" s="1"/>
  <c r="B176" i="2"/>
  <c r="C176" i="2" s="1"/>
  <c r="B177" i="2"/>
  <c r="C177" i="2" s="1"/>
  <c r="B178" i="2"/>
  <c r="C178" i="2" s="1"/>
  <c r="B179" i="2"/>
  <c r="C179" i="2" s="1"/>
  <c r="B180" i="2"/>
  <c r="C180" i="2" s="1"/>
  <c r="B181" i="2"/>
  <c r="C181" i="2" s="1"/>
  <c r="B182" i="2"/>
  <c r="C182" i="2" s="1"/>
  <c r="B183" i="2"/>
  <c r="C183" i="2" s="1"/>
  <c r="B184" i="2"/>
  <c r="C184" i="2" s="1"/>
  <c r="B185" i="2"/>
  <c r="C185" i="2" s="1"/>
  <c r="B186" i="2"/>
  <c r="C186" i="2" s="1"/>
  <c r="B187" i="2"/>
  <c r="C187" i="2" s="1"/>
  <c r="B188" i="2"/>
  <c r="C188" i="2" s="1"/>
  <c r="B189" i="2"/>
  <c r="C189" i="2" s="1"/>
  <c r="B190" i="2"/>
  <c r="C190" i="2" s="1"/>
  <c r="B191" i="2"/>
  <c r="C191" i="2" s="1"/>
  <c r="B192" i="2"/>
  <c r="C192" i="2" s="1"/>
  <c r="B193" i="2"/>
  <c r="C193" i="2" s="1"/>
  <c r="B194" i="2"/>
  <c r="C194" i="2" s="1"/>
  <c r="B195" i="2"/>
  <c r="C195" i="2" s="1"/>
  <c r="B196" i="2"/>
  <c r="C196" i="2" s="1"/>
  <c r="B197" i="2"/>
  <c r="C197" i="2" s="1"/>
  <c r="B198" i="2"/>
  <c r="C198" i="2" s="1"/>
  <c r="B199" i="2"/>
  <c r="C199" i="2" s="1"/>
  <c r="B200" i="2"/>
  <c r="C200" i="2" s="1"/>
  <c r="B201" i="2"/>
  <c r="C201" i="2" s="1"/>
  <c r="B202" i="2"/>
  <c r="C202" i="2" s="1"/>
  <c r="B203" i="2"/>
  <c r="C203" i="2" s="1"/>
  <c r="B204" i="2"/>
  <c r="C204" i="2" s="1"/>
  <c r="B205" i="2"/>
  <c r="C205" i="2" s="1"/>
  <c r="B206" i="2"/>
  <c r="C206" i="2" s="1"/>
  <c r="B207" i="2"/>
  <c r="C207" i="2" s="1"/>
  <c r="B208" i="2"/>
  <c r="C208" i="2" s="1"/>
  <c r="B209" i="2"/>
  <c r="C209" i="2" s="1"/>
  <c r="B210" i="2"/>
  <c r="C210" i="2" s="1"/>
  <c r="B211" i="2"/>
  <c r="C211" i="2" s="1"/>
  <c r="B212" i="2"/>
  <c r="C212" i="2" s="1"/>
  <c r="B213" i="2"/>
  <c r="C213" i="2" s="1"/>
  <c r="B214" i="2"/>
  <c r="C214" i="2" s="1"/>
  <c r="B215" i="2"/>
  <c r="C215" i="2" s="1"/>
  <c r="B216" i="2"/>
  <c r="C216" i="2" s="1"/>
  <c r="B217" i="2"/>
  <c r="C217" i="2" s="1"/>
  <c r="B218" i="2"/>
  <c r="C218" i="2" s="1"/>
  <c r="B219" i="2"/>
  <c r="C219" i="2" s="1"/>
  <c r="B220" i="2"/>
  <c r="C220" i="2" s="1"/>
  <c r="B221" i="2"/>
  <c r="C221" i="2" s="1"/>
  <c r="B222" i="2"/>
  <c r="C222" i="2" s="1"/>
  <c r="B223" i="2"/>
  <c r="C223" i="2" s="1"/>
  <c r="B224" i="2"/>
  <c r="C224" i="2" s="1"/>
  <c r="B225" i="2"/>
  <c r="C225" i="2" s="1"/>
  <c r="B226" i="2"/>
  <c r="C226" i="2" s="1"/>
  <c r="B227" i="2"/>
  <c r="C227" i="2" s="1"/>
  <c r="B228" i="2"/>
  <c r="C228" i="2" s="1"/>
  <c r="B229" i="2"/>
  <c r="C229" i="2" s="1"/>
  <c r="B230" i="2"/>
  <c r="C230" i="2" s="1"/>
  <c r="B231" i="2"/>
  <c r="C231" i="2" s="1"/>
  <c r="B232" i="2"/>
  <c r="C232" i="2" s="1"/>
  <c r="B233" i="2"/>
  <c r="C233" i="2" s="1"/>
  <c r="B234" i="2"/>
  <c r="C234" i="2" s="1"/>
  <c r="B235" i="2"/>
  <c r="C235" i="2" s="1"/>
  <c r="B236" i="2"/>
  <c r="C236" i="2" s="1"/>
  <c r="B237" i="2"/>
  <c r="C237" i="2" s="1"/>
  <c r="B238" i="2"/>
  <c r="C238" i="2" s="1"/>
  <c r="B239" i="2"/>
  <c r="C239" i="2" s="1"/>
  <c r="B240" i="2"/>
  <c r="C240" i="2" s="1"/>
  <c r="B241" i="2"/>
  <c r="C241" i="2" s="1"/>
  <c r="B242" i="2"/>
  <c r="C242" i="2" s="1"/>
  <c r="B243" i="2"/>
  <c r="C243" i="2" s="1"/>
  <c r="B244" i="2"/>
  <c r="C244" i="2" s="1"/>
  <c r="B245" i="2"/>
  <c r="C245" i="2" s="1"/>
  <c r="B246" i="2"/>
  <c r="C246" i="2" s="1"/>
  <c r="B247" i="2"/>
  <c r="C247" i="2" s="1"/>
  <c r="B248" i="2"/>
  <c r="C248" i="2" s="1"/>
  <c r="B249" i="2"/>
  <c r="C249" i="2" s="1"/>
  <c r="B250" i="2"/>
  <c r="C250" i="2" s="1"/>
  <c r="B251" i="2"/>
  <c r="C251" i="2" s="1"/>
  <c r="B252" i="2"/>
  <c r="C252" i="2" s="1"/>
  <c r="B253" i="2"/>
  <c r="C253" i="2" s="1"/>
  <c r="B254" i="2"/>
  <c r="C254" i="2" s="1"/>
  <c r="B255" i="2"/>
  <c r="C255" i="2" s="1"/>
  <c r="B256" i="2"/>
  <c r="C256" i="2" s="1"/>
  <c r="B257" i="2"/>
  <c r="C257" i="2" s="1"/>
  <c r="B258" i="2"/>
  <c r="C258" i="2" s="1"/>
  <c r="B259" i="2"/>
  <c r="C259" i="2" s="1"/>
  <c r="B260" i="2"/>
  <c r="C260" i="2" s="1"/>
  <c r="B261" i="2"/>
  <c r="C261" i="2" s="1"/>
  <c r="B262" i="2"/>
  <c r="C262" i="2" s="1"/>
  <c r="B263" i="2"/>
  <c r="C263" i="2" s="1"/>
  <c r="B264" i="2"/>
  <c r="C264" i="2" s="1"/>
  <c r="B265" i="2"/>
  <c r="C265" i="2" s="1"/>
  <c r="B266" i="2"/>
  <c r="C266" i="2" s="1"/>
  <c r="B267" i="2"/>
  <c r="C267" i="2" s="1"/>
  <c r="B268" i="2"/>
  <c r="C268" i="2" s="1"/>
  <c r="B269" i="2"/>
  <c r="C269" i="2" s="1"/>
  <c r="B270" i="2"/>
  <c r="C270" i="2" s="1"/>
  <c r="B271" i="2"/>
  <c r="C271" i="2" s="1"/>
  <c r="B272" i="2"/>
  <c r="C272" i="2" s="1"/>
  <c r="B273" i="2"/>
  <c r="C273" i="2" s="1"/>
  <c r="B274" i="2"/>
  <c r="C274" i="2" s="1"/>
  <c r="B275" i="2"/>
  <c r="C275" i="2" s="1"/>
  <c r="B276" i="2"/>
  <c r="C276" i="2" s="1"/>
  <c r="B277" i="2"/>
  <c r="C277" i="2" s="1"/>
  <c r="B278" i="2"/>
  <c r="C278" i="2" s="1"/>
  <c r="B279" i="2"/>
  <c r="C279" i="2" s="1"/>
  <c r="B280" i="2"/>
  <c r="C280" i="2" s="1"/>
  <c r="B281" i="2"/>
  <c r="C281" i="2" s="1"/>
  <c r="B282" i="2"/>
  <c r="C282" i="2" s="1"/>
  <c r="B283" i="2"/>
  <c r="C283" i="2" s="1"/>
  <c r="B284" i="2"/>
  <c r="C284" i="2" s="1"/>
  <c r="B285" i="2"/>
  <c r="C285" i="2" s="1"/>
  <c r="B286" i="2"/>
  <c r="C286" i="2" s="1"/>
  <c r="B287" i="2"/>
  <c r="C287" i="2" s="1"/>
  <c r="B288" i="2"/>
  <c r="C288" i="2" s="1"/>
  <c r="B289" i="2"/>
  <c r="C289" i="2" s="1"/>
  <c r="B290" i="2"/>
  <c r="C290" i="2" s="1"/>
  <c r="B291" i="2"/>
  <c r="C291" i="2" s="1"/>
  <c r="B292" i="2"/>
  <c r="C292" i="2" s="1"/>
  <c r="B293" i="2"/>
  <c r="C293" i="2" s="1"/>
  <c r="B294" i="2"/>
  <c r="C294" i="2" s="1"/>
  <c r="B295" i="2"/>
  <c r="C295" i="2" s="1"/>
  <c r="B296" i="2"/>
  <c r="C296" i="2" s="1"/>
  <c r="B297" i="2"/>
  <c r="C297" i="2" s="1"/>
  <c r="B298" i="2"/>
  <c r="C298" i="2" s="1"/>
  <c r="B299" i="2"/>
  <c r="C299" i="2" s="1"/>
  <c r="B300" i="2"/>
  <c r="C300" i="2" s="1"/>
  <c r="B301" i="2"/>
  <c r="C301" i="2" s="1"/>
  <c r="B302" i="2"/>
  <c r="C302" i="2" s="1"/>
  <c r="B303" i="2"/>
  <c r="C303" i="2" s="1"/>
  <c r="B304" i="2"/>
  <c r="C304" i="2" s="1"/>
  <c r="B305" i="2"/>
  <c r="C305" i="2" s="1"/>
  <c r="B306" i="2"/>
  <c r="C306" i="2" s="1"/>
  <c r="B307" i="2"/>
  <c r="C307" i="2" s="1"/>
  <c r="B308" i="2"/>
  <c r="C308" i="2" s="1"/>
  <c r="B309" i="2"/>
  <c r="C309" i="2" s="1"/>
  <c r="B310" i="2"/>
  <c r="C310" i="2" s="1"/>
  <c r="B311" i="2"/>
  <c r="C311" i="2" s="1"/>
  <c r="B312" i="2"/>
  <c r="C312" i="2" s="1"/>
  <c r="B313" i="2"/>
  <c r="C313" i="2" s="1"/>
  <c r="B314" i="2"/>
  <c r="C314" i="2" s="1"/>
  <c r="B315" i="2"/>
  <c r="C315" i="2" s="1"/>
  <c r="B316" i="2"/>
  <c r="C316" i="2" s="1"/>
  <c r="B317" i="2"/>
  <c r="C317" i="2" s="1"/>
  <c r="B318" i="2"/>
  <c r="C318" i="2" s="1"/>
  <c r="B319" i="2"/>
  <c r="C319" i="2" s="1"/>
  <c r="B320" i="2"/>
  <c r="C320" i="2" s="1"/>
  <c r="B321" i="2"/>
  <c r="C321" i="2" s="1"/>
  <c r="B322" i="2"/>
  <c r="C322" i="2" s="1"/>
  <c r="B323" i="2"/>
  <c r="C323" i="2" s="1"/>
  <c r="B324" i="2"/>
  <c r="C324" i="2" s="1"/>
  <c r="B325" i="2"/>
  <c r="C325" i="2" s="1"/>
  <c r="B326" i="2"/>
  <c r="C326" i="2" s="1"/>
  <c r="B327" i="2"/>
  <c r="C327" i="2" s="1"/>
  <c r="B328" i="2"/>
  <c r="C328" i="2" s="1"/>
  <c r="B329" i="2"/>
  <c r="C329" i="2" s="1"/>
  <c r="B330" i="2"/>
  <c r="C330" i="2" s="1"/>
  <c r="B331" i="2"/>
  <c r="C331" i="2" s="1"/>
  <c r="B332" i="2"/>
  <c r="C332" i="2" s="1"/>
  <c r="B333" i="2"/>
  <c r="C333" i="2" s="1"/>
  <c r="B334" i="2"/>
  <c r="C334" i="2" s="1"/>
  <c r="B335" i="2"/>
  <c r="C335" i="2" s="1"/>
  <c r="B336" i="2"/>
  <c r="C336" i="2" s="1"/>
  <c r="B337" i="2"/>
  <c r="C337" i="2" s="1"/>
  <c r="B338" i="2"/>
  <c r="C338" i="2" s="1"/>
  <c r="B339" i="2"/>
  <c r="C339" i="2" s="1"/>
  <c r="B340" i="2"/>
  <c r="C340" i="2" s="1"/>
  <c r="B341" i="2"/>
  <c r="C341" i="2" s="1"/>
  <c r="B342" i="2"/>
  <c r="C342" i="2" s="1"/>
  <c r="B343" i="2"/>
  <c r="C343" i="2" s="1"/>
  <c r="B344" i="2"/>
  <c r="C344" i="2" s="1"/>
  <c r="B345" i="2"/>
  <c r="C345" i="2" s="1"/>
  <c r="B346" i="2"/>
  <c r="C346" i="2" s="1"/>
  <c r="B347" i="2"/>
  <c r="C347" i="2" s="1"/>
  <c r="B348" i="2"/>
  <c r="C348" i="2" s="1"/>
  <c r="B349" i="2"/>
  <c r="C349" i="2" s="1"/>
  <c r="B350" i="2"/>
  <c r="C350" i="2" s="1"/>
  <c r="B351" i="2"/>
  <c r="C351" i="2" s="1"/>
  <c r="B352" i="2"/>
  <c r="C352" i="2" s="1"/>
  <c r="B353" i="2"/>
  <c r="C353" i="2" s="1"/>
  <c r="B354" i="2"/>
  <c r="C354" i="2" s="1"/>
  <c r="B355" i="2"/>
  <c r="C355" i="2" s="1"/>
  <c r="B356" i="2"/>
  <c r="C356" i="2" s="1"/>
  <c r="B357" i="2"/>
  <c r="C357" i="2" s="1"/>
  <c r="B358" i="2"/>
  <c r="C358" i="2" s="1"/>
  <c r="B359" i="2"/>
  <c r="C359" i="2" s="1"/>
  <c r="B360" i="2"/>
  <c r="C360" i="2" s="1"/>
  <c r="B361" i="2"/>
  <c r="C361" i="2" s="1"/>
  <c r="B362" i="2"/>
  <c r="C362" i="2" s="1"/>
  <c r="B363" i="2"/>
  <c r="C363" i="2" s="1"/>
  <c r="B364" i="2"/>
  <c r="C364" i="2" s="1"/>
  <c r="B365" i="2"/>
  <c r="C365" i="2" s="1"/>
  <c r="B366" i="2"/>
  <c r="C366" i="2" s="1"/>
  <c r="B367" i="2"/>
  <c r="C367" i="2" s="1"/>
  <c r="B368" i="2"/>
  <c r="C368" i="2" s="1"/>
  <c r="B369" i="2"/>
  <c r="C369" i="2" s="1"/>
  <c r="B370" i="2"/>
  <c r="C370" i="2" s="1"/>
  <c r="B371" i="2"/>
  <c r="C371" i="2" s="1"/>
  <c r="B372" i="2"/>
  <c r="C372" i="2" s="1"/>
  <c r="B373" i="2"/>
  <c r="C373" i="2" s="1"/>
  <c r="B374" i="2"/>
  <c r="C374" i="2" s="1"/>
  <c r="B375" i="2"/>
  <c r="C375" i="2" s="1"/>
  <c r="B376" i="2"/>
  <c r="C376" i="2" s="1"/>
  <c r="B377" i="2"/>
  <c r="C377" i="2" s="1"/>
  <c r="B378" i="2"/>
  <c r="C378" i="2" s="1"/>
  <c r="B379" i="2"/>
  <c r="C379" i="2" s="1"/>
  <c r="B380" i="2"/>
  <c r="C380" i="2" s="1"/>
  <c r="B381" i="2"/>
  <c r="C381" i="2" s="1"/>
  <c r="B382" i="2"/>
  <c r="C382" i="2" s="1"/>
  <c r="B383" i="2"/>
  <c r="C383" i="2" s="1"/>
  <c r="B384" i="2"/>
  <c r="C384" i="2" s="1"/>
  <c r="B385" i="2"/>
  <c r="C385" i="2" s="1"/>
  <c r="B386" i="2"/>
  <c r="C386" i="2" s="1"/>
  <c r="B387" i="2"/>
  <c r="C387" i="2" s="1"/>
  <c r="B388" i="2"/>
  <c r="C388" i="2" s="1"/>
  <c r="B389" i="2"/>
  <c r="C389" i="2" s="1"/>
  <c r="B390" i="2"/>
  <c r="C390" i="2" s="1"/>
  <c r="B391" i="2"/>
  <c r="C391" i="2" s="1"/>
  <c r="B392" i="2"/>
  <c r="C392" i="2" s="1"/>
  <c r="B393" i="2"/>
  <c r="C393" i="2" s="1"/>
  <c r="B394" i="2"/>
  <c r="C394" i="2" s="1"/>
  <c r="B395" i="2"/>
  <c r="C395" i="2" s="1"/>
  <c r="B396" i="2"/>
  <c r="C396" i="2" s="1"/>
  <c r="B397" i="2"/>
  <c r="C397" i="2" s="1"/>
  <c r="B398" i="2"/>
  <c r="C398" i="2" s="1"/>
  <c r="B399" i="2"/>
  <c r="C399" i="2" s="1"/>
  <c r="B400" i="2"/>
  <c r="C400" i="2" s="1"/>
  <c r="B401" i="2"/>
  <c r="C401" i="2" s="1"/>
  <c r="B402" i="2"/>
  <c r="C402" i="2" s="1"/>
  <c r="B403" i="2"/>
  <c r="C403" i="2" s="1"/>
  <c r="B404" i="2"/>
  <c r="C404" i="2" s="1"/>
  <c r="B405" i="2"/>
  <c r="C405" i="2" s="1"/>
  <c r="B406" i="2"/>
  <c r="C406" i="2" s="1"/>
  <c r="B407" i="2"/>
  <c r="C407" i="2" s="1"/>
  <c r="B408" i="2"/>
  <c r="C408" i="2" s="1"/>
  <c r="B409" i="2"/>
  <c r="C409" i="2" s="1"/>
  <c r="B410" i="2"/>
  <c r="C410" i="2" s="1"/>
  <c r="B411" i="2"/>
  <c r="C411" i="2" s="1"/>
  <c r="B412" i="2"/>
  <c r="C412" i="2" s="1"/>
  <c r="B413" i="2"/>
  <c r="C413" i="2" s="1"/>
  <c r="B414" i="2"/>
  <c r="C414" i="2" s="1"/>
  <c r="B415" i="2"/>
  <c r="C415" i="2" s="1"/>
  <c r="B416" i="2"/>
  <c r="C416" i="2" s="1"/>
  <c r="B417" i="2"/>
  <c r="C417" i="2" s="1"/>
  <c r="B418" i="2"/>
  <c r="C418" i="2" s="1"/>
  <c r="B419" i="2"/>
  <c r="C419" i="2" s="1"/>
  <c r="B420" i="2"/>
  <c r="C420" i="2" s="1"/>
  <c r="B421" i="2"/>
  <c r="C421" i="2" s="1"/>
  <c r="B422" i="2"/>
  <c r="C422" i="2" s="1"/>
  <c r="B423" i="2"/>
  <c r="C423" i="2" s="1"/>
  <c r="B424" i="2"/>
  <c r="C424" i="2" s="1"/>
  <c r="B425" i="2"/>
  <c r="C425" i="2" s="1"/>
  <c r="B426" i="2"/>
  <c r="C426" i="2" s="1"/>
  <c r="B427" i="2"/>
  <c r="C427" i="2" s="1"/>
  <c r="B428" i="2"/>
  <c r="C428" i="2" s="1"/>
  <c r="B429" i="2"/>
  <c r="C429" i="2" s="1"/>
  <c r="B430" i="2"/>
  <c r="C430" i="2" s="1"/>
  <c r="B431" i="2"/>
  <c r="C431" i="2" s="1"/>
  <c r="B432" i="2"/>
  <c r="C432" i="2" s="1"/>
  <c r="B433" i="2"/>
  <c r="C433" i="2" s="1"/>
  <c r="B434" i="2"/>
  <c r="C434" i="2" s="1"/>
  <c r="B435" i="2"/>
  <c r="C435" i="2" s="1"/>
  <c r="B436" i="2"/>
  <c r="C436" i="2" s="1"/>
  <c r="B437" i="2"/>
  <c r="C437" i="2" s="1"/>
  <c r="B438" i="2"/>
  <c r="C438" i="2" s="1"/>
  <c r="B439" i="2"/>
  <c r="C439" i="2" s="1"/>
  <c r="B440" i="2"/>
  <c r="C440" i="2" s="1"/>
  <c r="B441" i="2"/>
  <c r="C441" i="2" s="1"/>
  <c r="B442" i="2"/>
  <c r="C442" i="2" s="1"/>
  <c r="B443" i="2"/>
  <c r="C443" i="2" s="1"/>
  <c r="B444" i="2"/>
  <c r="C444" i="2" s="1"/>
  <c r="B445" i="2"/>
  <c r="C445" i="2" s="1"/>
  <c r="B446" i="2"/>
  <c r="C446" i="2" s="1"/>
  <c r="B447" i="2"/>
  <c r="C447" i="2" s="1"/>
  <c r="B448" i="2"/>
  <c r="C448" i="2" s="1"/>
  <c r="B449" i="2"/>
  <c r="C449" i="2" s="1"/>
  <c r="B450" i="2"/>
  <c r="C450" i="2" s="1"/>
  <c r="B451" i="2"/>
  <c r="C451" i="2" s="1"/>
  <c r="B452" i="2"/>
  <c r="C452" i="2" s="1"/>
  <c r="B453" i="2"/>
  <c r="C453" i="2" s="1"/>
  <c r="B454" i="2"/>
  <c r="C454" i="2" s="1"/>
  <c r="B455" i="2"/>
  <c r="C455" i="2" s="1"/>
  <c r="B456" i="2"/>
  <c r="C456" i="2" s="1"/>
  <c r="B457" i="2"/>
  <c r="C457" i="2" s="1"/>
  <c r="B458" i="2"/>
  <c r="C458" i="2" s="1"/>
  <c r="B459" i="2"/>
  <c r="C459" i="2" s="1"/>
  <c r="B460" i="2"/>
  <c r="C460" i="2" s="1"/>
  <c r="B461" i="2"/>
  <c r="C461" i="2" s="1"/>
  <c r="B462" i="2"/>
  <c r="C462" i="2" s="1"/>
  <c r="B463" i="2"/>
  <c r="C463" i="2" s="1"/>
  <c r="B464" i="2"/>
  <c r="C464" i="2" s="1"/>
  <c r="B465" i="2"/>
  <c r="C465" i="2" s="1"/>
  <c r="B466" i="2"/>
  <c r="C466" i="2" s="1"/>
  <c r="B467" i="2"/>
  <c r="C467" i="2" s="1"/>
  <c r="B468" i="2"/>
  <c r="C468" i="2" s="1"/>
  <c r="B469" i="2"/>
  <c r="C469" i="2" s="1"/>
  <c r="B470" i="2"/>
  <c r="C470" i="2" s="1"/>
  <c r="B471" i="2"/>
  <c r="C471" i="2" s="1"/>
  <c r="B472" i="2"/>
  <c r="C472" i="2" s="1"/>
  <c r="B473" i="2"/>
  <c r="C473" i="2" s="1"/>
  <c r="B474" i="2"/>
  <c r="C474" i="2" s="1"/>
  <c r="B475" i="2"/>
  <c r="C475" i="2" s="1"/>
  <c r="B476" i="2"/>
  <c r="C476" i="2" s="1"/>
  <c r="B477" i="2"/>
  <c r="C477" i="2" s="1"/>
  <c r="B478" i="2"/>
  <c r="C478" i="2" s="1"/>
  <c r="B479" i="2"/>
  <c r="C479" i="2" s="1"/>
  <c r="B480" i="2"/>
  <c r="C480" i="2" s="1"/>
  <c r="B481" i="2"/>
  <c r="C481" i="2" s="1"/>
  <c r="B482" i="2"/>
  <c r="C482" i="2" s="1"/>
  <c r="B483" i="2"/>
  <c r="C483" i="2" s="1"/>
  <c r="B484" i="2"/>
  <c r="C484" i="2" s="1"/>
  <c r="B485" i="2"/>
  <c r="C485" i="2" s="1"/>
  <c r="B486" i="2"/>
  <c r="C486" i="2" s="1"/>
  <c r="B487" i="2"/>
  <c r="C487" i="2" s="1"/>
  <c r="B488" i="2"/>
  <c r="C488" i="2" s="1"/>
  <c r="B489" i="2"/>
  <c r="C489" i="2" s="1"/>
  <c r="B490" i="2"/>
  <c r="C490" i="2" s="1"/>
  <c r="B491" i="2"/>
  <c r="C491" i="2" s="1"/>
  <c r="B492" i="2"/>
  <c r="C492" i="2" s="1"/>
  <c r="B493" i="2"/>
  <c r="C493" i="2" s="1"/>
  <c r="B494" i="2"/>
  <c r="C494" i="2" s="1"/>
  <c r="B495" i="2"/>
  <c r="C495" i="2" s="1"/>
  <c r="B496" i="2"/>
  <c r="C496" i="2" s="1"/>
  <c r="B497" i="2"/>
  <c r="C497" i="2" s="1"/>
  <c r="B498" i="2"/>
  <c r="C498" i="2" s="1"/>
  <c r="B499" i="2"/>
  <c r="C499" i="2" s="1"/>
  <c r="B500" i="2"/>
  <c r="C500" i="2" s="1"/>
  <c r="B501" i="2"/>
  <c r="C501" i="2" s="1"/>
  <c r="B502" i="2"/>
  <c r="C502" i="2" s="1"/>
  <c r="B503" i="2"/>
  <c r="C503" i="2" s="1"/>
  <c r="B504" i="2"/>
  <c r="C504" i="2" s="1"/>
  <c r="B505" i="2"/>
  <c r="C505" i="2" s="1"/>
  <c r="B506" i="2"/>
  <c r="C506" i="2" s="1"/>
  <c r="B507" i="2"/>
  <c r="C507" i="2" s="1"/>
  <c r="B508" i="2"/>
  <c r="C508" i="2" s="1"/>
  <c r="B509" i="2"/>
  <c r="C509" i="2" s="1"/>
  <c r="B510" i="2"/>
  <c r="C510" i="2" s="1"/>
  <c r="B511" i="2"/>
  <c r="C511" i="2" s="1"/>
  <c r="B512" i="2"/>
  <c r="C512" i="2" s="1"/>
  <c r="B513" i="2"/>
  <c r="C513" i="2" s="1"/>
  <c r="B514" i="2"/>
  <c r="C514" i="2" s="1"/>
  <c r="B515" i="2"/>
  <c r="C515" i="2" s="1"/>
  <c r="B516" i="2"/>
  <c r="C516" i="2" s="1"/>
  <c r="B517" i="2"/>
  <c r="C517" i="2" s="1"/>
  <c r="B518" i="2"/>
  <c r="C518" i="2" s="1"/>
  <c r="B519" i="2"/>
  <c r="C519" i="2" s="1"/>
  <c r="B520" i="2"/>
  <c r="C520" i="2" s="1"/>
  <c r="B521" i="2"/>
  <c r="C521" i="2" s="1"/>
  <c r="B522" i="2"/>
  <c r="C522" i="2" s="1"/>
  <c r="B523" i="2"/>
  <c r="C523" i="2" s="1"/>
  <c r="B524" i="2"/>
  <c r="C524" i="2" s="1"/>
  <c r="B525" i="2"/>
  <c r="C525" i="2" s="1"/>
  <c r="B526" i="2"/>
  <c r="C526" i="2" s="1"/>
  <c r="B527" i="2"/>
  <c r="C527" i="2" s="1"/>
  <c r="B528" i="2"/>
  <c r="C528" i="2" s="1"/>
  <c r="B529" i="2"/>
  <c r="C529" i="2" s="1"/>
  <c r="B530" i="2"/>
  <c r="C530" i="2" s="1"/>
  <c r="B531" i="2"/>
  <c r="C531" i="2" s="1"/>
  <c r="B532" i="2"/>
  <c r="C532" i="2" s="1"/>
  <c r="B533" i="2"/>
  <c r="C533" i="2" s="1"/>
  <c r="B534" i="2"/>
  <c r="C534" i="2" s="1"/>
  <c r="B535" i="2"/>
  <c r="C535" i="2" s="1"/>
  <c r="B536" i="2"/>
  <c r="C536" i="2" s="1"/>
  <c r="B537" i="2"/>
  <c r="C537" i="2" s="1"/>
  <c r="B538" i="2"/>
  <c r="C538" i="2" s="1"/>
  <c r="B539" i="2"/>
  <c r="C539" i="2" s="1"/>
  <c r="B540" i="2"/>
  <c r="C540" i="2" s="1"/>
  <c r="B541" i="2"/>
  <c r="C541" i="2" s="1"/>
  <c r="B542" i="2"/>
  <c r="C542" i="2" s="1"/>
  <c r="B543" i="2"/>
  <c r="C543" i="2" s="1"/>
  <c r="B544" i="2"/>
  <c r="C544" i="2" s="1"/>
  <c r="B545" i="2"/>
  <c r="C545" i="2" s="1"/>
  <c r="B546" i="2"/>
  <c r="C546" i="2" s="1"/>
  <c r="B547" i="2"/>
  <c r="C547" i="2" s="1"/>
  <c r="B548" i="2"/>
  <c r="C548" i="2" s="1"/>
  <c r="B549" i="2"/>
  <c r="C549" i="2" s="1"/>
  <c r="B550" i="2"/>
  <c r="C550" i="2" s="1"/>
  <c r="B551" i="2"/>
  <c r="C551" i="2" s="1"/>
  <c r="B552" i="2"/>
  <c r="C552" i="2" s="1"/>
  <c r="B553" i="2"/>
  <c r="C553" i="2" s="1"/>
  <c r="B554" i="2"/>
  <c r="C554" i="2" s="1"/>
  <c r="B555" i="2"/>
  <c r="C555" i="2" s="1"/>
  <c r="B556" i="2"/>
  <c r="C556" i="2" s="1"/>
  <c r="B557" i="2"/>
  <c r="C557" i="2" s="1"/>
  <c r="B558" i="2"/>
  <c r="C558" i="2" s="1"/>
  <c r="B559" i="2"/>
  <c r="C559" i="2" s="1"/>
  <c r="B560" i="2"/>
  <c r="C560" i="2" s="1"/>
  <c r="B561" i="2"/>
  <c r="C561" i="2" s="1"/>
  <c r="B562" i="2"/>
  <c r="C562" i="2" s="1"/>
  <c r="B563" i="2"/>
  <c r="C563" i="2" s="1"/>
  <c r="B564" i="2"/>
  <c r="C564" i="2" s="1"/>
  <c r="B565" i="2"/>
  <c r="C565" i="2" s="1"/>
  <c r="B566" i="2"/>
  <c r="C566" i="2" s="1"/>
  <c r="B567" i="2"/>
  <c r="C567" i="2" s="1"/>
  <c r="B568" i="2"/>
  <c r="C568" i="2" s="1"/>
  <c r="B569" i="2"/>
  <c r="C569" i="2" s="1"/>
  <c r="B570" i="2"/>
  <c r="C570" i="2" s="1"/>
  <c r="B571" i="2"/>
  <c r="C571" i="2" s="1"/>
  <c r="B572" i="2"/>
  <c r="C572" i="2" s="1"/>
  <c r="B573" i="2"/>
  <c r="C573" i="2" s="1"/>
  <c r="B574" i="2"/>
  <c r="C574" i="2" s="1"/>
  <c r="B575" i="2"/>
  <c r="C575" i="2" s="1"/>
  <c r="B576" i="2"/>
  <c r="C576" i="2" s="1"/>
  <c r="B577" i="2"/>
  <c r="C577" i="2" s="1"/>
  <c r="B578" i="2"/>
  <c r="C578" i="2" s="1"/>
  <c r="B579" i="2"/>
  <c r="C579" i="2" s="1"/>
  <c r="B580" i="2"/>
  <c r="C580" i="2" s="1"/>
  <c r="B581" i="2"/>
  <c r="C581" i="2" s="1"/>
  <c r="B582" i="2"/>
  <c r="C582" i="2" s="1"/>
  <c r="B583" i="2"/>
  <c r="C583" i="2" s="1"/>
  <c r="B584" i="2"/>
  <c r="C584" i="2" s="1"/>
  <c r="B585" i="2"/>
  <c r="C585" i="2" s="1"/>
  <c r="B586" i="2"/>
  <c r="C586" i="2" s="1"/>
  <c r="B587" i="2"/>
  <c r="C587" i="2" s="1"/>
  <c r="B588" i="2"/>
  <c r="C588" i="2" s="1"/>
  <c r="B589" i="2"/>
  <c r="C589" i="2" s="1"/>
  <c r="B590" i="2"/>
  <c r="C590" i="2" s="1"/>
  <c r="B591" i="2"/>
  <c r="C591" i="2" s="1"/>
  <c r="B592" i="2"/>
  <c r="C592" i="2" s="1"/>
  <c r="B593" i="2"/>
  <c r="C593" i="2" s="1"/>
  <c r="B594" i="2"/>
  <c r="C594" i="2" s="1"/>
  <c r="B595" i="2"/>
  <c r="C595" i="2" s="1"/>
  <c r="B596" i="2"/>
  <c r="C596" i="2" s="1"/>
  <c r="B597" i="2"/>
  <c r="C597" i="2" s="1"/>
  <c r="B598" i="2"/>
  <c r="C598" i="2" s="1"/>
  <c r="B599" i="2"/>
  <c r="C599" i="2" s="1"/>
  <c r="B600" i="2"/>
  <c r="C600" i="2" s="1"/>
  <c r="B601" i="2"/>
  <c r="C601" i="2" s="1"/>
  <c r="B602" i="2"/>
  <c r="C602" i="2" s="1"/>
  <c r="B603" i="2"/>
  <c r="C603" i="2" s="1"/>
  <c r="B604" i="2"/>
  <c r="C604" i="2" s="1"/>
  <c r="B605" i="2"/>
  <c r="C605" i="2" s="1"/>
  <c r="B606" i="2"/>
  <c r="C606" i="2" s="1"/>
  <c r="B607" i="2"/>
  <c r="C607" i="2" s="1"/>
  <c r="B608" i="2"/>
  <c r="C608" i="2" s="1"/>
  <c r="B609" i="2"/>
  <c r="C609" i="2" s="1"/>
  <c r="B610" i="2"/>
  <c r="C610" i="2" s="1"/>
  <c r="B611" i="2"/>
  <c r="C611" i="2" s="1"/>
  <c r="B612" i="2"/>
  <c r="C612" i="2" s="1"/>
  <c r="B613" i="2"/>
  <c r="C613" i="2" s="1"/>
  <c r="B614" i="2"/>
  <c r="C614" i="2" s="1"/>
  <c r="B615" i="2"/>
  <c r="C615" i="2" s="1"/>
  <c r="B616" i="2"/>
  <c r="C616" i="2" s="1"/>
  <c r="B617" i="2"/>
  <c r="C617" i="2" s="1"/>
  <c r="B618" i="2"/>
  <c r="C618" i="2" s="1"/>
  <c r="B619" i="2"/>
  <c r="C619" i="2" s="1"/>
  <c r="B620" i="2"/>
  <c r="C620" i="2" s="1"/>
  <c r="B621" i="2"/>
  <c r="C621" i="2" s="1"/>
  <c r="B622" i="2"/>
  <c r="C622" i="2" s="1"/>
  <c r="B623" i="2"/>
  <c r="C623" i="2" s="1"/>
  <c r="B624" i="2"/>
  <c r="C624" i="2" s="1"/>
  <c r="B625" i="2"/>
  <c r="C625" i="2" s="1"/>
  <c r="B626" i="2"/>
  <c r="C626" i="2" s="1"/>
  <c r="B627" i="2"/>
  <c r="C627" i="2" s="1"/>
  <c r="B628" i="2"/>
  <c r="C628" i="2" s="1"/>
  <c r="B629" i="2"/>
  <c r="C629" i="2" s="1"/>
  <c r="B630" i="2"/>
  <c r="C630" i="2" s="1"/>
  <c r="B631" i="2"/>
  <c r="C631" i="2" s="1"/>
  <c r="B632" i="2"/>
  <c r="C632" i="2" s="1"/>
  <c r="B633" i="2"/>
  <c r="C633" i="2" s="1"/>
  <c r="B634" i="2"/>
  <c r="C634" i="2" s="1"/>
  <c r="B635" i="2"/>
  <c r="C635" i="2" s="1"/>
  <c r="B636" i="2"/>
  <c r="C636" i="2" s="1"/>
  <c r="B637" i="2"/>
  <c r="C637" i="2" s="1"/>
  <c r="B638" i="2"/>
  <c r="C638" i="2" s="1"/>
  <c r="B639" i="2"/>
  <c r="C639" i="2" s="1"/>
  <c r="B640" i="2"/>
  <c r="C640" i="2" s="1"/>
  <c r="B641" i="2"/>
  <c r="C641" i="2" s="1"/>
  <c r="B642" i="2"/>
  <c r="C642" i="2" s="1"/>
  <c r="B643" i="2"/>
  <c r="C643" i="2" s="1"/>
  <c r="B644" i="2"/>
  <c r="C644" i="2" s="1"/>
  <c r="B645" i="2"/>
  <c r="C645" i="2" s="1"/>
  <c r="B646" i="2"/>
  <c r="C646" i="2" s="1"/>
  <c r="B647" i="2"/>
  <c r="C647" i="2" s="1"/>
  <c r="B648" i="2"/>
  <c r="C648" i="2" s="1"/>
  <c r="B649" i="2"/>
  <c r="C649" i="2" s="1"/>
  <c r="B650" i="2"/>
  <c r="C650" i="2" s="1"/>
  <c r="B651" i="2"/>
  <c r="C651" i="2" s="1"/>
  <c r="B652" i="2"/>
  <c r="C652" i="2" s="1"/>
  <c r="B653" i="2"/>
  <c r="C653" i="2" s="1"/>
  <c r="B654" i="2"/>
  <c r="C654" i="2" s="1"/>
  <c r="B655" i="2"/>
  <c r="C655" i="2" s="1"/>
  <c r="B656" i="2"/>
  <c r="C656" i="2" s="1"/>
  <c r="B657" i="2"/>
  <c r="C657" i="2" s="1"/>
  <c r="B658" i="2"/>
  <c r="C658" i="2" s="1"/>
  <c r="B659" i="2"/>
  <c r="C659" i="2" s="1"/>
  <c r="B660" i="2"/>
  <c r="C660" i="2" s="1"/>
  <c r="B661" i="2"/>
  <c r="C661" i="2" s="1"/>
  <c r="B662" i="2"/>
  <c r="C662" i="2" s="1"/>
  <c r="B663" i="2"/>
  <c r="C663" i="2" s="1"/>
  <c r="B664" i="2"/>
  <c r="C664" i="2" s="1"/>
  <c r="B665" i="2"/>
  <c r="C665" i="2" s="1"/>
  <c r="B666" i="2"/>
  <c r="C666" i="2" s="1"/>
  <c r="B667" i="2"/>
  <c r="C667" i="2" s="1"/>
  <c r="B668" i="2"/>
  <c r="C668" i="2" s="1"/>
  <c r="B669" i="2"/>
  <c r="C669" i="2" s="1"/>
  <c r="B670" i="2"/>
  <c r="C670" i="2" s="1"/>
  <c r="B671" i="2"/>
  <c r="C671" i="2" s="1"/>
  <c r="B672" i="2"/>
  <c r="C672" i="2" s="1"/>
  <c r="B673" i="2"/>
  <c r="C673" i="2" s="1"/>
  <c r="B674" i="2"/>
  <c r="C674" i="2" s="1"/>
  <c r="B675" i="2"/>
  <c r="C675" i="2" s="1"/>
  <c r="B676" i="2"/>
  <c r="C676" i="2" s="1"/>
  <c r="B677" i="2"/>
  <c r="C677" i="2" s="1"/>
  <c r="B678" i="2"/>
  <c r="C678" i="2" s="1"/>
  <c r="B679" i="2"/>
  <c r="C679" i="2" s="1"/>
  <c r="B680" i="2"/>
  <c r="C680" i="2" s="1"/>
  <c r="B681" i="2"/>
  <c r="C681" i="2" s="1"/>
  <c r="B682" i="2"/>
  <c r="C682" i="2" s="1"/>
  <c r="B683" i="2"/>
  <c r="C683" i="2" s="1"/>
  <c r="B684" i="2"/>
  <c r="C684" i="2" s="1"/>
  <c r="B685" i="2"/>
  <c r="C685" i="2" s="1"/>
  <c r="B686" i="2"/>
  <c r="C686" i="2" s="1"/>
  <c r="B687" i="2"/>
  <c r="C687" i="2" s="1"/>
  <c r="B688" i="2"/>
  <c r="C688" i="2" s="1"/>
  <c r="B689" i="2"/>
  <c r="C689" i="2" s="1"/>
  <c r="B690" i="2"/>
  <c r="C690" i="2" s="1"/>
  <c r="B691" i="2"/>
  <c r="C691" i="2" s="1"/>
  <c r="B692" i="2"/>
  <c r="C692" i="2" s="1"/>
  <c r="B693" i="2"/>
  <c r="C693" i="2" s="1"/>
  <c r="B694" i="2"/>
  <c r="C694" i="2" s="1"/>
  <c r="B695" i="2"/>
  <c r="C695" i="2" s="1"/>
  <c r="B696" i="2"/>
  <c r="C696" i="2" s="1"/>
  <c r="B697" i="2"/>
  <c r="C697" i="2" s="1"/>
  <c r="B698" i="2"/>
  <c r="C698" i="2" s="1"/>
  <c r="B699" i="2"/>
  <c r="C699" i="2" s="1"/>
  <c r="B700" i="2"/>
  <c r="C700" i="2" s="1"/>
  <c r="B701" i="2"/>
  <c r="C701" i="2" s="1"/>
  <c r="B702" i="2"/>
  <c r="C702" i="2" s="1"/>
  <c r="B703" i="2"/>
  <c r="C703" i="2" s="1"/>
  <c r="B704" i="2"/>
  <c r="C704" i="2" s="1"/>
  <c r="B705" i="2"/>
  <c r="C705" i="2" s="1"/>
  <c r="B706" i="2"/>
  <c r="C706" i="2" s="1"/>
  <c r="B707" i="2"/>
  <c r="C707" i="2" s="1"/>
  <c r="B708" i="2"/>
  <c r="C708" i="2" s="1"/>
  <c r="B709" i="2"/>
  <c r="C709" i="2" s="1"/>
  <c r="B710" i="2"/>
  <c r="C710" i="2" s="1"/>
  <c r="B711" i="2"/>
  <c r="C711" i="2" s="1"/>
  <c r="B712" i="2"/>
  <c r="C712" i="2" s="1"/>
  <c r="B713" i="2"/>
  <c r="C713" i="2" s="1"/>
  <c r="B714" i="2"/>
  <c r="C714" i="2" s="1"/>
  <c r="B715" i="2"/>
  <c r="C715" i="2" s="1"/>
  <c r="B716" i="2"/>
  <c r="C716" i="2" s="1"/>
  <c r="B717" i="2"/>
  <c r="C717" i="2" s="1"/>
  <c r="B718" i="2"/>
  <c r="C718" i="2" s="1"/>
  <c r="B719" i="2"/>
  <c r="C719" i="2" s="1"/>
  <c r="B720" i="2"/>
  <c r="C720" i="2" s="1"/>
  <c r="B721" i="2"/>
  <c r="C721" i="2" s="1"/>
  <c r="B722" i="2"/>
  <c r="C722" i="2" s="1"/>
  <c r="B723" i="2"/>
  <c r="C723" i="2" s="1"/>
  <c r="B724" i="2"/>
  <c r="C724" i="2" s="1"/>
  <c r="B725" i="2"/>
  <c r="C725" i="2" s="1"/>
  <c r="B726" i="2"/>
  <c r="C726" i="2" s="1"/>
  <c r="B727" i="2"/>
  <c r="C727" i="2" s="1"/>
  <c r="B728" i="2"/>
  <c r="C728" i="2" s="1"/>
  <c r="B729" i="2"/>
  <c r="C729" i="2" s="1"/>
  <c r="B730" i="2"/>
  <c r="C730" i="2" s="1"/>
  <c r="B731" i="2"/>
  <c r="C731" i="2" s="1"/>
  <c r="B732" i="2"/>
  <c r="C732" i="2" s="1"/>
  <c r="B733" i="2"/>
  <c r="C733" i="2" s="1"/>
  <c r="B734" i="2"/>
  <c r="C734" i="2" s="1"/>
  <c r="B735" i="2"/>
  <c r="C735" i="2" s="1"/>
  <c r="B736" i="2"/>
  <c r="C736" i="2" s="1"/>
  <c r="B737" i="2"/>
  <c r="C737" i="2" s="1"/>
  <c r="B738" i="2"/>
  <c r="C738" i="2" s="1"/>
  <c r="B739" i="2"/>
  <c r="C739" i="2" s="1"/>
  <c r="B740" i="2"/>
  <c r="C740" i="2" s="1"/>
  <c r="B741" i="2"/>
  <c r="C741" i="2" s="1"/>
  <c r="B742" i="2"/>
  <c r="C742" i="2" s="1"/>
  <c r="B743" i="2"/>
  <c r="C743" i="2" s="1"/>
  <c r="B744" i="2"/>
  <c r="C744" i="2" s="1"/>
  <c r="B745" i="2"/>
  <c r="C745" i="2" s="1"/>
  <c r="B746" i="2"/>
  <c r="C746" i="2" s="1"/>
  <c r="B747" i="2"/>
  <c r="C747" i="2" s="1"/>
  <c r="B748" i="2"/>
  <c r="C748" i="2" s="1"/>
  <c r="B749" i="2"/>
  <c r="C749" i="2" s="1"/>
  <c r="B750" i="2"/>
  <c r="C750" i="2" s="1"/>
  <c r="B751" i="2"/>
  <c r="C751" i="2" s="1"/>
  <c r="B752" i="2"/>
  <c r="C752" i="2" s="1"/>
  <c r="B753" i="2"/>
  <c r="C753" i="2" s="1"/>
  <c r="B754" i="2"/>
  <c r="C754" i="2" s="1"/>
  <c r="B755" i="2"/>
  <c r="C755" i="2" s="1"/>
  <c r="B756" i="2"/>
  <c r="C756" i="2" s="1"/>
  <c r="B757" i="2"/>
  <c r="C757" i="2" s="1"/>
  <c r="B758" i="2"/>
  <c r="C758" i="2" s="1"/>
  <c r="B759" i="2"/>
  <c r="C759" i="2" s="1"/>
  <c r="B760" i="2"/>
  <c r="C760" i="2" s="1"/>
  <c r="B761" i="2"/>
  <c r="C761" i="2" s="1"/>
  <c r="B762" i="2"/>
  <c r="C762" i="2" s="1"/>
  <c r="B763" i="2"/>
  <c r="C763" i="2" s="1"/>
  <c r="B764" i="2"/>
  <c r="C764" i="2" s="1"/>
  <c r="B765" i="2"/>
  <c r="C765" i="2" s="1"/>
  <c r="B766" i="2"/>
  <c r="C766" i="2" s="1"/>
  <c r="B767" i="2"/>
  <c r="C767" i="2" s="1"/>
  <c r="B768" i="2"/>
  <c r="C768" i="2" s="1"/>
  <c r="B769" i="2"/>
  <c r="C769" i="2" s="1"/>
  <c r="B770" i="2"/>
  <c r="C770" i="2" s="1"/>
  <c r="B771" i="2"/>
  <c r="C771" i="2" s="1"/>
  <c r="B772" i="2"/>
  <c r="C772" i="2" s="1"/>
  <c r="B773" i="2"/>
  <c r="C773" i="2" s="1"/>
  <c r="B774" i="2"/>
  <c r="C774" i="2" s="1"/>
  <c r="B775" i="2"/>
  <c r="C775" i="2" s="1"/>
  <c r="B776" i="2"/>
  <c r="C776" i="2" s="1"/>
  <c r="B777" i="2"/>
  <c r="C777" i="2" s="1"/>
  <c r="B778" i="2"/>
  <c r="C778" i="2" s="1"/>
  <c r="B779" i="2"/>
  <c r="C779" i="2" s="1"/>
  <c r="B780" i="2"/>
  <c r="C780" i="2" s="1"/>
  <c r="B781" i="2"/>
  <c r="C781" i="2" s="1"/>
  <c r="B782" i="2"/>
  <c r="C782" i="2" s="1"/>
  <c r="B783" i="2"/>
  <c r="C783" i="2" s="1"/>
  <c r="B784" i="2"/>
  <c r="C784" i="2" s="1"/>
  <c r="B785" i="2"/>
  <c r="C785" i="2" s="1"/>
  <c r="B786" i="2"/>
  <c r="C786" i="2" s="1"/>
  <c r="B787" i="2"/>
  <c r="C787" i="2" s="1"/>
  <c r="B788" i="2"/>
  <c r="C788" i="2" s="1"/>
  <c r="B789" i="2"/>
  <c r="C789" i="2" s="1"/>
  <c r="B790" i="2"/>
  <c r="C790" i="2" s="1"/>
  <c r="B791" i="2"/>
  <c r="C791" i="2" s="1"/>
  <c r="B792" i="2"/>
  <c r="C792" i="2" s="1"/>
  <c r="B793" i="2"/>
  <c r="C793" i="2" s="1"/>
  <c r="B794" i="2"/>
  <c r="C794" i="2" s="1"/>
  <c r="B795" i="2"/>
  <c r="C795" i="2" s="1"/>
  <c r="B796" i="2"/>
  <c r="C796" i="2" s="1"/>
  <c r="B797" i="2"/>
  <c r="C797" i="2" s="1"/>
  <c r="B798" i="2"/>
  <c r="C798" i="2" s="1"/>
  <c r="B799" i="2"/>
  <c r="C799" i="2" s="1"/>
  <c r="B800" i="2"/>
  <c r="C800" i="2" s="1"/>
  <c r="B801" i="2"/>
  <c r="C801" i="2" s="1"/>
  <c r="B802" i="2"/>
  <c r="C802" i="2" s="1"/>
  <c r="B803" i="2"/>
  <c r="C803" i="2" s="1"/>
  <c r="B804" i="2"/>
  <c r="C804" i="2" s="1"/>
  <c r="B805" i="2"/>
  <c r="C805" i="2" s="1"/>
  <c r="B806" i="2"/>
  <c r="C806" i="2" s="1"/>
  <c r="B807" i="2"/>
  <c r="C807" i="2" s="1"/>
  <c r="B808" i="2"/>
  <c r="C808" i="2" s="1"/>
  <c r="B809" i="2"/>
  <c r="C809" i="2" s="1"/>
  <c r="B810" i="2"/>
  <c r="C810" i="2" s="1"/>
  <c r="B811" i="2"/>
  <c r="C811" i="2" s="1"/>
  <c r="B812" i="2"/>
  <c r="C812" i="2" s="1"/>
  <c r="B813" i="2"/>
  <c r="C813" i="2" s="1"/>
  <c r="B814" i="2"/>
  <c r="C814" i="2" s="1"/>
  <c r="B815" i="2"/>
  <c r="C815" i="2" s="1"/>
  <c r="B816" i="2"/>
  <c r="C816" i="2" s="1"/>
  <c r="B817" i="2"/>
  <c r="C817" i="2" s="1"/>
  <c r="B818" i="2"/>
  <c r="C818" i="2" s="1"/>
  <c r="B819" i="2"/>
  <c r="C819" i="2" s="1"/>
  <c r="B820" i="2"/>
  <c r="C820" i="2" s="1"/>
  <c r="B821" i="2"/>
  <c r="C821" i="2" s="1"/>
  <c r="B822" i="2"/>
  <c r="C822" i="2" s="1"/>
  <c r="B823" i="2"/>
  <c r="C823" i="2" s="1"/>
  <c r="B824" i="2"/>
  <c r="C824" i="2" s="1"/>
  <c r="B825" i="2"/>
  <c r="C825" i="2" s="1"/>
  <c r="B826" i="2"/>
  <c r="C826" i="2" s="1"/>
  <c r="B827" i="2"/>
  <c r="C827" i="2" s="1"/>
  <c r="B828" i="2"/>
  <c r="C828" i="2" s="1"/>
  <c r="B829" i="2"/>
  <c r="C829" i="2" s="1"/>
  <c r="B830" i="2"/>
  <c r="C830" i="2" s="1"/>
  <c r="B831" i="2"/>
  <c r="C831" i="2" s="1"/>
  <c r="B832" i="2"/>
  <c r="C832" i="2" s="1"/>
  <c r="B833" i="2"/>
  <c r="C833" i="2" s="1"/>
  <c r="B834" i="2"/>
  <c r="C834" i="2" s="1"/>
  <c r="B835" i="2"/>
  <c r="C835" i="2" s="1"/>
  <c r="B836" i="2"/>
  <c r="C836" i="2" s="1"/>
  <c r="B837" i="2"/>
  <c r="C837" i="2" s="1"/>
  <c r="B838" i="2"/>
  <c r="C838" i="2" s="1"/>
  <c r="B839" i="2"/>
  <c r="C839" i="2" s="1"/>
  <c r="B840" i="2"/>
  <c r="C840" i="2" s="1"/>
  <c r="B841" i="2"/>
  <c r="C841" i="2" s="1"/>
  <c r="B842" i="2"/>
  <c r="C842" i="2" s="1"/>
  <c r="B843" i="2"/>
  <c r="C843" i="2" s="1"/>
  <c r="B844" i="2"/>
  <c r="C844" i="2" s="1"/>
  <c r="B845" i="2"/>
  <c r="C845" i="2" s="1"/>
  <c r="B846" i="2"/>
  <c r="C846" i="2" s="1"/>
  <c r="B847" i="2"/>
  <c r="C847" i="2" s="1"/>
  <c r="B848" i="2"/>
  <c r="C848" i="2" s="1"/>
  <c r="B849" i="2"/>
  <c r="C849" i="2" s="1"/>
  <c r="B850" i="2"/>
  <c r="C850" i="2" s="1"/>
  <c r="B851" i="2"/>
  <c r="C851" i="2" s="1"/>
  <c r="B852" i="2"/>
  <c r="C852" i="2" s="1"/>
  <c r="B853" i="2"/>
  <c r="C853" i="2" s="1"/>
  <c r="B854" i="2"/>
  <c r="C854" i="2" s="1"/>
  <c r="B855" i="2"/>
  <c r="C855" i="2" s="1"/>
  <c r="B856" i="2"/>
  <c r="C856" i="2" s="1"/>
  <c r="B857" i="2"/>
  <c r="C857" i="2" s="1"/>
  <c r="B858" i="2"/>
  <c r="C858" i="2" s="1"/>
  <c r="B859" i="2"/>
  <c r="C859" i="2" s="1"/>
  <c r="B860" i="2"/>
  <c r="C860" i="2" s="1"/>
  <c r="B861" i="2"/>
  <c r="C861" i="2" s="1"/>
  <c r="B862" i="2"/>
  <c r="C862" i="2" s="1"/>
  <c r="B863" i="2"/>
  <c r="C863" i="2" s="1"/>
  <c r="B864" i="2"/>
  <c r="C864" i="2" s="1"/>
  <c r="B865" i="2"/>
  <c r="C865" i="2" s="1"/>
  <c r="B866" i="2"/>
  <c r="C866" i="2" s="1"/>
  <c r="B867" i="2"/>
  <c r="C867" i="2" s="1"/>
  <c r="B868" i="2"/>
  <c r="C868" i="2" s="1"/>
  <c r="B869" i="2"/>
  <c r="C869" i="2" s="1"/>
  <c r="B870" i="2"/>
  <c r="C870" i="2" s="1"/>
  <c r="B871" i="2"/>
  <c r="C871" i="2" s="1"/>
  <c r="B872" i="2"/>
  <c r="C872" i="2" s="1"/>
  <c r="B873" i="2"/>
  <c r="C873" i="2" s="1"/>
  <c r="B874" i="2"/>
  <c r="C874" i="2" s="1"/>
  <c r="B875" i="2"/>
  <c r="C875" i="2" s="1"/>
  <c r="B876" i="2"/>
  <c r="C876" i="2" s="1"/>
  <c r="B877" i="2"/>
  <c r="C877" i="2" s="1"/>
  <c r="B878" i="2"/>
  <c r="C878" i="2" s="1"/>
  <c r="B879" i="2"/>
  <c r="C879" i="2" s="1"/>
  <c r="B880" i="2"/>
  <c r="C880" i="2" s="1"/>
  <c r="B881" i="2"/>
  <c r="C881" i="2" s="1"/>
  <c r="B882" i="2"/>
  <c r="C882" i="2" s="1"/>
  <c r="B883" i="2"/>
  <c r="C883" i="2" s="1"/>
  <c r="B884" i="2"/>
  <c r="C884" i="2" s="1"/>
  <c r="B885" i="2"/>
  <c r="C885" i="2" s="1"/>
  <c r="B886" i="2"/>
  <c r="C886" i="2" s="1"/>
  <c r="B887" i="2"/>
  <c r="C887" i="2" s="1"/>
  <c r="B888" i="2"/>
  <c r="C888" i="2" s="1"/>
  <c r="B889" i="2"/>
  <c r="C889" i="2" s="1"/>
  <c r="B890" i="2"/>
  <c r="C890" i="2" s="1"/>
  <c r="B891" i="2"/>
  <c r="C891" i="2" s="1"/>
  <c r="B892" i="2"/>
  <c r="C892" i="2" s="1"/>
  <c r="B893" i="2"/>
  <c r="C893" i="2" s="1"/>
  <c r="B894" i="2"/>
  <c r="C894" i="2" s="1"/>
  <c r="B895" i="2"/>
  <c r="C895" i="2" s="1"/>
  <c r="B896" i="2"/>
  <c r="C896" i="2" s="1"/>
  <c r="B897" i="2"/>
  <c r="C897" i="2" s="1"/>
  <c r="B898" i="2"/>
  <c r="C898" i="2" s="1"/>
  <c r="B899" i="2"/>
  <c r="C899" i="2" s="1"/>
  <c r="B900" i="2"/>
  <c r="C900" i="2" s="1"/>
  <c r="B901" i="2"/>
  <c r="C901" i="2" s="1"/>
  <c r="B902" i="2"/>
  <c r="C902" i="2" s="1"/>
  <c r="B903" i="2"/>
  <c r="C903" i="2" s="1"/>
  <c r="B904" i="2"/>
  <c r="C904" i="2" s="1"/>
  <c r="B905" i="2"/>
  <c r="C905" i="2" s="1"/>
  <c r="B906" i="2"/>
  <c r="C906" i="2" s="1"/>
  <c r="B907" i="2"/>
  <c r="C907" i="2" s="1"/>
  <c r="B908" i="2"/>
  <c r="C908" i="2" s="1"/>
  <c r="B909" i="2"/>
  <c r="C909" i="2" s="1"/>
  <c r="B910" i="2"/>
  <c r="C910" i="2" s="1"/>
  <c r="B911" i="2"/>
  <c r="C911" i="2" s="1"/>
  <c r="B912" i="2"/>
  <c r="C912" i="2" s="1"/>
  <c r="B913" i="2"/>
  <c r="C913" i="2" s="1"/>
  <c r="B914" i="2"/>
  <c r="C914" i="2" s="1"/>
  <c r="B915" i="2"/>
  <c r="C915" i="2" s="1"/>
  <c r="B916" i="2"/>
  <c r="C916" i="2" s="1"/>
  <c r="B917" i="2"/>
  <c r="C917" i="2" s="1"/>
  <c r="B918" i="2"/>
  <c r="C918" i="2" s="1"/>
  <c r="B919" i="2"/>
  <c r="C919" i="2" s="1"/>
  <c r="B920" i="2"/>
  <c r="C920" i="2" s="1"/>
  <c r="B921" i="2"/>
  <c r="C921" i="2" s="1"/>
  <c r="B922" i="2"/>
  <c r="C922" i="2" s="1"/>
  <c r="B923" i="2"/>
  <c r="C923" i="2" s="1"/>
  <c r="B924" i="2"/>
  <c r="C924" i="2" s="1"/>
  <c r="B925" i="2"/>
  <c r="C925" i="2" s="1"/>
  <c r="B926" i="2"/>
  <c r="C926" i="2" s="1"/>
  <c r="B927" i="2"/>
  <c r="C927" i="2" s="1"/>
  <c r="B928" i="2"/>
  <c r="C928" i="2" s="1"/>
  <c r="B929" i="2"/>
  <c r="C929" i="2" s="1"/>
  <c r="B930" i="2"/>
  <c r="C930" i="2" s="1"/>
  <c r="B931" i="2"/>
  <c r="C931" i="2" s="1"/>
  <c r="B932" i="2"/>
  <c r="C932" i="2" s="1"/>
  <c r="B933" i="2"/>
  <c r="C933" i="2" s="1"/>
  <c r="B934" i="2"/>
  <c r="C934" i="2" s="1"/>
  <c r="B935" i="2"/>
  <c r="C935" i="2" s="1"/>
  <c r="B936" i="2"/>
  <c r="C936" i="2" s="1"/>
  <c r="B937" i="2"/>
  <c r="C937" i="2" s="1"/>
  <c r="B938" i="2"/>
  <c r="C938" i="2" s="1"/>
  <c r="B939" i="2"/>
  <c r="C939" i="2" s="1"/>
  <c r="B940" i="2"/>
  <c r="C940" i="2" s="1"/>
  <c r="B941" i="2"/>
  <c r="C941" i="2" s="1"/>
  <c r="B942" i="2"/>
  <c r="C942" i="2" s="1"/>
  <c r="B943" i="2"/>
  <c r="C943" i="2" s="1"/>
  <c r="B944" i="2"/>
  <c r="C944" i="2" s="1"/>
  <c r="B945" i="2"/>
  <c r="C945" i="2" s="1"/>
  <c r="B946" i="2"/>
  <c r="C946" i="2" s="1"/>
  <c r="B947" i="2"/>
  <c r="C947" i="2" s="1"/>
  <c r="B948" i="2"/>
  <c r="C948" i="2" s="1"/>
  <c r="B949" i="2"/>
  <c r="C949" i="2" s="1"/>
  <c r="B950" i="2"/>
  <c r="C950" i="2" s="1"/>
  <c r="B951" i="2"/>
  <c r="C951" i="2" s="1"/>
  <c r="B952" i="2"/>
  <c r="C952" i="2" s="1"/>
  <c r="B953" i="2"/>
  <c r="C953" i="2" s="1"/>
  <c r="B954" i="2"/>
  <c r="C954" i="2" s="1"/>
  <c r="B955" i="2"/>
  <c r="C955" i="2" s="1"/>
  <c r="B956" i="2"/>
  <c r="C956" i="2" s="1"/>
  <c r="B957" i="2"/>
  <c r="C957" i="2" s="1"/>
  <c r="B958" i="2"/>
  <c r="C958" i="2" s="1"/>
  <c r="B959" i="2"/>
  <c r="C959" i="2" s="1"/>
  <c r="B960" i="2"/>
  <c r="C960" i="2" s="1"/>
  <c r="B961" i="2"/>
  <c r="C961" i="2" s="1"/>
  <c r="B962" i="2"/>
  <c r="C962" i="2" s="1"/>
  <c r="B963" i="2"/>
  <c r="C963" i="2" s="1"/>
  <c r="B964" i="2"/>
  <c r="C964" i="2" s="1"/>
  <c r="B965" i="2"/>
  <c r="C965" i="2" s="1"/>
  <c r="B966" i="2"/>
  <c r="C966" i="2" s="1"/>
  <c r="B967" i="2"/>
  <c r="C967" i="2" s="1"/>
  <c r="B968" i="2"/>
  <c r="C968" i="2" s="1"/>
  <c r="B969" i="2"/>
  <c r="C969" i="2" s="1"/>
  <c r="B970" i="2"/>
  <c r="C970" i="2" s="1"/>
  <c r="B971" i="2"/>
  <c r="C971" i="2" s="1"/>
  <c r="B972" i="2"/>
  <c r="C972" i="2" s="1"/>
  <c r="B973" i="2"/>
  <c r="C973" i="2" s="1"/>
  <c r="B974" i="2"/>
  <c r="C974" i="2" s="1"/>
  <c r="B975" i="2"/>
  <c r="C975" i="2" s="1"/>
  <c r="B976" i="2"/>
  <c r="C976" i="2" s="1"/>
  <c r="B977" i="2"/>
  <c r="C977" i="2" s="1"/>
  <c r="B978" i="2"/>
  <c r="C978" i="2" s="1"/>
  <c r="B979" i="2"/>
  <c r="C979" i="2" s="1"/>
  <c r="B980" i="2"/>
  <c r="C980" i="2" s="1"/>
  <c r="B981" i="2"/>
  <c r="C981" i="2" s="1"/>
  <c r="B982" i="2"/>
  <c r="C982" i="2" s="1"/>
  <c r="B983" i="2"/>
  <c r="C983" i="2" s="1"/>
  <c r="B984" i="2"/>
  <c r="C984" i="2" s="1"/>
  <c r="B985" i="2"/>
  <c r="C985" i="2" s="1"/>
  <c r="B986" i="2"/>
  <c r="C986" i="2" s="1"/>
  <c r="B987" i="2"/>
  <c r="C987" i="2" s="1"/>
  <c r="B988" i="2"/>
  <c r="C988" i="2" s="1"/>
  <c r="B989" i="2"/>
  <c r="C989" i="2" s="1"/>
  <c r="B990" i="2"/>
  <c r="C990" i="2" s="1"/>
  <c r="B991" i="2"/>
  <c r="C991" i="2" s="1"/>
  <c r="B992" i="2"/>
  <c r="C992" i="2" s="1"/>
  <c r="B993" i="2"/>
  <c r="C993" i="2" s="1"/>
  <c r="B994" i="2"/>
  <c r="C994" i="2" s="1"/>
  <c r="B995" i="2"/>
  <c r="C995" i="2" s="1"/>
  <c r="B996" i="2"/>
  <c r="C996" i="2" s="1"/>
  <c r="B997" i="2"/>
  <c r="C997" i="2" s="1"/>
  <c r="B998" i="2"/>
  <c r="C998" i="2" s="1"/>
  <c r="B999" i="2"/>
  <c r="C999" i="2" s="1"/>
  <c r="B1000" i="2"/>
  <c r="C1000" i="2" s="1"/>
  <c r="B1001" i="2"/>
  <c r="C1001" i="2" s="1"/>
  <c r="B1002" i="2"/>
  <c r="C1002" i="2" s="1"/>
  <c r="B1003" i="2"/>
  <c r="C1003" i="2" s="1"/>
  <c r="B1004" i="2"/>
  <c r="C1004" i="2" s="1"/>
  <c r="B1005" i="2"/>
  <c r="C1005" i="2" s="1"/>
  <c r="B1006" i="2"/>
  <c r="C1006" i="2" s="1"/>
  <c r="B1007" i="2"/>
  <c r="C1007" i="2" s="1"/>
  <c r="B1008" i="2"/>
  <c r="C1008" i="2" s="1"/>
  <c r="B1009" i="2"/>
  <c r="C1009" i="2" s="1"/>
  <c r="B1010" i="2"/>
  <c r="C1010" i="2" s="1"/>
  <c r="B1011" i="2"/>
  <c r="C1011" i="2" s="1"/>
  <c r="B1012" i="2"/>
  <c r="C1012" i="2" s="1"/>
  <c r="B1013" i="2"/>
  <c r="C1013" i="2" s="1"/>
  <c r="B1014" i="2"/>
  <c r="C1014" i="2" s="1"/>
  <c r="B1015" i="2"/>
  <c r="C1015" i="2" s="1"/>
  <c r="B1016" i="2"/>
  <c r="C1016" i="2" s="1"/>
  <c r="B1017" i="2"/>
  <c r="C1017" i="2" s="1"/>
  <c r="B1018" i="2"/>
  <c r="C1018" i="2" s="1"/>
  <c r="B1019" i="2"/>
  <c r="C1019" i="2" s="1"/>
  <c r="B1020" i="2"/>
  <c r="C1020" i="2" s="1"/>
  <c r="B1021" i="2"/>
  <c r="C1021" i="2" s="1"/>
  <c r="B1022" i="2"/>
  <c r="C1022" i="2" s="1"/>
  <c r="B1023" i="2"/>
  <c r="C1023" i="2" s="1"/>
  <c r="B1024" i="2"/>
  <c r="C1024" i="2" s="1"/>
  <c r="B1025" i="2"/>
  <c r="C1025" i="2" s="1"/>
  <c r="B1026" i="2"/>
  <c r="C1026" i="2" s="1"/>
  <c r="B1027" i="2"/>
  <c r="C1027" i="2" s="1"/>
  <c r="B1028" i="2"/>
  <c r="C1028" i="2" s="1"/>
  <c r="B1029" i="2"/>
  <c r="C1029" i="2" s="1"/>
  <c r="B1030" i="2"/>
  <c r="C1030" i="2" s="1"/>
  <c r="B1031" i="2"/>
  <c r="C1031" i="2" s="1"/>
  <c r="B1032" i="2"/>
  <c r="C1032" i="2" s="1"/>
  <c r="B1033" i="2"/>
  <c r="C1033" i="2" s="1"/>
  <c r="B1034" i="2"/>
  <c r="C1034" i="2" s="1"/>
  <c r="B1035" i="2"/>
  <c r="C1035" i="2" s="1"/>
  <c r="B1036" i="2"/>
  <c r="C1036" i="2" s="1"/>
  <c r="B1037" i="2"/>
  <c r="C1037" i="2" s="1"/>
  <c r="B1038" i="2"/>
  <c r="C1038" i="2" s="1"/>
  <c r="B1039" i="2"/>
  <c r="C1039" i="2" s="1"/>
  <c r="B1040" i="2"/>
  <c r="C1040" i="2" s="1"/>
  <c r="B1041" i="2"/>
  <c r="C1041" i="2" s="1"/>
  <c r="B1042" i="2"/>
  <c r="C1042" i="2" s="1"/>
  <c r="B1043" i="2"/>
  <c r="C1043" i="2" s="1"/>
  <c r="B1044" i="2"/>
  <c r="C1044" i="2" s="1"/>
  <c r="B1045" i="2"/>
  <c r="C1045" i="2" s="1"/>
  <c r="B1046" i="2"/>
  <c r="C1046" i="2" s="1"/>
  <c r="B1047" i="2"/>
  <c r="C1047" i="2" s="1"/>
  <c r="B1048" i="2"/>
  <c r="C1048" i="2" s="1"/>
  <c r="B1049" i="2"/>
  <c r="C1049" i="2" s="1"/>
  <c r="B1050" i="2"/>
  <c r="C1050" i="2" s="1"/>
  <c r="B1051" i="2"/>
  <c r="C1051" i="2" s="1"/>
  <c r="B1052" i="2"/>
  <c r="C1052" i="2" s="1"/>
  <c r="B1053" i="2"/>
  <c r="C1053" i="2" s="1"/>
  <c r="B1054" i="2"/>
  <c r="C1054" i="2" s="1"/>
  <c r="B1055" i="2"/>
  <c r="C1055" i="2" s="1"/>
  <c r="B1056" i="2"/>
  <c r="C1056" i="2" s="1"/>
  <c r="B1057" i="2"/>
  <c r="C1057" i="2" s="1"/>
  <c r="B1058" i="2"/>
  <c r="C1058" i="2" s="1"/>
  <c r="B1059" i="2"/>
  <c r="C1059" i="2" s="1"/>
  <c r="B1060" i="2"/>
  <c r="C1060" i="2" s="1"/>
  <c r="B1061" i="2"/>
  <c r="C1061" i="2" s="1"/>
  <c r="B1062" i="2"/>
  <c r="C1062" i="2" s="1"/>
  <c r="B1063" i="2"/>
  <c r="C1063" i="2" s="1"/>
  <c r="B1064" i="2"/>
  <c r="C1064" i="2" s="1"/>
  <c r="B1065" i="2"/>
  <c r="C1065" i="2" s="1"/>
  <c r="B1066" i="2"/>
  <c r="C1066" i="2" s="1"/>
  <c r="B1067" i="2"/>
  <c r="C1067" i="2" s="1"/>
  <c r="B1068" i="2"/>
  <c r="C1068" i="2" s="1"/>
  <c r="B1069" i="2"/>
  <c r="C1069" i="2" s="1"/>
  <c r="B1070" i="2"/>
  <c r="C1070" i="2" s="1"/>
  <c r="B1071" i="2"/>
  <c r="C1071" i="2" s="1"/>
  <c r="B1072" i="2"/>
  <c r="C1072" i="2" s="1"/>
  <c r="B1073" i="2"/>
  <c r="C1073" i="2" s="1"/>
  <c r="B1074" i="2"/>
  <c r="C1074" i="2" s="1"/>
  <c r="B1075" i="2"/>
  <c r="C1075" i="2" s="1"/>
  <c r="B1076" i="2"/>
  <c r="C1076" i="2" s="1"/>
  <c r="B1077" i="2"/>
  <c r="C1077" i="2" s="1"/>
  <c r="B1078" i="2"/>
  <c r="C1078" i="2" s="1"/>
  <c r="B1079" i="2"/>
  <c r="C1079" i="2" s="1"/>
  <c r="B1080" i="2"/>
  <c r="C1080" i="2" s="1"/>
  <c r="B1081" i="2"/>
  <c r="C1081" i="2" s="1"/>
  <c r="B1082" i="2"/>
  <c r="C1082" i="2" s="1"/>
  <c r="B1083" i="2"/>
  <c r="C1083" i="2" s="1"/>
  <c r="B1084" i="2"/>
  <c r="C1084" i="2" s="1"/>
  <c r="B1085" i="2"/>
  <c r="C1085" i="2" s="1"/>
  <c r="B1086" i="2"/>
  <c r="C1086" i="2" s="1"/>
  <c r="B1087" i="2"/>
  <c r="C1087" i="2" s="1"/>
  <c r="B1088" i="2"/>
  <c r="C1088" i="2" s="1"/>
  <c r="B1089" i="2"/>
  <c r="C1089" i="2" s="1"/>
  <c r="B1090" i="2"/>
  <c r="C1090" i="2" s="1"/>
  <c r="B1091" i="2"/>
  <c r="C1091" i="2" s="1"/>
  <c r="B1092" i="2"/>
  <c r="C1092" i="2" s="1"/>
  <c r="B1093" i="2"/>
  <c r="C1093" i="2" s="1"/>
  <c r="B1094" i="2"/>
  <c r="C1094" i="2" s="1"/>
  <c r="B1095" i="2"/>
  <c r="C1095" i="2" s="1"/>
  <c r="B1096" i="2"/>
  <c r="C1096" i="2" s="1"/>
  <c r="B1097" i="2"/>
  <c r="C1097" i="2" s="1"/>
  <c r="B1098" i="2"/>
  <c r="C1098" i="2" s="1"/>
  <c r="B1099" i="2"/>
  <c r="C1099" i="2" s="1"/>
  <c r="B1100" i="2"/>
  <c r="C1100" i="2" s="1"/>
  <c r="B1101" i="2"/>
  <c r="C1101" i="2" s="1"/>
  <c r="B1102" i="2"/>
  <c r="C1102" i="2" s="1"/>
  <c r="B1103" i="2"/>
  <c r="C1103" i="2" s="1"/>
  <c r="B1104" i="2"/>
  <c r="C1104" i="2" s="1"/>
  <c r="B1105" i="2"/>
  <c r="C1105" i="2" s="1"/>
  <c r="B1106" i="2"/>
  <c r="C1106" i="2" s="1"/>
  <c r="B1107" i="2"/>
  <c r="C1107" i="2" s="1"/>
  <c r="B1108" i="2"/>
  <c r="C1108" i="2" s="1"/>
  <c r="B1109" i="2"/>
  <c r="C1109" i="2" s="1"/>
  <c r="B1110" i="2"/>
  <c r="C1110" i="2" s="1"/>
  <c r="B1111" i="2"/>
  <c r="C1111" i="2" s="1"/>
  <c r="B1112" i="2"/>
  <c r="C1112" i="2" s="1"/>
  <c r="B1113" i="2"/>
  <c r="C1113" i="2" s="1"/>
  <c r="B1114" i="2"/>
  <c r="C1114" i="2" s="1"/>
  <c r="B1115" i="2"/>
  <c r="C1115" i="2" s="1"/>
  <c r="B1116" i="2"/>
  <c r="C1116" i="2" s="1"/>
  <c r="B1117" i="2"/>
  <c r="C1117" i="2" s="1"/>
  <c r="B1118" i="2"/>
  <c r="C1118" i="2" s="1"/>
  <c r="B1119" i="2"/>
  <c r="C1119" i="2" s="1"/>
  <c r="B1120" i="2"/>
  <c r="C1120" i="2" s="1"/>
  <c r="B1121" i="2"/>
  <c r="C1121" i="2" s="1"/>
  <c r="B1122" i="2"/>
  <c r="C1122" i="2" s="1"/>
  <c r="B1123" i="2"/>
  <c r="C1123" i="2" s="1"/>
  <c r="B1124" i="2"/>
  <c r="C1124" i="2" s="1"/>
  <c r="B1125" i="2"/>
  <c r="C1125" i="2" s="1"/>
  <c r="B1126" i="2"/>
  <c r="C1126" i="2" s="1"/>
  <c r="B1127" i="2"/>
  <c r="C1127" i="2" s="1"/>
  <c r="B1128" i="2"/>
  <c r="C1128" i="2" s="1"/>
  <c r="B1129" i="2"/>
  <c r="C1129" i="2" s="1"/>
  <c r="B1130" i="2"/>
  <c r="C1130" i="2" s="1"/>
  <c r="B1131" i="2"/>
  <c r="C1131" i="2" s="1"/>
  <c r="B1132" i="2"/>
  <c r="C1132" i="2" s="1"/>
  <c r="B1133" i="2"/>
  <c r="C1133" i="2" s="1"/>
  <c r="B1134" i="2"/>
  <c r="C1134" i="2" s="1"/>
  <c r="B1135" i="2"/>
  <c r="C1135" i="2" s="1"/>
  <c r="B1136" i="2"/>
  <c r="C1136" i="2" s="1"/>
  <c r="B1137" i="2"/>
  <c r="C1137" i="2" s="1"/>
  <c r="B1138" i="2"/>
  <c r="C1138" i="2" s="1"/>
  <c r="B1139" i="2"/>
  <c r="C1139" i="2" s="1"/>
  <c r="B1140" i="2"/>
  <c r="C1140" i="2" s="1"/>
  <c r="B1141" i="2"/>
  <c r="C1141" i="2" s="1"/>
  <c r="B1142" i="2"/>
  <c r="C1142" i="2" s="1"/>
  <c r="B1143" i="2"/>
  <c r="C1143" i="2" s="1"/>
  <c r="B1144" i="2"/>
  <c r="C1144" i="2" s="1"/>
  <c r="B1145" i="2"/>
  <c r="C1145" i="2" s="1"/>
  <c r="B1146" i="2"/>
  <c r="C1146" i="2" s="1"/>
  <c r="B1147" i="2"/>
  <c r="C1147" i="2" s="1"/>
  <c r="B1148" i="2"/>
  <c r="C1148" i="2" s="1"/>
  <c r="B1149" i="2"/>
  <c r="C1149" i="2" s="1"/>
  <c r="B1150" i="2"/>
  <c r="C1150" i="2" s="1"/>
  <c r="B1151" i="2"/>
  <c r="C1151" i="2" s="1"/>
  <c r="B1152" i="2"/>
  <c r="C1152" i="2" s="1"/>
  <c r="B1153" i="2"/>
  <c r="C1153" i="2" s="1"/>
  <c r="B1154" i="2"/>
  <c r="C1154" i="2" s="1"/>
  <c r="B1155" i="2"/>
  <c r="C1155" i="2" s="1"/>
  <c r="B1156" i="2"/>
  <c r="C1156" i="2" s="1"/>
  <c r="B1157" i="2"/>
  <c r="C1157" i="2" s="1"/>
  <c r="B1158" i="2"/>
  <c r="C1158" i="2" s="1"/>
  <c r="B1159" i="2"/>
  <c r="C1159" i="2" s="1"/>
  <c r="B1160" i="2"/>
  <c r="C1160" i="2" s="1"/>
  <c r="B1161" i="2"/>
  <c r="C1161" i="2" s="1"/>
  <c r="B1162" i="2"/>
  <c r="C1162" i="2" s="1"/>
  <c r="B1163" i="2"/>
  <c r="C1163" i="2" s="1"/>
  <c r="B1164" i="2"/>
  <c r="C1164" i="2" s="1"/>
  <c r="B1165" i="2"/>
  <c r="C1165" i="2" s="1"/>
  <c r="B1166" i="2"/>
  <c r="C1166" i="2" s="1"/>
  <c r="B1167" i="2"/>
  <c r="C1167" i="2" s="1"/>
  <c r="B1168" i="2"/>
  <c r="C1168" i="2" s="1"/>
  <c r="B1169" i="2"/>
  <c r="C1169" i="2" s="1"/>
  <c r="B1170" i="2"/>
  <c r="C1170" i="2" s="1"/>
  <c r="B1171" i="2"/>
  <c r="C1171" i="2" s="1"/>
  <c r="B1172" i="2"/>
  <c r="C1172" i="2" s="1"/>
  <c r="B1173" i="2"/>
  <c r="C1173" i="2" s="1"/>
  <c r="B1174" i="2"/>
  <c r="C1174" i="2" s="1"/>
  <c r="B1175" i="2"/>
  <c r="C1175" i="2" s="1"/>
  <c r="B1176" i="2"/>
  <c r="C1176" i="2" s="1"/>
  <c r="B1177" i="2"/>
  <c r="C1177" i="2" s="1"/>
  <c r="B1178" i="2"/>
  <c r="C1178" i="2" s="1"/>
  <c r="B1179" i="2"/>
  <c r="C1179" i="2" s="1"/>
  <c r="B1180" i="2"/>
  <c r="C1180" i="2" s="1"/>
  <c r="B1181" i="2"/>
  <c r="C1181" i="2" s="1"/>
  <c r="B1182" i="2"/>
  <c r="C1182" i="2" s="1"/>
  <c r="B1183" i="2"/>
  <c r="C1183" i="2" s="1"/>
  <c r="B1184" i="2"/>
  <c r="C1184" i="2" s="1"/>
  <c r="B1185" i="2"/>
  <c r="C1185" i="2" s="1"/>
  <c r="B1186" i="2"/>
  <c r="C1186" i="2" s="1"/>
  <c r="B1187" i="2"/>
  <c r="C1187" i="2" s="1"/>
  <c r="B1188" i="2"/>
  <c r="C1188" i="2" s="1"/>
  <c r="B1189" i="2"/>
  <c r="C1189" i="2" s="1"/>
  <c r="B1190" i="2"/>
  <c r="C1190" i="2" s="1"/>
  <c r="B1191" i="2"/>
  <c r="C1191" i="2" s="1"/>
  <c r="B1192" i="2"/>
  <c r="C1192" i="2" s="1"/>
  <c r="B1193" i="2"/>
  <c r="C1193" i="2" s="1"/>
  <c r="B1194" i="2"/>
  <c r="C1194" i="2" s="1"/>
  <c r="B1195" i="2"/>
  <c r="C1195" i="2" s="1"/>
  <c r="B1196" i="2"/>
  <c r="C1196" i="2" s="1"/>
  <c r="B1197" i="2"/>
  <c r="C1197" i="2" s="1"/>
  <c r="B1198" i="2"/>
  <c r="C1198" i="2" s="1"/>
  <c r="B1199" i="2"/>
  <c r="C1199" i="2" s="1"/>
  <c r="B1200" i="2"/>
  <c r="C1200" i="2" s="1"/>
  <c r="B1201" i="2"/>
  <c r="C1201" i="2" s="1"/>
  <c r="B1202" i="2"/>
  <c r="C1202" i="2" s="1"/>
  <c r="B1203" i="2"/>
  <c r="C1203" i="2" s="1"/>
  <c r="B1204" i="2"/>
  <c r="C1204" i="2" s="1"/>
  <c r="B1205" i="2"/>
  <c r="C1205" i="2" s="1"/>
  <c r="B1206" i="2"/>
  <c r="C1206" i="2" s="1"/>
  <c r="B1207" i="2"/>
  <c r="C1207" i="2" s="1"/>
  <c r="B1208" i="2"/>
  <c r="C1208" i="2" s="1"/>
  <c r="B1209" i="2"/>
  <c r="C1209" i="2" s="1"/>
  <c r="B1210" i="2"/>
  <c r="C1210" i="2" s="1"/>
  <c r="B1211" i="2"/>
  <c r="C1211" i="2" s="1"/>
  <c r="B1212" i="2"/>
  <c r="C1212" i="2" s="1"/>
  <c r="B1213" i="2"/>
  <c r="C1213" i="2" s="1"/>
  <c r="B1214" i="2"/>
  <c r="C1214" i="2" s="1"/>
  <c r="B1215" i="2"/>
  <c r="C1215" i="2" s="1"/>
  <c r="B1216" i="2"/>
  <c r="C1216" i="2" s="1"/>
  <c r="B1217" i="2"/>
  <c r="C1217" i="2" s="1"/>
  <c r="B1218" i="2"/>
  <c r="C1218" i="2" s="1"/>
  <c r="B1219" i="2"/>
  <c r="C1219" i="2" s="1"/>
  <c r="B1220" i="2"/>
  <c r="C1220" i="2" s="1"/>
  <c r="B1221" i="2"/>
  <c r="C1221" i="2" s="1"/>
  <c r="B1222" i="2"/>
  <c r="C1222" i="2" s="1"/>
  <c r="B1223" i="2"/>
  <c r="C1223" i="2" s="1"/>
  <c r="B1224" i="2"/>
  <c r="C1224" i="2" s="1"/>
  <c r="B1225" i="2"/>
  <c r="C1225" i="2" s="1"/>
  <c r="B1226" i="2"/>
  <c r="C1226" i="2" s="1"/>
  <c r="B1227" i="2"/>
  <c r="C1227" i="2" s="1"/>
  <c r="B1228" i="2"/>
  <c r="C1228" i="2" s="1"/>
  <c r="B1229" i="2"/>
  <c r="C1229" i="2" s="1"/>
  <c r="B1230" i="2"/>
  <c r="C1230" i="2" s="1"/>
  <c r="B1231" i="2"/>
  <c r="C1231" i="2" s="1"/>
  <c r="B1232" i="2"/>
  <c r="C1232" i="2" s="1"/>
  <c r="B1233" i="2"/>
  <c r="C1233" i="2" s="1"/>
  <c r="B1234" i="2"/>
  <c r="C1234" i="2" s="1"/>
  <c r="B1235" i="2"/>
  <c r="C1235" i="2" s="1"/>
  <c r="B1236" i="2"/>
  <c r="C1236" i="2" s="1"/>
  <c r="B1237" i="2"/>
  <c r="C1237" i="2" s="1"/>
  <c r="B1238" i="2"/>
  <c r="C1238" i="2" s="1"/>
  <c r="B1239" i="2"/>
  <c r="C1239" i="2" s="1"/>
  <c r="B1240" i="2"/>
  <c r="C1240" i="2" s="1"/>
  <c r="B1241" i="2"/>
  <c r="C1241" i="2" s="1"/>
  <c r="B1242" i="2"/>
  <c r="C1242" i="2" s="1"/>
  <c r="B1243" i="2"/>
  <c r="C1243" i="2" s="1"/>
  <c r="B1244" i="2"/>
  <c r="C1244" i="2" s="1"/>
  <c r="B1245" i="2"/>
  <c r="C1245" i="2" s="1"/>
  <c r="B1246" i="2"/>
  <c r="C1246" i="2" s="1"/>
  <c r="B1247" i="2"/>
  <c r="C1247" i="2" s="1"/>
  <c r="B1248" i="2"/>
  <c r="C1248" i="2" s="1"/>
  <c r="B1249" i="2"/>
  <c r="C1249" i="2" s="1"/>
  <c r="B1250" i="2"/>
  <c r="C1250" i="2" s="1"/>
  <c r="B1251" i="2"/>
  <c r="C1251" i="2" s="1"/>
  <c r="B1252" i="2"/>
  <c r="C1252" i="2" s="1"/>
  <c r="B1253" i="2"/>
  <c r="C1253" i="2" s="1"/>
  <c r="B1254" i="2"/>
  <c r="C1254" i="2" s="1"/>
  <c r="B1255" i="2"/>
  <c r="C1255" i="2" s="1"/>
  <c r="B1256" i="2"/>
  <c r="C1256" i="2" s="1"/>
  <c r="B1257" i="2"/>
  <c r="C1257" i="2" s="1"/>
  <c r="B1258" i="2"/>
  <c r="C1258" i="2" s="1"/>
  <c r="B1259" i="2"/>
  <c r="C1259" i="2" s="1"/>
  <c r="B1260" i="2"/>
  <c r="C1260" i="2" s="1"/>
  <c r="B1261" i="2"/>
  <c r="C1261" i="2" s="1"/>
  <c r="B1262" i="2"/>
  <c r="C1262" i="2" s="1"/>
  <c r="B1263" i="2"/>
  <c r="C1263" i="2" s="1"/>
  <c r="B1264" i="2"/>
  <c r="C1264" i="2" s="1"/>
  <c r="B1265" i="2"/>
  <c r="C1265" i="2" s="1"/>
  <c r="B1266" i="2"/>
  <c r="C1266" i="2" s="1"/>
  <c r="B1267" i="2"/>
  <c r="C1267" i="2" s="1"/>
  <c r="B1268" i="2"/>
  <c r="C1268" i="2" s="1"/>
  <c r="B1269" i="2"/>
  <c r="C1269" i="2" s="1"/>
  <c r="B1270" i="2"/>
  <c r="C1270" i="2" s="1"/>
  <c r="B1271" i="2"/>
  <c r="C1271" i="2" s="1"/>
  <c r="B1272" i="2"/>
  <c r="C1272" i="2" s="1"/>
  <c r="B1273" i="2"/>
  <c r="C1273" i="2" s="1"/>
  <c r="B1274" i="2"/>
  <c r="C1274" i="2" s="1"/>
  <c r="B1275" i="2"/>
  <c r="C1275" i="2" s="1"/>
  <c r="B1276" i="2"/>
  <c r="C1276" i="2" s="1"/>
  <c r="B1277" i="2"/>
  <c r="C1277" i="2" s="1"/>
  <c r="B1278" i="2"/>
  <c r="C1278" i="2" s="1"/>
  <c r="B1279" i="2"/>
  <c r="C1279" i="2" s="1"/>
  <c r="B1280" i="2"/>
  <c r="C1280" i="2" s="1"/>
  <c r="B1281" i="2"/>
  <c r="C1281" i="2" s="1"/>
  <c r="B1282" i="2"/>
  <c r="C1282" i="2" s="1"/>
  <c r="B1283" i="2"/>
  <c r="C1283" i="2" s="1"/>
  <c r="B1284" i="2"/>
  <c r="C1284" i="2" s="1"/>
  <c r="B1285" i="2"/>
  <c r="C1285" i="2" s="1"/>
  <c r="B1286" i="2"/>
  <c r="C1286" i="2" s="1"/>
  <c r="B1287" i="2"/>
  <c r="C1287" i="2" s="1"/>
  <c r="B1288" i="2"/>
  <c r="C1288" i="2" s="1"/>
  <c r="B1289" i="2"/>
  <c r="C1289" i="2" s="1"/>
  <c r="B1290" i="2"/>
  <c r="C1290" i="2" s="1"/>
  <c r="B1291" i="2"/>
  <c r="C1291" i="2" s="1"/>
  <c r="B1292" i="2"/>
  <c r="C1292" i="2" s="1"/>
  <c r="B1293" i="2"/>
  <c r="C1293" i="2" s="1"/>
  <c r="B1294" i="2"/>
  <c r="C1294" i="2" s="1"/>
  <c r="B1295" i="2"/>
  <c r="C1295" i="2" s="1"/>
  <c r="B1296" i="2"/>
  <c r="C1296" i="2" s="1"/>
  <c r="B1297" i="2"/>
  <c r="C1297" i="2" s="1"/>
  <c r="B1298" i="2"/>
  <c r="C1298" i="2" s="1"/>
  <c r="B1299" i="2"/>
  <c r="C1299" i="2" s="1"/>
  <c r="B1300" i="2"/>
  <c r="C1300" i="2" s="1"/>
  <c r="B1301" i="2"/>
  <c r="C1301" i="2" s="1"/>
  <c r="B1302" i="2"/>
  <c r="C1302" i="2" s="1"/>
  <c r="B1303" i="2"/>
  <c r="C1303" i="2" s="1"/>
  <c r="B1304" i="2"/>
  <c r="C1304" i="2" s="1"/>
  <c r="B1305" i="2"/>
  <c r="C1305" i="2" s="1"/>
  <c r="B1306" i="2"/>
  <c r="C1306" i="2" s="1"/>
  <c r="B1307" i="2"/>
  <c r="C1307" i="2" s="1"/>
  <c r="B1308" i="2"/>
  <c r="C1308" i="2" s="1"/>
  <c r="B1309" i="2"/>
  <c r="C1309" i="2" s="1"/>
  <c r="B1310" i="2"/>
  <c r="C1310" i="2" s="1"/>
  <c r="B1311" i="2"/>
  <c r="C1311" i="2" s="1"/>
  <c r="B1312" i="2"/>
  <c r="C1312" i="2" s="1"/>
  <c r="B1313" i="2"/>
  <c r="C1313" i="2" s="1"/>
  <c r="B1314" i="2"/>
  <c r="C1314" i="2" s="1"/>
  <c r="B1315" i="2"/>
  <c r="C1315" i="2" s="1"/>
  <c r="B1316" i="2"/>
  <c r="C1316" i="2" s="1"/>
  <c r="B1317" i="2"/>
  <c r="C1317" i="2" s="1"/>
  <c r="B1318" i="2"/>
  <c r="C1318" i="2" s="1"/>
  <c r="B1319" i="2"/>
  <c r="C1319" i="2" s="1"/>
  <c r="B1320" i="2"/>
  <c r="C1320" i="2" s="1"/>
  <c r="B1321" i="2"/>
  <c r="C1321" i="2" s="1"/>
  <c r="B1322" i="2"/>
  <c r="C1322" i="2" s="1"/>
  <c r="B1323" i="2"/>
  <c r="C1323" i="2" s="1"/>
  <c r="B1324" i="2"/>
  <c r="C1324" i="2" s="1"/>
  <c r="B1325" i="2"/>
  <c r="C1325" i="2" s="1"/>
  <c r="B1326" i="2"/>
  <c r="C1326" i="2" s="1"/>
  <c r="B1327" i="2"/>
  <c r="C1327" i="2" s="1"/>
  <c r="B1328" i="2"/>
  <c r="C1328" i="2" s="1"/>
  <c r="B1329" i="2"/>
  <c r="C1329" i="2" s="1"/>
  <c r="B1330" i="2"/>
  <c r="C1330" i="2" s="1"/>
  <c r="B1331" i="2"/>
  <c r="C1331" i="2" s="1"/>
  <c r="B1332" i="2"/>
  <c r="C1332" i="2" s="1"/>
  <c r="B1333" i="2"/>
  <c r="C1333" i="2" s="1"/>
  <c r="B1334" i="2"/>
  <c r="C1334" i="2" s="1"/>
  <c r="B1335" i="2"/>
  <c r="C1335" i="2" s="1"/>
  <c r="B1336" i="2"/>
  <c r="C1336" i="2" s="1"/>
  <c r="B1337" i="2"/>
  <c r="C1337" i="2" s="1"/>
  <c r="B1338" i="2"/>
  <c r="C1338" i="2" s="1"/>
  <c r="B1339" i="2"/>
  <c r="C1339" i="2" s="1"/>
  <c r="B1340" i="2"/>
  <c r="C1340" i="2" s="1"/>
  <c r="B1341" i="2"/>
  <c r="C1341" i="2" s="1"/>
  <c r="B1342" i="2"/>
  <c r="C1342" i="2" s="1"/>
  <c r="B1343" i="2"/>
  <c r="C1343" i="2" s="1"/>
  <c r="B1344" i="2"/>
  <c r="C1344" i="2" s="1"/>
  <c r="B1345" i="2"/>
  <c r="C1345" i="2" s="1"/>
  <c r="B1346" i="2"/>
  <c r="C1346" i="2" s="1"/>
  <c r="B1347" i="2"/>
  <c r="C1347" i="2" s="1"/>
  <c r="B1348" i="2"/>
  <c r="C1348" i="2" s="1"/>
  <c r="B1349" i="2"/>
  <c r="C1349" i="2" s="1"/>
  <c r="B1350" i="2"/>
  <c r="C1350" i="2" s="1"/>
  <c r="B1351" i="2"/>
  <c r="C1351" i="2" s="1"/>
  <c r="B1352" i="2"/>
  <c r="C1352" i="2" s="1"/>
  <c r="B1353" i="2"/>
  <c r="C1353" i="2" s="1"/>
  <c r="B1354" i="2"/>
  <c r="C1354" i="2" s="1"/>
  <c r="B1355" i="2"/>
  <c r="C1355" i="2" s="1"/>
  <c r="B1356" i="2"/>
  <c r="C1356" i="2" s="1"/>
  <c r="B1357" i="2"/>
  <c r="C1357" i="2" s="1"/>
  <c r="B1358" i="2"/>
  <c r="C1358" i="2" s="1"/>
  <c r="B1359" i="2"/>
  <c r="C1359" i="2" s="1"/>
  <c r="B1360" i="2"/>
  <c r="C1360" i="2" s="1"/>
  <c r="B1361" i="2"/>
  <c r="C1361" i="2" s="1"/>
  <c r="B1362" i="2"/>
  <c r="C1362" i="2" s="1"/>
  <c r="B1363" i="2"/>
  <c r="C1363" i="2" s="1"/>
  <c r="B1364" i="2"/>
  <c r="C1364" i="2" s="1"/>
  <c r="B1365" i="2"/>
  <c r="C1365" i="2" s="1"/>
  <c r="B1366" i="2"/>
  <c r="C1366" i="2" s="1"/>
  <c r="B1367" i="2"/>
  <c r="C1367" i="2" s="1"/>
  <c r="B1368" i="2"/>
  <c r="C1368" i="2" s="1"/>
  <c r="B1369" i="2"/>
  <c r="C1369" i="2" s="1"/>
  <c r="B1370" i="2"/>
  <c r="C1370" i="2" s="1"/>
  <c r="B1371" i="2"/>
  <c r="C1371" i="2" s="1"/>
  <c r="B1372" i="2"/>
  <c r="C1372" i="2" s="1"/>
  <c r="B1373" i="2"/>
  <c r="C1373" i="2" s="1"/>
  <c r="B1374" i="2"/>
  <c r="C1374" i="2" s="1"/>
  <c r="B1375" i="2"/>
  <c r="C1375" i="2" s="1"/>
  <c r="B1376" i="2"/>
  <c r="C1376" i="2" s="1"/>
  <c r="B1377" i="2"/>
  <c r="C1377" i="2" s="1"/>
  <c r="B1378" i="2"/>
  <c r="C1378" i="2" s="1"/>
  <c r="B1379" i="2"/>
  <c r="C1379" i="2" s="1"/>
  <c r="B1380" i="2"/>
  <c r="C1380" i="2" s="1"/>
  <c r="B1381" i="2"/>
  <c r="C1381" i="2" s="1"/>
  <c r="B1382" i="2"/>
  <c r="C1382" i="2" s="1"/>
  <c r="B1383" i="2"/>
  <c r="C1383" i="2" s="1"/>
  <c r="B1384" i="2"/>
  <c r="C1384" i="2" s="1"/>
  <c r="B1385" i="2"/>
  <c r="C1385" i="2" s="1"/>
  <c r="B1386" i="2"/>
  <c r="C1386" i="2" s="1"/>
  <c r="B1387" i="2"/>
  <c r="C1387" i="2" s="1"/>
  <c r="B1388" i="2"/>
  <c r="C1388" i="2" s="1"/>
  <c r="B1389" i="2"/>
  <c r="C1389" i="2" s="1"/>
  <c r="B1390" i="2"/>
  <c r="C1390" i="2" s="1"/>
  <c r="B1391" i="2"/>
  <c r="C1391" i="2" s="1"/>
  <c r="B1392" i="2"/>
  <c r="C1392" i="2" s="1"/>
  <c r="B1393" i="2"/>
  <c r="C1393" i="2" s="1"/>
  <c r="B1394" i="2"/>
  <c r="C1394" i="2" s="1"/>
  <c r="B1395" i="2"/>
  <c r="C1395" i="2" s="1"/>
  <c r="B1396" i="2"/>
  <c r="C1396" i="2" s="1"/>
  <c r="B1397" i="2"/>
  <c r="C1397" i="2" s="1"/>
  <c r="B1398" i="2"/>
  <c r="C1398" i="2" s="1"/>
  <c r="B1399" i="2"/>
  <c r="C1399" i="2" s="1"/>
  <c r="B1400" i="2"/>
  <c r="C1400" i="2" s="1"/>
  <c r="B1401" i="2"/>
  <c r="C1401" i="2" s="1"/>
  <c r="B1402" i="2"/>
  <c r="C1402" i="2" s="1"/>
  <c r="B1403" i="2"/>
  <c r="C1403" i="2" s="1"/>
  <c r="B1404" i="2"/>
  <c r="C1404" i="2" s="1"/>
  <c r="B1405" i="2"/>
  <c r="C1405" i="2" s="1"/>
  <c r="B1406" i="2"/>
  <c r="C1406" i="2" s="1"/>
  <c r="B1407" i="2"/>
  <c r="C1407" i="2" s="1"/>
  <c r="B1408" i="2"/>
  <c r="C1408" i="2" s="1"/>
  <c r="B1409" i="2"/>
  <c r="C1409" i="2" s="1"/>
  <c r="B1410" i="2"/>
  <c r="C1410" i="2" s="1"/>
  <c r="B1411" i="2"/>
  <c r="C1411" i="2" s="1"/>
  <c r="B1412" i="2"/>
  <c r="C1412" i="2" s="1"/>
  <c r="B1413" i="2"/>
  <c r="C1413" i="2" s="1"/>
  <c r="B1414" i="2"/>
  <c r="C1414" i="2" s="1"/>
  <c r="B1415" i="2"/>
  <c r="C1415" i="2" s="1"/>
  <c r="B1416" i="2"/>
  <c r="C1416" i="2" s="1"/>
  <c r="B1417" i="2"/>
  <c r="C1417" i="2" s="1"/>
  <c r="B1418" i="2"/>
  <c r="C1418" i="2" s="1"/>
  <c r="B1419" i="2"/>
  <c r="C1419" i="2" s="1"/>
  <c r="B1420" i="2"/>
  <c r="C1420" i="2" s="1"/>
  <c r="B1421" i="2"/>
  <c r="C1421" i="2" s="1"/>
  <c r="B1422" i="2"/>
  <c r="C1422" i="2" s="1"/>
  <c r="B1423" i="2"/>
  <c r="C1423" i="2" s="1"/>
  <c r="B1424" i="2"/>
  <c r="C1424" i="2" s="1"/>
  <c r="B1425" i="2"/>
  <c r="C1425" i="2" s="1"/>
  <c r="B1426" i="2"/>
  <c r="C1426" i="2" s="1"/>
  <c r="B1427" i="2"/>
  <c r="C1427" i="2" s="1"/>
  <c r="B1428" i="2"/>
  <c r="C1428" i="2" s="1"/>
  <c r="B1429" i="2"/>
  <c r="C1429" i="2" s="1"/>
  <c r="B1430" i="2"/>
  <c r="C1430" i="2" s="1"/>
  <c r="B1431" i="2"/>
  <c r="C1431" i="2" s="1"/>
  <c r="B1432" i="2"/>
  <c r="C1432" i="2" s="1"/>
  <c r="B1433" i="2"/>
  <c r="C1433" i="2" s="1"/>
  <c r="B1434" i="2"/>
  <c r="C1434" i="2" s="1"/>
  <c r="B1435" i="2"/>
  <c r="C1435" i="2" s="1"/>
  <c r="B1436" i="2"/>
  <c r="C1436" i="2" s="1"/>
  <c r="B1437" i="2"/>
  <c r="C1437" i="2" s="1"/>
  <c r="B1438" i="2"/>
  <c r="C1438" i="2" s="1"/>
  <c r="B1439" i="2"/>
  <c r="C1439" i="2" s="1"/>
  <c r="B1440" i="2"/>
  <c r="C1440" i="2" s="1"/>
  <c r="B1441" i="2"/>
  <c r="C1441" i="2" s="1"/>
  <c r="B1442" i="2"/>
  <c r="C1442" i="2" s="1"/>
  <c r="B1443" i="2"/>
  <c r="C1443" i="2" s="1"/>
  <c r="B1444" i="2"/>
  <c r="C1444" i="2" s="1"/>
  <c r="B1445" i="2"/>
  <c r="C1445" i="2" s="1"/>
  <c r="B1446" i="2"/>
  <c r="C1446" i="2" s="1"/>
  <c r="B1447" i="2"/>
  <c r="C1447" i="2" s="1"/>
  <c r="B1448" i="2"/>
  <c r="C1448" i="2" s="1"/>
  <c r="B1449" i="2"/>
  <c r="C1449" i="2" s="1"/>
  <c r="B1450" i="2"/>
  <c r="C1450" i="2" s="1"/>
  <c r="B1451" i="2"/>
  <c r="C1451" i="2" s="1"/>
  <c r="B1452" i="2"/>
  <c r="C1452" i="2" s="1"/>
  <c r="B1453" i="2"/>
  <c r="C1453" i="2" s="1"/>
  <c r="B1454" i="2"/>
  <c r="C1454" i="2" s="1"/>
  <c r="B1455" i="2"/>
  <c r="C1455" i="2" s="1"/>
  <c r="B1456" i="2"/>
  <c r="C1456" i="2" s="1"/>
  <c r="B1457" i="2"/>
  <c r="C1457" i="2" s="1"/>
  <c r="B1458" i="2"/>
  <c r="C1458" i="2" s="1"/>
  <c r="B1459" i="2"/>
  <c r="C1459" i="2" s="1"/>
  <c r="B1460" i="2"/>
  <c r="C1460" i="2" s="1"/>
  <c r="B1461" i="2"/>
  <c r="C1461" i="2" s="1"/>
  <c r="B1462" i="2"/>
  <c r="C1462" i="2" s="1"/>
  <c r="B1463" i="2"/>
  <c r="C1463" i="2" s="1"/>
  <c r="B1464" i="2"/>
  <c r="C1464" i="2" s="1"/>
  <c r="B1465" i="2"/>
  <c r="C1465" i="2" s="1"/>
  <c r="B1466" i="2"/>
  <c r="C1466" i="2" s="1"/>
  <c r="B1467" i="2"/>
  <c r="C1467" i="2" s="1"/>
  <c r="B1468" i="2"/>
  <c r="C1468" i="2" s="1"/>
  <c r="B1469" i="2"/>
  <c r="C1469" i="2" s="1"/>
  <c r="B1470" i="2"/>
  <c r="C1470" i="2" s="1"/>
  <c r="B1471" i="2"/>
  <c r="C1471" i="2" s="1"/>
  <c r="B1472" i="2"/>
  <c r="C1472" i="2" s="1"/>
  <c r="B1473" i="2"/>
  <c r="C1473" i="2" s="1"/>
  <c r="B1474" i="2"/>
  <c r="C1474" i="2" s="1"/>
  <c r="B1475" i="2"/>
  <c r="C1475" i="2" s="1"/>
  <c r="B1476" i="2"/>
  <c r="C1476" i="2" s="1"/>
  <c r="B1477" i="2"/>
  <c r="C1477" i="2" s="1"/>
  <c r="B1478" i="2"/>
  <c r="C1478" i="2" s="1"/>
  <c r="B1479" i="2"/>
  <c r="C1479" i="2" s="1"/>
  <c r="B1480" i="2"/>
  <c r="C1480" i="2" s="1"/>
  <c r="B1481" i="2"/>
  <c r="C1481" i="2" s="1"/>
  <c r="B1482" i="2"/>
  <c r="C1482" i="2" s="1"/>
  <c r="B1483" i="2"/>
  <c r="C1483" i="2" s="1"/>
  <c r="B1484" i="2"/>
  <c r="C1484" i="2" s="1"/>
  <c r="B1485" i="2"/>
  <c r="C1485" i="2" s="1"/>
  <c r="B1486" i="2"/>
  <c r="C1486" i="2" s="1"/>
  <c r="B1487" i="2"/>
  <c r="C1487" i="2" s="1"/>
  <c r="B1488" i="2"/>
  <c r="C1488" i="2" s="1"/>
  <c r="B1489" i="2"/>
  <c r="C1489" i="2" s="1"/>
  <c r="B1490" i="2"/>
  <c r="C1490" i="2" s="1"/>
  <c r="B1491" i="2"/>
  <c r="C1491" i="2" s="1"/>
  <c r="B1492" i="2"/>
  <c r="C1492" i="2" s="1"/>
  <c r="B1493" i="2"/>
  <c r="C1493" i="2" s="1"/>
  <c r="B1494" i="2"/>
  <c r="C1494" i="2" s="1"/>
  <c r="B1495" i="2"/>
  <c r="C1495" i="2" s="1"/>
  <c r="B1496" i="2"/>
  <c r="C1496" i="2" s="1"/>
  <c r="B1497" i="2"/>
  <c r="C1497" i="2" s="1"/>
  <c r="B1498" i="2"/>
  <c r="C1498" i="2" s="1"/>
  <c r="B1499" i="2"/>
  <c r="C1499" i="2" s="1"/>
  <c r="B1500" i="2"/>
  <c r="C1500" i="2" s="1"/>
  <c r="B1501" i="2"/>
  <c r="C1501" i="2" s="1"/>
  <c r="B1502" i="2"/>
  <c r="C1502" i="2" s="1"/>
  <c r="B1503" i="2"/>
  <c r="C1503" i="2" s="1"/>
  <c r="B1504" i="2"/>
  <c r="C1504" i="2" s="1"/>
  <c r="B1505" i="2"/>
  <c r="C1505" i="2" s="1"/>
  <c r="B1506" i="2"/>
  <c r="C1506" i="2" s="1"/>
  <c r="B1507" i="2"/>
  <c r="C1507" i="2" s="1"/>
  <c r="B1508" i="2"/>
  <c r="C1508" i="2" s="1"/>
  <c r="B1509" i="2"/>
  <c r="C1509" i="2" s="1"/>
  <c r="B1510" i="2"/>
  <c r="C1510" i="2" s="1"/>
  <c r="B1511" i="2"/>
  <c r="C1511" i="2" s="1"/>
  <c r="B1512" i="2"/>
  <c r="C1512" i="2" s="1"/>
  <c r="B1513" i="2"/>
  <c r="C1513" i="2" s="1"/>
  <c r="B1514" i="2"/>
  <c r="C1514" i="2" s="1"/>
  <c r="B1515" i="2"/>
  <c r="C1515" i="2" s="1"/>
  <c r="B1516" i="2"/>
  <c r="C1516" i="2" s="1"/>
  <c r="B1517" i="2"/>
  <c r="C1517" i="2" s="1"/>
  <c r="B1518" i="2"/>
  <c r="C1518" i="2" s="1"/>
  <c r="B1519" i="2"/>
  <c r="C1519" i="2" s="1"/>
  <c r="B1520" i="2"/>
  <c r="C1520" i="2" s="1"/>
  <c r="B1521" i="2"/>
  <c r="C1521" i="2" s="1"/>
  <c r="B1522" i="2"/>
  <c r="C1522" i="2" s="1"/>
  <c r="B1523" i="2"/>
  <c r="C1523" i="2" s="1"/>
  <c r="B1524" i="2"/>
  <c r="C1524" i="2" s="1"/>
  <c r="B1525" i="2"/>
  <c r="C1525" i="2" s="1"/>
  <c r="B1526" i="2"/>
  <c r="C1526" i="2" s="1"/>
  <c r="B1527" i="2"/>
  <c r="C1527" i="2" s="1"/>
  <c r="B1528" i="2"/>
  <c r="C1528" i="2" s="1"/>
  <c r="B1529" i="2"/>
  <c r="C1529" i="2" s="1"/>
  <c r="B1530" i="2"/>
  <c r="C1530" i="2" s="1"/>
  <c r="B1531" i="2"/>
  <c r="C1531" i="2" s="1"/>
  <c r="B1532" i="2"/>
  <c r="C1532" i="2" s="1"/>
  <c r="B1533" i="2"/>
  <c r="C1533" i="2" s="1"/>
  <c r="B1534" i="2"/>
  <c r="C1534" i="2" s="1"/>
  <c r="B1535" i="2"/>
  <c r="C1535" i="2" s="1"/>
  <c r="B1536" i="2"/>
  <c r="C1536" i="2" s="1"/>
  <c r="B1537" i="2"/>
  <c r="C1537" i="2" s="1"/>
  <c r="B1538" i="2"/>
  <c r="C1538" i="2" s="1"/>
  <c r="B1539" i="2"/>
  <c r="C1539" i="2" s="1"/>
  <c r="B1540" i="2"/>
  <c r="C1540" i="2" s="1"/>
  <c r="B1541" i="2"/>
  <c r="C1541" i="2" s="1"/>
  <c r="B1542" i="2"/>
  <c r="C1542" i="2" s="1"/>
  <c r="B1543" i="2"/>
  <c r="C1543" i="2" s="1"/>
  <c r="B1544" i="2"/>
  <c r="C1544" i="2" s="1"/>
  <c r="B1545" i="2"/>
  <c r="C1545" i="2" s="1"/>
  <c r="B1546" i="2"/>
  <c r="C1546" i="2" s="1"/>
  <c r="B1547" i="2"/>
  <c r="C1547" i="2" s="1"/>
  <c r="B1548" i="2"/>
  <c r="C1548" i="2" s="1"/>
  <c r="B1549" i="2"/>
  <c r="C1549" i="2" s="1"/>
  <c r="B1550" i="2"/>
  <c r="C1550" i="2" s="1"/>
  <c r="B1551" i="2"/>
  <c r="C1551" i="2" s="1"/>
  <c r="B1552" i="2"/>
  <c r="C1552" i="2" s="1"/>
  <c r="B1553" i="2"/>
  <c r="C1553" i="2" s="1"/>
  <c r="B1554" i="2"/>
  <c r="C1554" i="2" s="1"/>
  <c r="B1555" i="2"/>
  <c r="C1555" i="2" s="1"/>
  <c r="B1556" i="2"/>
  <c r="C1556" i="2" s="1"/>
  <c r="B1557" i="2"/>
  <c r="C1557" i="2" s="1"/>
  <c r="B1558" i="2"/>
  <c r="C1558" i="2" s="1"/>
  <c r="B1559" i="2"/>
  <c r="C1559" i="2" s="1"/>
  <c r="B1560" i="2"/>
  <c r="C1560" i="2" s="1"/>
  <c r="B1561" i="2"/>
  <c r="C1561" i="2" s="1"/>
  <c r="B1562" i="2"/>
  <c r="C1562" i="2" s="1"/>
  <c r="B1563" i="2"/>
  <c r="C1563" i="2" s="1"/>
  <c r="B1564" i="2"/>
  <c r="C1564" i="2" s="1"/>
  <c r="B1565" i="2"/>
  <c r="C1565" i="2" s="1"/>
  <c r="B1566" i="2"/>
  <c r="C1566" i="2" s="1"/>
  <c r="B1567" i="2"/>
  <c r="C1567" i="2" s="1"/>
  <c r="B1568" i="2"/>
  <c r="C1568" i="2" s="1"/>
  <c r="B1569" i="2"/>
  <c r="C1569" i="2" s="1"/>
  <c r="B1570" i="2"/>
  <c r="C1570" i="2" s="1"/>
  <c r="B1571" i="2"/>
  <c r="C1571" i="2" s="1"/>
  <c r="B1572" i="2"/>
  <c r="C1572" i="2" s="1"/>
  <c r="B1573" i="2"/>
  <c r="C1573" i="2" s="1"/>
  <c r="B1574" i="2"/>
  <c r="C1574" i="2" s="1"/>
  <c r="B1575" i="2"/>
  <c r="C1575" i="2" s="1"/>
  <c r="B1576" i="2"/>
  <c r="C1576" i="2" s="1"/>
  <c r="B1577" i="2"/>
  <c r="C1577" i="2" s="1"/>
  <c r="B1578" i="2"/>
  <c r="C1578" i="2" s="1"/>
  <c r="B1579" i="2"/>
  <c r="C1579" i="2" s="1"/>
  <c r="B1580" i="2"/>
  <c r="C1580" i="2" s="1"/>
  <c r="B1581" i="2"/>
  <c r="C1581" i="2" s="1"/>
  <c r="B1582" i="2"/>
  <c r="C1582" i="2" s="1"/>
  <c r="B1583" i="2"/>
  <c r="C1583" i="2" s="1"/>
  <c r="B1584" i="2"/>
  <c r="C1584" i="2" s="1"/>
  <c r="B1585" i="2"/>
  <c r="C1585" i="2" s="1"/>
  <c r="B1586" i="2"/>
  <c r="C1586" i="2" s="1"/>
  <c r="B1587" i="2"/>
  <c r="C1587" i="2" s="1"/>
  <c r="B1588" i="2"/>
  <c r="C1588" i="2" s="1"/>
  <c r="B1589" i="2"/>
  <c r="C1589" i="2" s="1"/>
  <c r="B1590" i="2"/>
  <c r="C1590" i="2" s="1"/>
  <c r="B1591" i="2"/>
  <c r="C1591" i="2" s="1"/>
  <c r="B1592" i="2"/>
  <c r="C1592" i="2" s="1"/>
  <c r="B1593" i="2"/>
  <c r="C1593" i="2" s="1"/>
  <c r="B1594" i="2"/>
  <c r="C1594" i="2" s="1"/>
  <c r="B1595" i="2"/>
  <c r="C1595" i="2" s="1"/>
  <c r="B1596" i="2"/>
  <c r="C1596" i="2" s="1"/>
  <c r="B1597" i="2"/>
  <c r="C1597" i="2" s="1"/>
  <c r="B1598" i="2"/>
  <c r="C1598" i="2" s="1"/>
  <c r="B1599" i="2"/>
  <c r="C1599" i="2" s="1"/>
  <c r="B1600" i="2"/>
  <c r="C1600" i="2" s="1"/>
  <c r="B1601" i="2"/>
  <c r="C1601" i="2" s="1"/>
  <c r="B1602" i="2"/>
  <c r="C1602" i="2" s="1"/>
  <c r="B1603" i="2"/>
  <c r="C1603" i="2" s="1"/>
  <c r="B1604" i="2"/>
  <c r="C1604" i="2" s="1"/>
  <c r="B1605" i="2"/>
  <c r="C1605" i="2" s="1"/>
  <c r="B1606" i="2"/>
  <c r="C1606" i="2" s="1"/>
  <c r="B1607" i="2"/>
  <c r="C1607" i="2" s="1"/>
  <c r="B1608" i="2"/>
  <c r="C1608" i="2" s="1"/>
  <c r="B1609" i="2"/>
  <c r="C1609" i="2" s="1"/>
  <c r="B1610" i="2"/>
  <c r="C1610" i="2" s="1"/>
  <c r="B1611" i="2"/>
  <c r="C1611" i="2" s="1"/>
  <c r="B1612" i="2"/>
  <c r="C1612" i="2" s="1"/>
  <c r="B1613" i="2"/>
  <c r="C1613" i="2" s="1"/>
  <c r="B1614" i="2"/>
  <c r="C1614" i="2" s="1"/>
  <c r="B1615" i="2"/>
  <c r="C1615" i="2" s="1"/>
  <c r="B1616" i="2"/>
  <c r="C1616" i="2" s="1"/>
  <c r="B1617" i="2"/>
  <c r="C1617" i="2" s="1"/>
  <c r="B1618" i="2"/>
  <c r="C1618" i="2" s="1"/>
  <c r="B1619" i="2"/>
  <c r="C1619" i="2" s="1"/>
  <c r="B1620" i="2"/>
  <c r="C1620" i="2" s="1"/>
  <c r="B1621" i="2"/>
  <c r="C1621" i="2" s="1"/>
  <c r="B1622" i="2"/>
  <c r="C1622" i="2" s="1"/>
  <c r="B1623" i="2"/>
  <c r="C1623" i="2" s="1"/>
  <c r="B1624" i="2"/>
  <c r="C1624" i="2" s="1"/>
  <c r="B1625" i="2"/>
  <c r="C1625" i="2" s="1"/>
  <c r="B1626" i="2"/>
  <c r="C1626" i="2" s="1"/>
  <c r="B1627" i="2"/>
  <c r="C1627" i="2" s="1"/>
  <c r="B1628" i="2"/>
  <c r="C1628" i="2" s="1"/>
  <c r="B1629" i="2"/>
  <c r="C1629" i="2" s="1"/>
  <c r="B1630" i="2"/>
  <c r="C1630" i="2" s="1"/>
  <c r="B1631" i="2"/>
  <c r="C1631" i="2" s="1"/>
  <c r="B1632" i="2"/>
  <c r="C1632" i="2" s="1"/>
  <c r="B1633" i="2"/>
  <c r="C1633" i="2" s="1"/>
  <c r="B1634" i="2"/>
  <c r="C1634" i="2" s="1"/>
  <c r="B1635" i="2"/>
  <c r="C1635" i="2" s="1"/>
  <c r="B1636" i="2"/>
  <c r="C1636" i="2" s="1"/>
  <c r="B1637" i="2"/>
  <c r="C1637" i="2" s="1"/>
  <c r="B1638" i="2"/>
  <c r="C1638" i="2" s="1"/>
  <c r="B1639" i="2"/>
  <c r="C1639" i="2" s="1"/>
  <c r="B1640" i="2"/>
  <c r="C1640" i="2" s="1"/>
  <c r="B1641" i="2"/>
  <c r="C1641" i="2" s="1"/>
  <c r="B1642" i="2"/>
  <c r="C1642" i="2" s="1"/>
  <c r="B1643" i="2"/>
  <c r="C1643" i="2" s="1"/>
  <c r="B1644" i="2"/>
  <c r="C1644" i="2" s="1"/>
  <c r="B1645" i="2"/>
  <c r="C1645" i="2" s="1"/>
  <c r="B1646" i="2"/>
  <c r="C1646" i="2" s="1"/>
  <c r="B1647" i="2"/>
  <c r="C1647" i="2" s="1"/>
  <c r="B1648" i="2"/>
  <c r="C1648" i="2" s="1"/>
  <c r="B1649" i="2"/>
  <c r="C1649" i="2" s="1"/>
  <c r="B1650" i="2"/>
  <c r="C1650" i="2" s="1"/>
  <c r="B1651" i="2"/>
  <c r="C1651" i="2" s="1"/>
  <c r="B1652" i="2"/>
  <c r="C1652" i="2" s="1"/>
  <c r="B1653" i="2"/>
  <c r="C1653" i="2" s="1"/>
  <c r="B1654" i="2"/>
  <c r="C1654" i="2" s="1"/>
  <c r="B1655" i="2"/>
  <c r="C1655" i="2" s="1"/>
  <c r="B1656" i="2"/>
  <c r="C1656" i="2" s="1"/>
  <c r="B1657" i="2"/>
  <c r="C1657" i="2" s="1"/>
  <c r="B1658" i="2"/>
  <c r="C1658" i="2" s="1"/>
  <c r="B1659" i="2"/>
  <c r="C1659" i="2" s="1"/>
  <c r="B1660" i="2"/>
  <c r="C1660" i="2" s="1"/>
  <c r="B1661" i="2"/>
  <c r="C1661" i="2" s="1"/>
  <c r="B1662" i="2"/>
  <c r="C1662" i="2" s="1"/>
  <c r="B1663" i="2"/>
  <c r="C1663" i="2" s="1"/>
  <c r="B1664" i="2"/>
  <c r="C1664" i="2" s="1"/>
  <c r="B1665" i="2"/>
  <c r="C1665" i="2" s="1"/>
  <c r="B1666" i="2"/>
  <c r="C1666" i="2" s="1"/>
  <c r="B1667" i="2"/>
  <c r="C1667" i="2" s="1"/>
  <c r="B1668" i="2"/>
  <c r="C1668" i="2" s="1"/>
  <c r="B1669" i="2"/>
  <c r="C1669" i="2" s="1"/>
  <c r="B1670" i="2"/>
  <c r="C1670" i="2" s="1"/>
  <c r="B1671" i="2"/>
  <c r="C1671" i="2" s="1"/>
  <c r="B1672" i="2"/>
  <c r="C1672" i="2" s="1"/>
  <c r="B1673" i="2"/>
  <c r="C1673" i="2" s="1"/>
  <c r="B1674" i="2"/>
  <c r="C1674" i="2" s="1"/>
  <c r="B1675" i="2"/>
  <c r="C1675" i="2" s="1"/>
  <c r="B1676" i="2"/>
  <c r="C1676" i="2" s="1"/>
  <c r="B1677" i="2"/>
  <c r="C1677" i="2" s="1"/>
  <c r="B1678" i="2"/>
  <c r="C1678" i="2" s="1"/>
  <c r="B1679" i="2"/>
  <c r="C1679" i="2" s="1"/>
  <c r="B1680" i="2"/>
  <c r="C1680" i="2" s="1"/>
  <c r="B1681" i="2"/>
  <c r="C1681" i="2" s="1"/>
  <c r="B1682" i="2"/>
  <c r="C1682" i="2" s="1"/>
  <c r="B1683" i="2"/>
  <c r="C1683" i="2" s="1"/>
  <c r="B1684" i="2"/>
  <c r="C1684" i="2" s="1"/>
  <c r="B1685" i="2"/>
  <c r="C1685" i="2" s="1"/>
  <c r="B1686" i="2"/>
  <c r="C1686" i="2" s="1"/>
  <c r="B1687" i="2"/>
  <c r="C1687" i="2" s="1"/>
  <c r="B1688" i="2"/>
  <c r="C1688" i="2" s="1"/>
  <c r="B1689" i="2"/>
  <c r="C1689" i="2" s="1"/>
  <c r="B1690" i="2"/>
  <c r="C1690" i="2" s="1"/>
  <c r="B1691" i="2"/>
  <c r="C1691" i="2" s="1"/>
  <c r="B1692" i="2"/>
  <c r="C1692" i="2" s="1"/>
  <c r="B1693" i="2"/>
  <c r="C1693" i="2" s="1"/>
  <c r="B1694" i="2"/>
  <c r="C1694" i="2" s="1"/>
  <c r="B1695" i="2"/>
  <c r="C1695" i="2" s="1"/>
  <c r="B1696" i="2"/>
  <c r="C1696" i="2" s="1"/>
  <c r="B1697" i="2"/>
  <c r="C1697" i="2" s="1"/>
  <c r="B1698" i="2"/>
  <c r="C1698" i="2" s="1"/>
  <c r="B1699" i="2"/>
  <c r="C1699" i="2" s="1"/>
  <c r="B1700" i="2"/>
  <c r="C1700" i="2" s="1"/>
  <c r="B1701" i="2"/>
  <c r="C1701" i="2" s="1"/>
  <c r="B1702" i="2"/>
  <c r="C1702" i="2" s="1"/>
  <c r="B1703" i="2"/>
  <c r="C1703" i="2" s="1"/>
  <c r="B1704" i="2"/>
  <c r="C1704" i="2" s="1"/>
  <c r="B1705" i="2"/>
  <c r="C1705" i="2" s="1"/>
  <c r="B1706" i="2"/>
  <c r="C1706" i="2" s="1"/>
  <c r="B1707" i="2"/>
  <c r="C1707" i="2" s="1"/>
  <c r="B1708" i="2"/>
  <c r="C1708" i="2" s="1"/>
  <c r="B1709" i="2"/>
  <c r="C1709" i="2" s="1"/>
  <c r="B1710" i="2"/>
  <c r="C1710" i="2" s="1"/>
  <c r="B1711" i="2"/>
  <c r="C1711" i="2" s="1"/>
  <c r="B1712" i="2"/>
  <c r="C1712" i="2" s="1"/>
  <c r="B1713" i="2"/>
  <c r="C1713" i="2" s="1"/>
  <c r="B1714" i="2"/>
  <c r="C1714" i="2" s="1"/>
  <c r="B1715" i="2"/>
  <c r="C1715" i="2" s="1"/>
  <c r="B1716" i="2"/>
  <c r="C1716" i="2" s="1"/>
  <c r="B1717" i="2"/>
  <c r="C1717" i="2" s="1"/>
  <c r="B1718" i="2"/>
  <c r="C1718" i="2" s="1"/>
  <c r="B1719" i="2"/>
  <c r="C1719" i="2" s="1"/>
  <c r="B1720" i="2"/>
  <c r="C1720" i="2" s="1"/>
  <c r="B1721" i="2"/>
  <c r="C1721" i="2" s="1"/>
  <c r="B1722" i="2"/>
  <c r="C1722" i="2" s="1"/>
  <c r="B1723" i="2"/>
  <c r="C1723" i="2" s="1"/>
  <c r="B1724" i="2"/>
  <c r="C1724" i="2" s="1"/>
  <c r="B1725" i="2"/>
  <c r="C1725" i="2" s="1"/>
  <c r="B1726" i="2"/>
  <c r="C1726" i="2" s="1"/>
  <c r="B1727" i="2"/>
  <c r="C1727" i="2" s="1"/>
  <c r="B1728" i="2"/>
  <c r="C1728" i="2" s="1"/>
  <c r="B1729" i="2"/>
  <c r="C1729" i="2" s="1"/>
  <c r="B1730" i="2"/>
  <c r="C1730" i="2" s="1"/>
  <c r="B1731" i="2"/>
  <c r="C1731" i="2" s="1"/>
  <c r="B1732" i="2"/>
  <c r="C1732" i="2" s="1"/>
  <c r="B1733" i="2"/>
  <c r="C1733" i="2" s="1"/>
  <c r="B1734" i="2"/>
  <c r="C1734" i="2" s="1"/>
  <c r="B1735" i="2"/>
  <c r="C1735" i="2" s="1"/>
  <c r="B1736" i="2"/>
  <c r="C1736" i="2" s="1"/>
  <c r="B1737" i="2"/>
  <c r="C1737" i="2" s="1"/>
  <c r="B1738" i="2"/>
  <c r="C1738" i="2" s="1"/>
  <c r="B1739" i="2"/>
  <c r="C1739" i="2" s="1"/>
  <c r="B1740" i="2"/>
  <c r="C1740" i="2" s="1"/>
  <c r="B1741" i="2"/>
  <c r="C1741" i="2" s="1"/>
  <c r="B1742" i="2"/>
  <c r="C1742" i="2" s="1"/>
  <c r="B1743" i="2"/>
  <c r="C1743" i="2" s="1"/>
  <c r="B1744" i="2"/>
  <c r="C1744" i="2" s="1"/>
  <c r="B1745" i="2"/>
  <c r="C1745" i="2" s="1"/>
  <c r="B1746" i="2"/>
  <c r="C1746" i="2" s="1"/>
  <c r="B1747" i="2"/>
  <c r="C1747" i="2" s="1"/>
  <c r="B1748" i="2"/>
  <c r="C1748" i="2" s="1"/>
  <c r="B1749" i="2"/>
  <c r="C1749" i="2" s="1"/>
  <c r="B1750" i="2"/>
  <c r="C1750" i="2" s="1"/>
  <c r="B1751" i="2"/>
  <c r="C1751" i="2" s="1"/>
  <c r="B1752" i="2"/>
  <c r="C1752" i="2" s="1"/>
  <c r="B1753" i="2"/>
  <c r="C1753" i="2" s="1"/>
  <c r="B1754" i="2"/>
  <c r="C1754" i="2" s="1"/>
  <c r="B1755" i="2"/>
  <c r="C1755" i="2" s="1"/>
  <c r="B1756" i="2"/>
  <c r="C1756" i="2" s="1"/>
  <c r="B1757" i="2"/>
  <c r="C1757" i="2" s="1"/>
  <c r="B1758" i="2"/>
  <c r="C1758" i="2" s="1"/>
  <c r="B1759" i="2"/>
  <c r="C1759" i="2" s="1"/>
  <c r="B1760" i="2"/>
  <c r="C1760" i="2" s="1"/>
  <c r="B1761" i="2"/>
  <c r="C1761" i="2" s="1"/>
  <c r="B1762" i="2"/>
  <c r="C1762" i="2" s="1"/>
  <c r="B1763" i="2"/>
  <c r="C1763" i="2" s="1"/>
  <c r="B1764" i="2"/>
  <c r="C1764" i="2" s="1"/>
  <c r="B1765" i="2"/>
  <c r="C1765" i="2" s="1"/>
  <c r="B1766" i="2"/>
  <c r="C1766" i="2" s="1"/>
  <c r="B1767" i="2"/>
  <c r="C1767" i="2" s="1"/>
  <c r="B1768" i="2"/>
  <c r="C1768" i="2" s="1"/>
  <c r="B1769" i="2"/>
  <c r="C1769" i="2" s="1"/>
  <c r="B1770" i="2"/>
  <c r="C1770" i="2" s="1"/>
  <c r="B1771" i="2"/>
  <c r="C1771" i="2" s="1"/>
  <c r="B1772" i="2"/>
  <c r="C1772" i="2" s="1"/>
  <c r="B1773" i="2"/>
  <c r="C1773" i="2" s="1"/>
  <c r="B1774" i="2"/>
  <c r="C1774" i="2" s="1"/>
  <c r="B1775" i="2"/>
  <c r="C1775" i="2" s="1"/>
  <c r="B1776" i="2"/>
  <c r="C1776" i="2" s="1"/>
  <c r="B1777" i="2"/>
  <c r="C1777" i="2" s="1"/>
  <c r="B1778" i="2"/>
  <c r="C1778" i="2" s="1"/>
  <c r="B1779" i="2"/>
  <c r="C1779" i="2" s="1"/>
  <c r="B1780" i="2"/>
  <c r="C1780" i="2" s="1"/>
  <c r="B1781" i="2"/>
  <c r="C1781" i="2" s="1"/>
  <c r="B1782" i="2"/>
  <c r="C1782" i="2" s="1"/>
  <c r="B1783" i="2"/>
  <c r="C1783" i="2" s="1"/>
  <c r="B1784" i="2"/>
  <c r="C1784" i="2" s="1"/>
  <c r="B1785" i="2"/>
  <c r="C1785" i="2" s="1"/>
  <c r="B1786" i="2"/>
  <c r="C1786" i="2" s="1"/>
  <c r="B1787" i="2"/>
  <c r="C1787" i="2" s="1"/>
  <c r="B1788" i="2"/>
  <c r="C1788" i="2" s="1"/>
  <c r="B1789" i="2"/>
  <c r="C1789" i="2" s="1"/>
  <c r="B1790" i="2"/>
  <c r="C1790" i="2" s="1"/>
  <c r="B1791" i="2"/>
  <c r="C1791" i="2" s="1"/>
  <c r="B1792" i="2"/>
  <c r="C1792" i="2" s="1"/>
  <c r="B1793" i="2"/>
  <c r="C1793" i="2" s="1"/>
  <c r="B1794" i="2"/>
  <c r="C1794" i="2" s="1"/>
  <c r="B1795" i="2"/>
  <c r="C1795" i="2" s="1"/>
  <c r="B1796" i="2"/>
  <c r="C1796" i="2" s="1"/>
  <c r="B1797" i="2"/>
  <c r="C1797" i="2" s="1"/>
  <c r="B1798" i="2"/>
  <c r="C1798" i="2" s="1"/>
  <c r="B1799" i="2"/>
  <c r="C1799" i="2" s="1"/>
  <c r="B1800" i="2"/>
  <c r="C1800" i="2" s="1"/>
  <c r="B1801" i="2"/>
  <c r="C1801" i="2" s="1"/>
  <c r="B1802" i="2"/>
  <c r="C1802" i="2" s="1"/>
  <c r="B1803" i="2"/>
  <c r="C1803" i="2" s="1"/>
  <c r="B1804" i="2"/>
  <c r="C1804" i="2" s="1"/>
  <c r="B1805" i="2"/>
  <c r="C1805" i="2" s="1"/>
  <c r="B1806" i="2"/>
  <c r="C1806" i="2" s="1"/>
  <c r="B1807" i="2"/>
  <c r="C1807" i="2" s="1"/>
  <c r="B1808" i="2"/>
  <c r="C1808" i="2" s="1"/>
  <c r="B1809" i="2"/>
  <c r="C1809" i="2" s="1"/>
  <c r="B1810" i="2"/>
  <c r="C1810" i="2" s="1"/>
  <c r="B1811" i="2"/>
  <c r="C1811" i="2" s="1"/>
  <c r="B1812" i="2"/>
  <c r="C1812" i="2" s="1"/>
  <c r="B1813" i="2"/>
  <c r="C1813" i="2" s="1"/>
  <c r="B1814" i="2"/>
  <c r="C1814" i="2" s="1"/>
  <c r="B1815" i="2"/>
  <c r="C1815" i="2" s="1"/>
  <c r="B1816" i="2"/>
  <c r="C1816" i="2" s="1"/>
  <c r="B1817" i="2"/>
  <c r="C1817" i="2" s="1"/>
  <c r="B1818" i="2"/>
  <c r="C1818" i="2" s="1"/>
  <c r="B1819" i="2"/>
  <c r="C1819" i="2" s="1"/>
  <c r="B1820" i="2"/>
  <c r="C1820" i="2" s="1"/>
  <c r="B1821" i="2"/>
  <c r="C1821" i="2" s="1"/>
  <c r="B1822" i="2"/>
  <c r="C1822" i="2" s="1"/>
  <c r="B1823" i="2"/>
  <c r="C1823" i="2" s="1"/>
  <c r="B1824" i="2"/>
  <c r="C1824" i="2" s="1"/>
  <c r="B1825" i="2"/>
  <c r="C1825" i="2" s="1"/>
  <c r="B1826" i="2"/>
  <c r="C1826" i="2" s="1"/>
  <c r="B1827" i="2"/>
  <c r="C1827" i="2" s="1"/>
  <c r="B1828" i="2"/>
  <c r="C1828" i="2" s="1"/>
  <c r="B1829" i="2"/>
  <c r="C1829" i="2" s="1"/>
  <c r="B1830" i="2"/>
  <c r="C1830" i="2" s="1"/>
  <c r="B1831" i="2"/>
  <c r="C1831" i="2" s="1"/>
  <c r="B1832" i="2"/>
  <c r="C1832" i="2" s="1"/>
  <c r="B1833" i="2"/>
  <c r="C1833" i="2" s="1"/>
  <c r="B1834" i="2"/>
  <c r="C1834" i="2" s="1"/>
  <c r="B1835" i="2"/>
  <c r="C1835" i="2" s="1"/>
  <c r="B1836" i="2"/>
  <c r="C1836" i="2" s="1"/>
  <c r="B1837" i="2"/>
  <c r="C1837" i="2" s="1"/>
  <c r="B1838" i="2"/>
  <c r="C1838" i="2" s="1"/>
  <c r="B1839" i="2"/>
  <c r="C1839" i="2" s="1"/>
  <c r="B1840" i="2"/>
  <c r="C1840" i="2" s="1"/>
  <c r="B1841" i="2"/>
  <c r="C1841" i="2" s="1"/>
  <c r="B1842" i="2"/>
  <c r="C1842" i="2" s="1"/>
  <c r="B1843" i="2"/>
  <c r="C1843" i="2" s="1"/>
  <c r="B1844" i="2"/>
  <c r="C1844" i="2" s="1"/>
  <c r="B1845" i="2"/>
  <c r="C1845" i="2" s="1"/>
  <c r="B1846" i="2"/>
  <c r="C1846" i="2" s="1"/>
  <c r="B1847" i="2"/>
  <c r="C1847" i="2" s="1"/>
  <c r="B1848" i="2"/>
  <c r="C1848" i="2" s="1"/>
  <c r="B1849" i="2"/>
  <c r="C1849" i="2" s="1"/>
  <c r="B1850" i="2"/>
  <c r="C1850" i="2" s="1"/>
  <c r="B1851" i="2"/>
  <c r="C1851" i="2" s="1"/>
  <c r="B1852" i="2"/>
  <c r="C1852" i="2" s="1"/>
  <c r="B1853" i="2"/>
  <c r="C1853" i="2" s="1"/>
  <c r="B1854" i="2"/>
  <c r="C1854" i="2" s="1"/>
  <c r="B1855" i="2"/>
  <c r="C1855" i="2" s="1"/>
  <c r="B1856" i="2"/>
  <c r="C1856" i="2" s="1"/>
  <c r="B1857" i="2"/>
  <c r="C1857" i="2" s="1"/>
  <c r="B1858" i="2"/>
  <c r="C1858" i="2" s="1"/>
  <c r="B1859" i="2"/>
  <c r="C1859" i="2" s="1"/>
  <c r="B1860" i="2"/>
  <c r="C1860" i="2" s="1"/>
  <c r="B1861" i="2"/>
  <c r="C1861" i="2" s="1"/>
  <c r="B1862" i="2"/>
  <c r="C1862" i="2" s="1"/>
  <c r="B1863" i="2"/>
  <c r="C1863" i="2" s="1"/>
  <c r="B1864" i="2"/>
  <c r="C1864" i="2" s="1"/>
  <c r="B1865" i="2"/>
  <c r="C1865" i="2" s="1"/>
  <c r="B1866" i="2"/>
  <c r="C1866" i="2" s="1"/>
  <c r="B1867" i="2"/>
  <c r="C1867" i="2" s="1"/>
  <c r="B1868" i="2"/>
  <c r="C1868" i="2" s="1"/>
  <c r="B1869" i="2"/>
  <c r="C1869" i="2" s="1"/>
  <c r="B1870" i="2"/>
  <c r="C1870" i="2" s="1"/>
  <c r="B1871" i="2"/>
  <c r="C1871" i="2" s="1"/>
  <c r="B1872" i="2"/>
  <c r="C1872" i="2" s="1"/>
  <c r="B1873" i="2"/>
  <c r="C1873" i="2" s="1"/>
  <c r="B1874" i="2"/>
  <c r="C1874" i="2" s="1"/>
  <c r="B1875" i="2"/>
  <c r="C1875" i="2" s="1"/>
  <c r="B1876" i="2"/>
  <c r="C1876" i="2" s="1"/>
  <c r="B1877" i="2"/>
  <c r="C1877" i="2" s="1"/>
  <c r="B1878" i="2"/>
  <c r="C1878" i="2" s="1"/>
  <c r="B1879" i="2"/>
  <c r="C1879" i="2" s="1"/>
  <c r="B1880" i="2"/>
  <c r="C1880" i="2" s="1"/>
  <c r="B1881" i="2"/>
  <c r="C1881" i="2" s="1"/>
  <c r="B1882" i="2"/>
  <c r="C1882" i="2" s="1"/>
  <c r="B1883" i="2"/>
  <c r="C1883" i="2" s="1"/>
  <c r="B1884" i="2"/>
  <c r="C1884" i="2" s="1"/>
  <c r="B1885" i="2"/>
  <c r="C1885" i="2" s="1"/>
  <c r="B1886" i="2"/>
  <c r="C1886" i="2" s="1"/>
  <c r="B1887" i="2"/>
  <c r="C1887" i="2" s="1"/>
  <c r="B1888" i="2"/>
  <c r="C1888" i="2" s="1"/>
  <c r="B1889" i="2"/>
  <c r="C1889" i="2" s="1"/>
  <c r="B1890" i="2"/>
  <c r="C1890" i="2" s="1"/>
  <c r="B1891" i="2"/>
  <c r="C1891" i="2" s="1"/>
  <c r="B1892" i="2"/>
  <c r="C1892" i="2" s="1"/>
  <c r="B1893" i="2"/>
  <c r="C1893" i="2" s="1"/>
  <c r="B1894" i="2"/>
  <c r="C1894" i="2" s="1"/>
  <c r="B1895" i="2"/>
  <c r="C1895" i="2" s="1"/>
  <c r="B1896" i="2"/>
  <c r="C1896" i="2" s="1"/>
  <c r="B1897" i="2"/>
  <c r="C1897" i="2" s="1"/>
  <c r="B1898" i="2"/>
  <c r="C1898" i="2" s="1"/>
  <c r="B1899" i="2"/>
  <c r="C1899" i="2" s="1"/>
  <c r="B1900" i="2"/>
  <c r="C1900" i="2" s="1"/>
  <c r="B1901" i="2"/>
  <c r="C1901" i="2" s="1"/>
  <c r="B1902" i="2"/>
  <c r="C1902" i="2" s="1"/>
  <c r="B1903" i="2"/>
  <c r="C1903" i="2" s="1"/>
  <c r="B1904" i="2"/>
  <c r="C1904" i="2" s="1"/>
  <c r="B1905" i="2"/>
  <c r="C1905" i="2" s="1"/>
  <c r="B1906" i="2"/>
  <c r="C1906" i="2" s="1"/>
  <c r="B1907" i="2"/>
  <c r="C1907" i="2" s="1"/>
  <c r="B1908" i="2"/>
  <c r="C1908" i="2" s="1"/>
  <c r="B1909" i="2"/>
  <c r="C1909" i="2" s="1"/>
  <c r="B1910" i="2"/>
  <c r="C1910" i="2" s="1"/>
  <c r="B1911" i="2"/>
  <c r="C1911" i="2" s="1"/>
  <c r="B1912" i="2"/>
  <c r="C1912" i="2" s="1"/>
  <c r="B1913" i="2"/>
  <c r="C1913" i="2" s="1"/>
  <c r="B1914" i="2"/>
  <c r="C1914" i="2" s="1"/>
  <c r="B1915" i="2"/>
  <c r="C1915" i="2" s="1"/>
  <c r="B1916" i="2"/>
  <c r="C1916" i="2" s="1"/>
  <c r="B1917" i="2"/>
  <c r="C1917" i="2" s="1"/>
  <c r="B1918" i="2"/>
  <c r="C1918" i="2" s="1"/>
  <c r="B1919" i="2"/>
  <c r="C1919" i="2" s="1"/>
  <c r="B1920" i="2"/>
  <c r="C1920" i="2" s="1"/>
  <c r="B1921" i="2"/>
  <c r="C1921" i="2" s="1"/>
  <c r="B1922" i="2"/>
  <c r="C1922" i="2" s="1"/>
  <c r="B1923" i="2"/>
  <c r="C1923" i="2" s="1"/>
  <c r="B1924" i="2"/>
  <c r="C1924" i="2" s="1"/>
  <c r="B1925" i="2"/>
  <c r="C1925" i="2" s="1"/>
  <c r="B1926" i="2"/>
  <c r="C1926" i="2" s="1"/>
  <c r="B1927" i="2"/>
  <c r="C1927" i="2" s="1"/>
  <c r="B1928" i="2"/>
  <c r="C1928" i="2" s="1"/>
  <c r="B1929" i="2"/>
  <c r="C1929" i="2" s="1"/>
  <c r="B1930" i="2"/>
  <c r="C1930" i="2" s="1"/>
  <c r="B1931" i="2"/>
  <c r="C1931" i="2" s="1"/>
  <c r="B1932" i="2"/>
  <c r="C1932" i="2" s="1"/>
  <c r="B1933" i="2"/>
  <c r="C1933" i="2" s="1"/>
  <c r="B1934" i="2"/>
  <c r="C1934" i="2" s="1"/>
  <c r="B1935" i="2"/>
  <c r="C1935" i="2" s="1"/>
  <c r="B1936" i="2"/>
  <c r="C1936" i="2" s="1"/>
  <c r="B1937" i="2"/>
  <c r="C1937" i="2" s="1"/>
  <c r="B1938" i="2"/>
  <c r="C1938" i="2" s="1"/>
  <c r="B1939" i="2"/>
  <c r="C1939" i="2" s="1"/>
  <c r="B1940" i="2"/>
  <c r="C1940" i="2" s="1"/>
  <c r="B1941" i="2"/>
  <c r="C1941" i="2" s="1"/>
  <c r="B1942" i="2"/>
  <c r="C1942" i="2" s="1"/>
  <c r="B1943" i="2"/>
  <c r="C1943" i="2" s="1"/>
  <c r="B1944" i="2"/>
  <c r="C1944" i="2" s="1"/>
  <c r="B1945" i="2"/>
  <c r="C1945" i="2" s="1"/>
  <c r="B1946" i="2"/>
  <c r="C1946" i="2" s="1"/>
  <c r="B1947" i="2"/>
  <c r="C1947" i="2" s="1"/>
  <c r="B1948" i="2"/>
  <c r="C1948" i="2" s="1"/>
  <c r="B1949" i="2"/>
  <c r="C1949" i="2" s="1"/>
  <c r="B1950" i="2"/>
  <c r="C1950" i="2" s="1"/>
  <c r="B1951" i="2"/>
  <c r="C1951" i="2" s="1"/>
  <c r="B1952" i="2"/>
  <c r="C1952" i="2" s="1"/>
  <c r="B1953" i="2"/>
  <c r="C1953" i="2" s="1"/>
  <c r="B1954" i="2"/>
  <c r="C1954" i="2" s="1"/>
  <c r="B1955" i="2"/>
  <c r="C1955" i="2" s="1"/>
  <c r="B1956" i="2"/>
  <c r="C1956" i="2" s="1"/>
  <c r="B1957" i="2"/>
  <c r="C1957" i="2" s="1"/>
  <c r="B1958" i="2"/>
  <c r="C1958" i="2" s="1"/>
  <c r="B1959" i="2"/>
  <c r="C1959" i="2" s="1"/>
  <c r="B1960" i="2"/>
  <c r="C1960" i="2" s="1"/>
  <c r="B1961" i="2"/>
  <c r="C1961" i="2" s="1"/>
  <c r="B1962" i="2"/>
  <c r="C1962" i="2" s="1"/>
  <c r="B1963" i="2"/>
  <c r="C1963" i="2" s="1"/>
  <c r="B1964" i="2"/>
  <c r="C1964" i="2" s="1"/>
  <c r="B1965" i="2"/>
  <c r="C1965" i="2" s="1"/>
  <c r="B1966" i="2"/>
  <c r="C1966" i="2" s="1"/>
  <c r="B1967" i="2"/>
  <c r="C1967" i="2" s="1"/>
  <c r="B1968" i="2"/>
  <c r="C1968" i="2" s="1"/>
  <c r="B1969" i="2"/>
  <c r="C1969" i="2" s="1"/>
  <c r="B1970" i="2"/>
  <c r="C1970" i="2" s="1"/>
  <c r="B1971" i="2"/>
  <c r="C1971" i="2" s="1"/>
  <c r="B1972" i="2"/>
  <c r="C1972" i="2" s="1"/>
  <c r="B1973" i="2"/>
  <c r="C1973" i="2" s="1"/>
  <c r="B1974" i="2"/>
  <c r="C1974" i="2" s="1"/>
  <c r="B1975" i="2"/>
  <c r="C1975" i="2" s="1"/>
  <c r="B1976" i="2"/>
  <c r="C1976" i="2" s="1"/>
  <c r="B1977" i="2"/>
  <c r="C1977" i="2" s="1"/>
  <c r="B1978" i="2"/>
  <c r="C1978" i="2" s="1"/>
  <c r="B1979" i="2"/>
  <c r="C1979" i="2" s="1"/>
  <c r="B1980" i="2"/>
  <c r="C1980" i="2" s="1"/>
  <c r="B1981" i="2"/>
  <c r="C1981" i="2" s="1"/>
  <c r="B1982" i="2"/>
  <c r="C1982" i="2" s="1"/>
  <c r="B1983" i="2"/>
  <c r="C1983" i="2" s="1"/>
  <c r="B1984" i="2"/>
  <c r="C1984" i="2" s="1"/>
  <c r="B1985" i="2"/>
  <c r="C1985" i="2" s="1"/>
  <c r="B1986" i="2"/>
  <c r="C1986" i="2" s="1"/>
  <c r="B1987" i="2"/>
  <c r="C1987" i="2" s="1"/>
  <c r="B1988" i="2"/>
  <c r="C1988" i="2" s="1"/>
  <c r="B1989" i="2"/>
  <c r="C1989" i="2" s="1"/>
  <c r="B1990" i="2"/>
  <c r="C1990" i="2" s="1"/>
  <c r="B1991" i="2"/>
  <c r="C1991" i="2" s="1"/>
  <c r="B1992" i="2"/>
  <c r="C1992" i="2" s="1"/>
  <c r="B1993" i="2"/>
  <c r="C1993" i="2" s="1"/>
  <c r="B1994" i="2"/>
  <c r="C1994" i="2" s="1"/>
  <c r="B1995" i="2"/>
  <c r="C1995" i="2" s="1"/>
  <c r="B1996" i="2"/>
  <c r="C1996" i="2" s="1"/>
  <c r="B1997" i="2"/>
  <c r="C1997" i="2" s="1"/>
  <c r="B1998" i="2"/>
  <c r="C1998" i="2" s="1"/>
  <c r="B1999" i="2"/>
  <c r="C1999" i="2" s="1"/>
  <c r="B2000" i="2"/>
  <c r="C2000" i="2" s="1"/>
  <c r="B2001" i="2"/>
  <c r="C2001" i="2" s="1"/>
  <c r="B3" i="2"/>
  <c r="C3" i="2" s="1"/>
  <c r="B4" i="2"/>
  <c r="C4" i="2" s="1"/>
  <c r="B5" i="2"/>
  <c r="C5" i="2" s="1"/>
  <c r="B6" i="2"/>
  <c r="C6" i="2" s="1"/>
  <c r="B7" i="2"/>
  <c r="C7" i="2" s="1"/>
  <c r="B8" i="2"/>
  <c r="C8" i="2" s="1"/>
  <c r="B9" i="2"/>
  <c r="C9" i="2" s="1"/>
  <c r="B10" i="2"/>
  <c r="C10" i="2" s="1"/>
  <c r="B2" i="2"/>
  <c r="C2" i="2" s="1"/>
</calcChain>
</file>

<file path=xl/sharedStrings.xml><?xml version="1.0" encoding="utf-8"?>
<sst xmlns="http://schemas.openxmlformats.org/spreadsheetml/2006/main" count="38087" uniqueCount="2807">
  <si>
    <t>Date</t>
  </si>
  <si>
    <t>Time</t>
  </si>
  <si>
    <t>StoreID</t>
  </si>
  <si>
    <t>Location</t>
  </si>
  <si>
    <t>Product</t>
  </si>
  <si>
    <t>Quantity</t>
  </si>
  <si>
    <t>UnitPrice</t>
  </si>
  <si>
    <t>PaymentType</t>
  </si>
  <si>
    <t>TransactionID</t>
  </si>
  <si>
    <t>Cashier</t>
  </si>
  <si>
    <t>StoreManager</t>
  </si>
  <si>
    <t>TimeOfDay</t>
  </si>
  <si>
    <t>DayOfWeek</t>
  </si>
  <si>
    <t>TotalPrice</t>
  </si>
  <si>
    <t>15:29</t>
  </si>
  <si>
    <t>16:53</t>
  </si>
  <si>
    <t>21:22</t>
  </si>
  <si>
    <t>14:28</t>
  </si>
  <si>
    <t>20:00</t>
  </si>
  <si>
    <t>21:51</t>
  </si>
  <si>
    <t>9:11</t>
  </si>
  <si>
    <t>20:36</t>
  </si>
  <si>
    <t>16:42</t>
  </si>
  <si>
    <t>19:44</t>
  </si>
  <si>
    <t>20:29</t>
  </si>
  <si>
    <t>12:03</t>
  </si>
  <si>
    <t>21:08</t>
  </si>
  <si>
    <t>15:41</t>
  </si>
  <si>
    <t>9:32</t>
  </si>
  <si>
    <t>20:21</t>
  </si>
  <si>
    <t>11:12</t>
  </si>
  <si>
    <t>18:59</t>
  </si>
  <si>
    <t>14:49</t>
  </si>
  <si>
    <t>17:49</t>
  </si>
  <si>
    <t>10:32</t>
  </si>
  <si>
    <t>14:34</t>
  </si>
  <si>
    <t>21:07</t>
  </si>
  <si>
    <t>20:43</t>
  </si>
  <si>
    <t>10:59</t>
  </si>
  <si>
    <t>20:14</t>
  </si>
  <si>
    <t>20:54</t>
  </si>
  <si>
    <t>17:17</t>
  </si>
  <si>
    <t>21:29</t>
  </si>
  <si>
    <t>15:13</t>
  </si>
  <si>
    <t>9:43</t>
  </si>
  <si>
    <t>15:22</t>
  </si>
  <si>
    <t>20:27</t>
  </si>
  <si>
    <t>11:21</t>
  </si>
  <si>
    <t>20:03</t>
  </si>
  <si>
    <t>16:46</t>
  </si>
  <si>
    <t>13:50</t>
  </si>
  <si>
    <t>19:25</t>
  </si>
  <si>
    <t>20:39</t>
  </si>
  <si>
    <t>21:33</t>
  </si>
  <si>
    <t>15:39</t>
  </si>
  <si>
    <t>17:10</t>
  </si>
  <si>
    <t>14:08</t>
  </si>
  <si>
    <t>16:33</t>
  </si>
  <si>
    <t>18:22</t>
  </si>
  <si>
    <t>17:54</t>
  </si>
  <si>
    <t>10:08</t>
  </si>
  <si>
    <t>19:51</t>
  </si>
  <si>
    <t>17:52</t>
  </si>
  <si>
    <t>14:18</t>
  </si>
  <si>
    <t>16:36</t>
  </si>
  <si>
    <t>12:28</t>
  </si>
  <si>
    <t>21:50</t>
  </si>
  <si>
    <t>12:52</t>
  </si>
  <si>
    <t>19:58</t>
  </si>
  <si>
    <t>21:31</t>
  </si>
  <si>
    <t>14:20</t>
  </si>
  <si>
    <t>13:09</t>
  </si>
  <si>
    <t>19:38</t>
  </si>
  <si>
    <t>17:44</t>
  </si>
  <si>
    <t>14:37</t>
  </si>
  <si>
    <t>17:05</t>
  </si>
  <si>
    <t>18:57</t>
  </si>
  <si>
    <t>15:30</t>
  </si>
  <si>
    <t>20:56</t>
  </si>
  <si>
    <t>11:33</t>
  </si>
  <si>
    <t>19:04</t>
  </si>
  <si>
    <t>9:49</t>
  </si>
  <si>
    <t>21:12</t>
  </si>
  <si>
    <t>14:06</t>
  </si>
  <si>
    <t>13:52</t>
  </si>
  <si>
    <t>21:36</t>
  </si>
  <si>
    <t>18:40</t>
  </si>
  <si>
    <t>11:15</t>
  </si>
  <si>
    <t>13:49</t>
  </si>
  <si>
    <t>10:19</t>
  </si>
  <si>
    <t>17:07</t>
  </si>
  <si>
    <t>19:03</t>
  </si>
  <si>
    <t>19:26</t>
  </si>
  <si>
    <t>16:34</t>
  </si>
  <si>
    <t>11:07</t>
  </si>
  <si>
    <t>9:07</t>
  </si>
  <si>
    <t>11:16</t>
  </si>
  <si>
    <t>17:27</t>
  </si>
  <si>
    <t>10:24</t>
  </si>
  <si>
    <t>20:09</t>
  </si>
  <si>
    <t>19:35</t>
  </si>
  <si>
    <t>16:48</t>
  </si>
  <si>
    <t>21:00</t>
  </si>
  <si>
    <t>17:23</t>
  </si>
  <si>
    <t>15:14</t>
  </si>
  <si>
    <t>20:41</t>
  </si>
  <si>
    <t>12:49</t>
  </si>
  <si>
    <t>11:25</t>
  </si>
  <si>
    <t>16:25</t>
  </si>
  <si>
    <t>14:56</t>
  </si>
  <si>
    <t>9:27</t>
  </si>
  <si>
    <t>9:53</t>
  </si>
  <si>
    <t>12:38</t>
  </si>
  <si>
    <t>9:23</t>
  </si>
  <si>
    <t>10:56</t>
  </si>
  <si>
    <t>18:15</t>
  </si>
  <si>
    <t>19:17</t>
  </si>
  <si>
    <t>15:08</t>
  </si>
  <si>
    <t>11:26</t>
  </si>
  <si>
    <t>15:42</t>
  </si>
  <si>
    <t>9:30</t>
  </si>
  <si>
    <t>20:33</t>
  </si>
  <si>
    <t>9:09</t>
  </si>
  <si>
    <t>20:24</t>
  </si>
  <si>
    <t>20:32</t>
  </si>
  <si>
    <t>15:06</t>
  </si>
  <si>
    <t>9:04</t>
  </si>
  <si>
    <t>11:18</t>
  </si>
  <si>
    <t>17:31</t>
  </si>
  <si>
    <t>20:18</t>
  </si>
  <si>
    <t>13:38</t>
  </si>
  <si>
    <t>20:57</t>
  </si>
  <si>
    <t>12:37</t>
  </si>
  <si>
    <t>20:06</t>
  </si>
  <si>
    <t>15:25</t>
  </si>
  <si>
    <t>15:34</t>
  </si>
  <si>
    <t>13:55</t>
  </si>
  <si>
    <t>14:54</t>
  </si>
  <si>
    <t>13:18</t>
  </si>
  <si>
    <t>12:50</t>
  </si>
  <si>
    <t>21:10</t>
  </si>
  <si>
    <t>12:31</t>
  </si>
  <si>
    <t>12:44</t>
  </si>
  <si>
    <t>14:25</t>
  </si>
  <si>
    <t>14:04</t>
  </si>
  <si>
    <t>11:55</t>
  </si>
  <si>
    <t>14:10</t>
  </si>
  <si>
    <t>21:03</t>
  </si>
  <si>
    <t>13:01</t>
  </si>
  <si>
    <t>9:31</t>
  </si>
  <si>
    <t>10:35</t>
  </si>
  <si>
    <t>13:58</t>
  </si>
  <si>
    <t>20:47</t>
  </si>
  <si>
    <t>18:51</t>
  </si>
  <si>
    <t>13:37</t>
  </si>
  <si>
    <t>10:39</t>
  </si>
  <si>
    <t>12:00</t>
  </si>
  <si>
    <t>9:47</t>
  </si>
  <si>
    <t>17:41</t>
  </si>
  <si>
    <t>21:01</t>
  </si>
  <si>
    <t>10:45</t>
  </si>
  <si>
    <t>12:34</t>
  </si>
  <si>
    <t>10:05</t>
  </si>
  <si>
    <t>16:56</t>
  </si>
  <si>
    <t>20:13</t>
  </si>
  <si>
    <t>17:06</t>
  </si>
  <si>
    <t>16:55</t>
  </si>
  <si>
    <t>9:10</t>
  </si>
  <si>
    <t>18:49</t>
  </si>
  <si>
    <t>12:04</t>
  </si>
  <si>
    <t>18:53</t>
  </si>
  <si>
    <t>11:43</t>
  </si>
  <si>
    <t>18:26</t>
  </si>
  <si>
    <t>20:08</t>
  </si>
  <si>
    <t>14:59</t>
  </si>
  <si>
    <t>13:57</t>
  </si>
  <si>
    <t>11:59</t>
  </si>
  <si>
    <t>14:14</t>
  </si>
  <si>
    <t>19:19</t>
  </si>
  <si>
    <t>9:36</t>
  </si>
  <si>
    <t>12:47</t>
  </si>
  <si>
    <t>16:47</t>
  </si>
  <si>
    <t>19:42</t>
  </si>
  <si>
    <t>9:28</t>
  </si>
  <si>
    <t>11:13</t>
  </si>
  <si>
    <t>11:42</t>
  </si>
  <si>
    <t>18:33</t>
  </si>
  <si>
    <t>20:34</t>
  </si>
  <si>
    <t>18:42</t>
  </si>
  <si>
    <t>11:53</t>
  </si>
  <si>
    <t>16:10</t>
  </si>
  <si>
    <t>12:59</t>
  </si>
  <si>
    <t>19:11</t>
  </si>
  <si>
    <t>19:46</t>
  </si>
  <si>
    <t>18:16</t>
  </si>
  <si>
    <t>14:57</t>
  </si>
  <si>
    <t>14:13</t>
  </si>
  <si>
    <t>15:01</t>
  </si>
  <si>
    <t>17:48</t>
  </si>
  <si>
    <t>21:15</t>
  </si>
  <si>
    <t>21:41</t>
  </si>
  <si>
    <t>18:19</t>
  </si>
  <si>
    <t>21:27</t>
  </si>
  <si>
    <t>14:29</t>
  </si>
  <si>
    <t>9:56</t>
  </si>
  <si>
    <t>14:11</t>
  </si>
  <si>
    <t>18:07</t>
  </si>
  <si>
    <t>15:11</t>
  </si>
  <si>
    <t>20:02</t>
  </si>
  <si>
    <t>18:46</t>
  </si>
  <si>
    <t>16:28</t>
  </si>
  <si>
    <t>18:04</t>
  </si>
  <si>
    <t>15:50</t>
  </si>
  <si>
    <t>16:39</t>
  </si>
  <si>
    <t>9:52</t>
  </si>
  <si>
    <t>19:47</t>
  </si>
  <si>
    <t>10:01</t>
  </si>
  <si>
    <t>21:49</t>
  </si>
  <si>
    <t>9:50</t>
  </si>
  <si>
    <t>11:06</t>
  </si>
  <si>
    <t>18:39</t>
  </si>
  <si>
    <t>13:47</t>
  </si>
  <si>
    <t>10:27</t>
  </si>
  <si>
    <t>15:45</t>
  </si>
  <si>
    <t>13:34</t>
  </si>
  <si>
    <t>17:51</t>
  </si>
  <si>
    <t>12:15</t>
  </si>
  <si>
    <t>21:30</t>
  </si>
  <si>
    <t>11:31</t>
  </si>
  <si>
    <t>9:44</t>
  </si>
  <si>
    <t>13:42</t>
  </si>
  <si>
    <t>14:03</t>
  </si>
  <si>
    <t>18:55</t>
  </si>
  <si>
    <t>11:40</t>
  </si>
  <si>
    <t>15:31</t>
  </si>
  <si>
    <t>13:39</t>
  </si>
  <si>
    <t>11:01</t>
  </si>
  <si>
    <t>13:19</t>
  </si>
  <si>
    <t>13:23</t>
  </si>
  <si>
    <t>19:53</t>
  </si>
  <si>
    <t>14:12</t>
  </si>
  <si>
    <t>15:18</t>
  </si>
  <si>
    <t>15:56</t>
  </si>
  <si>
    <t>11:22</t>
  </si>
  <si>
    <t>17:58</t>
  </si>
  <si>
    <t>15:23</t>
  </si>
  <si>
    <t>13:26</t>
  </si>
  <si>
    <t>18:05</t>
  </si>
  <si>
    <t>13:27</t>
  </si>
  <si>
    <t>16:02</t>
  </si>
  <si>
    <t>20:25</t>
  </si>
  <si>
    <t>10:43</t>
  </si>
  <si>
    <t>21:52</t>
  </si>
  <si>
    <t>11:27</t>
  </si>
  <si>
    <t>16:06</t>
  </si>
  <si>
    <t>17:40</t>
  </si>
  <si>
    <t>20:01</t>
  </si>
  <si>
    <t>9:58</t>
  </si>
  <si>
    <t>12:48</t>
  </si>
  <si>
    <t>13:10</t>
  </si>
  <si>
    <t>17:16</t>
  </si>
  <si>
    <t>11:30</t>
  </si>
  <si>
    <t>10:55</t>
  </si>
  <si>
    <t>15:15</t>
  </si>
  <si>
    <t>11:08</t>
  </si>
  <si>
    <t>13:05</t>
  </si>
  <si>
    <t>10:10</t>
  </si>
  <si>
    <t>19:48</t>
  </si>
  <si>
    <t>19:10</t>
  </si>
  <si>
    <t>10:46</t>
  </si>
  <si>
    <t>9:17</t>
  </si>
  <si>
    <t>9:21</t>
  </si>
  <si>
    <t>14:24</t>
  </si>
  <si>
    <t>20:26</t>
  </si>
  <si>
    <t>11:57</t>
  </si>
  <si>
    <t>14:47</t>
  </si>
  <si>
    <t>10:36</t>
  </si>
  <si>
    <t>9:03</t>
  </si>
  <si>
    <t>9:24</t>
  </si>
  <si>
    <t>9:05</t>
  </si>
  <si>
    <t>12:41</t>
  </si>
  <si>
    <t>15:33</t>
  </si>
  <si>
    <t>9:54</t>
  </si>
  <si>
    <t>12:45</t>
  </si>
  <si>
    <t>9:00</t>
  </si>
  <si>
    <t>18:24</t>
  </si>
  <si>
    <t>16:08</t>
  </si>
  <si>
    <t>10:47</t>
  </si>
  <si>
    <t>18:52</t>
  </si>
  <si>
    <t>9:12</t>
  </si>
  <si>
    <t>20:49</t>
  </si>
  <si>
    <t>9:13</t>
  </si>
  <si>
    <t>15:02</t>
  </si>
  <si>
    <t>10:42</t>
  </si>
  <si>
    <t>17:22</t>
  </si>
  <si>
    <t>19:30</t>
  </si>
  <si>
    <t>19:50</t>
  </si>
  <si>
    <t>10:49</t>
  </si>
  <si>
    <t>17:20</t>
  </si>
  <si>
    <t>19:20</t>
  </si>
  <si>
    <t>10:38</t>
  </si>
  <si>
    <t>9:22</t>
  </si>
  <si>
    <t>17:39</t>
  </si>
  <si>
    <t>16:52</t>
  </si>
  <si>
    <t>21:37</t>
  </si>
  <si>
    <t>11:05</t>
  </si>
  <si>
    <t>20:42</t>
  </si>
  <si>
    <t>12:58</t>
  </si>
  <si>
    <t>21:44</t>
  </si>
  <si>
    <t>10:23</t>
  </si>
  <si>
    <t>10:14</t>
  </si>
  <si>
    <t>21:58</t>
  </si>
  <si>
    <t>18:47</t>
  </si>
  <si>
    <t>18:00</t>
  </si>
  <si>
    <t>17:37</t>
  </si>
  <si>
    <t>13:13</t>
  </si>
  <si>
    <t>21:06</t>
  </si>
  <si>
    <t>13:59</t>
  </si>
  <si>
    <t>10:54</t>
  </si>
  <si>
    <t>16:04</t>
  </si>
  <si>
    <t>16:59</t>
  </si>
  <si>
    <t>20:59</t>
  </si>
  <si>
    <t>10:16</t>
  </si>
  <si>
    <t>9:35</t>
  </si>
  <si>
    <t>12:10</t>
  </si>
  <si>
    <t>12:54</t>
  </si>
  <si>
    <t>12:39</t>
  </si>
  <si>
    <t>20:17</t>
  </si>
  <si>
    <t>13:20</t>
  </si>
  <si>
    <t>9:37</t>
  </si>
  <si>
    <t>15:16</t>
  </si>
  <si>
    <t>15:38</t>
  </si>
  <si>
    <t>19:32</t>
  </si>
  <si>
    <t>21:34</t>
  </si>
  <si>
    <t>16:27</t>
  </si>
  <si>
    <t>9:19</t>
  </si>
  <si>
    <t>18:11</t>
  </si>
  <si>
    <t>12:29</t>
  </si>
  <si>
    <t>14:41</t>
  </si>
  <si>
    <t>21:17</t>
  </si>
  <si>
    <t>10:26</t>
  </si>
  <si>
    <t>16:45</t>
  </si>
  <si>
    <t>18:45</t>
  </si>
  <si>
    <t>16:30</t>
  </si>
  <si>
    <t>15:40</t>
  </si>
  <si>
    <t>11:28</t>
  </si>
  <si>
    <t>15:46</t>
  </si>
  <si>
    <t>16:38</t>
  </si>
  <si>
    <t>14:40</t>
  </si>
  <si>
    <t>11:47</t>
  </si>
  <si>
    <t>14:35</t>
  </si>
  <si>
    <t>13:43</t>
  </si>
  <si>
    <t>12:40</t>
  </si>
  <si>
    <t>11:11</t>
  </si>
  <si>
    <t>12:43</t>
  </si>
  <si>
    <t>16:31</t>
  </si>
  <si>
    <t>11:44</t>
  </si>
  <si>
    <t>9:38</t>
  </si>
  <si>
    <t>17:21</t>
  </si>
  <si>
    <t>14:19</t>
  </si>
  <si>
    <t>9:18</t>
  </si>
  <si>
    <t>20:45</t>
  </si>
  <si>
    <t>15:58</t>
  </si>
  <si>
    <t>10:20</t>
  </si>
  <si>
    <t>13:31</t>
  </si>
  <si>
    <t>14:15</t>
  </si>
  <si>
    <t>14:51</t>
  </si>
  <si>
    <t>13:03</t>
  </si>
  <si>
    <t>15:55</t>
  </si>
  <si>
    <t>12:32</t>
  </si>
  <si>
    <t>12:17</t>
  </si>
  <si>
    <t>20:38</t>
  </si>
  <si>
    <t>14:21</t>
  </si>
  <si>
    <t>17:56</t>
  </si>
  <si>
    <t>17:42</t>
  </si>
  <si>
    <t>12:06</t>
  </si>
  <si>
    <t>16:20</t>
  </si>
  <si>
    <t>12:01</t>
  </si>
  <si>
    <t>16:57</t>
  </si>
  <si>
    <t>19:16</t>
  </si>
  <si>
    <t>11:20</t>
  </si>
  <si>
    <t>16:19</t>
  </si>
  <si>
    <t>19:07</t>
  </si>
  <si>
    <t>17:50</t>
  </si>
  <si>
    <t>10:13</t>
  </si>
  <si>
    <t>14:39</t>
  </si>
  <si>
    <t>12:21</t>
  </si>
  <si>
    <t>15:47</t>
  </si>
  <si>
    <t>19:21</t>
  </si>
  <si>
    <t>13:24</t>
  </si>
  <si>
    <t>14:27</t>
  </si>
  <si>
    <t>18:41</t>
  </si>
  <si>
    <t>10:22</t>
  </si>
  <si>
    <t>17:46</t>
  </si>
  <si>
    <t>10:07</t>
  </si>
  <si>
    <t>12:33</t>
  </si>
  <si>
    <t>19:43</t>
  </si>
  <si>
    <t>21:13</t>
  </si>
  <si>
    <t>10:41</t>
  </si>
  <si>
    <t>18:38</t>
  </si>
  <si>
    <t>9:20</t>
  </si>
  <si>
    <t>9:41</t>
  </si>
  <si>
    <t>17:45</t>
  </si>
  <si>
    <t>19:02</t>
  </si>
  <si>
    <t>20:10</t>
  </si>
  <si>
    <t>18:32</t>
  </si>
  <si>
    <t>17:53</t>
  </si>
  <si>
    <t>17:14</t>
  </si>
  <si>
    <t>15:44</t>
  </si>
  <si>
    <t>10:09</t>
  </si>
  <si>
    <t>14:43</t>
  </si>
  <si>
    <t>12:57</t>
  </si>
  <si>
    <t>17:00</t>
  </si>
  <si>
    <t>19:29</t>
  </si>
  <si>
    <t>13:36</t>
  </si>
  <si>
    <t>20:28</t>
  </si>
  <si>
    <t>17:13</t>
  </si>
  <si>
    <t>12:18</t>
  </si>
  <si>
    <t>11:56</t>
  </si>
  <si>
    <t>13:11</t>
  </si>
  <si>
    <t>16:07</t>
  </si>
  <si>
    <t>16:05</t>
  </si>
  <si>
    <t>21:43</t>
  </si>
  <si>
    <t>15:26</t>
  </si>
  <si>
    <t>17:25</t>
  </si>
  <si>
    <t>20:58</t>
  </si>
  <si>
    <t>9:39</t>
  </si>
  <si>
    <t>20:23</t>
  </si>
  <si>
    <t>19:18</t>
  </si>
  <si>
    <t>21:45</t>
  </si>
  <si>
    <t>11:29</t>
  </si>
  <si>
    <t>10:18</t>
  </si>
  <si>
    <t>15:07</t>
  </si>
  <si>
    <t>16:18</t>
  </si>
  <si>
    <t>15:57</t>
  </si>
  <si>
    <t>15:04</t>
  </si>
  <si>
    <t>14:23</t>
  </si>
  <si>
    <t>17:18</t>
  </si>
  <si>
    <t>20:30</t>
  </si>
  <si>
    <t>17:08</t>
  </si>
  <si>
    <t>9:26</t>
  </si>
  <si>
    <t>15:35</t>
  </si>
  <si>
    <t>12:25</t>
  </si>
  <si>
    <t>10:06</t>
  </si>
  <si>
    <t>13:08</t>
  </si>
  <si>
    <t>15:36</t>
  </si>
  <si>
    <t>21:35</t>
  </si>
  <si>
    <t>12:46</t>
  </si>
  <si>
    <t>16:12</t>
  </si>
  <si>
    <t>18:56</t>
  </si>
  <si>
    <t>14:53</t>
  </si>
  <si>
    <t>10:44</t>
  </si>
  <si>
    <t>19:00</t>
  </si>
  <si>
    <t>13:07</t>
  </si>
  <si>
    <t>13:45</t>
  </si>
  <si>
    <t>17:26</t>
  </si>
  <si>
    <t>14:46</t>
  </si>
  <si>
    <t>17:59</t>
  </si>
  <si>
    <t>12:36</t>
  </si>
  <si>
    <t>16:58</t>
  </si>
  <si>
    <t>21:11</t>
  </si>
  <si>
    <t>21:23</t>
  </si>
  <si>
    <t>14:48</t>
  </si>
  <si>
    <t>9:45</t>
  </si>
  <si>
    <t>19:06</t>
  </si>
  <si>
    <t>11:09</t>
  </si>
  <si>
    <t>15:05</t>
  </si>
  <si>
    <t>16:03</t>
  </si>
  <si>
    <t>11:34</t>
  </si>
  <si>
    <t>20:04</t>
  </si>
  <si>
    <t>16:22</t>
  </si>
  <si>
    <t>21:32</t>
  </si>
  <si>
    <t>20:50</t>
  </si>
  <si>
    <t>14:22</t>
  </si>
  <si>
    <t>17:11</t>
  </si>
  <si>
    <t>10:11</t>
  </si>
  <si>
    <t>20:05</t>
  </si>
  <si>
    <t>12:19</t>
  </si>
  <si>
    <t>12:16</t>
  </si>
  <si>
    <t>16:37</t>
  </si>
  <si>
    <t>17:34</t>
  </si>
  <si>
    <t>16:14</t>
  </si>
  <si>
    <t>14:26</t>
  </si>
  <si>
    <t>10:30</t>
  </si>
  <si>
    <t>18:35</t>
  </si>
  <si>
    <t>11:38</t>
  </si>
  <si>
    <t>21:18</t>
  </si>
  <si>
    <t>16:13</t>
  </si>
  <si>
    <t>12:08</t>
  </si>
  <si>
    <t>13:00</t>
  </si>
  <si>
    <t>15:10</t>
  </si>
  <si>
    <t>21:56</t>
  </si>
  <si>
    <t>11:03</t>
  </si>
  <si>
    <t>19:24</t>
  </si>
  <si>
    <t>11:35</t>
  </si>
  <si>
    <t>18:14</t>
  </si>
  <si>
    <t>17:01</t>
  </si>
  <si>
    <t>14:45</t>
  </si>
  <si>
    <t>21:54</t>
  </si>
  <si>
    <t>13:29</t>
  </si>
  <si>
    <t>18:34</t>
  </si>
  <si>
    <t>13:53</t>
  </si>
  <si>
    <t>12:09</t>
  </si>
  <si>
    <t>21:42</t>
  </si>
  <si>
    <t>17:47</t>
  </si>
  <si>
    <t>15:20</t>
  </si>
  <si>
    <t>13:40</t>
  </si>
  <si>
    <t>12:26</t>
  </si>
  <si>
    <t>10:25</t>
  </si>
  <si>
    <t>11:50</t>
  </si>
  <si>
    <t>18:36</t>
  </si>
  <si>
    <t>18:30</t>
  </si>
  <si>
    <t>13:16</t>
  </si>
  <si>
    <t>13:14</t>
  </si>
  <si>
    <t>18:29</t>
  </si>
  <si>
    <t>18:48</t>
  </si>
  <si>
    <t>16:17</t>
  </si>
  <si>
    <t>16:49</t>
  </si>
  <si>
    <t>21:38</t>
  </si>
  <si>
    <t>10:51</t>
  </si>
  <si>
    <t>19:12</t>
  </si>
  <si>
    <t>19:08</t>
  </si>
  <si>
    <t>10:48</t>
  </si>
  <si>
    <t>19:41</t>
  </si>
  <si>
    <t>13:22</t>
  </si>
  <si>
    <t>19:01</t>
  </si>
  <si>
    <t>20:19</t>
  </si>
  <si>
    <t>10:15</t>
  </si>
  <si>
    <t>9:02</t>
  </si>
  <si>
    <t>11:39</t>
  </si>
  <si>
    <t>9:57</t>
  </si>
  <si>
    <t>21:19</t>
  </si>
  <si>
    <t>16:01</t>
  </si>
  <si>
    <t>20:55</t>
  </si>
  <si>
    <t>18:18</t>
  </si>
  <si>
    <t>9:16</t>
  </si>
  <si>
    <t>21:05</t>
  </si>
  <si>
    <t>17:15</t>
  </si>
  <si>
    <t>16:15</t>
  </si>
  <si>
    <t>17:35</t>
  </si>
  <si>
    <t>16:50</t>
  </si>
  <si>
    <t>12:51</t>
  </si>
  <si>
    <t>11:14</t>
  </si>
  <si>
    <t>20:11</t>
  </si>
  <si>
    <t>13:12</t>
  </si>
  <si>
    <t>17:43</t>
  </si>
  <si>
    <t>13:30</t>
  </si>
  <si>
    <t>10:33</t>
  </si>
  <si>
    <t>9:33</t>
  </si>
  <si>
    <t>15:09</t>
  </si>
  <si>
    <t>10:17</t>
  </si>
  <si>
    <t>11:46</t>
  </si>
  <si>
    <t>9:55</t>
  </si>
  <si>
    <t>18:06</t>
  </si>
  <si>
    <t>20:31</t>
  </si>
  <si>
    <t>14:16</t>
  </si>
  <si>
    <t>20:15</t>
  </si>
  <si>
    <t>15:52</t>
  </si>
  <si>
    <t>16:24</t>
  </si>
  <si>
    <t>17:29</t>
  </si>
  <si>
    <t>11:49</t>
  </si>
  <si>
    <t>18:13</t>
  </si>
  <si>
    <t>19:23</t>
  </si>
  <si>
    <t>10:53</t>
  </si>
  <si>
    <t>14:42</t>
  </si>
  <si>
    <t>12:42</t>
  </si>
  <si>
    <t>16:40</t>
  </si>
  <si>
    <t>18:09</t>
  </si>
  <si>
    <t>13:28</t>
  </si>
  <si>
    <t>16:16</t>
  </si>
  <si>
    <t>16:26</t>
  </si>
  <si>
    <t>13:33</t>
  </si>
  <si>
    <t>10:04</t>
  </si>
  <si>
    <t>15:17</t>
  </si>
  <si>
    <t>18:31</t>
  </si>
  <si>
    <t>10:31</t>
  </si>
  <si>
    <t>21:25</t>
  </si>
  <si>
    <t>14:00</t>
  </si>
  <si>
    <t>11:54</t>
  </si>
  <si>
    <t>9:46</t>
  </si>
  <si>
    <t>9:15</t>
  </si>
  <si>
    <t>13:06</t>
  </si>
  <si>
    <t>20:53</t>
  </si>
  <si>
    <t>10:28</t>
  </si>
  <si>
    <t>9:25</t>
  </si>
  <si>
    <t>13:17</t>
  </si>
  <si>
    <t>11:00</t>
  </si>
  <si>
    <t>17:24</t>
  </si>
  <si>
    <t>15:53</t>
  </si>
  <si>
    <t>21:04</t>
  </si>
  <si>
    <t>13:54</t>
  </si>
  <si>
    <t>15:00</t>
  </si>
  <si>
    <t>14:07</t>
  </si>
  <si>
    <t>14:05</t>
  </si>
  <si>
    <t>21:55</t>
  </si>
  <si>
    <t>15:19</t>
  </si>
  <si>
    <t>20:22</t>
  </si>
  <si>
    <t>17:04</t>
  </si>
  <si>
    <t>17:28</t>
  </si>
  <si>
    <t>18:50</t>
  </si>
  <si>
    <t>15:27</t>
  </si>
  <si>
    <t>21:26</t>
  </si>
  <si>
    <t>11:36</t>
  </si>
  <si>
    <t>19:28</t>
  </si>
  <si>
    <t>19:33</t>
  </si>
  <si>
    <t>19:49</t>
  </si>
  <si>
    <t>14:52</t>
  </si>
  <si>
    <t>11:02</t>
  </si>
  <si>
    <t>14:31</t>
  </si>
  <si>
    <t>10:00</t>
  </si>
  <si>
    <t>15:21</t>
  </si>
  <si>
    <t>13:41</t>
  </si>
  <si>
    <t>14:36</t>
  </si>
  <si>
    <t>14:01</t>
  </si>
  <si>
    <t>14:50</t>
  </si>
  <si>
    <t>21:14</t>
  </si>
  <si>
    <t>9:40</t>
  </si>
  <si>
    <t>9:51</t>
  </si>
  <si>
    <t>17:33</t>
  </si>
  <si>
    <t>13:51</t>
  </si>
  <si>
    <t>21:02</t>
  </si>
  <si>
    <t>15:48</t>
  </si>
  <si>
    <t>18:54</t>
  </si>
  <si>
    <t>12:05</t>
  </si>
  <si>
    <t>19:22</t>
  </si>
  <si>
    <t>13:25</t>
  </si>
  <si>
    <t>18:37</t>
  </si>
  <si>
    <t>16:00</t>
  </si>
  <si>
    <t>10:34</t>
  </si>
  <si>
    <t>20:48</t>
  </si>
  <si>
    <t>18:02</t>
  </si>
  <si>
    <t>9:08</t>
  </si>
  <si>
    <t>15:28</t>
  </si>
  <si>
    <t>21:21</t>
  </si>
  <si>
    <t>10:37</t>
  </si>
  <si>
    <t>18:01</t>
  </si>
  <si>
    <t>13:02</t>
  </si>
  <si>
    <t>11:45</t>
  </si>
  <si>
    <t>21:28</t>
  </si>
  <si>
    <t>19:09</t>
  </si>
  <si>
    <t>20:16</t>
  </si>
  <si>
    <t>15:54</t>
  </si>
  <si>
    <t>18:20</t>
  </si>
  <si>
    <t>14:44</t>
  </si>
  <si>
    <t>17:55</t>
  </si>
  <si>
    <t>20:46</t>
  </si>
  <si>
    <t>12:14</t>
  </si>
  <si>
    <t>16:09</t>
  </si>
  <si>
    <t>18:10</t>
  </si>
  <si>
    <t>13:48</t>
  </si>
  <si>
    <t>17:38</t>
  </si>
  <si>
    <t>12:12</t>
  </si>
  <si>
    <t>11:19</t>
  </si>
  <si>
    <t>9:14</t>
  </si>
  <si>
    <t>12:24</t>
  </si>
  <si>
    <t>16:32</t>
  </si>
  <si>
    <t>12:07</t>
  </si>
  <si>
    <t>21:48</t>
  </si>
  <si>
    <t>12:11</t>
  </si>
  <si>
    <t>16:23</t>
  </si>
  <si>
    <t>14:55</t>
  </si>
  <si>
    <t>13:15</t>
  </si>
  <si>
    <t>17:09</t>
  </si>
  <si>
    <t>19:56</t>
  </si>
  <si>
    <t>12:55</t>
  </si>
  <si>
    <t>13:32</t>
  </si>
  <si>
    <t>10:50</t>
  </si>
  <si>
    <t>14:17</t>
  </si>
  <si>
    <t>10:52</t>
  </si>
  <si>
    <t>9:29</t>
  </si>
  <si>
    <t>18:03</t>
  </si>
  <si>
    <t>19:59</t>
  </si>
  <si>
    <t>18:17</t>
  </si>
  <si>
    <t>16:29</t>
  </si>
  <si>
    <t>9:34</t>
  </si>
  <si>
    <t>10:40</t>
  </si>
  <si>
    <t>21:47</t>
  </si>
  <si>
    <t>11:32</t>
  </si>
  <si>
    <t>17:02</t>
  </si>
  <si>
    <t>20:37</t>
  </si>
  <si>
    <t>12:53</t>
  </si>
  <si>
    <t>12:20</t>
  </si>
  <si>
    <t>14:58</t>
  </si>
  <si>
    <t>15:24</t>
  </si>
  <si>
    <t>18:58</t>
  </si>
  <si>
    <t>15:59</t>
  </si>
  <si>
    <t>16:51</t>
  </si>
  <si>
    <t>18:23</t>
  </si>
  <si>
    <t>10:03</t>
  </si>
  <si>
    <t>15:43</t>
  </si>
  <si>
    <t>17:32</t>
  </si>
  <si>
    <t>14:32</t>
  </si>
  <si>
    <t>19:52</t>
  </si>
  <si>
    <t>12:27</t>
  </si>
  <si>
    <t>11:17</t>
  </si>
  <si>
    <t>16:11</t>
  </si>
  <si>
    <t>9:59</t>
  </si>
  <si>
    <t>10:57</t>
  </si>
  <si>
    <t>20:51</t>
  </si>
  <si>
    <t>19:45</t>
  </si>
  <si>
    <t>20:35</t>
  </si>
  <si>
    <t>15:51</t>
  </si>
  <si>
    <t>14:02</t>
  </si>
  <si>
    <t>21:57</t>
  </si>
  <si>
    <t>11:04</t>
  </si>
  <si>
    <t>13:56</t>
  </si>
  <si>
    <t>17:57</t>
  </si>
  <si>
    <t>18:27</t>
  </si>
  <si>
    <t>11:24</t>
  </si>
  <si>
    <t>12:13</t>
  </si>
  <si>
    <t>13:21</t>
  </si>
  <si>
    <t>20:40</t>
  </si>
  <si>
    <t>16:54</t>
  </si>
  <si>
    <t>20:44</t>
  </si>
  <si>
    <t>11:23</t>
  </si>
  <si>
    <t>13:46</t>
  </si>
  <si>
    <t>18:08</t>
  </si>
  <si>
    <t>15:37</t>
  </si>
  <si>
    <t>12:56</t>
  </si>
  <si>
    <t>20:07</t>
  </si>
  <si>
    <t>13:04</t>
  </si>
  <si>
    <t>14:09</t>
  </si>
  <si>
    <t>21:09</t>
  </si>
  <si>
    <t>20:52</t>
  </si>
  <si>
    <t>10:29</t>
  </si>
  <si>
    <t>15:12</t>
  </si>
  <si>
    <t>19:36</t>
  </si>
  <si>
    <t>9:01</t>
  </si>
  <si>
    <t>19:55</t>
  </si>
  <si>
    <t>15:32</t>
  </si>
  <si>
    <t>21:53</t>
  </si>
  <si>
    <t>13:44</t>
  </si>
  <si>
    <t>20:12</t>
  </si>
  <si>
    <t>11:41</t>
  </si>
  <si>
    <t>17:03</t>
  </si>
  <si>
    <t>10:21</t>
  </si>
  <si>
    <t>21:24</t>
  </si>
  <si>
    <t>16:44</t>
  </si>
  <si>
    <t>S3</t>
  </si>
  <si>
    <t>S1</t>
  </si>
  <si>
    <t>S9</t>
  </si>
  <si>
    <t>S4</t>
  </si>
  <si>
    <t>S6</t>
  </si>
  <si>
    <t>S5</t>
  </si>
  <si>
    <t>S7</t>
  </si>
  <si>
    <t>S8</t>
  </si>
  <si>
    <t>S2</t>
  </si>
  <si>
    <t>S10</t>
  </si>
  <si>
    <t>Store C</t>
  </si>
  <si>
    <t>Store B</t>
  </si>
  <si>
    <t>Store A</t>
  </si>
  <si>
    <t>Store D</t>
  </si>
  <si>
    <t>Tablet</t>
  </si>
  <si>
    <t>Printer</t>
  </si>
  <si>
    <t>Laptop</t>
  </si>
  <si>
    <t>Monitor</t>
  </si>
  <si>
    <t>Desk</t>
  </si>
  <si>
    <t>Chair</t>
  </si>
  <si>
    <t>Phone</t>
  </si>
  <si>
    <t>Gift Card</t>
  </si>
  <si>
    <t>Online</t>
  </si>
  <si>
    <t>Debit Card</t>
  </si>
  <si>
    <t>Cash</t>
  </si>
  <si>
    <t>Credit Card</t>
  </si>
  <si>
    <t>TX300000</t>
  </si>
  <si>
    <t>TX300001</t>
  </si>
  <si>
    <t>TX300002</t>
  </si>
  <si>
    <t>TX300003</t>
  </si>
  <si>
    <t>TX300004</t>
  </si>
  <si>
    <t>TX300005</t>
  </si>
  <si>
    <t>TX300006</t>
  </si>
  <si>
    <t>TX300007</t>
  </si>
  <si>
    <t>TX300008</t>
  </si>
  <si>
    <t>TX300009</t>
  </si>
  <si>
    <t>TX300010</t>
  </si>
  <si>
    <t>TX300011</t>
  </si>
  <si>
    <t>TX300012</t>
  </si>
  <si>
    <t>TX300013</t>
  </si>
  <si>
    <t>TX300014</t>
  </si>
  <si>
    <t>TX300015</t>
  </si>
  <si>
    <t>TX300016</t>
  </si>
  <si>
    <t>TX300017</t>
  </si>
  <si>
    <t>TX300018</t>
  </si>
  <si>
    <t>TX300019</t>
  </si>
  <si>
    <t>TX300020</t>
  </si>
  <si>
    <t>TX300021</t>
  </si>
  <si>
    <t>TX300022</t>
  </si>
  <si>
    <t>TX300023</t>
  </si>
  <si>
    <t>TX300024</t>
  </si>
  <si>
    <t>TX300025</t>
  </si>
  <si>
    <t>TX300026</t>
  </si>
  <si>
    <t>TX300027</t>
  </si>
  <si>
    <t>TX300028</t>
  </si>
  <si>
    <t>TX300029</t>
  </si>
  <si>
    <t>TX300030</t>
  </si>
  <si>
    <t>TX300031</t>
  </si>
  <si>
    <t>TX300032</t>
  </si>
  <si>
    <t>TX300033</t>
  </si>
  <si>
    <t>TX300034</t>
  </si>
  <si>
    <t>TX300035</t>
  </si>
  <si>
    <t>TX300036</t>
  </si>
  <si>
    <t>TX300037</t>
  </si>
  <si>
    <t>TX300038</t>
  </si>
  <si>
    <t>TX300039</t>
  </si>
  <si>
    <t>TX300040</t>
  </si>
  <si>
    <t>TX300041</t>
  </si>
  <si>
    <t>TX300042</t>
  </si>
  <si>
    <t>TX300043</t>
  </si>
  <si>
    <t>TX300044</t>
  </si>
  <si>
    <t>TX300045</t>
  </si>
  <si>
    <t>TX300046</t>
  </si>
  <si>
    <t>TX300047</t>
  </si>
  <si>
    <t>TX300048</t>
  </si>
  <si>
    <t>TX300049</t>
  </si>
  <si>
    <t>TX300050</t>
  </si>
  <si>
    <t>TX300051</t>
  </si>
  <si>
    <t>TX300052</t>
  </si>
  <si>
    <t>TX300053</t>
  </si>
  <si>
    <t>TX300054</t>
  </si>
  <si>
    <t>TX300055</t>
  </si>
  <si>
    <t>TX300056</t>
  </si>
  <si>
    <t>TX300057</t>
  </si>
  <si>
    <t>TX300058</t>
  </si>
  <si>
    <t>TX300059</t>
  </si>
  <si>
    <t>TX300060</t>
  </si>
  <si>
    <t>TX300061</t>
  </si>
  <si>
    <t>TX300062</t>
  </si>
  <si>
    <t>TX300063</t>
  </si>
  <si>
    <t>TX300064</t>
  </si>
  <si>
    <t>TX300065</t>
  </si>
  <si>
    <t>TX300066</t>
  </si>
  <si>
    <t>TX300067</t>
  </si>
  <si>
    <t>TX300068</t>
  </si>
  <si>
    <t>TX300069</t>
  </si>
  <si>
    <t>TX300070</t>
  </si>
  <si>
    <t>TX300071</t>
  </si>
  <si>
    <t>TX300072</t>
  </si>
  <si>
    <t>TX300073</t>
  </si>
  <si>
    <t>TX300074</t>
  </si>
  <si>
    <t>TX300075</t>
  </si>
  <si>
    <t>TX300076</t>
  </si>
  <si>
    <t>TX300077</t>
  </si>
  <si>
    <t>TX300078</t>
  </si>
  <si>
    <t>TX300079</t>
  </si>
  <si>
    <t>TX300080</t>
  </si>
  <si>
    <t>TX300081</t>
  </si>
  <si>
    <t>TX300082</t>
  </si>
  <si>
    <t>TX300083</t>
  </si>
  <si>
    <t>TX300084</t>
  </si>
  <si>
    <t>TX300085</t>
  </si>
  <si>
    <t>TX300086</t>
  </si>
  <si>
    <t>TX300087</t>
  </si>
  <si>
    <t>TX300088</t>
  </si>
  <si>
    <t>TX300089</t>
  </si>
  <si>
    <t>TX300090</t>
  </si>
  <si>
    <t>TX300091</t>
  </si>
  <si>
    <t>TX300092</t>
  </si>
  <si>
    <t>TX300093</t>
  </si>
  <si>
    <t>TX300094</t>
  </si>
  <si>
    <t>TX300095</t>
  </si>
  <si>
    <t>TX300096</t>
  </si>
  <si>
    <t>TX300097</t>
  </si>
  <si>
    <t>TX300098</t>
  </si>
  <si>
    <t>TX300099</t>
  </si>
  <si>
    <t>TX300100</t>
  </si>
  <si>
    <t>TX300101</t>
  </si>
  <si>
    <t>TX300102</t>
  </si>
  <si>
    <t>TX300103</t>
  </si>
  <si>
    <t>TX300104</t>
  </si>
  <si>
    <t>TX300105</t>
  </si>
  <si>
    <t>TX300106</t>
  </si>
  <si>
    <t>TX300107</t>
  </si>
  <si>
    <t>TX300108</t>
  </si>
  <si>
    <t>TX300109</t>
  </si>
  <si>
    <t>TX300110</t>
  </si>
  <si>
    <t>TX300111</t>
  </si>
  <si>
    <t>TX300112</t>
  </si>
  <si>
    <t>TX300113</t>
  </si>
  <si>
    <t>TX300114</t>
  </si>
  <si>
    <t>TX300115</t>
  </si>
  <si>
    <t>TX300116</t>
  </si>
  <si>
    <t>TX300117</t>
  </si>
  <si>
    <t>TX300118</t>
  </si>
  <si>
    <t>TX300119</t>
  </si>
  <si>
    <t>TX300120</t>
  </si>
  <si>
    <t>TX300121</t>
  </si>
  <si>
    <t>TX300122</t>
  </si>
  <si>
    <t>TX300123</t>
  </si>
  <si>
    <t>TX300124</t>
  </si>
  <si>
    <t>TX300125</t>
  </si>
  <si>
    <t>TX300126</t>
  </si>
  <si>
    <t>TX300127</t>
  </si>
  <si>
    <t>TX300128</t>
  </si>
  <si>
    <t>TX300129</t>
  </si>
  <si>
    <t>TX300130</t>
  </si>
  <si>
    <t>TX300131</t>
  </si>
  <si>
    <t>TX300132</t>
  </si>
  <si>
    <t>TX300133</t>
  </si>
  <si>
    <t>TX300134</t>
  </si>
  <si>
    <t>TX300135</t>
  </si>
  <si>
    <t>TX300136</t>
  </si>
  <si>
    <t>TX300137</t>
  </si>
  <si>
    <t>TX300138</t>
  </si>
  <si>
    <t>TX300139</t>
  </si>
  <si>
    <t>TX300140</t>
  </si>
  <si>
    <t>TX300141</t>
  </si>
  <si>
    <t>TX300142</t>
  </si>
  <si>
    <t>TX300143</t>
  </si>
  <si>
    <t>TX300144</t>
  </si>
  <si>
    <t>TX300145</t>
  </si>
  <si>
    <t>TX300146</t>
  </si>
  <si>
    <t>TX300147</t>
  </si>
  <si>
    <t>TX300148</t>
  </si>
  <si>
    <t>TX300149</t>
  </si>
  <si>
    <t>TX300150</t>
  </si>
  <si>
    <t>TX300151</t>
  </si>
  <si>
    <t>TX300152</t>
  </si>
  <si>
    <t>TX300153</t>
  </si>
  <si>
    <t>TX300154</t>
  </si>
  <si>
    <t>TX300155</t>
  </si>
  <si>
    <t>TX300156</t>
  </si>
  <si>
    <t>TX300157</t>
  </si>
  <si>
    <t>TX300158</t>
  </si>
  <si>
    <t>TX300159</t>
  </si>
  <si>
    <t>TX300160</t>
  </si>
  <si>
    <t>TX300161</t>
  </si>
  <si>
    <t>TX300162</t>
  </si>
  <si>
    <t>TX300163</t>
  </si>
  <si>
    <t>TX300164</t>
  </si>
  <si>
    <t>TX300165</t>
  </si>
  <si>
    <t>TX300166</t>
  </si>
  <si>
    <t>TX300167</t>
  </si>
  <si>
    <t>TX300168</t>
  </si>
  <si>
    <t>TX300169</t>
  </si>
  <si>
    <t>TX300170</t>
  </si>
  <si>
    <t>TX300171</t>
  </si>
  <si>
    <t>TX300172</t>
  </si>
  <si>
    <t>TX300173</t>
  </si>
  <si>
    <t>TX300174</t>
  </si>
  <si>
    <t>TX300175</t>
  </si>
  <si>
    <t>TX300176</t>
  </si>
  <si>
    <t>TX300177</t>
  </si>
  <si>
    <t>TX300178</t>
  </si>
  <si>
    <t>TX300179</t>
  </si>
  <si>
    <t>TX300180</t>
  </si>
  <si>
    <t>TX300181</t>
  </si>
  <si>
    <t>TX300182</t>
  </si>
  <si>
    <t>TX300183</t>
  </si>
  <si>
    <t>TX300184</t>
  </si>
  <si>
    <t>TX300185</t>
  </si>
  <si>
    <t>TX300186</t>
  </si>
  <si>
    <t>TX300187</t>
  </si>
  <si>
    <t>TX300188</t>
  </si>
  <si>
    <t>TX300189</t>
  </si>
  <si>
    <t>TX300190</t>
  </si>
  <si>
    <t>TX300191</t>
  </si>
  <si>
    <t>TX300192</t>
  </si>
  <si>
    <t>TX300193</t>
  </si>
  <si>
    <t>TX300194</t>
  </si>
  <si>
    <t>TX300195</t>
  </si>
  <si>
    <t>TX300196</t>
  </si>
  <si>
    <t>TX300197</t>
  </si>
  <si>
    <t>TX300198</t>
  </si>
  <si>
    <t>TX300199</t>
  </si>
  <si>
    <t>TX300200</t>
  </si>
  <si>
    <t>TX300201</t>
  </si>
  <si>
    <t>TX300202</t>
  </si>
  <si>
    <t>TX300203</t>
  </si>
  <si>
    <t>TX300204</t>
  </si>
  <si>
    <t>TX300205</t>
  </si>
  <si>
    <t>TX300206</t>
  </si>
  <si>
    <t>TX300207</t>
  </si>
  <si>
    <t>TX300208</t>
  </si>
  <si>
    <t>TX300209</t>
  </si>
  <si>
    <t>TX300210</t>
  </si>
  <si>
    <t>TX300211</t>
  </si>
  <si>
    <t>TX300212</t>
  </si>
  <si>
    <t>TX300213</t>
  </si>
  <si>
    <t>TX300214</t>
  </si>
  <si>
    <t>TX300215</t>
  </si>
  <si>
    <t>TX300216</t>
  </si>
  <si>
    <t>TX300217</t>
  </si>
  <si>
    <t>TX300218</t>
  </si>
  <si>
    <t>TX300219</t>
  </si>
  <si>
    <t>TX300220</t>
  </si>
  <si>
    <t>TX300221</t>
  </si>
  <si>
    <t>TX300222</t>
  </si>
  <si>
    <t>TX300223</t>
  </si>
  <si>
    <t>TX300224</t>
  </si>
  <si>
    <t>TX300225</t>
  </si>
  <si>
    <t>TX300226</t>
  </si>
  <si>
    <t>TX300227</t>
  </si>
  <si>
    <t>TX300228</t>
  </si>
  <si>
    <t>TX300229</t>
  </si>
  <si>
    <t>TX300230</t>
  </si>
  <si>
    <t>TX300231</t>
  </si>
  <si>
    <t>TX300232</t>
  </si>
  <si>
    <t>TX300233</t>
  </si>
  <si>
    <t>TX300234</t>
  </si>
  <si>
    <t>TX300235</t>
  </si>
  <si>
    <t>TX300236</t>
  </si>
  <si>
    <t>TX300237</t>
  </si>
  <si>
    <t>TX300238</t>
  </si>
  <si>
    <t>TX300239</t>
  </si>
  <si>
    <t>TX300240</t>
  </si>
  <si>
    <t>TX300241</t>
  </si>
  <si>
    <t>TX300242</t>
  </si>
  <si>
    <t>TX300243</t>
  </si>
  <si>
    <t>TX300244</t>
  </si>
  <si>
    <t>TX300245</t>
  </si>
  <si>
    <t>TX300246</t>
  </si>
  <si>
    <t>TX300247</t>
  </si>
  <si>
    <t>TX300248</t>
  </si>
  <si>
    <t>TX300249</t>
  </si>
  <si>
    <t>TX300250</t>
  </si>
  <si>
    <t>TX300251</t>
  </si>
  <si>
    <t>TX300252</t>
  </si>
  <si>
    <t>TX300253</t>
  </si>
  <si>
    <t>TX300254</t>
  </si>
  <si>
    <t>TX300255</t>
  </si>
  <si>
    <t>TX300256</t>
  </si>
  <si>
    <t>TX300257</t>
  </si>
  <si>
    <t>TX300258</t>
  </si>
  <si>
    <t>TX300259</t>
  </si>
  <si>
    <t>TX300260</t>
  </si>
  <si>
    <t>TX300261</t>
  </si>
  <si>
    <t>TX300262</t>
  </si>
  <si>
    <t>TX300263</t>
  </si>
  <si>
    <t>TX300264</t>
  </si>
  <si>
    <t>TX300265</t>
  </si>
  <si>
    <t>TX300266</t>
  </si>
  <si>
    <t>TX300267</t>
  </si>
  <si>
    <t>TX300268</t>
  </si>
  <si>
    <t>TX300269</t>
  </si>
  <si>
    <t>TX300270</t>
  </si>
  <si>
    <t>TX300271</t>
  </si>
  <si>
    <t>TX300272</t>
  </si>
  <si>
    <t>TX300273</t>
  </si>
  <si>
    <t>TX300274</t>
  </si>
  <si>
    <t>TX300275</t>
  </si>
  <si>
    <t>TX300276</t>
  </si>
  <si>
    <t>TX300277</t>
  </si>
  <si>
    <t>TX300278</t>
  </si>
  <si>
    <t>TX300279</t>
  </si>
  <si>
    <t>TX300280</t>
  </si>
  <si>
    <t>TX300281</t>
  </si>
  <si>
    <t>TX300282</t>
  </si>
  <si>
    <t>TX300283</t>
  </si>
  <si>
    <t>TX300284</t>
  </si>
  <si>
    <t>TX300285</t>
  </si>
  <si>
    <t>TX300286</t>
  </si>
  <si>
    <t>TX300287</t>
  </si>
  <si>
    <t>TX300288</t>
  </si>
  <si>
    <t>TX300289</t>
  </si>
  <si>
    <t>TX300290</t>
  </si>
  <si>
    <t>TX300291</t>
  </si>
  <si>
    <t>TX300292</t>
  </si>
  <si>
    <t>TX300293</t>
  </si>
  <si>
    <t>TX300294</t>
  </si>
  <si>
    <t>TX300295</t>
  </si>
  <si>
    <t>TX300296</t>
  </si>
  <si>
    <t>TX300297</t>
  </si>
  <si>
    <t>TX300298</t>
  </si>
  <si>
    <t>TX300299</t>
  </si>
  <si>
    <t>TX300300</t>
  </si>
  <si>
    <t>TX300301</t>
  </si>
  <si>
    <t>TX300302</t>
  </si>
  <si>
    <t>TX300303</t>
  </si>
  <si>
    <t>TX300304</t>
  </si>
  <si>
    <t>TX300305</t>
  </si>
  <si>
    <t>TX300306</t>
  </si>
  <si>
    <t>TX300307</t>
  </si>
  <si>
    <t>TX300308</t>
  </si>
  <si>
    <t>TX300309</t>
  </si>
  <si>
    <t>TX300310</t>
  </si>
  <si>
    <t>TX300311</t>
  </si>
  <si>
    <t>TX300312</t>
  </si>
  <si>
    <t>TX300313</t>
  </si>
  <si>
    <t>TX300314</t>
  </si>
  <si>
    <t>TX300315</t>
  </si>
  <si>
    <t>TX300316</t>
  </si>
  <si>
    <t>TX300317</t>
  </si>
  <si>
    <t>TX300318</t>
  </si>
  <si>
    <t>TX300319</t>
  </si>
  <si>
    <t>TX300320</t>
  </si>
  <si>
    <t>TX300321</t>
  </si>
  <si>
    <t>TX300322</t>
  </si>
  <si>
    <t>TX300323</t>
  </si>
  <si>
    <t>TX300324</t>
  </si>
  <si>
    <t>TX300325</t>
  </si>
  <si>
    <t>TX300326</t>
  </si>
  <si>
    <t>TX300327</t>
  </si>
  <si>
    <t>TX300328</t>
  </si>
  <si>
    <t>TX300329</t>
  </si>
  <si>
    <t>TX300330</t>
  </si>
  <si>
    <t>TX300331</t>
  </si>
  <si>
    <t>TX300332</t>
  </si>
  <si>
    <t>TX300333</t>
  </si>
  <si>
    <t>TX300334</t>
  </si>
  <si>
    <t>TX300335</t>
  </si>
  <si>
    <t>TX300336</t>
  </si>
  <si>
    <t>TX300337</t>
  </si>
  <si>
    <t>TX300338</t>
  </si>
  <si>
    <t>TX300339</t>
  </si>
  <si>
    <t>TX300340</t>
  </si>
  <si>
    <t>TX300341</t>
  </si>
  <si>
    <t>TX300342</t>
  </si>
  <si>
    <t>TX300343</t>
  </si>
  <si>
    <t>TX300344</t>
  </si>
  <si>
    <t>TX300345</t>
  </si>
  <si>
    <t>TX300346</t>
  </si>
  <si>
    <t>TX300347</t>
  </si>
  <si>
    <t>TX300348</t>
  </si>
  <si>
    <t>TX300349</t>
  </si>
  <si>
    <t>TX300350</t>
  </si>
  <si>
    <t>TX300351</t>
  </si>
  <si>
    <t>TX300352</t>
  </si>
  <si>
    <t>TX300353</t>
  </si>
  <si>
    <t>TX300354</t>
  </si>
  <si>
    <t>TX300355</t>
  </si>
  <si>
    <t>TX300356</t>
  </si>
  <si>
    <t>TX300357</t>
  </si>
  <si>
    <t>TX300358</t>
  </si>
  <si>
    <t>TX300359</t>
  </si>
  <si>
    <t>TX300360</t>
  </si>
  <si>
    <t>TX300361</t>
  </si>
  <si>
    <t>TX300362</t>
  </si>
  <si>
    <t>TX300363</t>
  </si>
  <si>
    <t>TX300364</t>
  </si>
  <si>
    <t>TX300365</t>
  </si>
  <si>
    <t>TX300366</t>
  </si>
  <si>
    <t>TX300367</t>
  </si>
  <si>
    <t>TX300368</t>
  </si>
  <si>
    <t>TX300369</t>
  </si>
  <si>
    <t>TX300370</t>
  </si>
  <si>
    <t>TX300371</t>
  </si>
  <si>
    <t>TX300372</t>
  </si>
  <si>
    <t>TX300373</t>
  </si>
  <si>
    <t>TX300374</t>
  </si>
  <si>
    <t>TX300375</t>
  </si>
  <si>
    <t>TX300376</t>
  </si>
  <si>
    <t>TX300377</t>
  </si>
  <si>
    <t>TX300378</t>
  </si>
  <si>
    <t>TX300379</t>
  </si>
  <si>
    <t>TX300380</t>
  </si>
  <si>
    <t>TX300381</t>
  </si>
  <si>
    <t>TX300382</t>
  </si>
  <si>
    <t>TX300383</t>
  </si>
  <si>
    <t>TX300384</t>
  </si>
  <si>
    <t>TX300385</t>
  </si>
  <si>
    <t>TX300386</t>
  </si>
  <si>
    <t>TX300387</t>
  </si>
  <si>
    <t>TX300388</t>
  </si>
  <si>
    <t>TX300389</t>
  </si>
  <si>
    <t>TX300390</t>
  </si>
  <si>
    <t>TX300391</t>
  </si>
  <si>
    <t>TX300392</t>
  </si>
  <si>
    <t>TX300393</t>
  </si>
  <si>
    <t>TX300394</t>
  </si>
  <si>
    <t>TX300395</t>
  </si>
  <si>
    <t>TX300396</t>
  </si>
  <si>
    <t>TX300397</t>
  </si>
  <si>
    <t>TX300398</t>
  </si>
  <si>
    <t>TX300399</t>
  </si>
  <si>
    <t>TX300400</t>
  </si>
  <si>
    <t>TX300401</t>
  </si>
  <si>
    <t>TX300402</t>
  </si>
  <si>
    <t>TX300403</t>
  </si>
  <si>
    <t>TX300404</t>
  </si>
  <si>
    <t>TX300405</t>
  </si>
  <si>
    <t>TX300406</t>
  </si>
  <si>
    <t>TX300407</t>
  </si>
  <si>
    <t>TX300408</t>
  </si>
  <si>
    <t>TX300409</t>
  </si>
  <si>
    <t>TX300410</t>
  </si>
  <si>
    <t>TX300411</t>
  </si>
  <si>
    <t>TX300412</t>
  </si>
  <si>
    <t>TX300413</t>
  </si>
  <si>
    <t>TX300414</t>
  </si>
  <si>
    <t>TX300415</t>
  </si>
  <si>
    <t>TX300416</t>
  </si>
  <si>
    <t>TX300417</t>
  </si>
  <si>
    <t>TX300418</t>
  </si>
  <si>
    <t>TX300419</t>
  </si>
  <si>
    <t>TX300420</t>
  </si>
  <si>
    <t>TX300421</t>
  </si>
  <si>
    <t>TX300422</t>
  </si>
  <si>
    <t>TX300423</t>
  </si>
  <si>
    <t>TX300424</t>
  </si>
  <si>
    <t>TX300425</t>
  </si>
  <si>
    <t>TX300426</t>
  </si>
  <si>
    <t>TX300427</t>
  </si>
  <si>
    <t>TX300428</t>
  </si>
  <si>
    <t>TX300429</t>
  </si>
  <si>
    <t>TX300430</t>
  </si>
  <si>
    <t>TX300431</t>
  </si>
  <si>
    <t>TX300432</t>
  </si>
  <si>
    <t>TX300433</t>
  </si>
  <si>
    <t>TX300434</t>
  </si>
  <si>
    <t>TX300435</t>
  </si>
  <si>
    <t>TX300436</t>
  </si>
  <si>
    <t>TX300437</t>
  </si>
  <si>
    <t>TX300438</t>
  </si>
  <si>
    <t>TX300439</t>
  </si>
  <si>
    <t>TX300440</t>
  </si>
  <si>
    <t>TX300441</t>
  </si>
  <si>
    <t>TX300442</t>
  </si>
  <si>
    <t>TX300443</t>
  </si>
  <si>
    <t>TX300444</t>
  </si>
  <si>
    <t>TX300445</t>
  </si>
  <si>
    <t>TX300446</t>
  </si>
  <si>
    <t>TX300447</t>
  </si>
  <si>
    <t>TX300448</t>
  </si>
  <si>
    <t>TX300449</t>
  </si>
  <si>
    <t>TX300450</t>
  </si>
  <si>
    <t>TX300451</t>
  </si>
  <si>
    <t>TX300452</t>
  </si>
  <si>
    <t>TX300453</t>
  </si>
  <si>
    <t>TX300454</t>
  </si>
  <si>
    <t>TX300455</t>
  </si>
  <si>
    <t>TX300456</t>
  </si>
  <si>
    <t>TX300457</t>
  </si>
  <si>
    <t>TX300458</t>
  </si>
  <si>
    <t>TX300459</t>
  </si>
  <si>
    <t>TX300460</t>
  </si>
  <si>
    <t>TX300461</t>
  </si>
  <si>
    <t>TX300462</t>
  </si>
  <si>
    <t>TX300463</t>
  </si>
  <si>
    <t>TX300464</t>
  </si>
  <si>
    <t>TX300465</t>
  </si>
  <si>
    <t>TX300466</t>
  </si>
  <si>
    <t>TX300467</t>
  </si>
  <si>
    <t>TX300468</t>
  </si>
  <si>
    <t>TX300469</t>
  </si>
  <si>
    <t>TX300470</t>
  </si>
  <si>
    <t>TX300471</t>
  </si>
  <si>
    <t>TX300472</t>
  </si>
  <si>
    <t>TX300473</t>
  </si>
  <si>
    <t>TX300474</t>
  </si>
  <si>
    <t>TX300475</t>
  </si>
  <si>
    <t>TX300476</t>
  </si>
  <si>
    <t>TX300477</t>
  </si>
  <si>
    <t>TX300478</t>
  </si>
  <si>
    <t>TX300479</t>
  </si>
  <si>
    <t>TX300480</t>
  </si>
  <si>
    <t>TX300481</t>
  </si>
  <si>
    <t>TX300482</t>
  </si>
  <si>
    <t>TX300483</t>
  </si>
  <si>
    <t>TX300484</t>
  </si>
  <si>
    <t>TX300485</t>
  </si>
  <si>
    <t>TX300486</t>
  </si>
  <si>
    <t>TX300487</t>
  </si>
  <si>
    <t>TX300488</t>
  </si>
  <si>
    <t>TX300489</t>
  </si>
  <si>
    <t>TX300490</t>
  </si>
  <si>
    <t>TX300491</t>
  </si>
  <si>
    <t>TX300492</t>
  </si>
  <si>
    <t>TX300493</t>
  </si>
  <si>
    <t>TX300494</t>
  </si>
  <si>
    <t>TX300495</t>
  </si>
  <si>
    <t>TX300496</t>
  </si>
  <si>
    <t>TX300497</t>
  </si>
  <si>
    <t>TX300498</t>
  </si>
  <si>
    <t>TX300499</t>
  </si>
  <si>
    <t>TX300500</t>
  </si>
  <si>
    <t>TX300501</t>
  </si>
  <si>
    <t>TX300502</t>
  </si>
  <si>
    <t>TX300503</t>
  </si>
  <si>
    <t>TX300504</t>
  </si>
  <si>
    <t>TX300505</t>
  </si>
  <si>
    <t>TX300506</t>
  </si>
  <si>
    <t>TX300507</t>
  </si>
  <si>
    <t>TX300508</t>
  </si>
  <si>
    <t>TX300509</t>
  </si>
  <si>
    <t>TX300510</t>
  </si>
  <si>
    <t>TX300511</t>
  </si>
  <si>
    <t>TX300512</t>
  </si>
  <si>
    <t>TX300513</t>
  </si>
  <si>
    <t>TX300514</t>
  </si>
  <si>
    <t>TX300515</t>
  </si>
  <si>
    <t>TX300516</t>
  </si>
  <si>
    <t>TX300517</t>
  </si>
  <si>
    <t>TX300518</t>
  </si>
  <si>
    <t>TX300519</t>
  </si>
  <si>
    <t>TX300520</t>
  </si>
  <si>
    <t>TX300521</t>
  </si>
  <si>
    <t>TX300522</t>
  </si>
  <si>
    <t>TX300523</t>
  </si>
  <si>
    <t>TX300524</t>
  </si>
  <si>
    <t>TX300525</t>
  </si>
  <si>
    <t>TX300526</t>
  </si>
  <si>
    <t>TX300527</t>
  </si>
  <si>
    <t>TX300528</t>
  </si>
  <si>
    <t>TX300529</t>
  </si>
  <si>
    <t>TX300530</t>
  </si>
  <si>
    <t>TX300531</t>
  </si>
  <si>
    <t>TX300532</t>
  </si>
  <si>
    <t>TX300533</t>
  </si>
  <si>
    <t>TX300534</t>
  </si>
  <si>
    <t>TX300535</t>
  </si>
  <si>
    <t>TX300536</t>
  </si>
  <si>
    <t>TX300537</t>
  </si>
  <si>
    <t>TX300538</t>
  </si>
  <si>
    <t>TX300539</t>
  </si>
  <si>
    <t>TX300540</t>
  </si>
  <si>
    <t>TX300541</t>
  </si>
  <si>
    <t>TX300542</t>
  </si>
  <si>
    <t>TX300543</t>
  </si>
  <si>
    <t>TX300544</t>
  </si>
  <si>
    <t>TX300545</t>
  </si>
  <si>
    <t>TX300546</t>
  </si>
  <si>
    <t>TX300547</t>
  </si>
  <si>
    <t>TX300548</t>
  </si>
  <si>
    <t>TX300549</t>
  </si>
  <si>
    <t>TX300550</t>
  </si>
  <si>
    <t>TX300551</t>
  </si>
  <si>
    <t>TX300552</t>
  </si>
  <si>
    <t>TX300553</t>
  </si>
  <si>
    <t>TX300554</t>
  </si>
  <si>
    <t>TX300555</t>
  </si>
  <si>
    <t>TX300556</t>
  </si>
  <si>
    <t>TX300557</t>
  </si>
  <si>
    <t>TX300558</t>
  </si>
  <si>
    <t>TX300559</t>
  </si>
  <si>
    <t>TX300560</t>
  </si>
  <si>
    <t>TX300561</t>
  </si>
  <si>
    <t>TX300562</t>
  </si>
  <si>
    <t>TX300563</t>
  </si>
  <si>
    <t>TX300564</t>
  </si>
  <si>
    <t>TX300565</t>
  </si>
  <si>
    <t>TX300566</t>
  </si>
  <si>
    <t>TX300567</t>
  </si>
  <si>
    <t>TX300568</t>
  </si>
  <si>
    <t>TX300569</t>
  </si>
  <si>
    <t>TX300570</t>
  </si>
  <si>
    <t>TX300571</t>
  </si>
  <si>
    <t>TX300572</t>
  </si>
  <si>
    <t>TX300573</t>
  </si>
  <si>
    <t>TX300574</t>
  </si>
  <si>
    <t>TX300575</t>
  </si>
  <si>
    <t>TX300576</t>
  </si>
  <si>
    <t>TX300577</t>
  </si>
  <si>
    <t>TX300578</t>
  </si>
  <si>
    <t>TX300579</t>
  </si>
  <si>
    <t>TX300580</t>
  </si>
  <si>
    <t>TX300581</t>
  </si>
  <si>
    <t>TX300582</t>
  </si>
  <si>
    <t>TX300583</t>
  </si>
  <si>
    <t>TX300584</t>
  </si>
  <si>
    <t>TX300585</t>
  </si>
  <si>
    <t>TX300586</t>
  </si>
  <si>
    <t>TX300587</t>
  </si>
  <si>
    <t>TX300588</t>
  </si>
  <si>
    <t>TX300589</t>
  </si>
  <si>
    <t>TX300590</t>
  </si>
  <si>
    <t>TX300591</t>
  </si>
  <si>
    <t>TX300592</t>
  </si>
  <si>
    <t>TX300593</t>
  </si>
  <si>
    <t>TX300594</t>
  </si>
  <si>
    <t>TX300595</t>
  </si>
  <si>
    <t>TX300596</t>
  </si>
  <si>
    <t>TX300597</t>
  </si>
  <si>
    <t>TX300598</t>
  </si>
  <si>
    <t>TX300599</t>
  </si>
  <si>
    <t>TX300600</t>
  </si>
  <si>
    <t>TX300601</t>
  </si>
  <si>
    <t>TX300602</t>
  </si>
  <si>
    <t>TX300603</t>
  </si>
  <si>
    <t>TX300604</t>
  </si>
  <si>
    <t>TX300605</t>
  </si>
  <si>
    <t>TX300606</t>
  </si>
  <si>
    <t>TX300607</t>
  </si>
  <si>
    <t>TX300608</t>
  </si>
  <si>
    <t>TX300609</t>
  </si>
  <si>
    <t>TX300610</t>
  </si>
  <si>
    <t>TX300611</t>
  </si>
  <si>
    <t>TX300612</t>
  </si>
  <si>
    <t>TX300613</t>
  </si>
  <si>
    <t>TX300614</t>
  </si>
  <si>
    <t>TX300615</t>
  </si>
  <si>
    <t>TX300616</t>
  </si>
  <si>
    <t>TX300617</t>
  </si>
  <si>
    <t>TX300618</t>
  </si>
  <si>
    <t>TX300619</t>
  </si>
  <si>
    <t>TX300620</t>
  </si>
  <si>
    <t>TX300621</t>
  </si>
  <si>
    <t>TX300622</t>
  </si>
  <si>
    <t>TX300623</t>
  </si>
  <si>
    <t>TX300624</t>
  </si>
  <si>
    <t>TX300625</t>
  </si>
  <si>
    <t>TX300626</t>
  </si>
  <si>
    <t>TX300627</t>
  </si>
  <si>
    <t>TX300628</t>
  </si>
  <si>
    <t>TX300629</t>
  </si>
  <si>
    <t>TX300630</t>
  </si>
  <si>
    <t>TX300631</t>
  </si>
  <si>
    <t>TX300632</t>
  </si>
  <si>
    <t>TX300633</t>
  </si>
  <si>
    <t>TX300634</t>
  </si>
  <si>
    <t>TX300635</t>
  </si>
  <si>
    <t>TX300636</t>
  </si>
  <si>
    <t>TX300637</t>
  </si>
  <si>
    <t>TX300638</t>
  </si>
  <si>
    <t>TX300639</t>
  </si>
  <si>
    <t>TX300640</t>
  </si>
  <si>
    <t>TX300641</t>
  </si>
  <si>
    <t>TX300642</t>
  </si>
  <si>
    <t>TX300643</t>
  </si>
  <si>
    <t>TX300644</t>
  </si>
  <si>
    <t>TX300645</t>
  </si>
  <si>
    <t>TX300646</t>
  </si>
  <si>
    <t>TX300647</t>
  </si>
  <si>
    <t>TX300648</t>
  </si>
  <si>
    <t>TX300649</t>
  </si>
  <si>
    <t>TX300650</t>
  </si>
  <si>
    <t>TX300651</t>
  </si>
  <si>
    <t>TX300652</t>
  </si>
  <si>
    <t>TX300653</t>
  </si>
  <si>
    <t>TX300654</t>
  </si>
  <si>
    <t>TX300655</t>
  </si>
  <si>
    <t>TX300656</t>
  </si>
  <si>
    <t>TX300657</t>
  </si>
  <si>
    <t>TX300658</t>
  </si>
  <si>
    <t>TX300659</t>
  </si>
  <si>
    <t>TX300660</t>
  </si>
  <si>
    <t>TX300661</t>
  </si>
  <si>
    <t>TX300662</t>
  </si>
  <si>
    <t>TX300663</t>
  </si>
  <si>
    <t>TX300664</t>
  </si>
  <si>
    <t>TX300665</t>
  </si>
  <si>
    <t>TX300666</t>
  </si>
  <si>
    <t>TX300667</t>
  </si>
  <si>
    <t>TX300668</t>
  </si>
  <si>
    <t>TX300669</t>
  </si>
  <si>
    <t>TX300670</t>
  </si>
  <si>
    <t>TX300671</t>
  </si>
  <si>
    <t>TX300672</t>
  </si>
  <si>
    <t>TX300673</t>
  </si>
  <si>
    <t>TX300674</t>
  </si>
  <si>
    <t>TX300675</t>
  </si>
  <si>
    <t>TX300676</t>
  </si>
  <si>
    <t>TX300677</t>
  </si>
  <si>
    <t>TX300678</t>
  </si>
  <si>
    <t>TX300679</t>
  </si>
  <si>
    <t>TX300680</t>
  </si>
  <si>
    <t>TX300681</t>
  </si>
  <si>
    <t>TX300682</t>
  </si>
  <si>
    <t>TX300683</t>
  </si>
  <si>
    <t>TX300684</t>
  </si>
  <si>
    <t>TX300685</t>
  </si>
  <si>
    <t>TX300686</t>
  </si>
  <si>
    <t>TX300687</t>
  </si>
  <si>
    <t>TX300688</t>
  </si>
  <si>
    <t>TX300689</t>
  </si>
  <si>
    <t>TX300690</t>
  </si>
  <si>
    <t>TX300691</t>
  </si>
  <si>
    <t>TX300692</t>
  </si>
  <si>
    <t>TX300693</t>
  </si>
  <si>
    <t>TX300694</t>
  </si>
  <si>
    <t>TX300695</t>
  </si>
  <si>
    <t>TX300696</t>
  </si>
  <si>
    <t>TX300697</t>
  </si>
  <si>
    <t>TX300698</t>
  </si>
  <si>
    <t>TX300699</t>
  </si>
  <si>
    <t>TX300700</t>
  </si>
  <si>
    <t>TX300701</t>
  </si>
  <si>
    <t>TX300702</t>
  </si>
  <si>
    <t>TX300703</t>
  </si>
  <si>
    <t>TX300704</t>
  </si>
  <si>
    <t>TX300705</t>
  </si>
  <si>
    <t>TX300706</t>
  </si>
  <si>
    <t>TX300707</t>
  </si>
  <si>
    <t>TX300708</t>
  </si>
  <si>
    <t>TX300709</t>
  </si>
  <si>
    <t>TX300710</t>
  </si>
  <si>
    <t>TX300711</t>
  </si>
  <si>
    <t>TX300712</t>
  </si>
  <si>
    <t>TX300713</t>
  </si>
  <si>
    <t>TX300714</t>
  </si>
  <si>
    <t>TX300715</t>
  </si>
  <si>
    <t>TX300716</t>
  </si>
  <si>
    <t>TX300717</t>
  </si>
  <si>
    <t>TX300718</t>
  </si>
  <si>
    <t>TX300719</t>
  </si>
  <si>
    <t>TX300720</t>
  </si>
  <si>
    <t>TX300721</t>
  </si>
  <si>
    <t>TX300722</t>
  </si>
  <si>
    <t>TX300723</t>
  </si>
  <si>
    <t>TX300724</t>
  </si>
  <si>
    <t>TX300725</t>
  </si>
  <si>
    <t>TX300726</t>
  </si>
  <si>
    <t>TX300727</t>
  </si>
  <si>
    <t>TX300728</t>
  </si>
  <si>
    <t>TX300729</t>
  </si>
  <si>
    <t>TX300730</t>
  </si>
  <si>
    <t>TX300731</t>
  </si>
  <si>
    <t>TX300732</t>
  </si>
  <si>
    <t>TX300733</t>
  </si>
  <si>
    <t>TX300734</t>
  </si>
  <si>
    <t>TX300735</t>
  </si>
  <si>
    <t>TX300736</t>
  </si>
  <si>
    <t>TX300737</t>
  </si>
  <si>
    <t>TX300738</t>
  </si>
  <si>
    <t>TX300739</t>
  </si>
  <si>
    <t>TX300740</t>
  </si>
  <si>
    <t>TX300741</t>
  </si>
  <si>
    <t>TX300742</t>
  </si>
  <si>
    <t>TX300743</t>
  </si>
  <si>
    <t>TX300744</t>
  </si>
  <si>
    <t>TX300745</t>
  </si>
  <si>
    <t>TX300746</t>
  </si>
  <si>
    <t>TX300747</t>
  </si>
  <si>
    <t>TX300748</t>
  </si>
  <si>
    <t>TX300749</t>
  </si>
  <si>
    <t>TX300750</t>
  </si>
  <si>
    <t>TX300751</t>
  </si>
  <si>
    <t>TX300752</t>
  </si>
  <si>
    <t>TX300753</t>
  </si>
  <si>
    <t>TX300754</t>
  </si>
  <si>
    <t>TX300755</t>
  </si>
  <si>
    <t>TX300756</t>
  </si>
  <si>
    <t>TX300757</t>
  </si>
  <si>
    <t>TX300758</t>
  </si>
  <si>
    <t>TX300759</t>
  </si>
  <si>
    <t>TX300760</t>
  </si>
  <si>
    <t>TX300761</t>
  </si>
  <si>
    <t>TX300762</t>
  </si>
  <si>
    <t>TX300763</t>
  </si>
  <si>
    <t>TX300764</t>
  </si>
  <si>
    <t>TX300765</t>
  </si>
  <si>
    <t>TX300766</t>
  </si>
  <si>
    <t>TX300767</t>
  </si>
  <si>
    <t>TX300768</t>
  </si>
  <si>
    <t>TX300769</t>
  </si>
  <si>
    <t>TX300770</t>
  </si>
  <si>
    <t>TX300771</t>
  </si>
  <si>
    <t>TX300772</t>
  </si>
  <si>
    <t>TX300773</t>
  </si>
  <si>
    <t>TX300774</t>
  </si>
  <si>
    <t>TX300775</t>
  </si>
  <si>
    <t>TX300776</t>
  </si>
  <si>
    <t>TX300777</t>
  </si>
  <si>
    <t>TX300778</t>
  </si>
  <si>
    <t>TX300779</t>
  </si>
  <si>
    <t>TX300780</t>
  </si>
  <si>
    <t>TX300781</t>
  </si>
  <si>
    <t>TX300782</t>
  </si>
  <si>
    <t>TX300783</t>
  </si>
  <si>
    <t>TX300784</t>
  </si>
  <si>
    <t>TX300785</t>
  </si>
  <si>
    <t>TX300786</t>
  </si>
  <si>
    <t>TX300787</t>
  </si>
  <si>
    <t>TX300788</t>
  </si>
  <si>
    <t>TX300789</t>
  </si>
  <si>
    <t>TX300790</t>
  </si>
  <si>
    <t>TX300791</t>
  </si>
  <si>
    <t>TX300792</t>
  </si>
  <si>
    <t>TX300793</t>
  </si>
  <si>
    <t>TX300794</t>
  </si>
  <si>
    <t>TX300795</t>
  </si>
  <si>
    <t>TX300796</t>
  </si>
  <si>
    <t>TX300797</t>
  </si>
  <si>
    <t>TX300798</t>
  </si>
  <si>
    <t>TX300799</t>
  </si>
  <si>
    <t>TX300800</t>
  </si>
  <si>
    <t>TX300801</t>
  </si>
  <si>
    <t>TX300802</t>
  </si>
  <si>
    <t>TX300803</t>
  </si>
  <si>
    <t>TX300804</t>
  </si>
  <si>
    <t>TX300805</t>
  </si>
  <si>
    <t>TX300806</t>
  </si>
  <si>
    <t>TX300807</t>
  </si>
  <si>
    <t>TX300808</t>
  </si>
  <si>
    <t>TX300809</t>
  </si>
  <si>
    <t>TX300810</t>
  </si>
  <si>
    <t>TX300811</t>
  </si>
  <si>
    <t>TX300812</t>
  </si>
  <si>
    <t>TX300813</t>
  </si>
  <si>
    <t>TX300814</t>
  </si>
  <si>
    <t>TX300815</t>
  </si>
  <si>
    <t>TX300816</t>
  </si>
  <si>
    <t>TX300817</t>
  </si>
  <si>
    <t>TX300818</t>
  </si>
  <si>
    <t>TX300819</t>
  </si>
  <si>
    <t>TX300820</t>
  </si>
  <si>
    <t>TX300821</t>
  </si>
  <si>
    <t>TX300822</t>
  </si>
  <si>
    <t>TX300823</t>
  </si>
  <si>
    <t>TX300824</t>
  </si>
  <si>
    <t>TX300825</t>
  </si>
  <si>
    <t>TX300826</t>
  </si>
  <si>
    <t>TX300827</t>
  </si>
  <si>
    <t>TX300828</t>
  </si>
  <si>
    <t>TX300829</t>
  </si>
  <si>
    <t>TX300830</t>
  </si>
  <si>
    <t>TX300831</t>
  </si>
  <si>
    <t>TX300832</t>
  </si>
  <si>
    <t>TX300833</t>
  </si>
  <si>
    <t>TX300834</t>
  </si>
  <si>
    <t>TX300835</t>
  </si>
  <si>
    <t>TX300836</t>
  </si>
  <si>
    <t>TX300837</t>
  </si>
  <si>
    <t>TX300838</t>
  </si>
  <si>
    <t>TX300839</t>
  </si>
  <si>
    <t>TX300840</t>
  </si>
  <si>
    <t>TX300841</t>
  </si>
  <si>
    <t>TX300842</t>
  </si>
  <si>
    <t>TX300843</t>
  </si>
  <si>
    <t>TX300844</t>
  </si>
  <si>
    <t>TX300845</t>
  </si>
  <si>
    <t>TX300846</t>
  </si>
  <si>
    <t>TX300847</t>
  </si>
  <si>
    <t>TX300848</t>
  </si>
  <si>
    <t>TX300849</t>
  </si>
  <si>
    <t>TX300850</t>
  </si>
  <si>
    <t>TX300851</t>
  </si>
  <si>
    <t>TX300852</t>
  </si>
  <si>
    <t>TX300853</t>
  </si>
  <si>
    <t>TX300854</t>
  </si>
  <si>
    <t>TX300855</t>
  </si>
  <si>
    <t>TX300856</t>
  </si>
  <si>
    <t>TX300857</t>
  </si>
  <si>
    <t>TX300858</t>
  </si>
  <si>
    <t>TX300859</t>
  </si>
  <si>
    <t>TX300860</t>
  </si>
  <si>
    <t>TX300861</t>
  </si>
  <si>
    <t>TX300862</t>
  </si>
  <si>
    <t>TX300863</t>
  </si>
  <si>
    <t>TX300864</t>
  </si>
  <si>
    <t>TX300865</t>
  </si>
  <si>
    <t>TX300866</t>
  </si>
  <si>
    <t>TX300867</t>
  </si>
  <si>
    <t>TX300868</t>
  </si>
  <si>
    <t>TX300869</t>
  </si>
  <si>
    <t>TX300870</t>
  </si>
  <si>
    <t>TX300871</t>
  </si>
  <si>
    <t>TX300872</t>
  </si>
  <si>
    <t>TX300873</t>
  </si>
  <si>
    <t>TX300874</t>
  </si>
  <si>
    <t>TX300875</t>
  </si>
  <si>
    <t>TX300876</t>
  </si>
  <si>
    <t>TX300877</t>
  </si>
  <si>
    <t>TX300878</t>
  </si>
  <si>
    <t>TX300879</t>
  </si>
  <si>
    <t>TX300880</t>
  </si>
  <si>
    <t>TX300881</t>
  </si>
  <si>
    <t>TX300882</t>
  </si>
  <si>
    <t>TX300883</t>
  </si>
  <si>
    <t>TX300884</t>
  </si>
  <si>
    <t>TX300885</t>
  </si>
  <si>
    <t>TX300886</t>
  </si>
  <si>
    <t>TX300887</t>
  </si>
  <si>
    <t>TX300888</t>
  </si>
  <si>
    <t>TX300889</t>
  </si>
  <si>
    <t>TX300890</t>
  </si>
  <si>
    <t>TX300891</t>
  </si>
  <si>
    <t>TX300892</t>
  </si>
  <si>
    <t>TX300893</t>
  </si>
  <si>
    <t>TX300894</t>
  </si>
  <si>
    <t>TX300895</t>
  </si>
  <si>
    <t>TX300896</t>
  </si>
  <si>
    <t>TX300897</t>
  </si>
  <si>
    <t>TX300898</t>
  </si>
  <si>
    <t>TX300899</t>
  </si>
  <si>
    <t>TX300900</t>
  </si>
  <si>
    <t>TX300901</t>
  </si>
  <si>
    <t>TX300902</t>
  </si>
  <si>
    <t>TX300903</t>
  </si>
  <si>
    <t>TX300904</t>
  </si>
  <si>
    <t>TX300905</t>
  </si>
  <si>
    <t>TX300906</t>
  </si>
  <si>
    <t>TX300907</t>
  </si>
  <si>
    <t>TX300908</t>
  </si>
  <si>
    <t>TX300909</t>
  </si>
  <si>
    <t>TX300910</t>
  </si>
  <si>
    <t>TX300911</t>
  </si>
  <si>
    <t>TX300912</t>
  </si>
  <si>
    <t>TX300913</t>
  </si>
  <si>
    <t>TX300914</t>
  </si>
  <si>
    <t>TX300915</t>
  </si>
  <si>
    <t>TX300916</t>
  </si>
  <si>
    <t>TX300917</t>
  </si>
  <si>
    <t>TX300918</t>
  </si>
  <si>
    <t>TX300919</t>
  </si>
  <si>
    <t>TX300920</t>
  </si>
  <si>
    <t>TX300921</t>
  </si>
  <si>
    <t>TX300922</t>
  </si>
  <si>
    <t>TX300923</t>
  </si>
  <si>
    <t>TX300924</t>
  </si>
  <si>
    <t>TX300925</t>
  </si>
  <si>
    <t>TX300926</t>
  </si>
  <si>
    <t>TX300927</t>
  </si>
  <si>
    <t>TX300928</t>
  </si>
  <si>
    <t>TX300929</t>
  </si>
  <si>
    <t>TX300930</t>
  </si>
  <si>
    <t>TX300931</t>
  </si>
  <si>
    <t>TX300932</t>
  </si>
  <si>
    <t>TX300933</t>
  </si>
  <si>
    <t>TX300934</t>
  </si>
  <si>
    <t>TX300935</t>
  </si>
  <si>
    <t>TX300936</t>
  </si>
  <si>
    <t>TX300937</t>
  </si>
  <si>
    <t>TX300938</t>
  </si>
  <si>
    <t>TX300939</t>
  </si>
  <si>
    <t>TX300940</t>
  </si>
  <si>
    <t>TX300941</t>
  </si>
  <si>
    <t>TX300942</t>
  </si>
  <si>
    <t>TX300943</t>
  </si>
  <si>
    <t>TX300944</t>
  </si>
  <si>
    <t>TX300945</t>
  </si>
  <si>
    <t>TX300946</t>
  </si>
  <si>
    <t>TX300947</t>
  </si>
  <si>
    <t>TX300948</t>
  </si>
  <si>
    <t>TX300949</t>
  </si>
  <si>
    <t>TX300950</t>
  </si>
  <si>
    <t>TX300951</t>
  </si>
  <si>
    <t>TX300952</t>
  </si>
  <si>
    <t>TX300953</t>
  </si>
  <si>
    <t>TX300954</t>
  </si>
  <si>
    <t>TX300955</t>
  </si>
  <si>
    <t>TX300956</t>
  </si>
  <si>
    <t>TX300957</t>
  </si>
  <si>
    <t>TX300958</t>
  </si>
  <si>
    <t>TX300959</t>
  </si>
  <si>
    <t>TX300960</t>
  </si>
  <si>
    <t>TX300961</t>
  </si>
  <si>
    <t>TX300962</t>
  </si>
  <si>
    <t>TX300963</t>
  </si>
  <si>
    <t>TX300964</t>
  </si>
  <si>
    <t>TX300965</t>
  </si>
  <si>
    <t>TX300966</t>
  </si>
  <si>
    <t>TX300967</t>
  </si>
  <si>
    <t>TX300968</t>
  </si>
  <si>
    <t>TX300969</t>
  </si>
  <si>
    <t>TX300970</t>
  </si>
  <si>
    <t>TX300971</t>
  </si>
  <si>
    <t>TX300972</t>
  </si>
  <si>
    <t>TX300973</t>
  </si>
  <si>
    <t>TX300974</t>
  </si>
  <si>
    <t>TX300975</t>
  </si>
  <si>
    <t>TX300976</t>
  </si>
  <si>
    <t>TX300977</t>
  </si>
  <si>
    <t>TX300978</t>
  </si>
  <si>
    <t>TX300979</t>
  </si>
  <si>
    <t>TX300980</t>
  </si>
  <si>
    <t>TX300981</t>
  </si>
  <si>
    <t>TX300982</t>
  </si>
  <si>
    <t>TX300983</t>
  </si>
  <si>
    <t>TX300984</t>
  </si>
  <si>
    <t>TX300985</t>
  </si>
  <si>
    <t>TX300986</t>
  </si>
  <si>
    <t>TX300987</t>
  </si>
  <si>
    <t>TX300988</t>
  </si>
  <si>
    <t>TX300989</t>
  </si>
  <si>
    <t>TX300990</t>
  </si>
  <si>
    <t>TX300991</t>
  </si>
  <si>
    <t>TX300992</t>
  </si>
  <si>
    <t>TX300993</t>
  </si>
  <si>
    <t>TX300994</t>
  </si>
  <si>
    <t>TX300995</t>
  </si>
  <si>
    <t>TX300996</t>
  </si>
  <si>
    <t>TX300997</t>
  </si>
  <si>
    <t>TX300998</t>
  </si>
  <si>
    <t>TX300999</t>
  </si>
  <si>
    <t>TX301000</t>
  </si>
  <si>
    <t>TX301001</t>
  </si>
  <si>
    <t>TX301002</t>
  </si>
  <si>
    <t>TX301003</t>
  </si>
  <si>
    <t>TX301004</t>
  </si>
  <si>
    <t>TX301005</t>
  </si>
  <si>
    <t>TX301006</t>
  </si>
  <si>
    <t>TX301007</t>
  </si>
  <si>
    <t>TX301008</t>
  </si>
  <si>
    <t>TX301009</t>
  </si>
  <si>
    <t>TX301010</t>
  </si>
  <si>
    <t>TX301011</t>
  </si>
  <si>
    <t>TX301012</t>
  </si>
  <si>
    <t>TX301013</t>
  </si>
  <si>
    <t>TX301014</t>
  </si>
  <si>
    <t>TX301015</t>
  </si>
  <si>
    <t>TX301016</t>
  </si>
  <si>
    <t>TX301017</t>
  </si>
  <si>
    <t>TX301018</t>
  </si>
  <si>
    <t>TX301019</t>
  </si>
  <si>
    <t>TX301020</t>
  </si>
  <si>
    <t>TX301021</t>
  </si>
  <si>
    <t>TX301022</t>
  </si>
  <si>
    <t>TX301023</t>
  </si>
  <si>
    <t>TX301024</t>
  </si>
  <si>
    <t>TX301025</t>
  </si>
  <si>
    <t>TX301026</t>
  </si>
  <si>
    <t>TX301027</t>
  </si>
  <si>
    <t>TX301028</t>
  </si>
  <si>
    <t>TX301029</t>
  </si>
  <si>
    <t>TX301030</t>
  </si>
  <si>
    <t>TX301031</t>
  </si>
  <si>
    <t>TX301032</t>
  </si>
  <si>
    <t>TX301033</t>
  </si>
  <si>
    <t>TX301034</t>
  </si>
  <si>
    <t>TX301035</t>
  </si>
  <si>
    <t>TX301036</t>
  </si>
  <si>
    <t>TX301037</t>
  </si>
  <si>
    <t>TX301038</t>
  </si>
  <si>
    <t>TX301039</t>
  </si>
  <si>
    <t>TX301040</t>
  </si>
  <si>
    <t>TX301041</t>
  </si>
  <si>
    <t>TX301042</t>
  </si>
  <si>
    <t>TX301043</t>
  </si>
  <si>
    <t>TX301044</t>
  </si>
  <si>
    <t>TX301045</t>
  </si>
  <si>
    <t>TX301046</t>
  </si>
  <si>
    <t>TX301047</t>
  </si>
  <si>
    <t>TX301048</t>
  </si>
  <si>
    <t>TX301049</t>
  </si>
  <si>
    <t>TX301050</t>
  </si>
  <si>
    <t>TX301051</t>
  </si>
  <si>
    <t>TX301052</t>
  </si>
  <si>
    <t>TX301053</t>
  </si>
  <si>
    <t>TX301054</t>
  </si>
  <si>
    <t>TX301055</t>
  </si>
  <si>
    <t>TX301056</t>
  </si>
  <si>
    <t>TX301057</t>
  </si>
  <si>
    <t>TX301058</t>
  </si>
  <si>
    <t>TX301059</t>
  </si>
  <si>
    <t>TX301060</t>
  </si>
  <si>
    <t>TX301061</t>
  </si>
  <si>
    <t>TX301062</t>
  </si>
  <si>
    <t>TX301063</t>
  </si>
  <si>
    <t>TX301064</t>
  </si>
  <si>
    <t>TX301065</t>
  </si>
  <si>
    <t>TX301066</t>
  </si>
  <si>
    <t>TX301067</t>
  </si>
  <si>
    <t>TX301068</t>
  </si>
  <si>
    <t>TX301069</t>
  </si>
  <si>
    <t>TX301070</t>
  </si>
  <si>
    <t>TX301071</t>
  </si>
  <si>
    <t>TX301072</t>
  </si>
  <si>
    <t>TX301073</t>
  </si>
  <si>
    <t>TX301074</t>
  </si>
  <si>
    <t>TX301075</t>
  </si>
  <si>
    <t>TX301076</t>
  </si>
  <si>
    <t>TX301077</t>
  </si>
  <si>
    <t>TX301078</t>
  </si>
  <si>
    <t>TX301079</t>
  </si>
  <si>
    <t>TX301080</t>
  </si>
  <si>
    <t>TX301081</t>
  </si>
  <si>
    <t>TX301082</t>
  </si>
  <si>
    <t>TX301083</t>
  </si>
  <si>
    <t>TX301084</t>
  </si>
  <si>
    <t>TX301085</t>
  </si>
  <si>
    <t>TX301086</t>
  </si>
  <si>
    <t>TX301087</t>
  </si>
  <si>
    <t>TX301088</t>
  </si>
  <si>
    <t>TX301089</t>
  </si>
  <si>
    <t>TX301090</t>
  </si>
  <si>
    <t>TX301091</t>
  </si>
  <si>
    <t>TX301092</t>
  </si>
  <si>
    <t>TX301093</t>
  </si>
  <si>
    <t>TX301094</t>
  </si>
  <si>
    <t>TX301095</t>
  </si>
  <si>
    <t>TX301096</t>
  </si>
  <si>
    <t>TX301097</t>
  </si>
  <si>
    <t>TX301098</t>
  </si>
  <si>
    <t>TX301099</t>
  </si>
  <si>
    <t>TX301100</t>
  </si>
  <si>
    <t>TX301101</t>
  </si>
  <si>
    <t>TX301102</t>
  </si>
  <si>
    <t>TX301103</t>
  </si>
  <si>
    <t>TX301104</t>
  </si>
  <si>
    <t>TX301105</t>
  </si>
  <si>
    <t>TX301106</t>
  </si>
  <si>
    <t>TX301107</t>
  </si>
  <si>
    <t>TX301108</t>
  </si>
  <si>
    <t>TX301109</t>
  </si>
  <si>
    <t>TX301110</t>
  </si>
  <si>
    <t>TX301111</t>
  </si>
  <si>
    <t>TX301112</t>
  </si>
  <si>
    <t>TX301113</t>
  </si>
  <si>
    <t>TX301114</t>
  </si>
  <si>
    <t>TX301115</t>
  </si>
  <si>
    <t>TX301116</t>
  </si>
  <si>
    <t>TX301117</t>
  </si>
  <si>
    <t>TX301118</t>
  </si>
  <si>
    <t>TX301119</t>
  </si>
  <si>
    <t>TX301120</t>
  </si>
  <si>
    <t>TX301121</t>
  </si>
  <si>
    <t>TX301122</t>
  </si>
  <si>
    <t>TX301123</t>
  </si>
  <si>
    <t>TX301124</t>
  </si>
  <si>
    <t>TX301125</t>
  </si>
  <si>
    <t>TX301126</t>
  </si>
  <si>
    <t>TX301127</t>
  </si>
  <si>
    <t>TX301128</t>
  </si>
  <si>
    <t>TX301129</t>
  </si>
  <si>
    <t>TX301130</t>
  </si>
  <si>
    <t>TX301131</t>
  </si>
  <si>
    <t>TX301132</t>
  </si>
  <si>
    <t>TX301133</t>
  </si>
  <si>
    <t>TX301134</t>
  </si>
  <si>
    <t>TX301135</t>
  </si>
  <si>
    <t>TX301136</t>
  </si>
  <si>
    <t>TX301137</t>
  </si>
  <si>
    <t>TX301138</t>
  </si>
  <si>
    <t>TX301139</t>
  </si>
  <si>
    <t>TX301140</t>
  </si>
  <si>
    <t>TX301141</t>
  </si>
  <si>
    <t>TX301142</t>
  </si>
  <si>
    <t>TX301143</t>
  </si>
  <si>
    <t>TX301144</t>
  </si>
  <si>
    <t>TX301145</t>
  </si>
  <si>
    <t>TX301146</t>
  </si>
  <si>
    <t>TX301147</t>
  </si>
  <si>
    <t>TX301148</t>
  </si>
  <si>
    <t>TX301149</t>
  </si>
  <si>
    <t>TX301150</t>
  </si>
  <si>
    <t>TX301151</t>
  </si>
  <si>
    <t>TX301152</t>
  </si>
  <si>
    <t>TX301153</t>
  </si>
  <si>
    <t>TX301154</t>
  </si>
  <si>
    <t>TX301155</t>
  </si>
  <si>
    <t>TX301156</t>
  </si>
  <si>
    <t>TX301157</t>
  </si>
  <si>
    <t>TX301158</t>
  </si>
  <si>
    <t>TX301159</t>
  </si>
  <si>
    <t>TX301160</t>
  </si>
  <si>
    <t>TX301161</t>
  </si>
  <si>
    <t>TX301162</t>
  </si>
  <si>
    <t>TX301163</t>
  </si>
  <si>
    <t>TX301164</t>
  </si>
  <si>
    <t>TX301165</t>
  </si>
  <si>
    <t>TX301166</t>
  </si>
  <si>
    <t>TX301167</t>
  </si>
  <si>
    <t>TX301168</t>
  </si>
  <si>
    <t>TX301169</t>
  </si>
  <si>
    <t>TX301170</t>
  </si>
  <si>
    <t>TX301171</t>
  </si>
  <si>
    <t>TX301172</t>
  </si>
  <si>
    <t>TX301173</t>
  </si>
  <si>
    <t>TX301174</t>
  </si>
  <si>
    <t>TX301175</t>
  </si>
  <si>
    <t>TX301176</t>
  </si>
  <si>
    <t>TX301177</t>
  </si>
  <si>
    <t>TX301178</t>
  </si>
  <si>
    <t>TX301179</t>
  </si>
  <si>
    <t>TX301180</t>
  </si>
  <si>
    <t>TX301181</t>
  </si>
  <si>
    <t>TX301182</t>
  </si>
  <si>
    <t>TX301183</t>
  </si>
  <si>
    <t>TX301184</t>
  </si>
  <si>
    <t>TX301185</t>
  </si>
  <si>
    <t>TX301186</t>
  </si>
  <si>
    <t>TX301187</t>
  </si>
  <si>
    <t>TX301188</t>
  </si>
  <si>
    <t>TX301189</t>
  </si>
  <si>
    <t>TX301190</t>
  </si>
  <si>
    <t>TX301191</t>
  </si>
  <si>
    <t>TX301192</t>
  </si>
  <si>
    <t>TX301193</t>
  </si>
  <si>
    <t>TX301194</t>
  </si>
  <si>
    <t>TX301195</t>
  </si>
  <si>
    <t>TX301196</t>
  </si>
  <si>
    <t>TX301197</t>
  </si>
  <si>
    <t>TX301198</t>
  </si>
  <si>
    <t>TX301199</t>
  </si>
  <si>
    <t>TX301200</t>
  </si>
  <si>
    <t>TX301201</t>
  </si>
  <si>
    <t>TX301202</t>
  </si>
  <si>
    <t>TX301203</t>
  </si>
  <si>
    <t>TX301204</t>
  </si>
  <si>
    <t>TX301205</t>
  </si>
  <si>
    <t>TX301206</t>
  </si>
  <si>
    <t>TX301207</t>
  </si>
  <si>
    <t>TX301208</t>
  </si>
  <si>
    <t>TX301209</t>
  </si>
  <si>
    <t>TX301210</t>
  </si>
  <si>
    <t>TX301211</t>
  </si>
  <si>
    <t>TX301212</t>
  </si>
  <si>
    <t>TX301213</t>
  </si>
  <si>
    <t>TX301214</t>
  </si>
  <si>
    <t>TX301215</t>
  </si>
  <si>
    <t>TX301216</t>
  </si>
  <si>
    <t>TX301217</t>
  </si>
  <si>
    <t>TX301218</t>
  </si>
  <si>
    <t>TX301219</t>
  </si>
  <si>
    <t>TX301220</t>
  </si>
  <si>
    <t>TX301221</t>
  </si>
  <si>
    <t>TX301222</t>
  </si>
  <si>
    <t>TX301223</t>
  </si>
  <si>
    <t>TX301224</t>
  </si>
  <si>
    <t>TX301225</t>
  </si>
  <si>
    <t>TX301226</t>
  </si>
  <si>
    <t>TX301227</t>
  </si>
  <si>
    <t>TX301228</t>
  </si>
  <si>
    <t>TX301229</t>
  </si>
  <si>
    <t>TX301230</t>
  </si>
  <si>
    <t>TX301231</t>
  </si>
  <si>
    <t>TX301232</t>
  </si>
  <si>
    <t>TX301233</t>
  </si>
  <si>
    <t>TX301234</t>
  </si>
  <si>
    <t>TX301235</t>
  </si>
  <si>
    <t>TX301236</t>
  </si>
  <si>
    <t>TX301237</t>
  </si>
  <si>
    <t>TX301238</t>
  </si>
  <si>
    <t>TX301239</t>
  </si>
  <si>
    <t>TX301240</t>
  </si>
  <si>
    <t>TX301241</t>
  </si>
  <si>
    <t>TX301242</t>
  </si>
  <si>
    <t>TX301243</t>
  </si>
  <si>
    <t>TX301244</t>
  </si>
  <si>
    <t>TX301245</t>
  </si>
  <si>
    <t>TX301246</t>
  </si>
  <si>
    <t>TX301247</t>
  </si>
  <si>
    <t>TX301248</t>
  </si>
  <si>
    <t>TX301249</t>
  </si>
  <si>
    <t>TX301250</t>
  </si>
  <si>
    <t>TX301251</t>
  </si>
  <si>
    <t>TX301252</t>
  </si>
  <si>
    <t>TX301253</t>
  </si>
  <si>
    <t>TX301254</t>
  </si>
  <si>
    <t>TX301255</t>
  </si>
  <si>
    <t>TX301256</t>
  </si>
  <si>
    <t>TX301257</t>
  </si>
  <si>
    <t>TX301258</t>
  </si>
  <si>
    <t>TX301259</t>
  </si>
  <si>
    <t>TX301260</t>
  </si>
  <si>
    <t>TX301261</t>
  </si>
  <si>
    <t>TX301262</t>
  </si>
  <si>
    <t>TX301263</t>
  </si>
  <si>
    <t>TX301264</t>
  </si>
  <si>
    <t>TX301265</t>
  </si>
  <si>
    <t>TX301266</t>
  </si>
  <si>
    <t>TX301267</t>
  </si>
  <si>
    <t>TX301268</t>
  </si>
  <si>
    <t>TX301269</t>
  </si>
  <si>
    <t>TX301270</t>
  </si>
  <si>
    <t>TX301271</t>
  </si>
  <si>
    <t>TX301272</t>
  </si>
  <si>
    <t>TX301273</t>
  </si>
  <si>
    <t>TX301274</t>
  </si>
  <si>
    <t>TX301275</t>
  </si>
  <si>
    <t>TX301276</t>
  </si>
  <si>
    <t>TX301277</t>
  </si>
  <si>
    <t>TX301278</t>
  </si>
  <si>
    <t>TX301279</t>
  </si>
  <si>
    <t>TX301280</t>
  </si>
  <si>
    <t>TX301281</t>
  </si>
  <si>
    <t>TX301282</t>
  </si>
  <si>
    <t>TX301283</t>
  </si>
  <si>
    <t>TX301284</t>
  </si>
  <si>
    <t>TX301285</t>
  </si>
  <si>
    <t>TX301286</t>
  </si>
  <si>
    <t>TX301287</t>
  </si>
  <si>
    <t>TX301288</t>
  </si>
  <si>
    <t>TX301289</t>
  </si>
  <si>
    <t>TX301290</t>
  </si>
  <si>
    <t>TX301291</t>
  </si>
  <si>
    <t>TX301292</t>
  </si>
  <si>
    <t>TX301293</t>
  </si>
  <si>
    <t>TX301294</t>
  </si>
  <si>
    <t>TX301295</t>
  </si>
  <si>
    <t>TX301296</t>
  </si>
  <si>
    <t>TX301297</t>
  </si>
  <si>
    <t>TX301298</t>
  </si>
  <si>
    <t>TX301299</t>
  </si>
  <si>
    <t>TX301300</t>
  </si>
  <si>
    <t>TX301301</t>
  </si>
  <si>
    <t>TX301302</t>
  </si>
  <si>
    <t>TX301303</t>
  </si>
  <si>
    <t>TX301304</t>
  </si>
  <si>
    <t>TX301305</t>
  </si>
  <si>
    <t>TX301306</t>
  </si>
  <si>
    <t>TX301307</t>
  </si>
  <si>
    <t>TX301308</t>
  </si>
  <si>
    <t>TX301309</t>
  </si>
  <si>
    <t>TX301310</t>
  </si>
  <si>
    <t>TX301311</t>
  </si>
  <si>
    <t>TX301312</t>
  </si>
  <si>
    <t>TX301313</t>
  </si>
  <si>
    <t>TX301314</t>
  </si>
  <si>
    <t>TX301315</t>
  </si>
  <si>
    <t>TX301316</t>
  </si>
  <si>
    <t>TX301317</t>
  </si>
  <si>
    <t>TX301318</t>
  </si>
  <si>
    <t>TX301319</t>
  </si>
  <si>
    <t>TX301320</t>
  </si>
  <si>
    <t>TX301321</t>
  </si>
  <si>
    <t>TX301322</t>
  </si>
  <si>
    <t>TX301323</t>
  </si>
  <si>
    <t>TX301324</t>
  </si>
  <si>
    <t>TX301325</t>
  </si>
  <si>
    <t>TX301326</t>
  </si>
  <si>
    <t>TX301327</t>
  </si>
  <si>
    <t>TX301328</t>
  </si>
  <si>
    <t>TX301329</t>
  </si>
  <si>
    <t>TX301330</t>
  </si>
  <si>
    <t>TX301331</t>
  </si>
  <si>
    <t>TX301332</t>
  </si>
  <si>
    <t>TX301333</t>
  </si>
  <si>
    <t>TX301334</t>
  </si>
  <si>
    <t>TX301335</t>
  </si>
  <si>
    <t>TX301336</t>
  </si>
  <si>
    <t>TX301337</t>
  </si>
  <si>
    <t>TX301338</t>
  </si>
  <si>
    <t>TX301339</t>
  </si>
  <si>
    <t>TX301340</t>
  </si>
  <si>
    <t>TX301341</t>
  </si>
  <si>
    <t>TX301342</t>
  </si>
  <si>
    <t>TX301343</t>
  </si>
  <si>
    <t>TX301344</t>
  </si>
  <si>
    <t>TX301345</t>
  </si>
  <si>
    <t>TX301346</t>
  </si>
  <si>
    <t>TX301347</t>
  </si>
  <si>
    <t>TX301348</t>
  </si>
  <si>
    <t>TX301349</t>
  </si>
  <si>
    <t>TX301350</t>
  </si>
  <si>
    <t>TX301351</t>
  </si>
  <si>
    <t>TX301352</t>
  </si>
  <si>
    <t>TX301353</t>
  </si>
  <si>
    <t>TX301354</t>
  </si>
  <si>
    <t>TX301355</t>
  </si>
  <si>
    <t>TX301356</t>
  </si>
  <si>
    <t>TX301357</t>
  </si>
  <si>
    <t>TX301358</t>
  </si>
  <si>
    <t>TX301359</t>
  </si>
  <si>
    <t>TX301360</t>
  </si>
  <si>
    <t>TX301361</t>
  </si>
  <si>
    <t>TX301362</t>
  </si>
  <si>
    <t>TX301363</t>
  </si>
  <si>
    <t>TX301364</t>
  </si>
  <si>
    <t>TX301365</t>
  </si>
  <si>
    <t>TX301366</t>
  </si>
  <si>
    <t>TX301367</t>
  </si>
  <si>
    <t>TX301368</t>
  </si>
  <si>
    <t>TX301369</t>
  </si>
  <si>
    <t>TX301370</t>
  </si>
  <si>
    <t>TX301371</t>
  </si>
  <si>
    <t>TX301372</t>
  </si>
  <si>
    <t>TX301373</t>
  </si>
  <si>
    <t>TX301374</t>
  </si>
  <si>
    <t>TX301375</t>
  </si>
  <si>
    <t>TX301376</t>
  </si>
  <si>
    <t>TX301377</t>
  </si>
  <si>
    <t>TX301378</t>
  </si>
  <si>
    <t>TX301379</t>
  </si>
  <si>
    <t>TX301380</t>
  </si>
  <si>
    <t>TX301381</t>
  </si>
  <si>
    <t>TX301382</t>
  </si>
  <si>
    <t>TX301383</t>
  </si>
  <si>
    <t>TX301384</t>
  </si>
  <si>
    <t>TX301385</t>
  </si>
  <si>
    <t>TX301386</t>
  </si>
  <si>
    <t>TX301387</t>
  </si>
  <si>
    <t>TX301388</t>
  </si>
  <si>
    <t>TX301389</t>
  </si>
  <si>
    <t>TX301390</t>
  </si>
  <si>
    <t>TX301391</t>
  </si>
  <si>
    <t>TX301392</t>
  </si>
  <si>
    <t>TX301393</t>
  </si>
  <si>
    <t>TX301394</t>
  </si>
  <si>
    <t>TX301395</t>
  </si>
  <si>
    <t>TX301396</t>
  </si>
  <si>
    <t>TX301397</t>
  </si>
  <si>
    <t>TX301398</t>
  </si>
  <si>
    <t>TX301399</t>
  </si>
  <si>
    <t>TX301400</t>
  </si>
  <si>
    <t>TX301401</t>
  </si>
  <si>
    <t>TX301402</t>
  </si>
  <si>
    <t>TX301403</t>
  </si>
  <si>
    <t>TX301404</t>
  </si>
  <si>
    <t>TX301405</t>
  </si>
  <si>
    <t>TX301406</t>
  </si>
  <si>
    <t>TX301407</t>
  </si>
  <si>
    <t>TX301408</t>
  </si>
  <si>
    <t>TX301409</t>
  </si>
  <si>
    <t>TX301410</t>
  </si>
  <si>
    <t>TX301411</t>
  </si>
  <si>
    <t>TX301412</t>
  </si>
  <si>
    <t>TX301413</t>
  </si>
  <si>
    <t>TX301414</t>
  </si>
  <si>
    <t>TX301415</t>
  </si>
  <si>
    <t>TX301416</t>
  </si>
  <si>
    <t>TX301417</t>
  </si>
  <si>
    <t>TX301418</t>
  </si>
  <si>
    <t>TX301419</t>
  </si>
  <si>
    <t>TX301420</t>
  </si>
  <si>
    <t>TX301421</t>
  </si>
  <si>
    <t>TX301422</t>
  </si>
  <si>
    <t>TX301423</t>
  </si>
  <si>
    <t>TX301424</t>
  </si>
  <si>
    <t>TX301425</t>
  </si>
  <si>
    <t>TX301426</t>
  </si>
  <si>
    <t>TX301427</t>
  </si>
  <si>
    <t>TX301428</t>
  </si>
  <si>
    <t>TX301429</t>
  </si>
  <si>
    <t>TX301430</t>
  </si>
  <si>
    <t>TX301431</t>
  </si>
  <si>
    <t>TX301432</t>
  </si>
  <si>
    <t>TX301433</t>
  </si>
  <si>
    <t>TX301434</t>
  </si>
  <si>
    <t>TX301435</t>
  </si>
  <si>
    <t>TX301436</t>
  </si>
  <si>
    <t>TX301437</t>
  </si>
  <si>
    <t>TX301438</t>
  </si>
  <si>
    <t>TX301439</t>
  </si>
  <si>
    <t>TX301440</t>
  </si>
  <si>
    <t>TX301441</t>
  </si>
  <si>
    <t>TX301442</t>
  </si>
  <si>
    <t>TX301443</t>
  </si>
  <si>
    <t>TX301444</t>
  </si>
  <si>
    <t>TX301445</t>
  </si>
  <si>
    <t>TX301446</t>
  </si>
  <si>
    <t>TX301447</t>
  </si>
  <si>
    <t>TX301448</t>
  </si>
  <si>
    <t>TX301449</t>
  </si>
  <si>
    <t>TX301450</t>
  </si>
  <si>
    <t>TX301451</t>
  </si>
  <si>
    <t>TX301452</t>
  </si>
  <si>
    <t>TX301453</t>
  </si>
  <si>
    <t>TX301454</t>
  </si>
  <si>
    <t>TX301455</t>
  </si>
  <si>
    <t>TX301456</t>
  </si>
  <si>
    <t>TX301457</t>
  </si>
  <si>
    <t>TX301458</t>
  </si>
  <si>
    <t>TX301459</t>
  </si>
  <si>
    <t>TX301460</t>
  </si>
  <si>
    <t>TX301461</t>
  </si>
  <si>
    <t>TX301462</t>
  </si>
  <si>
    <t>TX301463</t>
  </si>
  <si>
    <t>TX301464</t>
  </si>
  <si>
    <t>TX301465</t>
  </si>
  <si>
    <t>TX301466</t>
  </si>
  <si>
    <t>TX301467</t>
  </si>
  <si>
    <t>TX301468</t>
  </si>
  <si>
    <t>TX301469</t>
  </si>
  <si>
    <t>TX301470</t>
  </si>
  <si>
    <t>TX301471</t>
  </si>
  <si>
    <t>TX301472</t>
  </si>
  <si>
    <t>TX301473</t>
  </si>
  <si>
    <t>TX301474</t>
  </si>
  <si>
    <t>TX301475</t>
  </si>
  <si>
    <t>TX301476</t>
  </si>
  <si>
    <t>TX301477</t>
  </si>
  <si>
    <t>TX301478</t>
  </si>
  <si>
    <t>TX301479</t>
  </si>
  <si>
    <t>TX301480</t>
  </si>
  <si>
    <t>TX301481</t>
  </si>
  <si>
    <t>TX301482</t>
  </si>
  <si>
    <t>TX301483</t>
  </si>
  <si>
    <t>TX301484</t>
  </si>
  <si>
    <t>TX301485</t>
  </si>
  <si>
    <t>TX301486</t>
  </si>
  <si>
    <t>TX301487</t>
  </si>
  <si>
    <t>TX301488</t>
  </si>
  <si>
    <t>TX301489</t>
  </si>
  <si>
    <t>TX301490</t>
  </si>
  <si>
    <t>TX301491</t>
  </si>
  <si>
    <t>TX301492</t>
  </si>
  <si>
    <t>TX301493</t>
  </si>
  <si>
    <t>TX301494</t>
  </si>
  <si>
    <t>TX301495</t>
  </si>
  <si>
    <t>TX301496</t>
  </si>
  <si>
    <t>TX301497</t>
  </si>
  <si>
    <t>TX301498</t>
  </si>
  <si>
    <t>TX301499</t>
  </si>
  <si>
    <t>TX301500</t>
  </si>
  <si>
    <t>TX301501</t>
  </si>
  <si>
    <t>TX301502</t>
  </si>
  <si>
    <t>TX301503</t>
  </si>
  <si>
    <t>TX301504</t>
  </si>
  <si>
    <t>TX301505</t>
  </si>
  <si>
    <t>TX301506</t>
  </si>
  <si>
    <t>TX301507</t>
  </si>
  <si>
    <t>TX301508</t>
  </si>
  <si>
    <t>TX301509</t>
  </si>
  <si>
    <t>TX301510</t>
  </si>
  <si>
    <t>TX301511</t>
  </si>
  <si>
    <t>TX301512</t>
  </si>
  <si>
    <t>TX301513</t>
  </si>
  <si>
    <t>TX301514</t>
  </si>
  <si>
    <t>TX301515</t>
  </si>
  <si>
    <t>TX301516</t>
  </si>
  <si>
    <t>TX301517</t>
  </si>
  <si>
    <t>TX301518</t>
  </si>
  <si>
    <t>TX301519</t>
  </si>
  <si>
    <t>TX301520</t>
  </si>
  <si>
    <t>TX301521</t>
  </si>
  <si>
    <t>TX301522</t>
  </si>
  <si>
    <t>TX301523</t>
  </si>
  <si>
    <t>TX301524</t>
  </si>
  <si>
    <t>TX301525</t>
  </si>
  <si>
    <t>TX301526</t>
  </si>
  <si>
    <t>TX301527</t>
  </si>
  <si>
    <t>TX301528</t>
  </si>
  <si>
    <t>TX301529</t>
  </si>
  <si>
    <t>TX301530</t>
  </si>
  <si>
    <t>TX301531</t>
  </si>
  <si>
    <t>TX301532</t>
  </si>
  <si>
    <t>TX301533</t>
  </si>
  <si>
    <t>TX301534</t>
  </si>
  <si>
    <t>TX301535</t>
  </si>
  <si>
    <t>TX301536</t>
  </si>
  <si>
    <t>TX301537</t>
  </si>
  <si>
    <t>TX301538</t>
  </si>
  <si>
    <t>TX301539</t>
  </si>
  <si>
    <t>TX301540</t>
  </si>
  <si>
    <t>TX301541</t>
  </si>
  <si>
    <t>TX301542</t>
  </si>
  <si>
    <t>TX301543</t>
  </si>
  <si>
    <t>TX301544</t>
  </si>
  <si>
    <t>TX301545</t>
  </si>
  <si>
    <t>TX301546</t>
  </si>
  <si>
    <t>TX301547</t>
  </si>
  <si>
    <t>TX301548</t>
  </si>
  <si>
    <t>TX301549</t>
  </si>
  <si>
    <t>TX301550</t>
  </si>
  <si>
    <t>TX301551</t>
  </si>
  <si>
    <t>TX301552</t>
  </si>
  <si>
    <t>TX301553</t>
  </si>
  <si>
    <t>TX301554</t>
  </si>
  <si>
    <t>TX301555</t>
  </si>
  <si>
    <t>TX301556</t>
  </si>
  <si>
    <t>TX301557</t>
  </si>
  <si>
    <t>TX301558</t>
  </si>
  <si>
    <t>TX301559</t>
  </si>
  <si>
    <t>TX301560</t>
  </si>
  <si>
    <t>TX301561</t>
  </si>
  <si>
    <t>TX301562</t>
  </si>
  <si>
    <t>TX301563</t>
  </si>
  <si>
    <t>TX301564</t>
  </si>
  <si>
    <t>TX301565</t>
  </si>
  <si>
    <t>TX301566</t>
  </si>
  <si>
    <t>TX301567</t>
  </si>
  <si>
    <t>TX301568</t>
  </si>
  <si>
    <t>TX301569</t>
  </si>
  <si>
    <t>TX301570</t>
  </si>
  <si>
    <t>TX301571</t>
  </si>
  <si>
    <t>TX301572</t>
  </si>
  <si>
    <t>TX301573</t>
  </si>
  <si>
    <t>TX301574</t>
  </si>
  <si>
    <t>TX301575</t>
  </si>
  <si>
    <t>TX301576</t>
  </si>
  <si>
    <t>TX301577</t>
  </si>
  <si>
    <t>TX301578</t>
  </si>
  <si>
    <t>TX301579</t>
  </si>
  <si>
    <t>TX301580</t>
  </si>
  <si>
    <t>TX301581</t>
  </si>
  <si>
    <t>TX301582</t>
  </si>
  <si>
    <t>TX301583</t>
  </si>
  <si>
    <t>TX301584</t>
  </si>
  <si>
    <t>TX301585</t>
  </si>
  <si>
    <t>TX301586</t>
  </si>
  <si>
    <t>TX301587</t>
  </si>
  <si>
    <t>TX301588</t>
  </si>
  <si>
    <t>TX301589</t>
  </si>
  <si>
    <t>TX301590</t>
  </si>
  <si>
    <t>TX301591</t>
  </si>
  <si>
    <t>TX301592</t>
  </si>
  <si>
    <t>TX301593</t>
  </si>
  <si>
    <t>TX301594</t>
  </si>
  <si>
    <t>TX301595</t>
  </si>
  <si>
    <t>TX301596</t>
  </si>
  <si>
    <t>TX301597</t>
  </si>
  <si>
    <t>TX301598</t>
  </si>
  <si>
    <t>TX301599</t>
  </si>
  <si>
    <t>TX301600</t>
  </si>
  <si>
    <t>TX301601</t>
  </si>
  <si>
    <t>TX301602</t>
  </si>
  <si>
    <t>TX301603</t>
  </si>
  <si>
    <t>TX301604</t>
  </si>
  <si>
    <t>TX301605</t>
  </si>
  <si>
    <t>TX301606</t>
  </si>
  <si>
    <t>TX301607</t>
  </si>
  <si>
    <t>TX301608</t>
  </si>
  <si>
    <t>TX301609</t>
  </si>
  <si>
    <t>TX301610</t>
  </si>
  <si>
    <t>TX301611</t>
  </si>
  <si>
    <t>TX301612</t>
  </si>
  <si>
    <t>TX301613</t>
  </si>
  <si>
    <t>TX301614</t>
  </si>
  <si>
    <t>TX301615</t>
  </si>
  <si>
    <t>TX301616</t>
  </si>
  <si>
    <t>TX301617</t>
  </si>
  <si>
    <t>TX301618</t>
  </si>
  <si>
    <t>TX301619</t>
  </si>
  <si>
    <t>TX301620</t>
  </si>
  <si>
    <t>TX301621</t>
  </si>
  <si>
    <t>TX301622</t>
  </si>
  <si>
    <t>TX301623</t>
  </si>
  <si>
    <t>TX301624</t>
  </si>
  <si>
    <t>TX301625</t>
  </si>
  <si>
    <t>TX301626</t>
  </si>
  <si>
    <t>TX301627</t>
  </si>
  <si>
    <t>TX301628</t>
  </si>
  <si>
    <t>TX301629</t>
  </si>
  <si>
    <t>TX301630</t>
  </si>
  <si>
    <t>TX301631</t>
  </si>
  <si>
    <t>TX301632</t>
  </si>
  <si>
    <t>TX301633</t>
  </si>
  <si>
    <t>TX301634</t>
  </si>
  <si>
    <t>TX301635</t>
  </si>
  <si>
    <t>TX301636</t>
  </si>
  <si>
    <t>TX301637</t>
  </si>
  <si>
    <t>TX301638</t>
  </si>
  <si>
    <t>TX301639</t>
  </si>
  <si>
    <t>TX301640</t>
  </si>
  <si>
    <t>TX301641</t>
  </si>
  <si>
    <t>TX301642</t>
  </si>
  <si>
    <t>TX301643</t>
  </si>
  <si>
    <t>TX301644</t>
  </si>
  <si>
    <t>TX301645</t>
  </si>
  <si>
    <t>TX301646</t>
  </si>
  <si>
    <t>TX301647</t>
  </si>
  <si>
    <t>TX301648</t>
  </si>
  <si>
    <t>TX301649</t>
  </si>
  <si>
    <t>TX301650</t>
  </si>
  <si>
    <t>TX301651</t>
  </si>
  <si>
    <t>TX301652</t>
  </si>
  <si>
    <t>TX301653</t>
  </si>
  <si>
    <t>TX301654</t>
  </si>
  <si>
    <t>TX301655</t>
  </si>
  <si>
    <t>TX301656</t>
  </si>
  <si>
    <t>TX301657</t>
  </si>
  <si>
    <t>TX301658</t>
  </si>
  <si>
    <t>TX301659</t>
  </si>
  <si>
    <t>TX301660</t>
  </si>
  <si>
    <t>TX301661</t>
  </si>
  <si>
    <t>TX301662</t>
  </si>
  <si>
    <t>TX301663</t>
  </si>
  <si>
    <t>TX301664</t>
  </si>
  <si>
    <t>TX301665</t>
  </si>
  <si>
    <t>TX301666</t>
  </si>
  <si>
    <t>TX301667</t>
  </si>
  <si>
    <t>TX301668</t>
  </si>
  <si>
    <t>TX301669</t>
  </si>
  <si>
    <t>TX301670</t>
  </si>
  <si>
    <t>TX301671</t>
  </si>
  <si>
    <t>TX301672</t>
  </si>
  <si>
    <t>TX301673</t>
  </si>
  <si>
    <t>TX301674</t>
  </si>
  <si>
    <t>TX301675</t>
  </si>
  <si>
    <t>TX301676</t>
  </si>
  <si>
    <t>TX301677</t>
  </si>
  <si>
    <t>TX301678</t>
  </si>
  <si>
    <t>TX301679</t>
  </si>
  <si>
    <t>TX301680</t>
  </si>
  <si>
    <t>TX301681</t>
  </si>
  <si>
    <t>TX301682</t>
  </si>
  <si>
    <t>TX301683</t>
  </si>
  <si>
    <t>TX301684</t>
  </si>
  <si>
    <t>TX301685</t>
  </si>
  <si>
    <t>TX301686</t>
  </si>
  <si>
    <t>TX301687</t>
  </si>
  <si>
    <t>TX301688</t>
  </si>
  <si>
    <t>TX301689</t>
  </si>
  <si>
    <t>TX301690</t>
  </si>
  <si>
    <t>TX301691</t>
  </si>
  <si>
    <t>TX301692</t>
  </si>
  <si>
    <t>TX301693</t>
  </si>
  <si>
    <t>TX301694</t>
  </si>
  <si>
    <t>TX301695</t>
  </si>
  <si>
    <t>TX301696</t>
  </si>
  <si>
    <t>TX301697</t>
  </si>
  <si>
    <t>TX301698</t>
  </si>
  <si>
    <t>TX301699</t>
  </si>
  <si>
    <t>TX301700</t>
  </si>
  <si>
    <t>TX301701</t>
  </si>
  <si>
    <t>TX301702</t>
  </si>
  <si>
    <t>TX301703</t>
  </si>
  <si>
    <t>TX301704</t>
  </si>
  <si>
    <t>TX301705</t>
  </si>
  <si>
    <t>TX301706</t>
  </si>
  <si>
    <t>TX301707</t>
  </si>
  <si>
    <t>TX301708</t>
  </si>
  <si>
    <t>TX301709</t>
  </si>
  <si>
    <t>TX301710</t>
  </si>
  <si>
    <t>TX301711</t>
  </si>
  <si>
    <t>TX301712</t>
  </si>
  <si>
    <t>TX301713</t>
  </si>
  <si>
    <t>TX301714</t>
  </si>
  <si>
    <t>TX301715</t>
  </si>
  <si>
    <t>TX301716</t>
  </si>
  <si>
    <t>TX301717</t>
  </si>
  <si>
    <t>TX301718</t>
  </si>
  <si>
    <t>TX301719</t>
  </si>
  <si>
    <t>TX301720</t>
  </si>
  <si>
    <t>TX301721</t>
  </si>
  <si>
    <t>TX301722</t>
  </si>
  <si>
    <t>TX301723</t>
  </si>
  <si>
    <t>TX301724</t>
  </si>
  <si>
    <t>TX301725</t>
  </si>
  <si>
    <t>TX301726</t>
  </si>
  <si>
    <t>TX301727</t>
  </si>
  <si>
    <t>TX301728</t>
  </si>
  <si>
    <t>TX301729</t>
  </si>
  <si>
    <t>TX301730</t>
  </si>
  <si>
    <t>TX301731</t>
  </si>
  <si>
    <t>TX301732</t>
  </si>
  <si>
    <t>TX301733</t>
  </si>
  <si>
    <t>TX301734</t>
  </si>
  <si>
    <t>TX301735</t>
  </si>
  <si>
    <t>TX301736</t>
  </si>
  <si>
    <t>TX301737</t>
  </si>
  <si>
    <t>TX301738</t>
  </si>
  <si>
    <t>TX301739</t>
  </si>
  <si>
    <t>TX301740</t>
  </si>
  <si>
    <t>TX301741</t>
  </si>
  <si>
    <t>TX301742</t>
  </si>
  <si>
    <t>TX301743</t>
  </si>
  <si>
    <t>TX301744</t>
  </si>
  <si>
    <t>TX301745</t>
  </si>
  <si>
    <t>TX301746</t>
  </si>
  <si>
    <t>TX301747</t>
  </si>
  <si>
    <t>TX301748</t>
  </si>
  <si>
    <t>TX301749</t>
  </si>
  <si>
    <t>TX301750</t>
  </si>
  <si>
    <t>TX301751</t>
  </si>
  <si>
    <t>TX301752</t>
  </si>
  <si>
    <t>TX301753</t>
  </si>
  <si>
    <t>TX301754</t>
  </si>
  <si>
    <t>TX301755</t>
  </si>
  <si>
    <t>TX301756</t>
  </si>
  <si>
    <t>TX301757</t>
  </si>
  <si>
    <t>TX301758</t>
  </si>
  <si>
    <t>TX301759</t>
  </si>
  <si>
    <t>TX301760</t>
  </si>
  <si>
    <t>TX301761</t>
  </si>
  <si>
    <t>TX301762</t>
  </si>
  <si>
    <t>TX301763</t>
  </si>
  <si>
    <t>TX301764</t>
  </si>
  <si>
    <t>TX301765</t>
  </si>
  <si>
    <t>TX301766</t>
  </si>
  <si>
    <t>TX301767</t>
  </si>
  <si>
    <t>TX301768</t>
  </si>
  <si>
    <t>TX301769</t>
  </si>
  <si>
    <t>TX301770</t>
  </si>
  <si>
    <t>TX301771</t>
  </si>
  <si>
    <t>TX301772</t>
  </si>
  <si>
    <t>TX301773</t>
  </si>
  <si>
    <t>TX301774</t>
  </si>
  <si>
    <t>TX301775</t>
  </si>
  <si>
    <t>TX301776</t>
  </si>
  <si>
    <t>TX301777</t>
  </si>
  <si>
    <t>TX301778</t>
  </si>
  <si>
    <t>TX301779</t>
  </si>
  <si>
    <t>TX301780</t>
  </si>
  <si>
    <t>TX301781</t>
  </si>
  <si>
    <t>TX301782</t>
  </si>
  <si>
    <t>TX301783</t>
  </si>
  <si>
    <t>TX301784</t>
  </si>
  <si>
    <t>TX301785</t>
  </si>
  <si>
    <t>TX301786</t>
  </si>
  <si>
    <t>TX301787</t>
  </si>
  <si>
    <t>TX301788</t>
  </si>
  <si>
    <t>TX301789</t>
  </si>
  <si>
    <t>TX301790</t>
  </si>
  <si>
    <t>TX301791</t>
  </si>
  <si>
    <t>TX301792</t>
  </si>
  <si>
    <t>TX301793</t>
  </si>
  <si>
    <t>TX301794</t>
  </si>
  <si>
    <t>TX301795</t>
  </si>
  <si>
    <t>TX301796</t>
  </si>
  <si>
    <t>TX301797</t>
  </si>
  <si>
    <t>TX301798</t>
  </si>
  <si>
    <t>TX301799</t>
  </si>
  <si>
    <t>TX301800</t>
  </si>
  <si>
    <t>TX301801</t>
  </si>
  <si>
    <t>TX301802</t>
  </si>
  <si>
    <t>TX301803</t>
  </si>
  <si>
    <t>TX301804</t>
  </si>
  <si>
    <t>TX301805</t>
  </si>
  <si>
    <t>TX301806</t>
  </si>
  <si>
    <t>TX301807</t>
  </si>
  <si>
    <t>TX301808</t>
  </si>
  <si>
    <t>TX301809</t>
  </si>
  <si>
    <t>TX301810</t>
  </si>
  <si>
    <t>TX301811</t>
  </si>
  <si>
    <t>TX301812</t>
  </si>
  <si>
    <t>TX301813</t>
  </si>
  <si>
    <t>TX301814</t>
  </si>
  <si>
    <t>TX301815</t>
  </si>
  <si>
    <t>TX301816</t>
  </si>
  <si>
    <t>TX301817</t>
  </si>
  <si>
    <t>TX301818</t>
  </si>
  <si>
    <t>TX301819</t>
  </si>
  <si>
    <t>TX301820</t>
  </si>
  <si>
    <t>TX301821</t>
  </si>
  <si>
    <t>TX301822</t>
  </si>
  <si>
    <t>TX301823</t>
  </si>
  <si>
    <t>TX301824</t>
  </si>
  <si>
    <t>TX301825</t>
  </si>
  <si>
    <t>TX301826</t>
  </si>
  <si>
    <t>TX301827</t>
  </si>
  <si>
    <t>TX301828</t>
  </si>
  <si>
    <t>TX301829</t>
  </si>
  <si>
    <t>TX301830</t>
  </si>
  <si>
    <t>TX301831</t>
  </si>
  <si>
    <t>TX301832</t>
  </si>
  <si>
    <t>TX301833</t>
  </si>
  <si>
    <t>TX301834</t>
  </si>
  <si>
    <t>TX301835</t>
  </si>
  <si>
    <t>TX301836</t>
  </si>
  <si>
    <t>TX301837</t>
  </si>
  <si>
    <t>TX301838</t>
  </si>
  <si>
    <t>TX301839</t>
  </si>
  <si>
    <t>TX301840</t>
  </si>
  <si>
    <t>TX301841</t>
  </si>
  <si>
    <t>TX301842</t>
  </si>
  <si>
    <t>TX301843</t>
  </si>
  <si>
    <t>TX301844</t>
  </si>
  <si>
    <t>TX301845</t>
  </si>
  <si>
    <t>TX301846</t>
  </si>
  <si>
    <t>TX301847</t>
  </si>
  <si>
    <t>TX301848</t>
  </si>
  <si>
    <t>TX301849</t>
  </si>
  <si>
    <t>TX301850</t>
  </si>
  <si>
    <t>TX301851</t>
  </si>
  <si>
    <t>TX301852</t>
  </si>
  <si>
    <t>TX301853</t>
  </si>
  <si>
    <t>TX301854</t>
  </si>
  <si>
    <t>TX301855</t>
  </si>
  <si>
    <t>TX301856</t>
  </si>
  <si>
    <t>TX301857</t>
  </si>
  <si>
    <t>TX301858</t>
  </si>
  <si>
    <t>TX301859</t>
  </si>
  <si>
    <t>TX301860</t>
  </si>
  <si>
    <t>TX301861</t>
  </si>
  <si>
    <t>TX301862</t>
  </si>
  <si>
    <t>TX301863</t>
  </si>
  <si>
    <t>TX301864</t>
  </si>
  <si>
    <t>TX301865</t>
  </si>
  <si>
    <t>TX301866</t>
  </si>
  <si>
    <t>TX301867</t>
  </si>
  <si>
    <t>TX301868</t>
  </si>
  <si>
    <t>TX301869</t>
  </si>
  <si>
    <t>TX301870</t>
  </si>
  <si>
    <t>TX301871</t>
  </si>
  <si>
    <t>TX301872</t>
  </si>
  <si>
    <t>TX301873</t>
  </si>
  <si>
    <t>TX301874</t>
  </si>
  <si>
    <t>TX301875</t>
  </si>
  <si>
    <t>TX301876</t>
  </si>
  <si>
    <t>TX301877</t>
  </si>
  <si>
    <t>TX301878</t>
  </si>
  <si>
    <t>TX301879</t>
  </si>
  <si>
    <t>TX301880</t>
  </si>
  <si>
    <t>TX301881</t>
  </si>
  <si>
    <t>TX301882</t>
  </si>
  <si>
    <t>TX301883</t>
  </si>
  <si>
    <t>TX301884</t>
  </si>
  <si>
    <t>TX301885</t>
  </si>
  <si>
    <t>TX301886</t>
  </si>
  <si>
    <t>TX301887</t>
  </si>
  <si>
    <t>TX301888</t>
  </si>
  <si>
    <t>TX301889</t>
  </si>
  <si>
    <t>TX301890</t>
  </si>
  <si>
    <t>TX301891</t>
  </si>
  <si>
    <t>TX301892</t>
  </si>
  <si>
    <t>TX301893</t>
  </si>
  <si>
    <t>TX301894</t>
  </si>
  <si>
    <t>TX301895</t>
  </si>
  <si>
    <t>TX301896</t>
  </si>
  <si>
    <t>TX301897</t>
  </si>
  <si>
    <t>TX301898</t>
  </si>
  <si>
    <t>TX301899</t>
  </si>
  <si>
    <t>TX301900</t>
  </si>
  <si>
    <t>TX301901</t>
  </si>
  <si>
    <t>TX301902</t>
  </si>
  <si>
    <t>TX301903</t>
  </si>
  <si>
    <t>TX301904</t>
  </si>
  <si>
    <t>TX301905</t>
  </si>
  <si>
    <t>TX301906</t>
  </si>
  <si>
    <t>TX301907</t>
  </si>
  <si>
    <t>TX301908</t>
  </si>
  <si>
    <t>TX301909</t>
  </si>
  <si>
    <t>TX301910</t>
  </si>
  <si>
    <t>TX301911</t>
  </si>
  <si>
    <t>TX301912</t>
  </si>
  <si>
    <t>TX301913</t>
  </si>
  <si>
    <t>TX301914</t>
  </si>
  <si>
    <t>TX301915</t>
  </si>
  <si>
    <t>TX301916</t>
  </si>
  <si>
    <t>TX301917</t>
  </si>
  <si>
    <t>TX301918</t>
  </si>
  <si>
    <t>TX301919</t>
  </si>
  <si>
    <t>TX301920</t>
  </si>
  <si>
    <t>TX301921</t>
  </si>
  <si>
    <t>TX301922</t>
  </si>
  <si>
    <t>TX301923</t>
  </si>
  <si>
    <t>TX301924</t>
  </si>
  <si>
    <t>TX301925</t>
  </si>
  <si>
    <t>TX301926</t>
  </si>
  <si>
    <t>TX301927</t>
  </si>
  <si>
    <t>TX301928</t>
  </si>
  <si>
    <t>TX301929</t>
  </si>
  <si>
    <t>TX301930</t>
  </si>
  <si>
    <t>TX301931</t>
  </si>
  <si>
    <t>TX301932</t>
  </si>
  <si>
    <t>TX301933</t>
  </si>
  <si>
    <t>TX301934</t>
  </si>
  <si>
    <t>TX301935</t>
  </si>
  <si>
    <t>TX301936</t>
  </si>
  <si>
    <t>TX301937</t>
  </si>
  <si>
    <t>TX301938</t>
  </si>
  <si>
    <t>TX301939</t>
  </si>
  <si>
    <t>TX301940</t>
  </si>
  <si>
    <t>TX301941</t>
  </si>
  <si>
    <t>TX301942</t>
  </si>
  <si>
    <t>TX301943</t>
  </si>
  <si>
    <t>TX301944</t>
  </si>
  <si>
    <t>TX301945</t>
  </si>
  <si>
    <t>TX301946</t>
  </si>
  <si>
    <t>TX301947</t>
  </si>
  <si>
    <t>TX301948</t>
  </si>
  <si>
    <t>TX301949</t>
  </si>
  <si>
    <t>TX301950</t>
  </si>
  <si>
    <t>TX301951</t>
  </si>
  <si>
    <t>TX301952</t>
  </si>
  <si>
    <t>TX301953</t>
  </si>
  <si>
    <t>TX301954</t>
  </si>
  <si>
    <t>TX301955</t>
  </si>
  <si>
    <t>TX301956</t>
  </si>
  <si>
    <t>TX301957</t>
  </si>
  <si>
    <t>TX301958</t>
  </si>
  <si>
    <t>TX301959</t>
  </si>
  <si>
    <t>TX301960</t>
  </si>
  <si>
    <t>TX301961</t>
  </si>
  <si>
    <t>TX301962</t>
  </si>
  <si>
    <t>TX301963</t>
  </si>
  <si>
    <t>TX301964</t>
  </si>
  <si>
    <t>TX301965</t>
  </si>
  <si>
    <t>TX301966</t>
  </si>
  <si>
    <t>TX301967</t>
  </si>
  <si>
    <t>TX301968</t>
  </si>
  <si>
    <t>TX301969</t>
  </si>
  <si>
    <t>TX301970</t>
  </si>
  <si>
    <t>TX301971</t>
  </si>
  <si>
    <t>TX301972</t>
  </si>
  <si>
    <t>TX301973</t>
  </si>
  <si>
    <t>TX301974</t>
  </si>
  <si>
    <t>TX301975</t>
  </si>
  <si>
    <t>TX301976</t>
  </si>
  <si>
    <t>TX301977</t>
  </si>
  <si>
    <t>TX301978</t>
  </si>
  <si>
    <t>TX301979</t>
  </si>
  <si>
    <t>TX301980</t>
  </si>
  <si>
    <t>TX301981</t>
  </si>
  <si>
    <t>TX301982</t>
  </si>
  <si>
    <t>TX301983</t>
  </si>
  <si>
    <t>TX301984</t>
  </si>
  <si>
    <t>TX301985</t>
  </si>
  <si>
    <t>TX301986</t>
  </si>
  <si>
    <t>TX301987</t>
  </si>
  <si>
    <t>TX301988</t>
  </si>
  <si>
    <t>TX301989</t>
  </si>
  <si>
    <t>TX301990</t>
  </si>
  <si>
    <t>TX301991</t>
  </si>
  <si>
    <t>TX301992</t>
  </si>
  <si>
    <t>TX301993</t>
  </si>
  <si>
    <t>TX301994</t>
  </si>
  <si>
    <t>TX301995</t>
  </si>
  <si>
    <t>TX301996</t>
  </si>
  <si>
    <t>TX301997</t>
  </si>
  <si>
    <t>TX301998</t>
  </si>
  <si>
    <t>TX301999</t>
  </si>
  <si>
    <t>C1</t>
  </si>
  <si>
    <t>C5</t>
  </si>
  <si>
    <t>C3</t>
  </si>
  <si>
    <t>C2</t>
  </si>
  <si>
    <t>C4</t>
  </si>
  <si>
    <t>Noah</t>
  </si>
  <si>
    <t>Liam</t>
  </si>
  <si>
    <t>Mia</t>
  </si>
  <si>
    <t>Olivia</t>
  </si>
  <si>
    <t>Afternoon</t>
  </si>
  <si>
    <t>Evening</t>
  </si>
  <si>
    <t>Morning</t>
  </si>
  <si>
    <t>Saturday</t>
  </si>
  <si>
    <t>Thursday</t>
  </si>
  <si>
    <t>Friday</t>
  </si>
  <si>
    <t>Monday</t>
  </si>
  <si>
    <t>Sunday</t>
  </si>
  <si>
    <t>Wednesday</t>
  </si>
  <si>
    <t>Tuesday</t>
  </si>
  <si>
    <t>Row Labels</t>
  </si>
  <si>
    <t>Grand Total</t>
  </si>
  <si>
    <t>2023</t>
  </si>
  <si>
    <t>2024</t>
  </si>
  <si>
    <t>2025</t>
  </si>
  <si>
    <t>Sum of TotalPrice</t>
  </si>
  <si>
    <t>Jan</t>
  </si>
  <si>
    <t>Feb</t>
  </si>
  <si>
    <t>Mar</t>
  </si>
  <si>
    <t>Apr</t>
  </si>
  <si>
    <t>May</t>
  </si>
  <si>
    <t>Jun</t>
  </si>
  <si>
    <t>Jul</t>
  </si>
  <si>
    <t>Aug</t>
  </si>
  <si>
    <t>Sep</t>
  </si>
  <si>
    <t>Oct</t>
  </si>
  <si>
    <t>Nov</t>
  </si>
  <si>
    <t>Dec</t>
  </si>
  <si>
    <t>Qtr1</t>
  </si>
  <si>
    <t>Qtr2</t>
  </si>
  <si>
    <t>Qtr3</t>
  </si>
  <si>
    <t>Qtr4</t>
  </si>
  <si>
    <t>DateTime</t>
  </si>
  <si>
    <t>Ledger key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</si>
</sst>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yyyy\-mm\-dd"/>
    <numFmt numFmtId="165" formatCode="[$-F400]h:mm:ss\ AM/PM"/>
    <numFmt numFmtId="166" formatCode="&quot;$&quot;#,##0.00"/>
  </numFmts>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0">
    <xf numFmtId="0" fontId="0" fillId="0" borderId="0" xfId="0"/>
    <xf numFmtId="0" fontId="1" fillId="0" borderId="1" xfId="0" applyFont="1" applyBorder="1" applyAlignment="1">
      <alignment horizontal="center" vertical="top"/>
    </xf>
    <xf numFmtId="164" fontId="0" fillId="0" borderId="0" xfId="0" applyNumberFormat="1"/>
    <xf numFmtId="0" fontId="0" fillId="0" borderId="0" xfId="0" pivotButton="1"/>
    <xf numFmtId="0" fontId="0" fillId="0" borderId="0" xfId="0" applyAlignment="1">
      <alignment horizontal="left"/>
    </xf>
    <xf numFmtId="165" fontId="1" fillId="0" borderId="1" xfId="0" applyNumberFormat="1" applyFont="1" applyBorder="1" applyAlignment="1">
      <alignment horizontal="center" vertical="top"/>
    </xf>
    <xf numFmtId="165" fontId="0" fillId="0" borderId="0" xfId="0" applyNumberFormat="1"/>
    <xf numFmtId="11" fontId="0" fillId="0" borderId="0" xfId="0" applyNumberFormat="1"/>
    <xf numFmtId="166" fontId="0" fillId="0" borderId="0" xfId="0" applyNumberFormat="1"/>
    <xf numFmtId="0" fontId="0" fillId="0" borderId="0" xfId="0" applyNumberFormat="1"/>
  </cellXfs>
  <cellStyles count="1">
    <cellStyle name="Normal" xfId="0" builtinId="0"/>
  </cellStyles>
  <dxfs count="1">
    <dxf>
      <numFmt numFmtId="166" formatCode="&quot;$&quot;#,##0.0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[Retail-Store-Transactions(AutoRecovered).xlsx]Sheet3!PivotTable2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Sales by Quarter(yrly)</a:t>
            </a:r>
            <a:endParaRPr lang="en-US"/>
          </a:p>
        </c:rich>
      </c:tx>
      <c:layout>
        <c:manualLayout>
          <c:xMode val="edge"/>
          <c:yMode val="edge"/>
          <c:x val="0.17363712514659072"/>
          <c:y val="0.19095946340040829"/>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Sheet3!$B$19</c:f>
              <c:strCache>
                <c:ptCount val="1"/>
                <c:pt idx="0">
                  <c:v>Total</c:v>
                </c:pt>
              </c:strCache>
            </c:strRef>
          </c:tx>
          <c:spPr>
            <a:solidFill>
              <a:schemeClr val="accent1"/>
            </a:solidFill>
            <a:ln>
              <a:noFill/>
            </a:ln>
            <a:effectLst/>
          </c:spPr>
          <c:invertIfNegative val="0"/>
          <c:cat>
            <c:strRef>
              <c:f>Sheet3!$A$20:$A$24</c:f>
              <c:strCache>
                <c:ptCount val="4"/>
                <c:pt idx="0">
                  <c:v>Qtr1</c:v>
                </c:pt>
                <c:pt idx="1">
                  <c:v>Qtr2</c:v>
                </c:pt>
                <c:pt idx="2">
                  <c:v>Qtr3</c:v>
                </c:pt>
                <c:pt idx="3">
                  <c:v>Qtr4</c:v>
                </c:pt>
              </c:strCache>
            </c:strRef>
          </c:cat>
          <c:val>
            <c:numRef>
              <c:f>Sheet3!$B$20:$B$24</c:f>
              <c:numCache>
                <c:formatCode>General</c:formatCode>
                <c:ptCount val="4"/>
                <c:pt idx="0">
                  <c:v>5657.16</c:v>
                </c:pt>
                <c:pt idx="1">
                  <c:v>12095.64</c:v>
                </c:pt>
                <c:pt idx="2">
                  <c:v>36.71</c:v>
                </c:pt>
                <c:pt idx="3">
                  <c:v>10790.29</c:v>
                </c:pt>
              </c:numCache>
            </c:numRef>
          </c:val>
          <c:extLst>
            <c:ext xmlns:c16="http://schemas.microsoft.com/office/drawing/2014/chart" uri="{C3380CC4-5D6E-409C-BE32-E72D297353CC}">
              <c16:uniqueId val="{00000000-2F5B-4793-870A-99B5F1ED561F}"/>
            </c:ext>
          </c:extLst>
        </c:ser>
        <c:dLbls>
          <c:showLegendKey val="0"/>
          <c:showVal val="0"/>
          <c:showCatName val="0"/>
          <c:showSerName val="0"/>
          <c:showPercent val="0"/>
          <c:showBubbleSize val="0"/>
        </c:dLbls>
        <c:gapWidth val="182"/>
        <c:axId val="683574800"/>
        <c:axId val="683575280"/>
      </c:barChart>
      <c:catAx>
        <c:axId val="6835748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3575280"/>
        <c:crosses val="autoZero"/>
        <c:auto val="1"/>
        <c:lblAlgn val="ctr"/>
        <c:lblOffset val="100"/>
        <c:noMultiLvlLbl val="0"/>
      </c:catAx>
      <c:valAx>
        <c:axId val="68357528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35748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[Retail-Store-Transactions(AutoRecovered).xlsx]Sheet3!PivotTable6</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Payment type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s>
    <c:plotArea>
      <c:layout/>
      <c:doughnutChart>
        <c:varyColors val="1"/>
        <c:ser>
          <c:idx val="0"/>
          <c:order val="0"/>
          <c:tx>
            <c:strRef>
              <c:f>Sheet3!$B$69</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B2D-48A4-8946-3BCB06B17E7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B2D-48A4-8946-3BCB06B17E7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B2D-48A4-8946-3BCB06B17E7D}"/>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3B2D-48A4-8946-3BCB06B17E7D}"/>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3B2D-48A4-8946-3BCB06B17E7D}"/>
              </c:ext>
            </c:extLst>
          </c:dPt>
          <c:cat>
            <c:strRef>
              <c:f>Sheet3!$A$70:$A$75</c:f>
              <c:strCache>
                <c:ptCount val="5"/>
                <c:pt idx="0">
                  <c:v>Cash</c:v>
                </c:pt>
                <c:pt idx="1">
                  <c:v>Credit Card</c:v>
                </c:pt>
                <c:pt idx="2">
                  <c:v>Debit Card</c:v>
                </c:pt>
                <c:pt idx="3">
                  <c:v>Gift Card</c:v>
                </c:pt>
                <c:pt idx="4">
                  <c:v>Online</c:v>
                </c:pt>
              </c:strCache>
            </c:strRef>
          </c:cat>
          <c:val>
            <c:numRef>
              <c:f>Sheet3!$B$70:$B$75</c:f>
              <c:numCache>
                <c:formatCode>General</c:formatCode>
                <c:ptCount val="5"/>
                <c:pt idx="0">
                  <c:v>416599.22999999986</c:v>
                </c:pt>
                <c:pt idx="1">
                  <c:v>474156.66000000027</c:v>
                </c:pt>
                <c:pt idx="2">
                  <c:v>498721.24</c:v>
                </c:pt>
                <c:pt idx="3">
                  <c:v>382384.33999999997</c:v>
                </c:pt>
                <c:pt idx="4">
                  <c:v>435782.0799999999</c:v>
                </c:pt>
              </c:numCache>
            </c:numRef>
          </c:val>
          <c:extLst>
            <c:ext xmlns:c16="http://schemas.microsoft.com/office/drawing/2014/chart" uri="{C3380CC4-5D6E-409C-BE32-E72D297353CC}">
              <c16:uniqueId val="{0000000A-3B2D-48A4-8946-3BCB06B17E7D}"/>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[Retail-Store-Transactions(AutoRecovered).xlsx]Sheet3!PivotTable5</c:name>
    <c:fmtId val="2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Store manager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Sheet3!$B$58</c:f>
              <c:strCache>
                <c:ptCount val="1"/>
                <c:pt idx="0">
                  <c:v>Total</c:v>
                </c:pt>
              </c:strCache>
            </c:strRef>
          </c:tx>
          <c:spPr>
            <a:solidFill>
              <a:schemeClr val="accent1"/>
            </a:solidFill>
            <a:ln>
              <a:noFill/>
            </a:ln>
            <a:effectLst/>
          </c:spPr>
          <c:invertIfNegative val="0"/>
          <c:cat>
            <c:strRef>
              <c:f>Sheet3!$A$59:$A$63</c:f>
              <c:strCache>
                <c:ptCount val="4"/>
                <c:pt idx="0">
                  <c:v>Liam</c:v>
                </c:pt>
                <c:pt idx="1">
                  <c:v>Mia</c:v>
                </c:pt>
                <c:pt idx="2">
                  <c:v>Noah</c:v>
                </c:pt>
                <c:pt idx="3">
                  <c:v>Olivia</c:v>
                </c:pt>
              </c:strCache>
            </c:strRef>
          </c:cat>
          <c:val>
            <c:numRef>
              <c:f>Sheet3!$B$59:$B$63</c:f>
              <c:numCache>
                <c:formatCode>General</c:formatCode>
                <c:ptCount val="4"/>
                <c:pt idx="0">
                  <c:v>471476.29000000015</c:v>
                </c:pt>
                <c:pt idx="1">
                  <c:v>580957.42999999912</c:v>
                </c:pt>
                <c:pt idx="2">
                  <c:v>608430.73999999976</c:v>
                </c:pt>
                <c:pt idx="3">
                  <c:v>546779.08999999985</c:v>
                </c:pt>
              </c:numCache>
            </c:numRef>
          </c:val>
          <c:extLst>
            <c:ext xmlns:c16="http://schemas.microsoft.com/office/drawing/2014/chart" uri="{C3380CC4-5D6E-409C-BE32-E72D297353CC}">
              <c16:uniqueId val="{00000000-CD8C-433A-93F4-FA3F3BFCC61B}"/>
            </c:ext>
          </c:extLst>
        </c:ser>
        <c:dLbls>
          <c:showLegendKey val="0"/>
          <c:showVal val="0"/>
          <c:showCatName val="0"/>
          <c:showSerName val="0"/>
          <c:showPercent val="0"/>
          <c:showBubbleSize val="0"/>
        </c:dLbls>
        <c:gapWidth val="219"/>
        <c:overlap val="-27"/>
        <c:axId val="665610096"/>
        <c:axId val="789223168"/>
      </c:barChart>
      <c:catAx>
        <c:axId val="6656100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9223168"/>
        <c:crosses val="autoZero"/>
        <c:auto val="1"/>
        <c:lblAlgn val="ctr"/>
        <c:lblOffset val="100"/>
        <c:noMultiLvlLbl val="0"/>
      </c:catAx>
      <c:valAx>
        <c:axId val="7892231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56100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[Retail-Store-Transactions(AutoRecovered).xlsx]Sheet3!PivotTable6</c:name>
    <c:fmtId val="2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Payment type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Sheet3!$B$69</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Sheet3!$A$70:$A$75</c:f>
              <c:strCache>
                <c:ptCount val="5"/>
                <c:pt idx="0">
                  <c:v>Cash</c:v>
                </c:pt>
                <c:pt idx="1">
                  <c:v>Credit Card</c:v>
                </c:pt>
                <c:pt idx="2">
                  <c:v>Debit Card</c:v>
                </c:pt>
                <c:pt idx="3">
                  <c:v>Gift Card</c:v>
                </c:pt>
                <c:pt idx="4">
                  <c:v>Online</c:v>
                </c:pt>
              </c:strCache>
            </c:strRef>
          </c:cat>
          <c:val>
            <c:numRef>
              <c:f>Sheet3!$B$70:$B$75</c:f>
              <c:numCache>
                <c:formatCode>General</c:formatCode>
                <c:ptCount val="5"/>
                <c:pt idx="0">
                  <c:v>416599.22999999986</c:v>
                </c:pt>
                <c:pt idx="1">
                  <c:v>474156.66000000027</c:v>
                </c:pt>
                <c:pt idx="2">
                  <c:v>498721.24</c:v>
                </c:pt>
                <c:pt idx="3">
                  <c:v>382384.33999999997</c:v>
                </c:pt>
                <c:pt idx="4">
                  <c:v>435782.0799999999</c:v>
                </c:pt>
              </c:numCache>
            </c:numRef>
          </c:val>
          <c:smooth val="0"/>
          <c:extLst>
            <c:ext xmlns:c16="http://schemas.microsoft.com/office/drawing/2014/chart" uri="{C3380CC4-5D6E-409C-BE32-E72D297353CC}">
              <c16:uniqueId val="{0000000C-2301-4DD3-92C7-3B3A37B86640}"/>
            </c:ext>
          </c:extLst>
        </c:ser>
        <c:dLbls>
          <c:showLegendKey val="0"/>
          <c:showVal val="0"/>
          <c:showCatName val="0"/>
          <c:showSerName val="0"/>
          <c:showPercent val="0"/>
          <c:showBubbleSize val="0"/>
        </c:dLbls>
        <c:marker val="1"/>
        <c:smooth val="0"/>
        <c:axId val="492799152"/>
        <c:axId val="492795792"/>
      </c:lineChart>
      <c:catAx>
        <c:axId val="4927991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2795792"/>
        <c:crosses val="autoZero"/>
        <c:auto val="1"/>
        <c:lblAlgn val="ctr"/>
        <c:lblOffset val="100"/>
        <c:noMultiLvlLbl val="0"/>
      </c:catAx>
      <c:valAx>
        <c:axId val="4927957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27991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[Retail-Store-Transactions(AutoRecovered).xlsx]Sheet3!PivotTable8</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sales by Cashier</a:t>
            </a:r>
            <a:endParaRPr lang="en-US"/>
          </a:p>
        </c:rich>
      </c:tx>
      <c:layout>
        <c:manualLayout>
          <c:xMode val="edge"/>
          <c:yMode val="edge"/>
          <c:x val="0.43416862365888476"/>
          <c:y val="0.1511811023622047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Sheet3!$B$47</c:f>
              <c:strCache>
                <c:ptCount val="1"/>
                <c:pt idx="0">
                  <c:v>Total</c:v>
                </c:pt>
              </c:strCache>
            </c:strRef>
          </c:tx>
          <c:spPr>
            <a:solidFill>
              <a:schemeClr val="accent1"/>
            </a:solidFill>
            <a:ln>
              <a:noFill/>
            </a:ln>
            <a:effectLst/>
          </c:spPr>
          <c:invertIfNegative val="0"/>
          <c:cat>
            <c:strRef>
              <c:f>Sheet3!$A$48:$A$53</c:f>
              <c:strCache>
                <c:ptCount val="5"/>
                <c:pt idx="0">
                  <c:v>C1</c:v>
                </c:pt>
                <c:pt idx="1">
                  <c:v>C2</c:v>
                </c:pt>
                <c:pt idx="2">
                  <c:v>C3</c:v>
                </c:pt>
                <c:pt idx="3">
                  <c:v>C4</c:v>
                </c:pt>
                <c:pt idx="4">
                  <c:v>C5</c:v>
                </c:pt>
              </c:strCache>
            </c:strRef>
          </c:cat>
          <c:val>
            <c:numRef>
              <c:f>Sheet3!$B$48:$B$53</c:f>
              <c:numCache>
                <c:formatCode>General</c:formatCode>
                <c:ptCount val="5"/>
                <c:pt idx="0">
                  <c:v>459223.51999999944</c:v>
                </c:pt>
                <c:pt idx="1">
                  <c:v>425274.06000000011</c:v>
                </c:pt>
                <c:pt idx="2">
                  <c:v>452802.2799999998</c:v>
                </c:pt>
                <c:pt idx="3">
                  <c:v>417010.4300000004</c:v>
                </c:pt>
                <c:pt idx="4">
                  <c:v>453333.26000000018</c:v>
                </c:pt>
              </c:numCache>
            </c:numRef>
          </c:val>
          <c:extLst>
            <c:ext xmlns:c16="http://schemas.microsoft.com/office/drawing/2014/chart" uri="{C3380CC4-5D6E-409C-BE32-E72D297353CC}">
              <c16:uniqueId val="{00000000-0D47-4DA8-AE06-335761AC4DC8}"/>
            </c:ext>
          </c:extLst>
        </c:ser>
        <c:dLbls>
          <c:showLegendKey val="0"/>
          <c:showVal val="0"/>
          <c:showCatName val="0"/>
          <c:showSerName val="0"/>
          <c:showPercent val="0"/>
          <c:showBubbleSize val="0"/>
        </c:dLbls>
        <c:gapWidth val="219"/>
        <c:overlap val="-27"/>
        <c:axId val="664871648"/>
        <c:axId val="664872128"/>
      </c:barChart>
      <c:catAx>
        <c:axId val="6648716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4872128"/>
        <c:crosses val="autoZero"/>
        <c:auto val="1"/>
        <c:lblAlgn val="ctr"/>
        <c:lblOffset val="100"/>
        <c:noMultiLvlLbl val="0"/>
      </c:catAx>
      <c:valAx>
        <c:axId val="6648721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48716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[Retail-Store-Transactions(AutoRecovered).xlsx]Sheet3!PivotTable4</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Total</a:t>
            </a:r>
            <a:r>
              <a:rPr lang="en-US" baseline="0"/>
              <a:t> Price  By Time of the Day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s>
    <c:plotArea>
      <c:layout/>
      <c:pieChart>
        <c:varyColors val="1"/>
        <c:ser>
          <c:idx val="0"/>
          <c:order val="0"/>
          <c:tx>
            <c:strRef>
              <c:f>Sheet3!$B$35</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007-4C01-BFB7-A1110101377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007-4C01-BFB7-A1110101377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007-4C01-BFB7-A1110101377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Sheet3!$A$36:$A$39</c:f>
              <c:strCache>
                <c:ptCount val="3"/>
                <c:pt idx="0">
                  <c:v>Afternoon</c:v>
                </c:pt>
                <c:pt idx="1">
                  <c:v>Evening</c:v>
                </c:pt>
                <c:pt idx="2">
                  <c:v>Morning</c:v>
                </c:pt>
              </c:strCache>
            </c:strRef>
          </c:cat>
          <c:val>
            <c:numRef>
              <c:f>Sheet3!$B$36:$B$39</c:f>
              <c:numCache>
                <c:formatCode>General</c:formatCode>
                <c:ptCount val="3"/>
                <c:pt idx="0">
                  <c:v>794418.63999999943</c:v>
                </c:pt>
                <c:pt idx="1">
                  <c:v>856664.52000000025</c:v>
                </c:pt>
                <c:pt idx="2">
                  <c:v>556560.38999999932</c:v>
                </c:pt>
              </c:numCache>
            </c:numRef>
          </c:val>
          <c:extLst>
            <c:ext xmlns:c16="http://schemas.microsoft.com/office/drawing/2014/chart" uri="{C3380CC4-5D6E-409C-BE32-E72D297353CC}">
              <c16:uniqueId val="{00000006-9007-4C01-BFB7-A11101013779}"/>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71471480465826309"/>
          <c:y val="0.35804984847517402"/>
          <c:w val="0.28528517553053306"/>
          <c:h val="0.3712525551270339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[Retail-Store-Transactions(AutoRecovered).xlsx]Sheet3!PivotTable1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By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Sheet3!$B$3</c:f>
              <c:strCache>
                <c:ptCount val="1"/>
                <c:pt idx="0">
                  <c:v>Total</c:v>
                </c:pt>
              </c:strCache>
            </c:strRef>
          </c:tx>
          <c:spPr>
            <a:ln w="28575" cap="rnd">
              <a:solidFill>
                <a:schemeClr val="accent1"/>
              </a:solidFill>
              <a:round/>
            </a:ln>
            <a:effectLst/>
          </c:spPr>
          <c:marker>
            <c:symbol val="none"/>
          </c:marker>
          <c:cat>
            <c:strRef>
              <c:f>Sheet3!$A$4:$A$16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Sheet3!$B$4:$B$16</c:f>
              <c:numCache>
                <c:formatCode>General</c:formatCode>
                <c:ptCount val="12"/>
                <c:pt idx="0">
                  <c:v>218328.00999999998</c:v>
                </c:pt>
                <c:pt idx="1">
                  <c:v>179086.12</c:v>
                </c:pt>
                <c:pt idx="2">
                  <c:v>253812.87000000011</c:v>
                </c:pt>
                <c:pt idx="3">
                  <c:v>210630.26000000004</c:v>
                </c:pt>
                <c:pt idx="4">
                  <c:v>252907.5100000001</c:v>
                </c:pt>
                <c:pt idx="5">
                  <c:v>232417.12000000002</c:v>
                </c:pt>
                <c:pt idx="6">
                  <c:v>123448.35999999997</c:v>
                </c:pt>
                <c:pt idx="7">
                  <c:v>102392.44</c:v>
                </c:pt>
                <c:pt idx="8">
                  <c:v>144679.55000000005</c:v>
                </c:pt>
                <c:pt idx="9">
                  <c:v>143659.99000000002</c:v>
                </c:pt>
                <c:pt idx="10">
                  <c:v>186492.28999999998</c:v>
                </c:pt>
                <c:pt idx="11">
                  <c:v>159789.03</c:v>
                </c:pt>
              </c:numCache>
            </c:numRef>
          </c:val>
          <c:smooth val="0"/>
          <c:extLst>
            <c:ext xmlns:c16="http://schemas.microsoft.com/office/drawing/2014/chart" uri="{C3380CC4-5D6E-409C-BE32-E72D297353CC}">
              <c16:uniqueId val="{00000000-C4FE-4AA3-A51C-12E145A88545}"/>
            </c:ext>
          </c:extLst>
        </c:ser>
        <c:dLbls>
          <c:showLegendKey val="0"/>
          <c:showVal val="0"/>
          <c:showCatName val="0"/>
          <c:showSerName val="0"/>
          <c:showPercent val="0"/>
          <c:showBubbleSize val="0"/>
        </c:dLbls>
        <c:smooth val="0"/>
        <c:axId val="492799152"/>
        <c:axId val="492795792"/>
      </c:lineChart>
      <c:catAx>
        <c:axId val="4927991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2795792"/>
        <c:crosses val="autoZero"/>
        <c:auto val="1"/>
        <c:lblAlgn val="ctr"/>
        <c:lblOffset val="100"/>
        <c:noMultiLvlLbl val="0"/>
      </c:catAx>
      <c:valAx>
        <c:axId val="4927957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27991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[Retail-Store-Transactions(AutoRecovered).xlsx]Sheet3!PivotTable3</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Price By</a:t>
            </a:r>
            <a:r>
              <a:rPr lang="en-US" baseline="0"/>
              <a:t> Year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6"/>
          </a:solidFill>
          <a:ln w="19050">
            <a:solidFill>
              <a:schemeClr val="lt1"/>
            </a:solidFill>
          </a:ln>
          <a:effectLst/>
        </c:spPr>
      </c:pivotFmt>
      <c:pivotFmt>
        <c:idx val="2"/>
        <c:spPr>
          <a:solidFill>
            <a:schemeClr val="accent6"/>
          </a:solidFill>
          <a:ln w="19050">
            <a:solidFill>
              <a:schemeClr val="lt1"/>
            </a:solidFill>
          </a:ln>
          <a:effectLst/>
        </c:spPr>
      </c:pivotFmt>
      <c:pivotFmt>
        <c:idx val="3"/>
        <c:spPr>
          <a:solidFill>
            <a:schemeClr val="accent6"/>
          </a:solidFill>
          <a:ln w="19050">
            <a:solidFill>
              <a:schemeClr val="lt1"/>
            </a:solidFill>
          </a:ln>
          <a:effectLst/>
        </c:spPr>
      </c:pivotFmt>
      <c:pivotFmt>
        <c:idx val="4"/>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6"/>
          </a:solidFill>
          <a:ln w="19050">
            <a:solidFill>
              <a:schemeClr val="lt1"/>
            </a:solidFill>
          </a:ln>
          <a:effectLst/>
        </c:spPr>
      </c:pivotFmt>
      <c:pivotFmt>
        <c:idx val="6"/>
        <c:spPr>
          <a:solidFill>
            <a:schemeClr val="accent6"/>
          </a:solidFill>
          <a:ln w="19050">
            <a:solidFill>
              <a:schemeClr val="lt1"/>
            </a:solidFill>
          </a:ln>
          <a:effectLst/>
        </c:spPr>
      </c:pivotFmt>
      <c:pivotFmt>
        <c:idx val="7"/>
        <c:spPr>
          <a:solidFill>
            <a:schemeClr val="accent6"/>
          </a:solidFill>
          <a:ln w="19050">
            <a:solidFill>
              <a:schemeClr val="lt1"/>
            </a:solidFill>
          </a:ln>
          <a:effectLst/>
        </c:spPr>
      </c:pivotFmt>
      <c:pivotFmt>
        <c:idx val="8"/>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9"/>
        <c:spPr>
          <a:solidFill>
            <a:schemeClr val="accent6"/>
          </a:solidFill>
          <a:ln w="19050">
            <a:solidFill>
              <a:schemeClr val="lt1"/>
            </a:solidFill>
          </a:ln>
          <a:effectLst/>
        </c:spPr>
      </c:pivotFmt>
      <c:pivotFmt>
        <c:idx val="10"/>
        <c:spPr>
          <a:solidFill>
            <a:schemeClr val="accent6"/>
          </a:solidFill>
          <a:ln w="19050">
            <a:solidFill>
              <a:schemeClr val="lt1"/>
            </a:solidFill>
          </a:ln>
          <a:effectLst/>
        </c:spPr>
      </c:pivotFmt>
      <c:pivotFmt>
        <c:idx val="11"/>
        <c:spPr>
          <a:solidFill>
            <a:schemeClr val="accent6"/>
          </a:solidFill>
          <a:ln w="19050">
            <a:solidFill>
              <a:schemeClr val="lt1"/>
            </a:solidFill>
          </a:ln>
          <a:effectLst/>
        </c:spPr>
      </c:pivotFmt>
    </c:pivotFmts>
    <c:plotArea>
      <c:layout/>
      <c:pieChart>
        <c:varyColors val="1"/>
        <c:ser>
          <c:idx val="0"/>
          <c:order val="0"/>
          <c:tx>
            <c:strRef>
              <c:f>Sheet3!$B$27</c:f>
              <c:strCache>
                <c:ptCount val="1"/>
                <c:pt idx="0">
                  <c:v>Total</c:v>
                </c:pt>
              </c:strCache>
            </c:strRef>
          </c:tx>
          <c:dPt>
            <c:idx val="0"/>
            <c:bubble3D val="0"/>
            <c:spPr>
              <a:solidFill>
                <a:schemeClr val="accent6"/>
              </a:solidFill>
              <a:ln w="19050">
                <a:solidFill>
                  <a:schemeClr val="lt1"/>
                </a:solidFill>
              </a:ln>
              <a:effectLst/>
            </c:spPr>
            <c:extLst>
              <c:ext xmlns:c16="http://schemas.microsoft.com/office/drawing/2014/chart" uri="{C3380CC4-5D6E-409C-BE32-E72D297353CC}">
                <c16:uniqueId val="{00000001-38D8-4D61-971C-DDC4701F7D82}"/>
              </c:ext>
            </c:extLst>
          </c:dPt>
          <c:dPt>
            <c:idx val="1"/>
            <c:bubble3D val="0"/>
            <c:spPr>
              <a:solidFill>
                <a:schemeClr val="accent5"/>
              </a:solidFill>
              <a:ln w="19050">
                <a:solidFill>
                  <a:schemeClr val="lt1"/>
                </a:solidFill>
              </a:ln>
              <a:effectLst/>
            </c:spPr>
            <c:extLst>
              <c:ext xmlns:c16="http://schemas.microsoft.com/office/drawing/2014/chart" uri="{C3380CC4-5D6E-409C-BE32-E72D297353CC}">
                <c16:uniqueId val="{00000003-38D8-4D61-971C-DDC4701F7D82}"/>
              </c:ext>
            </c:extLst>
          </c:dPt>
          <c:dPt>
            <c:idx val="2"/>
            <c:bubble3D val="0"/>
            <c:spPr>
              <a:solidFill>
                <a:schemeClr val="accent4"/>
              </a:solidFill>
              <a:ln w="19050">
                <a:solidFill>
                  <a:schemeClr val="lt1"/>
                </a:solidFill>
              </a:ln>
              <a:effectLst/>
            </c:spPr>
            <c:extLst>
              <c:ext xmlns:c16="http://schemas.microsoft.com/office/drawing/2014/chart" uri="{C3380CC4-5D6E-409C-BE32-E72D297353CC}">
                <c16:uniqueId val="{00000005-38D8-4D61-971C-DDC4701F7D8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showLeaderLines val="0"/>
            <c:extLst>
              <c:ext xmlns:c15="http://schemas.microsoft.com/office/drawing/2012/chart" uri="{CE6537A1-D6FC-4f65-9D91-7224C49458BB}"/>
            </c:extLst>
          </c:dLbls>
          <c:cat>
            <c:strRef>
              <c:f>Sheet3!$A$28:$A$31</c:f>
              <c:strCache>
                <c:ptCount val="3"/>
                <c:pt idx="0">
                  <c:v>2023</c:v>
                </c:pt>
                <c:pt idx="1">
                  <c:v>2024</c:v>
                </c:pt>
                <c:pt idx="2">
                  <c:v>2025</c:v>
                </c:pt>
              </c:strCache>
            </c:strRef>
          </c:cat>
          <c:val>
            <c:numRef>
              <c:f>Sheet3!$B$28:$B$31</c:f>
              <c:numCache>
                <c:formatCode>General</c:formatCode>
                <c:ptCount val="3"/>
                <c:pt idx="0">
                  <c:v>917855.99999999942</c:v>
                </c:pt>
                <c:pt idx="1">
                  <c:v>884525.80999999971</c:v>
                </c:pt>
                <c:pt idx="2">
                  <c:v>405261.73999999982</c:v>
                </c:pt>
              </c:numCache>
            </c:numRef>
          </c:val>
          <c:extLst>
            <c:ext xmlns:c16="http://schemas.microsoft.com/office/drawing/2014/chart" uri="{C3380CC4-5D6E-409C-BE32-E72D297353CC}">
              <c16:uniqueId val="{00000006-38D8-4D61-971C-DDC4701F7D82}"/>
            </c:ext>
          </c:extLst>
        </c:ser>
        <c:dLbls>
          <c:dLblPos val="bestFit"/>
          <c:showLegendKey val="0"/>
          <c:showVal val="1"/>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[Retail-Store-Transactions(AutoRecovered).xlsx]Sheet3!PivotTable2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Sales by Quarter(yrly)</a:t>
            </a:r>
            <a:endParaRPr lang="en-US"/>
          </a:p>
        </c:rich>
      </c:tx>
      <c:layout>
        <c:manualLayout>
          <c:xMode val="edge"/>
          <c:yMode val="edge"/>
          <c:x val="0.17363712514659072"/>
          <c:y val="0.19095946340040829"/>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Sheet3!$B$19</c:f>
              <c:strCache>
                <c:ptCount val="1"/>
                <c:pt idx="0">
                  <c:v>Total</c:v>
                </c:pt>
              </c:strCache>
            </c:strRef>
          </c:tx>
          <c:spPr>
            <a:solidFill>
              <a:schemeClr val="accent1"/>
            </a:solidFill>
            <a:ln>
              <a:noFill/>
            </a:ln>
            <a:effectLst/>
          </c:spPr>
          <c:invertIfNegative val="0"/>
          <c:cat>
            <c:strRef>
              <c:f>Sheet3!$A$20:$A$24</c:f>
              <c:strCache>
                <c:ptCount val="4"/>
                <c:pt idx="0">
                  <c:v>Qtr1</c:v>
                </c:pt>
                <c:pt idx="1">
                  <c:v>Qtr2</c:v>
                </c:pt>
                <c:pt idx="2">
                  <c:v>Qtr3</c:v>
                </c:pt>
                <c:pt idx="3">
                  <c:v>Qtr4</c:v>
                </c:pt>
              </c:strCache>
            </c:strRef>
          </c:cat>
          <c:val>
            <c:numRef>
              <c:f>Sheet3!$B$20:$B$24</c:f>
              <c:numCache>
                <c:formatCode>General</c:formatCode>
                <c:ptCount val="4"/>
                <c:pt idx="0">
                  <c:v>5657.16</c:v>
                </c:pt>
                <c:pt idx="1">
                  <c:v>12095.64</c:v>
                </c:pt>
                <c:pt idx="2">
                  <c:v>36.71</c:v>
                </c:pt>
                <c:pt idx="3">
                  <c:v>10790.29</c:v>
                </c:pt>
              </c:numCache>
            </c:numRef>
          </c:val>
          <c:extLst>
            <c:ext xmlns:c16="http://schemas.microsoft.com/office/drawing/2014/chart" uri="{C3380CC4-5D6E-409C-BE32-E72D297353CC}">
              <c16:uniqueId val="{00000000-269A-4A48-BB35-A59B9197296C}"/>
            </c:ext>
          </c:extLst>
        </c:ser>
        <c:dLbls>
          <c:showLegendKey val="0"/>
          <c:showVal val="0"/>
          <c:showCatName val="0"/>
          <c:showSerName val="0"/>
          <c:showPercent val="0"/>
          <c:showBubbleSize val="0"/>
        </c:dLbls>
        <c:gapWidth val="182"/>
        <c:axId val="683574800"/>
        <c:axId val="683575280"/>
      </c:barChart>
      <c:catAx>
        <c:axId val="6835748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3575280"/>
        <c:crosses val="autoZero"/>
        <c:auto val="1"/>
        <c:lblAlgn val="ctr"/>
        <c:lblOffset val="100"/>
        <c:noMultiLvlLbl val="0"/>
      </c:catAx>
      <c:valAx>
        <c:axId val="68357528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35748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5.xml"/><Relationship Id="rId7" Type="http://schemas.openxmlformats.org/officeDocument/2006/relationships/chart" Target="../charts/chart9.xml"/><Relationship Id="rId2" Type="http://schemas.openxmlformats.org/officeDocument/2006/relationships/chart" Target="../charts/chart4.xml"/><Relationship Id="rId1" Type="http://schemas.openxmlformats.org/officeDocument/2006/relationships/chart" Target="../charts/chart3.xml"/><Relationship Id="rId6" Type="http://schemas.openxmlformats.org/officeDocument/2006/relationships/chart" Target="../charts/chart8.xml"/><Relationship Id="rId5" Type="http://schemas.openxmlformats.org/officeDocument/2006/relationships/chart" Target="../charts/chart7.xml"/><Relationship Id="rId4"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4</xdr:col>
      <xdr:colOff>542924</xdr:colOff>
      <xdr:row>14</xdr:row>
      <xdr:rowOff>95250</xdr:rowOff>
    </xdr:from>
    <xdr:to>
      <xdr:col>10</xdr:col>
      <xdr:colOff>19049</xdr:colOff>
      <xdr:row>23</xdr:row>
      <xdr:rowOff>95250</xdr:rowOff>
    </xdr:to>
    <xdr:graphicFrame macro="">
      <xdr:nvGraphicFramePr>
        <xdr:cNvPr id="3" name="Chart 2">
          <a:extLst>
            <a:ext uri="{FF2B5EF4-FFF2-40B4-BE49-F238E27FC236}">
              <a16:creationId xmlns:a16="http://schemas.microsoft.com/office/drawing/2014/main" id="{C67390E6-806B-3E18-350E-0E549C5F0A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0</xdr:colOff>
      <xdr:row>66</xdr:row>
      <xdr:rowOff>0</xdr:rowOff>
    </xdr:from>
    <xdr:to>
      <xdr:col>16</xdr:col>
      <xdr:colOff>228600</xdr:colOff>
      <xdr:row>78</xdr:row>
      <xdr:rowOff>0</xdr:rowOff>
    </xdr:to>
    <xdr:graphicFrame macro="">
      <xdr:nvGraphicFramePr>
        <xdr:cNvPr id="11" name="Chart 10">
          <a:extLst>
            <a:ext uri="{FF2B5EF4-FFF2-40B4-BE49-F238E27FC236}">
              <a16:creationId xmlns:a16="http://schemas.microsoft.com/office/drawing/2014/main" id="{1C812E25-240B-4FDD-AE9E-A23ECCFCE7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5</xdr:col>
      <xdr:colOff>9525</xdr:colOff>
      <xdr:row>16</xdr:row>
      <xdr:rowOff>95250</xdr:rowOff>
    </xdr:from>
    <xdr:to>
      <xdr:col>8</xdr:col>
      <xdr:colOff>9525</xdr:colOff>
      <xdr:row>29</xdr:row>
      <xdr:rowOff>142875</xdr:rowOff>
    </xdr:to>
    <mc:AlternateContent xmlns:mc="http://schemas.openxmlformats.org/markup-compatibility/2006" xmlns:a14="http://schemas.microsoft.com/office/drawing/2010/main">
      <mc:Choice Requires="a14">
        <xdr:graphicFrame macro="">
          <xdr:nvGraphicFramePr>
            <xdr:cNvPr id="15" name="DayOfWeek">
              <a:extLst>
                <a:ext uri="{FF2B5EF4-FFF2-40B4-BE49-F238E27FC236}">
                  <a16:creationId xmlns:a16="http://schemas.microsoft.com/office/drawing/2014/main" id="{B64AD918-663B-E5F2-D6F1-D149DB39DA71}"/>
                </a:ext>
              </a:extLst>
            </xdr:cNvPr>
            <xdr:cNvGraphicFramePr/>
          </xdr:nvGraphicFramePr>
          <xdr:xfrm>
            <a:off x="0" y="0"/>
            <a:ext cx="0" cy="0"/>
          </xdr:xfrm>
          <a:graphic>
            <a:graphicData uri="http://schemas.microsoft.com/office/drawing/2010/slicer">
              <sle:slicer xmlns:sle="http://schemas.microsoft.com/office/drawing/2010/slicer" name="DayOfWeek"/>
            </a:graphicData>
          </a:graphic>
        </xdr:graphicFrame>
      </mc:Choice>
      <mc:Fallback xmlns="">
        <xdr:sp macro="" textlink="">
          <xdr:nvSpPr>
            <xdr:cNvPr id="0" name=""/>
            <xdr:cNvSpPr>
              <a:spLocks noTextEdit="1"/>
            </xdr:cNvSpPr>
          </xdr:nvSpPr>
          <xdr:spPr>
            <a:xfrm>
              <a:off x="3819525" y="31432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9525</xdr:colOff>
      <xdr:row>16</xdr:row>
      <xdr:rowOff>95250</xdr:rowOff>
    </xdr:from>
    <xdr:to>
      <xdr:col>8</xdr:col>
      <xdr:colOff>9525</xdr:colOff>
      <xdr:row>29</xdr:row>
      <xdr:rowOff>142875</xdr:rowOff>
    </xdr:to>
    <mc:AlternateContent xmlns:mc="http://schemas.openxmlformats.org/markup-compatibility/2006" xmlns:a14="http://schemas.microsoft.com/office/drawing/2010/main">
      <mc:Choice Requires="a14">
        <xdr:graphicFrame macro="">
          <xdr:nvGraphicFramePr>
            <xdr:cNvPr id="16" name="Location">
              <a:extLst>
                <a:ext uri="{FF2B5EF4-FFF2-40B4-BE49-F238E27FC236}">
                  <a16:creationId xmlns:a16="http://schemas.microsoft.com/office/drawing/2014/main" id="{203D1792-0BFA-D5A4-4191-0AC840F2A974}"/>
                </a:ext>
              </a:extLst>
            </xdr:cNvPr>
            <xdr:cNvGraphicFramePr/>
          </xdr:nvGraphicFramePr>
          <xdr:xfrm>
            <a:off x="0" y="0"/>
            <a:ext cx="0" cy="0"/>
          </xdr:xfrm>
          <a:graphic>
            <a:graphicData uri="http://schemas.microsoft.com/office/drawing/2010/slicer">
              <sle:slicer xmlns:sle="http://schemas.microsoft.com/office/drawing/2010/slicer" name="Location"/>
            </a:graphicData>
          </a:graphic>
        </xdr:graphicFrame>
      </mc:Choice>
      <mc:Fallback xmlns="">
        <xdr:sp macro="" textlink="">
          <xdr:nvSpPr>
            <xdr:cNvPr id="0" name=""/>
            <xdr:cNvSpPr>
              <a:spLocks noTextEdit="1"/>
            </xdr:cNvSpPr>
          </xdr:nvSpPr>
          <xdr:spPr>
            <a:xfrm>
              <a:off x="3819525" y="31432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6</xdr:col>
      <xdr:colOff>548038</xdr:colOff>
      <xdr:row>11</xdr:row>
      <xdr:rowOff>35019</xdr:rowOff>
    </xdr:from>
    <xdr:to>
      <xdr:col>13</xdr:col>
      <xdr:colOff>435980</xdr:colOff>
      <xdr:row>23</xdr:row>
      <xdr:rowOff>107472</xdr:rowOff>
    </xdr:to>
    <xdr:graphicFrame macro="">
      <xdr:nvGraphicFramePr>
        <xdr:cNvPr id="4" name="Chart 3">
          <a:extLst>
            <a:ext uri="{FF2B5EF4-FFF2-40B4-BE49-F238E27FC236}">
              <a16:creationId xmlns:a16="http://schemas.microsoft.com/office/drawing/2014/main" id="{2E256605-A2F6-4E70-89F5-D531C7546B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350186</xdr:colOff>
      <xdr:row>23</xdr:row>
      <xdr:rowOff>56906</xdr:rowOff>
    </xdr:from>
    <xdr:to>
      <xdr:col>9</xdr:col>
      <xdr:colOff>420222</xdr:colOff>
      <xdr:row>37</xdr:row>
      <xdr:rowOff>28890</xdr:rowOff>
    </xdr:to>
    <xdr:graphicFrame macro="">
      <xdr:nvGraphicFramePr>
        <xdr:cNvPr id="5" name="Chart 4">
          <a:extLst>
            <a:ext uri="{FF2B5EF4-FFF2-40B4-BE49-F238E27FC236}">
              <a16:creationId xmlns:a16="http://schemas.microsoft.com/office/drawing/2014/main" id="{CA0AFE19-CB30-4B16-B412-CB19958B16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92273</xdr:colOff>
      <xdr:row>10</xdr:row>
      <xdr:rowOff>183846</xdr:rowOff>
    </xdr:from>
    <xdr:to>
      <xdr:col>6</xdr:col>
      <xdr:colOff>534906</xdr:colOff>
      <xdr:row>23</xdr:row>
      <xdr:rowOff>48816</xdr:rowOff>
    </xdr:to>
    <xdr:graphicFrame macro="">
      <xdr:nvGraphicFramePr>
        <xdr:cNvPr id="7" name="Chart 6">
          <a:extLst>
            <a:ext uri="{FF2B5EF4-FFF2-40B4-BE49-F238E27FC236}">
              <a16:creationId xmlns:a16="http://schemas.microsoft.com/office/drawing/2014/main" id="{1AD74E84-9CAE-4C6C-AA9F-C9649196D6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91336</xdr:colOff>
      <xdr:row>23</xdr:row>
      <xdr:rowOff>58584</xdr:rowOff>
    </xdr:from>
    <xdr:to>
      <xdr:col>4</xdr:col>
      <xdr:colOff>364191</xdr:colOff>
      <xdr:row>37</xdr:row>
      <xdr:rowOff>28890</xdr:rowOff>
    </xdr:to>
    <xdr:graphicFrame macro="">
      <xdr:nvGraphicFramePr>
        <xdr:cNvPr id="8" name="Chart 7">
          <a:extLst>
            <a:ext uri="{FF2B5EF4-FFF2-40B4-BE49-F238E27FC236}">
              <a16:creationId xmlns:a16="http://schemas.microsoft.com/office/drawing/2014/main" id="{652C614F-8245-4F37-B1CC-60538085F0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444384</xdr:colOff>
      <xdr:row>23</xdr:row>
      <xdr:rowOff>56906</xdr:rowOff>
    </xdr:from>
    <xdr:to>
      <xdr:col>14</xdr:col>
      <xdr:colOff>492009</xdr:colOff>
      <xdr:row>37</xdr:row>
      <xdr:rowOff>28890</xdr:rowOff>
    </xdr:to>
    <xdr:graphicFrame macro="">
      <xdr:nvGraphicFramePr>
        <xdr:cNvPr id="9" name="Chart 8">
          <a:extLst>
            <a:ext uri="{FF2B5EF4-FFF2-40B4-BE49-F238E27FC236}">
              <a16:creationId xmlns:a16="http://schemas.microsoft.com/office/drawing/2014/main" id="{32FF53CE-E398-4667-83BA-A2C60F6670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520900</xdr:colOff>
      <xdr:row>23</xdr:row>
      <xdr:rowOff>26262</xdr:rowOff>
    </xdr:from>
    <xdr:to>
      <xdr:col>19</xdr:col>
      <xdr:colOff>464869</xdr:colOff>
      <xdr:row>37</xdr:row>
      <xdr:rowOff>12255</xdr:rowOff>
    </xdr:to>
    <xdr:graphicFrame macro="">
      <xdr:nvGraphicFramePr>
        <xdr:cNvPr id="10" name="Chart 9">
          <a:extLst>
            <a:ext uri="{FF2B5EF4-FFF2-40B4-BE49-F238E27FC236}">
              <a16:creationId xmlns:a16="http://schemas.microsoft.com/office/drawing/2014/main" id="{FAFBEE3C-E027-4674-B4B3-85AFD159A1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13</xdr:col>
      <xdr:colOff>470473</xdr:colOff>
      <xdr:row>10</xdr:row>
      <xdr:rowOff>153206</xdr:rowOff>
    </xdr:from>
    <xdr:to>
      <xdr:col>19</xdr:col>
      <xdr:colOff>446485</xdr:colOff>
      <xdr:row>23</xdr:row>
      <xdr:rowOff>37225</xdr:rowOff>
    </xdr:to>
    <xdr:graphicFrame macro="">
      <xdr:nvGraphicFramePr>
        <xdr:cNvPr id="11" name="Chart 10">
          <a:extLst>
            <a:ext uri="{FF2B5EF4-FFF2-40B4-BE49-F238E27FC236}">
              <a16:creationId xmlns:a16="http://schemas.microsoft.com/office/drawing/2014/main" id="{71EEE030-1CDC-4E8B-B912-2AC9BB9A97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133945</xdr:colOff>
      <xdr:row>5</xdr:row>
      <xdr:rowOff>178594</xdr:rowOff>
    </xdr:from>
    <xdr:to>
      <xdr:col>6</xdr:col>
      <xdr:colOff>161960</xdr:colOff>
      <xdr:row>11</xdr:row>
      <xdr:rowOff>6131</xdr:rowOff>
    </xdr:to>
    <xdr:sp macro="" textlink="">
      <xdr:nvSpPr>
        <xdr:cNvPr id="12" name="Rectangle: Rounded Corners 11">
          <a:extLst>
            <a:ext uri="{FF2B5EF4-FFF2-40B4-BE49-F238E27FC236}">
              <a16:creationId xmlns:a16="http://schemas.microsoft.com/office/drawing/2014/main" id="{6E64E9DE-B777-4DFB-2AE3-5C38DC12EC7D}"/>
            </a:ext>
          </a:extLst>
        </xdr:cNvPr>
        <xdr:cNvSpPr/>
      </xdr:nvSpPr>
      <xdr:spPr>
        <a:xfrm>
          <a:off x="133945" y="1145977"/>
          <a:ext cx="3689187" cy="988396"/>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223240</xdr:colOff>
      <xdr:row>6</xdr:row>
      <xdr:rowOff>0</xdr:rowOff>
    </xdr:from>
    <xdr:to>
      <xdr:col>13</xdr:col>
      <xdr:colOff>297656</xdr:colOff>
      <xdr:row>10</xdr:row>
      <xdr:rowOff>185598</xdr:rowOff>
    </xdr:to>
    <xdr:sp macro="" textlink="">
      <xdr:nvSpPr>
        <xdr:cNvPr id="13" name="Rectangle: Rounded Corners 12">
          <a:extLst>
            <a:ext uri="{FF2B5EF4-FFF2-40B4-BE49-F238E27FC236}">
              <a16:creationId xmlns:a16="http://schemas.microsoft.com/office/drawing/2014/main" id="{9F7E9038-710D-49B3-816A-0D5270628B2F}"/>
            </a:ext>
          </a:extLst>
        </xdr:cNvPr>
        <xdr:cNvSpPr/>
      </xdr:nvSpPr>
      <xdr:spPr>
        <a:xfrm>
          <a:off x="3884412" y="1160859"/>
          <a:ext cx="4345783" cy="959505"/>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19</xdr:col>
      <xdr:colOff>494635</xdr:colOff>
      <xdr:row>23</xdr:row>
      <xdr:rowOff>163712</xdr:rowOff>
    </xdr:from>
    <xdr:to>
      <xdr:col>22</xdr:col>
      <xdr:colOff>474464</xdr:colOff>
      <xdr:row>37</xdr:row>
      <xdr:rowOff>0</xdr:rowOff>
    </xdr:to>
    <mc:AlternateContent xmlns:mc="http://schemas.openxmlformats.org/markup-compatibility/2006">
      <mc:Choice xmlns:a14="http://schemas.microsoft.com/office/drawing/2010/main" Requires="a14">
        <xdr:graphicFrame macro="">
          <xdr:nvGraphicFramePr>
            <xdr:cNvPr id="18" name="Product 1">
              <a:extLst>
                <a:ext uri="{FF2B5EF4-FFF2-40B4-BE49-F238E27FC236}">
                  <a16:creationId xmlns:a16="http://schemas.microsoft.com/office/drawing/2014/main" id="{7BC7954F-D608-4DF4-9F61-BD10A7F01013}"/>
                </a:ext>
              </a:extLst>
            </xdr:cNvPr>
            <xdr:cNvGraphicFramePr/>
          </xdr:nvGraphicFramePr>
          <xdr:xfrm>
            <a:off x="0" y="0"/>
            <a:ext cx="0" cy="0"/>
          </xdr:xfrm>
          <a:graphic>
            <a:graphicData uri="http://schemas.microsoft.com/office/drawing/2010/slicer">
              <sle:slicer xmlns:sle="http://schemas.microsoft.com/office/drawing/2010/slicer" name="Product 1"/>
            </a:graphicData>
          </a:graphic>
        </xdr:graphicFrame>
      </mc:Choice>
      <mc:Fallback>
        <xdr:sp macro="" textlink="">
          <xdr:nvSpPr>
            <xdr:cNvPr id="0" name=""/>
            <xdr:cNvSpPr>
              <a:spLocks noTextEdit="1"/>
            </xdr:cNvSpPr>
          </xdr:nvSpPr>
          <xdr:spPr>
            <a:xfrm>
              <a:off x="12146450" y="4665253"/>
              <a:ext cx="1819589" cy="257635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461367</xdr:colOff>
      <xdr:row>10</xdr:row>
      <xdr:rowOff>133945</xdr:rowOff>
    </xdr:from>
    <xdr:to>
      <xdr:col>22</xdr:col>
      <xdr:colOff>459581</xdr:colOff>
      <xdr:row>23</xdr:row>
      <xdr:rowOff>142875</xdr:rowOff>
    </xdr:to>
    <mc:AlternateContent xmlns:mc="http://schemas.openxmlformats.org/markup-compatibility/2006">
      <mc:Choice xmlns:a14="http://schemas.microsoft.com/office/drawing/2010/main" Requires="a14">
        <xdr:graphicFrame macro="">
          <xdr:nvGraphicFramePr>
            <xdr:cNvPr id="19" name="DayOfWeek 1">
              <a:extLst>
                <a:ext uri="{FF2B5EF4-FFF2-40B4-BE49-F238E27FC236}">
                  <a16:creationId xmlns:a16="http://schemas.microsoft.com/office/drawing/2014/main" id="{99626011-39E3-4DCA-968A-24623508CE39}"/>
                </a:ext>
              </a:extLst>
            </xdr:cNvPr>
            <xdr:cNvGraphicFramePr/>
          </xdr:nvGraphicFramePr>
          <xdr:xfrm>
            <a:off x="0" y="0"/>
            <a:ext cx="0" cy="0"/>
          </xdr:xfrm>
          <a:graphic>
            <a:graphicData uri="http://schemas.microsoft.com/office/drawing/2010/slicer">
              <sle:slicer xmlns:sle="http://schemas.microsoft.com/office/drawing/2010/slicer" name="DayOfWeek 1"/>
            </a:graphicData>
          </a:graphic>
        </xdr:graphicFrame>
      </mc:Choice>
      <mc:Fallback>
        <xdr:sp macro="" textlink="">
          <xdr:nvSpPr>
            <xdr:cNvPr id="0" name=""/>
            <xdr:cNvSpPr>
              <a:spLocks noTextEdit="1"/>
            </xdr:cNvSpPr>
          </xdr:nvSpPr>
          <xdr:spPr>
            <a:xfrm>
              <a:off x="12113182" y="2091137"/>
              <a:ext cx="1837974" cy="25532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506015</xdr:colOff>
      <xdr:row>6</xdr:row>
      <xdr:rowOff>29768</xdr:rowOff>
    </xdr:from>
    <xdr:to>
      <xdr:col>22</xdr:col>
      <xdr:colOff>504229</xdr:colOff>
      <xdr:row>10</xdr:row>
      <xdr:rowOff>59532</xdr:rowOff>
    </xdr:to>
    <mc:AlternateContent xmlns:mc="http://schemas.openxmlformats.org/markup-compatibility/2006">
      <mc:Choice xmlns:a14="http://schemas.microsoft.com/office/drawing/2010/main" Requires="a14">
        <xdr:graphicFrame macro="">
          <xdr:nvGraphicFramePr>
            <xdr:cNvPr id="20" name="Location 1">
              <a:extLst>
                <a:ext uri="{FF2B5EF4-FFF2-40B4-BE49-F238E27FC236}">
                  <a16:creationId xmlns:a16="http://schemas.microsoft.com/office/drawing/2014/main" id="{22240F46-CBE5-46C1-B4D9-47CEEB0391AF}"/>
                </a:ext>
              </a:extLst>
            </xdr:cNvPr>
            <xdr:cNvGraphicFramePr/>
          </xdr:nvGraphicFramePr>
          <xdr:xfrm>
            <a:off x="0" y="0"/>
            <a:ext cx="0" cy="0"/>
          </xdr:xfrm>
          <a:graphic>
            <a:graphicData uri="http://schemas.microsoft.com/office/drawing/2010/slicer">
              <sle:slicer xmlns:sle="http://schemas.microsoft.com/office/drawing/2010/slicer" name="Location 1"/>
            </a:graphicData>
          </a:graphic>
        </xdr:graphicFrame>
      </mc:Choice>
      <mc:Fallback>
        <xdr:sp macro="" textlink="">
          <xdr:nvSpPr>
            <xdr:cNvPr id="0" name=""/>
            <xdr:cNvSpPr>
              <a:spLocks noTextEdit="1"/>
            </xdr:cNvSpPr>
          </xdr:nvSpPr>
          <xdr:spPr>
            <a:xfrm>
              <a:off x="12157830" y="1204083"/>
              <a:ext cx="1837974" cy="81264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148829</xdr:colOff>
      <xdr:row>6</xdr:row>
      <xdr:rowOff>0</xdr:rowOff>
    </xdr:from>
    <xdr:to>
      <xdr:col>6</xdr:col>
      <xdr:colOff>104180</xdr:colOff>
      <xdr:row>10</xdr:row>
      <xdr:rowOff>133946</xdr:rowOff>
    </xdr:to>
    <xdr:sp macro="" textlink="">
      <xdr:nvSpPr>
        <xdr:cNvPr id="22" name="TextBox 21">
          <a:extLst>
            <a:ext uri="{FF2B5EF4-FFF2-40B4-BE49-F238E27FC236}">
              <a16:creationId xmlns:a16="http://schemas.microsoft.com/office/drawing/2014/main" id="{DB36BA0C-F144-7C5D-04C5-A8529A55287E}"/>
            </a:ext>
          </a:extLst>
        </xdr:cNvPr>
        <xdr:cNvSpPr txBox="1"/>
      </xdr:nvSpPr>
      <xdr:spPr>
        <a:xfrm>
          <a:off x="148829" y="1160859"/>
          <a:ext cx="3616523" cy="90785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000" b="1" i="0" u="none" strike="noStrike">
              <a:solidFill>
                <a:schemeClr val="bg2">
                  <a:lumMod val="10000"/>
                </a:schemeClr>
              </a:solidFill>
              <a:effectLst/>
              <a:latin typeface="+mn-lt"/>
              <a:ea typeface="+mn-ea"/>
              <a:cs typeface="+mn-cs"/>
            </a:rPr>
            <a:t>TOTAL</a:t>
          </a:r>
          <a:r>
            <a:rPr lang="en-US" sz="2000" b="1" i="0" u="none" strike="noStrike" baseline="0">
              <a:solidFill>
                <a:schemeClr val="bg2">
                  <a:lumMod val="10000"/>
                </a:schemeClr>
              </a:solidFill>
              <a:effectLst/>
              <a:latin typeface="+mn-lt"/>
              <a:ea typeface="+mn-ea"/>
              <a:cs typeface="+mn-cs"/>
            </a:rPr>
            <a:t> QUANTITY</a:t>
          </a:r>
        </a:p>
        <a:p>
          <a:pPr algn="ctr"/>
          <a:r>
            <a:rPr lang="en-US" sz="2000" b="1" i="0" u="none" strike="noStrike" baseline="0">
              <a:solidFill>
                <a:schemeClr val="bg2">
                  <a:lumMod val="10000"/>
                </a:schemeClr>
              </a:solidFill>
              <a:effectLst/>
              <a:latin typeface="+mn-lt"/>
              <a:ea typeface="+mn-ea"/>
              <a:cs typeface="+mn-cs"/>
            </a:rPr>
            <a:t>11,057</a:t>
          </a:r>
          <a:endParaRPr lang="en-US" sz="2000" b="1">
            <a:solidFill>
              <a:schemeClr val="bg2">
                <a:lumMod val="10000"/>
              </a:schemeClr>
            </a:solidFill>
          </a:endParaRPr>
        </a:p>
      </xdr:txBody>
    </xdr:sp>
    <xdr:clientData/>
  </xdr:twoCellAnchor>
  <xdr:twoCellAnchor>
    <xdr:from>
      <xdr:col>6</xdr:col>
      <xdr:colOff>253011</xdr:colOff>
      <xdr:row>6</xdr:row>
      <xdr:rowOff>29766</xdr:rowOff>
    </xdr:from>
    <xdr:to>
      <xdr:col>13</xdr:col>
      <xdr:colOff>253010</xdr:colOff>
      <xdr:row>10</xdr:row>
      <xdr:rowOff>148828</xdr:rowOff>
    </xdr:to>
    <xdr:sp macro="" textlink="">
      <xdr:nvSpPr>
        <xdr:cNvPr id="23" name="TextBox 22">
          <a:extLst>
            <a:ext uri="{FF2B5EF4-FFF2-40B4-BE49-F238E27FC236}">
              <a16:creationId xmlns:a16="http://schemas.microsoft.com/office/drawing/2014/main" id="{47D7FC94-1353-AE59-1308-5827A54881D4}"/>
            </a:ext>
          </a:extLst>
        </xdr:cNvPr>
        <xdr:cNvSpPr txBox="1"/>
      </xdr:nvSpPr>
      <xdr:spPr>
        <a:xfrm>
          <a:off x="3914183" y="1190625"/>
          <a:ext cx="4271366" cy="89296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000" b="1">
              <a:solidFill>
                <a:schemeClr val="tx1">
                  <a:lumMod val="95000"/>
                  <a:lumOff val="5000"/>
                </a:schemeClr>
              </a:solidFill>
            </a:rPr>
            <a:t>TOTAL</a:t>
          </a:r>
          <a:r>
            <a:rPr lang="en-US" sz="2000" b="1" baseline="0">
              <a:solidFill>
                <a:schemeClr val="tx1">
                  <a:lumMod val="95000"/>
                  <a:lumOff val="5000"/>
                </a:schemeClr>
              </a:solidFill>
            </a:rPr>
            <a:t> REVENUE</a:t>
          </a:r>
        </a:p>
        <a:p>
          <a:pPr marL="0" marR="0" lvl="0" indent="0" algn="ctr" defTabSz="914400" eaLnBrk="1" fontAlgn="auto" latinLnBrk="0" hangingPunct="1">
            <a:lnSpc>
              <a:spcPct val="100000"/>
            </a:lnSpc>
            <a:spcBef>
              <a:spcPts val="0"/>
            </a:spcBef>
            <a:spcAft>
              <a:spcPts val="0"/>
            </a:spcAft>
            <a:buClrTx/>
            <a:buSzTx/>
            <a:buFontTx/>
            <a:buNone/>
            <a:tabLst/>
            <a:defRPr/>
          </a:pPr>
          <a:r>
            <a:rPr lang="en-US" sz="2000" b="1" i="0">
              <a:solidFill>
                <a:schemeClr val="tx1">
                  <a:lumMod val="95000"/>
                  <a:lumOff val="5000"/>
                </a:schemeClr>
              </a:solidFill>
              <a:effectLst/>
              <a:latin typeface="+mn-lt"/>
              <a:ea typeface="+mn-ea"/>
              <a:cs typeface="+mn-cs"/>
            </a:rPr>
            <a:t>$2,207,644</a:t>
          </a:r>
          <a:endParaRPr lang="en-US" sz="2000" b="1">
            <a:solidFill>
              <a:schemeClr val="tx1">
                <a:lumMod val="95000"/>
                <a:lumOff val="5000"/>
              </a:schemeClr>
            </a:solidFill>
            <a:effectLst/>
          </a:endParaRPr>
        </a:p>
        <a:p>
          <a:endParaRPr lang="en-US" sz="1100"/>
        </a:p>
      </xdr:txBody>
    </xdr:sp>
    <xdr:clientData/>
  </xdr:twoCellAnchor>
  <xdr:twoCellAnchor>
    <xdr:from>
      <xdr:col>13</xdr:col>
      <xdr:colOff>357188</xdr:colOff>
      <xdr:row>6</xdr:row>
      <xdr:rowOff>14882</xdr:rowOff>
    </xdr:from>
    <xdr:to>
      <xdr:col>19</xdr:col>
      <xdr:colOff>461366</xdr:colOff>
      <xdr:row>10</xdr:row>
      <xdr:rowOff>163710</xdr:rowOff>
    </xdr:to>
    <xdr:sp macro="" textlink="">
      <xdr:nvSpPr>
        <xdr:cNvPr id="2" name="Rectangle: Rounded Corners 1">
          <a:extLst>
            <a:ext uri="{FF2B5EF4-FFF2-40B4-BE49-F238E27FC236}">
              <a16:creationId xmlns:a16="http://schemas.microsoft.com/office/drawing/2014/main" id="{FC1E9BED-3E5B-DA64-82B1-E3CF5D97E420}"/>
            </a:ext>
          </a:extLst>
        </xdr:cNvPr>
        <xdr:cNvSpPr/>
      </xdr:nvSpPr>
      <xdr:spPr>
        <a:xfrm>
          <a:off x="8289727" y="1175741"/>
          <a:ext cx="3765350" cy="922735"/>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386953</xdr:colOff>
      <xdr:row>6</xdr:row>
      <xdr:rowOff>44649</xdr:rowOff>
    </xdr:from>
    <xdr:to>
      <xdr:col>19</xdr:col>
      <xdr:colOff>431603</xdr:colOff>
      <xdr:row>10</xdr:row>
      <xdr:rowOff>119063</xdr:rowOff>
    </xdr:to>
    <xdr:sp macro="" textlink="">
      <xdr:nvSpPr>
        <xdr:cNvPr id="3" name="TextBox 2">
          <a:extLst>
            <a:ext uri="{FF2B5EF4-FFF2-40B4-BE49-F238E27FC236}">
              <a16:creationId xmlns:a16="http://schemas.microsoft.com/office/drawing/2014/main" id="{9476CB59-F2F9-F1DE-A1E6-456828B53F3C}"/>
            </a:ext>
          </a:extLst>
        </xdr:cNvPr>
        <xdr:cNvSpPr txBox="1"/>
      </xdr:nvSpPr>
      <xdr:spPr>
        <a:xfrm>
          <a:off x="8319492" y="1205508"/>
          <a:ext cx="3705822" cy="84832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000" b="1">
              <a:solidFill>
                <a:schemeClr val="bg2">
                  <a:lumMod val="10000"/>
                </a:schemeClr>
              </a:solidFill>
            </a:rPr>
            <a:t>TOTAL</a:t>
          </a:r>
          <a:r>
            <a:rPr lang="en-US" sz="2000" b="1" baseline="0">
              <a:solidFill>
                <a:schemeClr val="bg2">
                  <a:lumMod val="10000"/>
                </a:schemeClr>
              </a:solidFill>
            </a:rPr>
            <a:t> ORDER</a:t>
          </a:r>
        </a:p>
        <a:p>
          <a:pPr algn="ctr"/>
          <a:r>
            <a:rPr lang="en-US" sz="2000" b="1" baseline="0">
              <a:solidFill>
                <a:schemeClr val="bg2">
                  <a:lumMod val="10000"/>
                </a:schemeClr>
              </a:solidFill>
            </a:rPr>
            <a:t>2000</a:t>
          </a:r>
          <a:endParaRPr lang="en-US" sz="2000" b="1">
            <a:solidFill>
              <a:schemeClr val="bg2">
                <a:lumMod val="10000"/>
              </a:schemeClr>
            </a:solidFill>
          </a:endParaRPr>
        </a:p>
      </xdr:txBody>
    </xdr:sp>
    <xdr:clientData/>
  </xdr:twoCellAnchor>
  <xdr:twoCellAnchor>
    <xdr:from>
      <xdr:col>0</xdr:col>
      <xdr:colOff>133946</xdr:colOff>
      <xdr:row>0</xdr:row>
      <xdr:rowOff>104180</xdr:rowOff>
    </xdr:from>
    <xdr:to>
      <xdr:col>22</xdr:col>
      <xdr:colOff>506016</xdr:colOff>
      <xdr:row>6</xdr:row>
      <xdr:rowOff>14882</xdr:rowOff>
    </xdr:to>
    <xdr:sp macro="" textlink="">
      <xdr:nvSpPr>
        <xdr:cNvPr id="6" name="Rectangle: Rounded Corners 5">
          <a:extLst>
            <a:ext uri="{FF2B5EF4-FFF2-40B4-BE49-F238E27FC236}">
              <a16:creationId xmlns:a16="http://schemas.microsoft.com/office/drawing/2014/main" id="{831C1245-0FB1-67F6-C2FA-EB0DDCE0D135}"/>
            </a:ext>
          </a:extLst>
        </xdr:cNvPr>
        <xdr:cNvSpPr/>
      </xdr:nvSpPr>
      <xdr:spPr>
        <a:xfrm>
          <a:off x="133946" y="104180"/>
          <a:ext cx="13796367" cy="1071561"/>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163712</xdr:colOff>
      <xdr:row>0</xdr:row>
      <xdr:rowOff>119063</xdr:rowOff>
    </xdr:from>
    <xdr:to>
      <xdr:col>22</xdr:col>
      <xdr:colOff>431601</xdr:colOff>
      <xdr:row>5</xdr:row>
      <xdr:rowOff>163711</xdr:rowOff>
    </xdr:to>
    <xdr:sp macro="" textlink="">
      <xdr:nvSpPr>
        <xdr:cNvPr id="14" name="TextBox 13">
          <a:extLst>
            <a:ext uri="{FF2B5EF4-FFF2-40B4-BE49-F238E27FC236}">
              <a16:creationId xmlns:a16="http://schemas.microsoft.com/office/drawing/2014/main" id="{548191D5-7654-A18E-0797-A6B9922EFD8A}"/>
            </a:ext>
          </a:extLst>
        </xdr:cNvPr>
        <xdr:cNvSpPr txBox="1"/>
      </xdr:nvSpPr>
      <xdr:spPr>
        <a:xfrm>
          <a:off x="163712" y="119063"/>
          <a:ext cx="13692186" cy="101203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800" b="1">
              <a:solidFill>
                <a:schemeClr val="bg2">
                  <a:lumMod val="10000"/>
                </a:schemeClr>
              </a:solidFill>
            </a:rPr>
            <a:t>RETAIL STORE TRANSACTION</a:t>
          </a:r>
          <a:r>
            <a:rPr lang="en-US" sz="2800" b="1" baseline="0">
              <a:solidFill>
                <a:schemeClr val="bg2">
                  <a:lumMod val="10000"/>
                </a:schemeClr>
              </a:solidFill>
            </a:rPr>
            <a:t> </a:t>
          </a:r>
        </a:p>
        <a:p>
          <a:pPr algn="ctr"/>
          <a:r>
            <a:rPr lang="en-US" sz="2800" b="1" baseline="0">
              <a:solidFill>
                <a:schemeClr val="bg2">
                  <a:lumMod val="10000"/>
                </a:schemeClr>
              </a:solidFill>
            </a:rPr>
            <a:t>ANALYSIS</a:t>
          </a:r>
          <a:endParaRPr lang="en-US" sz="2800" b="1">
            <a:solidFill>
              <a:schemeClr val="bg2">
                <a:lumMod val="10000"/>
              </a:schemeClr>
            </a:solidFill>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887.876513657407" createdVersion="8" refreshedVersion="8" minRefreshableVersion="3" recordCount="2001" xr:uid="{72F24EDD-172C-49D7-877A-CB237F9A5886}">
  <cacheSource type="worksheet">
    <worksheetSource ref="A1:P1048576" sheet="Sheet2"/>
  </cacheSource>
  <cacheFields count="18">
    <cacheField name="Date" numFmtId="0">
      <sharedItems containsNonDate="0" containsDate="1" containsString="0" containsBlank="1" minDate="2023-01-01T00:00:00" maxDate="2025-07-01T00:00:00" count="825">
        <d v="2024-03-30T00:00:00"/>
        <d v="2023-03-16T00:00:00"/>
        <d v="2024-04-26T00:00:00"/>
        <d v="2025-02-08T00:00:00"/>
        <d v="2024-06-17T00:00:00"/>
        <d v="2023-01-26T00:00:00"/>
        <d v="2023-12-10T00:00:00"/>
        <d v="2023-08-13T00:00:00"/>
        <d v="2024-05-17T00:00:00"/>
        <d v="2023-09-08T00:00:00"/>
        <d v="2023-09-20T00:00:00"/>
        <d v="2024-02-16T00:00:00"/>
        <d v="2024-09-13T00:00:00"/>
        <d v="2025-06-17T00:00:00"/>
        <d v="2023-02-03T00:00:00"/>
        <d v="2024-02-01T00:00:00"/>
        <d v="2023-09-24T00:00:00"/>
        <d v="2023-06-03T00:00:00"/>
        <d v="2023-02-24T00:00:00"/>
        <d v="2023-07-26T00:00:00"/>
        <d v="2023-10-16T00:00:00"/>
        <d v="2024-08-18T00:00:00"/>
        <d v="2023-07-31T00:00:00"/>
        <d v="2024-08-02T00:00:00"/>
        <d v="2024-02-13T00:00:00"/>
        <d v="2025-01-21T00:00:00"/>
        <d v="2025-03-24T00:00:00"/>
        <d v="2023-03-06T00:00:00"/>
        <d v="2025-06-26T00:00:00"/>
        <d v="2023-10-26T00:00:00"/>
        <d v="2023-10-11T00:00:00"/>
        <d v="2024-12-13T00:00:00"/>
        <d v="2024-06-18T00:00:00"/>
        <d v="2024-02-02T00:00:00"/>
        <d v="2024-12-17T00:00:00"/>
        <d v="2024-10-27T00:00:00"/>
        <d v="2025-05-08T00:00:00"/>
        <d v="2024-08-09T00:00:00"/>
        <d v="2023-04-15T00:00:00"/>
        <d v="2024-06-20T00:00:00"/>
        <d v="2024-06-21T00:00:00"/>
        <d v="2024-01-28T00:00:00"/>
        <d v="2024-01-03T00:00:00"/>
        <d v="2024-05-31T00:00:00"/>
        <d v="2025-04-14T00:00:00"/>
        <d v="2025-04-29T00:00:00"/>
        <d v="2024-03-08T00:00:00"/>
        <d v="2023-12-04T00:00:00"/>
        <d v="2024-11-22T00:00:00"/>
        <d v="2024-03-20T00:00:00"/>
        <d v="2023-02-27T00:00:00"/>
        <d v="2023-11-08T00:00:00"/>
        <d v="2025-01-25T00:00:00"/>
        <d v="2023-05-15T00:00:00"/>
        <d v="2024-05-11T00:00:00"/>
        <d v="2025-01-04T00:00:00"/>
        <d v="2024-12-09T00:00:00"/>
        <d v="2023-10-12T00:00:00"/>
        <d v="2025-02-25T00:00:00"/>
        <d v="2023-09-03T00:00:00"/>
        <d v="2023-07-05T00:00:00"/>
        <d v="2023-11-15T00:00:00"/>
        <d v="2023-08-24T00:00:00"/>
        <d v="2023-01-31T00:00:00"/>
        <d v="2023-11-06T00:00:00"/>
        <d v="2025-03-04T00:00:00"/>
        <d v="2023-04-20T00:00:00"/>
        <d v="2023-05-16T00:00:00"/>
        <d v="2024-01-08T00:00:00"/>
        <d v="2023-01-29T00:00:00"/>
        <d v="2024-07-27T00:00:00"/>
        <d v="2023-01-11T00:00:00"/>
        <d v="2024-11-07T00:00:00"/>
        <d v="2024-10-08T00:00:00"/>
        <d v="2023-05-20T00:00:00"/>
        <d v="2023-07-21T00:00:00"/>
        <d v="2023-06-15T00:00:00"/>
        <d v="2024-08-13T00:00:00"/>
        <d v="2024-02-10T00:00:00"/>
        <d v="2024-10-25T00:00:00"/>
        <d v="2023-03-11T00:00:00"/>
        <d v="2025-04-22T00:00:00"/>
        <d v="2023-06-16T00:00:00"/>
        <d v="2024-07-23T00:00:00"/>
        <d v="2024-11-05T00:00:00"/>
        <d v="2024-02-14T00:00:00"/>
        <d v="2025-05-20T00:00:00"/>
        <d v="2025-06-20T00:00:00"/>
        <d v="2024-02-20T00:00:00"/>
        <d v="2023-02-17T00:00:00"/>
        <d v="2024-07-02T00:00:00"/>
        <d v="2024-07-19T00:00:00"/>
        <d v="2024-08-01T00:00:00"/>
        <d v="2024-05-06T00:00:00"/>
        <d v="2024-07-26T00:00:00"/>
        <d v="2024-12-24T00:00:00"/>
        <d v="2024-10-31T00:00:00"/>
        <d v="2024-12-30T00:00:00"/>
        <d v="2025-02-01T00:00:00"/>
        <d v="2025-04-30T00:00:00"/>
        <d v="2025-04-05T00:00:00"/>
        <d v="2024-01-26T00:00:00"/>
        <d v="2025-06-13T00:00:00"/>
        <d v="2023-02-22T00:00:00"/>
        <d v="2024-05-02T00:00:00"/>
        <d v="2025-01-24T00:00:00"/>
        <d v="2023-09-07T00:00:00"/>
        <d v="2024-03-21T00:00:00"/>
        <d v="2023-12-06T00:00:00"/>
        <d v="2023-05-03T00:00:00"/>
        <d v="2024-02-27T00:00:00"/>
        <d v="2023-03-23T00:00:00"/>
        <d v="2024-05-08T00:00:00"/>
        <d v="2024-02-17T00:00:00"/>
        <d v="2023-05-28T00:00:00"/>
        <d v="2023-10-28T00:00:00"/>
        <d v="2024-04-23T00:00:00"/>
        <d v="2024-09-01T00:00:00"/>
        <d v="2023-03-21T00:00:00"/>
        <d v="2025-02-20T00:00:00"/>
        <d v="2025-05-30T00:00:00"/>
        <d v="2023-07-03T00:00:00"/>
        <d v="2023-05-19T00:00:00"/>
        <d v="2023-01-21T00:00:00"/>
        <d v="2023-01-30T00:00:00"/>
        <d v="2024-02-25T00:00:00"/>
        <d v="2024-07-14T00:00:00"/>
        <d v="2024-03-16T00:00:00"/>
        <d v="2024-12-16T00:00:00"/>
        <d v="2024-03-09T00:00:00"/>
        <d v="2023-12-30T00:00:00"/>
        <d v="2024-11-10T00:00:00"/>
        <d v="2023-06-30T00:00:00"/>
        <d v="2023-04-25T00:00:00"/>
        <d v="2024-02-19T00:00:00"/>
        <d v="2024-11-28T00:00:00"/>
        <d v="2024-08-11T00:00:00"/>
        <d v="2023-10-09T00:00:00"/>
        <d v="2024-02-05T00:00:00"/>
        <d v="2024-11-17T00:00:00"/>
        <d v="2023-12-01T00:00:00"/>
        <d v="2024-04-12T00:00:00"/>
        <d v="2024-07-31T00:00:00"/>
        <d v="2025-06-08T00:00:00"/>
        <d v="2023-04-05T00:00:00"/>
        <d v="2023-05-08T00:00:00"/>
        <d v="2024-01-30T00:00:00"/>
        <d v="2025-05-23T00:00:00"/>
        <d v="2023-01-24T00:00:00"/>
        <d v="2025-01-20T00:00:00"/>
        <d v="2024-08-05T00:00:00"/>
        <d v="2024-09-14T00:00:00"/>
        <d v="2023-05-24T00:00:00"/>
        <d v="2023-01-06T00:00:00"/>
        <d v="2024-08-04T00:00:00"/>
        <d v="2023-09-21T00:00:00"/>
        <d v="2024-05-05T00:00:00"/>
        <d v="2023-11-07T00:00:00"/>
        <d v="2023-11-28T00:00:00"/>
        <d v="2023-02-08T00:00:00"/>
        <d v="2023-07-18T00:00:00"/>
        <d v="2023-05-27T00:00:00"/>
        <d v="2025-06-16T00:00:00"/>
        <d v="2024-10-29T00:00:00"/>
        <d v="2024-01-05T00:00:00"/>
        <d v="2023-01-14T00:00:00"/>
        <d v="2023-06-18T00:00:00"/>
        <d v="2025-01-02T00:00:00"/>
        <d v="2025-04-13T00:00:00"/>
        <d v="2023-03-24T00:00:00"/>
        <d v="2024-03-05T00:00:00"/>
        <d v="2023-11-01T00:00:00"/>
        <d v="2023-11-19T00:00:00"/>
        <d v="2024-03-19T00:00:00"/>
        <d v="2023-05-23T00:00:00"/>
        <d v="2024-09-04T00:00:00"/>
        <d v="2023-06-25T00:00:00"/>
        <d v="2023-05-25T00:00:00"/>
        <d v="2023-04-16T00:00:00"/>
        <d v="2023-02-20T00:00:00"/>
        <d v="2025-03-16T00:00:00"/>
        <d v="2023-02-02T00:00:00"/>
        <d v="2024-05-26T00:00:00"/>
        <d v="2024-03-23T00:00:00"/>
        <d v="2023-04-01T00:00:00"/>
        <d v="2024-08-16T00:00:00"/>
        <d v="2024-10-20T00:00:00"/>
        <d v="2023-11-12T00:00:00"/>
        <d v="2024-12-05T00:00:00"/>
        <d v="2024-12-01T00:00:00"/>
        <d v="2023-06-14T00:00:00"/>
        <d v="2023-02-23T00:00:00"/>
        <d v="2023-08-16T00:00:00"/>
        <d v="2023-03-02T00:00:00"/>
        <d v="2023-03-26T00:00:00"/>
        <d v="2024-12-11T00:00:00"/>
        <d v="2023-01-13T00:00:00"/>
        <d v="2025-01-10T00:00:00"/>
        <d v="2023-06-12T00:00:00"/>
        <d v="2024-06-02T00:00:00"/>
        <d v="2025-06-01T00:00:00"/>
        <d v="2023-07-02T00:00:00"/>
        <d v="2023-09-02T00:00:00"/>
        <d v="2024-06-09T00:00:00"/>
        <d v="2025-01-14T00:00:00"/>
        <d v="2024-07-04T00:00:00"/>
        <d v="2024-04-27T00:00:00"/>
        <d v="2023-10-15T00:00:00"/>
        <d v="2025-02-04T00:00:00"/>
        <d v="2024-10-23T00:00:00"/>
        <d v="2024-06-28T00:00:00"/>
        <d v="2023-09-12T00:00:00"/>
        <d v="2023-09-28T00:00:00"/>
        <d v="2023-04-11T00:00:00"/>
        <d v="2023-06-23T00:00:00"/>
        <d v="2023-11-10T00:00:00"/>
        <d v="2024-10-14T00:00:00"/>
        <d v="2023-07-13T00:00:00"/>
        <d v="2024-08-24T00:00:00"/>
        <d v="2023-08-05T00:00:00"/>
        <d v="2023-06-17T00:00:00"/>
        <d v="2023-04-21T00:00:00"/>
        <d v="2023-08-09T00:00:00"/>
        <d v="2023-11-13T00:00:00"/>
        <d v="2024-10-18T00:00:00"/>
        <d v="2023-02-26T00:00:00"/>
        <d v="2024-03-13T00:00:00"/>
        <d v="2025-06-12T00:00:00"/>
        <d v="2025-05-17T00:00:00"/>
        <d v="2023-05-06T00:00:00"/>
        <d v="2023-10-21T00:00:00"/>
        <d v="2023-03-13T00:00:00"/>
        <d v="2024-11-21T00:00:00"/>
        <d v="2023-03-09T00:00:00"/>
        <d v="2024-12-23T00:00:00"/>
        <d v="2024-12-31T00:00:00"/>
        <d v="2023-01-25T00:00:00"/>
        <d v="2023-06-28T00:00:00"/>
        <d v="2023-10-07T00:00:00"/>
        <d v="2025-03-10T00:00:00"/>
        <d v="2023-03-18T00:00:00"/>
        <d v="2025-06-11T00:00:00"/>
        <d v="2023-05-17T00:00:00"/>
        <d v="2024-12-04T00:00:00"/>
        <d v="2023-05-11T00:00:00"/>
        <d v="2025-02-17T00:00:00"/>
        <d v="2023-01-02T00:00:00"/>
        <d v="2024-09-16T00:00:00"/>
        <d v="2023-03-05T00:00:00"/>
        <d v="2024-06-27T00:00:00"/>
        <d v="2023-06-19T00:00:00"/>
        <d v="2023-10-13T00:00:00"/>
        <d v="2024-09-28T00:00:00"/>
        <d v="2024-10-15T00:00:00"/>
        <d v="2023-10-18T00:00:00"/>
        <d v="2024-04-25T00:00:00"/>
        <d v="2024-04-17T00:00:00"/>
        <d v="2024-06-06T00:00:00"/>
        <d v="2025-04-02T00:00:00"/>
        <d v="2023-04-13T00:00:00"/>
        <d v="2024-04-07T00:00:00"/>
        <d v="2024-10-24T00:00:00"/>
        <d v="2024-09-25T00:00:00"/>
        <d v="2024-01-09T00:00:00"/>
        <d v="2023-05-04T00:00:00"/>
        <d v="2024-07-21T00:00:00"/>
        <d v="2025-03-28T00:00:00"/>
        <d v="2025-03-07T00:00:00"/>
        <d v="2024-03-31T00:00:00"/>
        <d v="2025-03-31T00:00:00"/>
        <d v="2023-09-19T00:00:00"/>
        <d v="2024-03-01T00:00:00"/>
        <d v="2024-01-22T00:00:00"/>
        <d v="2024-01-01T00:00:00"/>
        <d v="2023-08-25T00:00:00"/>
        <d v="2025-06-19T00:00:00"/>
        <d v="2024-08-19T00:00:00"/>
        <d v="2024-08-03T00:00:00"/>
        <d v="2024-04-22T00:00:00"/>
        <d v="2024-10-17T00:00:00"/>
        <d v="2025-02-14T00:00:00"/>
        <d v="2024-07-03T00:00:00"/>
        <d v="2025-06-27T00:00:00"/>
        <d v="2025-04-15T00:00:00"/>
        <d v="2024-01-02T00:00:00"/>
        <d v="2024-05-20T00:00:00"/>
        <d v="2024-09-02T00:00:00"/>
        <d v="2024-09-06T00:00:00"/>
        <d v="2023-07-22T00:00:00"/>
        <d v="2024-09-03T00:00:00"/>
        <d v="2023-11-16T00:00:00"/>
        <d v="2025-06-04T00:00:00"/>
        <d v="2023-11-23T00:00:00"/>
        <d v="2023-01-19T00:00:00"/>
        <d v="2024-02-22T00:00:00"/>
        <d v="2024-07-22T00:00:00"/>
        <d v="2023-08-23T00:00:00"/>
        <d v="2025-01-15T00:00:00"/>
        <d v="2025-06-14T00:00:00"/>
        <d v="2023-09-26T00:00:00"/>
        <d v="2024-11-24T00:00:00"/>
        <d v="2024-11-19T00:00:00"/>
        <d v="2023-04-09T00:00:00"/>
        <d v="2024-03-24T00:00:00"/>
        <d v="2024-03-07T00:00:00"/>
        <d v="2023-03-14T00:00:00"/>
        <d v="2023-01-03T00:00:00"/>
        <d v="2024-09-26T00:00:00"/>
        <d v="2023-12-11T00:00:00"/>
        <d v="2024-05-04T00:00:00"/>
        <d v="2024-07-10T00:00:00"/>
        <d v="2025-06-05T00:00:00"/>
        <d v="2023-02-01T00:00:00"/>
        <d v="2023-12-03T00:00:00"/>
        <d v="2023-12-09T00:00:00"/>
        <d v="2023-08-20T00:00:00"/>
        <d v="2023-06-07T00:00:00"/>
        <d v="2023-10-20T00:00:00"/>
        <d v="2023-07-30T00:00:00"/>
        <d v="2024-02-18T00:00:00"/>
        <d v="2023-06-09T00:00:00"/>
        <d v="2023-04-22T00:00:00"/>
        <d v="2023-11-14T00:00:00"/>
        <d v="2024-09-30T00:00:00"/>
        <d v="2024-11-25T00:00:00"/>
        <d v="2024-01-04T00:00:00"/>
        <d v="2023-06-05T00:00:00"/>
        <d v="2023-05-01T00:00:00"/>
        <d v="2024-11-20T00:00:00"/>
        <d v="2023-03-19T00:00:00"/>
        <d v="2024-06-12T00:00:00"/>
        <d v="2024-04-09T00:00:00"/>
        <d v="2024-09-27T00:00:00"/>
        <d v="2025-01-08T00:00:00"/>
        <d v="2024-03-11T00:00:00"/>
        <d v="2023-12-28T00:00:00"/>
        <d v="2023-05-09T00:00:00"/>
        <d v="2023-11-30T00:00:00"/>
        <d v="2024-01-17T00:00:00"/>
        <d v="2023-12-19T00:00:00"/>
        <d v="2024-08-12T00:00:00"/>
        <d v="2023-10-05T00:00:00"/>
        <d v="2024-05-18T00:00:00"/>
        <d v="2023-08-26T00:00:00"/>
        <d v="2024-03-03T00:00:00"/>
        <d v="2023-09-04T00:00:00"/>
        <d v="2024-07-24T00:00:00"/>
        <d v="2024-07-28T00:00:00"/>
        <d v="2023-07-17T00:00:00"/>
        <d v="2024-07-01T00:00:00"/>
        <d v="2023-12-21T00:00:00"/>
        <d v="2025-01-29T00:00:00"/>
        <d v="2023-05-29T00:00:00"/>
        <d v="2023-03-25T00:00:00"/>
        <d v="2023-05-30T00:00:00"/>
        <d v="2025-04-06T00:00:00"/>
        <d v="2023-09-15T00:00:00"/>
        <d v="2025-04-24T00:00:00"/>
        <d v="2023-12-24T00:00:00"/>
        <d v="2023-08-27T00:00:00"/>
        <d v="2023-04-08T00:00:00"/>
        <d v="2024-08-17T00:00:00"/>
        <d v="2025-01-06T00:00:00"/>
        <d v="2025-05-03T00:00:00"/>
        <d v="2023-03-20T00:00:00"/>
        <d v="2023-04-19T00:00:00"/>
        <d v="2023-11-09T00:00:00"/>
        <d v="2024-05-14T00:00:00"/>
        <d v="2024-07-17T00:00:00"/>
        <d v="2025-02-03T00:00:00"/>
        <d v="2023-05-26T00:00:00"/>
        <d v="2025-04-08T00:00:00"/>
        <d v="2024-11-18T00:00:00"/>
        <d v="2025-04-04T00:00:00"/>
        <d v="2023-12-27T00:00:00"/>
        <d v="2023-05-05T00:00:00"/>
        <d v="2024-11-23T00:00:00"/>
        <d v="2025-06-07T00:00:00"/>
        <d v="2025-04-10T00:00:00"/>
        <d v="2023-03-22T00:00:00"/>
        <d v="2023-01-05T00:00:00"/>
        <d v="2024-04-02T00:00:00"/>
        <d v="2024-01-15T00:00:00"/>
        <d v="2024-05-25T00:00:00"/>
        <d v="2023-01-27T00:00:00"/>
        <d v="2025-03-05T00:00:00"/>
        <d v="2024-09-18T00:00:00"/>
        <d v="2024-02-15T00:00:00"/>
        <d v="2024-06-29T00:00:00"/>
        <d v="2024-07-29T00:00:00"/>
        <d v="2024-11-08T00:00:00"/>
        <d v="2024-10-05T00:00:00"/>
        <d v="2024-06-01T00:00:00"/>
        <d v="2024-02-06T00:00:00"/>
        <d v="2024-11-06T00:00:00"/>
        <d v="2024-11-04T00:00:00"/>
        <d v="2023-06-21T00:00:00"/>
        <d v="2024-04-03T00:00:00"/>
        <d v="2023-05-13T00:00:00"/>
        <d v="2024-07-06T00:00:00"/>
        <d v="2024-06-15T00:00:00"/>
        <d v="2024-07-25T00:00:00"/>
        <d v="2025-05-31T00:00:00"/>
        <d v="2023-12-13T00:00:00"/>
        <d v="2023-04-06T00:00:00"/>
        <d v="2024-12-14T00:00:00"/>
        <d v="2025-02-10T00:00:00"/>
        <d v="2025-05-27T00:00:00"/>
        <d v="2024-02-26T00:00:00"/>
        <d v="2024-02-09T00:00:00"/>
        <d v="2023-02-25T00:00:00"/>
        <d v="2023-02-21T00:00:00"/>
        <d v="2024-07-08T00:00:00"/>
        <d v="2024-06-23T00:00:00"/>
        <d v="2023-04-30T00:00:00"/>
        <d v="2023-04-24T00:00:00"/>
        <d v="2024-05-23T00:00:00"/>
        <d v="2025-04-25T00:00:00"/>
        <d v="2023-08-10T00:00:00"/>
        <d v="2025-05-24T00:00:00"/>
        <d v="2023-12-20T00:00:00"/>
        <d v="2024-12-10T00:00:00"/>
        <d v="2024-05-12T00:00:00"/>
        <d v="2023-04-04T00:00:00"/>
        <d v="2024-12-27T00:00:00"/>
        <d v="2023-09-22T00:00:00"/>
        <d v="2023-04-28T00:00:00"/>
        <d v="2023-06-01T00:00:00"/>
        <d v="2023-06-20T00:00:00"/>
        <d v="2024-10-28T00:00:00"/>
        <d v="2023-04-14T00:00:00"/>
        <d v="2024-06-08T00:00:00"/>
        <d v="2024-01-13T00:00:00"/>
        <d v="2024-11-01T00:00:00"/>
        <d v="2023-07-04T00:00:00"/>
        <d v="2023-04-07T00:00:00"/>
        <d v="2024-05-09T00:00:00"/>
        <d v="2023-03-03T00:00:00"/>
        <d v="2023-07-07T00:00:00"/>
        <d v="2023-12-05T00:00:00"/>
        <d v="2024-05-24T00:00:00"/>
        <d v="2023-03-08T00:00:00"/>
        <d v="2023-10-31T00:00:00"/>
        <d v="2025-02-24T00:00:00"/>
        <d v="2024-09-10T00:00:00"/>
        <d v="2023-12-02T00:00:00"/>
        <d v="2024-12-20T00:00:00"/>
        <d v="2023-07-15T00:00:00"/>
        <d v="2023-03-17T00:00:00"/>
        <d v="2025-06-03T00:00:00"/>
        <d v="2023-03-27T00:00:00"/>
        <d v="2024-04-08T00:00:00"/>
        <d v="2023-03-28T00:00:00"/>
        <d v="2025-01-09T00:00:00"/>
        <d v="2025-05-02T00:00:00"/>
        <d v="2025-02-18T00:00:00"/>
        <d v="2023-01-22T00:00:00"/>
        <d v="2025-05-10T00:00:00"/>
        <d v="2024-09-09T00:00:00"/>
        <d v="2025-05-16T00:00:00"/>
        <d v="2024-10-10T00:00:00"/>
        <d v="2025-05-07T00:00:00"/>
        <d v="2024-08-20T00:00:00"/>
        <d v="2025-04-07T00:00:00"/>
        <d v="2023-06-08T00:00:00"/>
        <d v="2024-05-21T00:00:00"/>
        <d v="2023-09-06T00:00:00"/>
        <d v="2024-11-09T00:00:00"/>
        <d v="2024-03-10T00:00:00"/>
        <d v="2023-04-10T00:00:00"/>
        <d v="2025-03-08T00:00:00"/>
        <d v="2023-11-25T00:00:00"/>
        <d v="2023-03-04T00:00:00"/>
        <d v="2025-03-17T00:00:00"/>
        <d v="2024-05-15T00:00:00"/>
        <d v="2024-01-19T00:00:00"/>
        <d v="2025-03-14T00:00:00"/>
        <d v="2024-12-06T00:00:00"/>
        <d v="2024-08-27T00:00:00"/>
        <d v="2025-03-30T00:00:00"/>
        <d v="2025-01-31T00:00:00"/>
        <d v="2025-02-27T00:00:00"/>
        <d v="2023-10-04T00:00:00"/>
        <d v="2023-09-30T00:00:00"/>
        <d v="2023-05-21T00:00:00"/>
        <d v="2025-03-03T00:00:00"/>
        <d v="2023-12-08T00:00:00"/>
        <d v="2024-04-13T00:00:00"/>
        <d v="2025-03-18T00:00:00"/>
        <d v="2025-03-26T00:00:00"/>
        <d v="2023-06-13T00:00:00"/>
        <d v="2024-11-13T00:00:00"/>
        <d v="2025-06-25T00:00:00"/>
        <d v="2025-05-12T00:00:00"/>
        <d v="2024-10-13T00:00:00"/>
        <d v="2023-10-03T00:00:00"/>
        <d v="2023-09-09T00:00:00"/>
        <d v="2025-03-27T00:00:00"/>
        <d v="2024-07-30T00:00:00"/>
        <d v="2025-02-06T00:00:00"/>
        <d v="2025-01-22T00:00:00"/>
        <d v="2025-02-16T00:00:00"/>
        <d v="2023-03-07T00:00:00"/>
        <d v="2024-03-22T00:00:00"/>
        <d v="2023-01-01T00:00:00"/>
        <d v="2023-11-29T00:00:00"/>
        <d v="2023-07-27T00:00:00"/>
        <d v="2024-11-03T00:00:00"/>
        <d v="2024-11-11T00:00:00"/>
        <d v="2023-02-15T00:00:00"/>
        <d v="2024-04-10T00:00:00"/>
        <d v="2024-03-26T00:00:00"/>
        <d v="2025-01-26T00:00:00"/>
        <d v="2025-03-23T00:00:00"/>
        <d v="2023-08-31T00:00:00"/>
        <d v="2023-03-15T00:00:00"/>
        <d v="2024-05-29T00:00:00"/>
        <d v="2023-05-18T00:00:00"/>
        <d v="2024-03-04T00:00:00"/>
        <d v="2023-11-26T00:00:00"/>
        <d v="2025-05-21T00:00:00"/>
        <d v="2023-10-08T00:00:00"/>
        <d v="2025-05-05T00:00:00"/>
        <d v="2024-09-19T00:00:00"/>
        <d v="2025-06-24T00:00:00"/>
        <d v="2024-03-25T00:00:00"/>
        <d v="2023-01-07T00:00:00"/>
        <d v="2023-10-14T00:00:00"/>
        <d v="2024-10-12T00:00:00"/>
        <d v="2024-11-30T00:00:00"/>
        <d v="2023-01-23T00:00:00"/>
        <d v="2023-07-08T00:00:00"/>
        <d v="2023-11-21T00:00:00"/>
        <d v="2024-06-14T00:00:00"/>
        <d v="2025-02-12T00:00:00"/>
        <d v="2024-06-11T00:00:00"/>
        <d v="2023-11-24T00:00:00"/>
        <d v="2023-01-12T00:00:00"/>
        <d v="2024-04-28T00:00:00"/>
        <d v="2024-07-09T00:00:00"/>
        <d v="2024-01-06T00:00:00"/>
        <d v="2024-11-12T00:00:00"/>
        <d v="2025-01-01T00:00:00"/>
        <d v="2023-04-03T00:00:00"/>
        <d v="2024-09-12T00:00:00"/>
        <d v="2024-01-10T00:00:00"/>
        <d v="2024-09-05T00:00:00"/>
        <d v="2025-04-01T00:00:00"/>
        <d v="2023-03-31T00:00:00"/>
        <d v="2024-11-26T00:00:00"/>
        <d v="2023-10-10T00:00:00"/>
        <d v="2025-04-23T00:00:00"/>
        <d v="2023-02-10T00:00:00"/>
        <d v="2024-03-12T00:00:00"/>
        <d v="2025-03-06T00:00:00"/>
        <d v="2024-06-07T00:00:00"/>
        <d v="2024-10-02T00:00:00"/>
        <d v="2024-06-30T00:00:00"/>
        <d v="2025-01-30T00:00:00"/>
        <d v="2024-10-30T00:00:00"/>
        <d v="2025-01-16T00:00:00"/>
        <d v="2024-10-04T00:00:00"/>
        <d v="2023-07-20T00:00:00"/>
        <d v="2023-12-22T00:00:00"/>
        <d v="2023-06-11T00:00:00"/>
        <d v="2023-12-18T00:00:00"/>
        <d v="2023-05-10T00:00:00"/>
        <d v="2025-01-23T00:00:00"/>
        <d v="2024-07-20T00:00:00"/>
        <d v="2023-09-14T00:00:00"/>
        <d v="2024-09-24T00:00:00"/>
        <d v="2024-04-11T00:00:00"/>
        <d v="2025-01-11T00:00:00"/>
        <d v="2023-10-23T00:00:00"/>
        <d v="2023-10-24T00:00:00"/>
        <d v="2024-09-15T00:00:00"/>
        <d v="2025-04-20T00:00:00"/>
        <d v="2023-08-18T00:00:00"/>
        <d v="2024-02-23T00:00:00"/>
        <d v="2023-08-28T00:00:00"/>
        <d v="2023-12-16T00:00:00"/>
        <d v="2025-06-28T00:00:00"/>
        <d v="2024-02-21T00:00:00"/>
        <d v="2025-05-22T00:00:00"/>
        <d v="2025-02-21T00:00:00"/>
        <d v="2024-11-29T00:00:00"/>
        <d v="2023-06-29T00:00:00"/>
        <d v="2024-05-27T00:00:00"/>
        <d v="2023-09-01T00:00:00"/>
        <d v="2025-01-13T00:00:00"/>
        <d v="2024-08-15T00:00:00"/>
        <d v="2024-02-29T00:00:00"/>
        <d v="2023-01-15T00:00:00"/>
        <d v="2023-09-29T00:00:00"/>
        <d v="2023-02-14T00:00:00"/>
        <d v="2025-03-13T00:00:00"/>
        <d v="2024-03-18T00:00:00"/>
        <d v="2024-07-18T00:00:00"/>
        <d v="2024-06-22T00:00:00"/>
        <d v="2024-08-10T00:00:00"/>
        <d v="2024-03-02T00:00:00"/>
        <d v="2025-04-03T00:00:00"/>
        <d v="2025-03-12T00:00:00"/>
        <d v="2025-03-19T00:00:00"/>
        <d v="2023-06-26T00:00:00"/>
        <d v="2024-09-20T00:00:00"/>
        <d v="2024-03-28T00:00:00"/>
        <d v="2023-03-01T00:00:00"/>
        <d v="2025-05-04T00:00:00"/>
        <d v="2024-05-10T00:00:00"/>
        <d v="2023-09-25T00:00:00"/>
        <d v="2023-05-22T00:00:00"/>
        <d v="2024-12-22T00:00:00"/>
        <d v="2023-09-10T00:00:00"/>
        <d v="2025-03-29T00:00:00"/>
        <d v="2025-03-02T00:00:00"/>
        <d v="2024-02-08T00:00:00"/>
        <d v="2024-11-16T00:00:00"/>
        <d v="2023-08-01T00:00:00"/>
        <d v="2024-04-01T00:00:00"/>
        <d v="2023-11-17T00:00:00"/>
        <d v="2025-01-17T00:00:00"/>
        <d v="2023-06-24T00:00:00"/>
        <d v="2023-02-07T00:00:00"/>
        <d v="2024-09-17T00:00:00"/>
        <d v="2024-09-08T00:00:00"/>
        <d v="2023-08-21T00:00:00"/>
        <d v="2025-04-11T00:00:00"/>
        <d v="2024-01-21T00:00:00"/>
        <d v="2024-01-07T00:00:00"/>
        <d v="2024-04-14T00:00:00"/>
        <d v="2023-06-27T00:00:00"/>
        <d v="2023-12-25T00:00:00"/>
        <d v="2024-08-06T00:00:00"/>
        <d v="2024-12-12T00:00:00"/>
        <d v="2024-09-07T00:00:00"/>
        <d v="2025-05-15T00:00:00"/>
        <d v="2023-08-02T00:00:00"/>
        <d v="2023-03-30T00:00:00"/>
        <d v="2024-04-04T00:00:00"/>
        <d v="2024-08-23T00:00:00"/>
        <d v="2023-01-20T00:00:00"/>
        <d v="2024-12-03T00:00:00"/>
        <d v="2025-03-20T00:00:00"/>
        <d v="2024-12-02T00:00:00"/>
        <d v="2025-06-29T00:00:00"/>
        <d v="2023-12-26T00:00:00"/>
        <d v="2023-05-07T00:00:00"/>
        <d v="2025-05-28T00:00:00"/>
        <d v="2025-03-11T00:00:00"/>
        <d v="2024-12-18T00:00:00"/>
        <d v="2024-05-07T00:00:00"/>
        <d v="2024-01-12T00:00:00"/>
        <d v="2023-04-23T00:00:00"/>
        <d v="2025-04-28T00:00:00"/>
        <d v="2024-10-19T00:00:00"/>
        <d v="2023-09-27T00:00:00"/>
        <d v="2023-12-31T00:00:00"/>
        <d v="2025-02-07T00:00:00"/>
        <d v="2024-04-20T00:00:00"/>
        <d v="2023-09-11T00:00:00"/>
        <d v="2025-04-18T00:00:00"/>
        <d v="2024-03-14T00:00:00"/>
        <d v="2024-04-18T00:00:00"/>
        <d v="2024-01-23T00:00:00"/>
        <d v="2024-12-29T00:00:00"/>
        <d v="2024-08-29T00:00:00"/>
        <d v="2024-06-19T00:00:00"/>
        <d v="2024-07-11T00:00:00"/>
        <d v="2023-10-30T00:00:00"/>
        <d v="2025-04-27T00:00:00"/>
        <d v="2023-04-18T00:00:00"/>
        <d v="2024-10-09T00:00:00"/>
        <d v="2023-10-25T00:00:00"/>
        <d v="2025-05-11T00:00:00"/>
        <d v="2023-08-12T00:00:00"/>
        <d v="2024-07-15T00:00:00"/>
        <d v="2024-05-28T00:00:00"/>
        <d v="2024-04-30T00:00:00"/>
        <d v="2024-10-06T00:00:00"/>
        <d v="2023-02-05T00:00:00"/>
        <d v="2023-06-22T00:00:00"/>
        <d v="2024-12-28T00:00:00"/>
        <d v="2023-12-15T00:00:00"/>
        <d v="2025-06-23T00:00:00"/>
        <d v="2023-01-10T00:00:00"/>
        <d v="2024-04-19T00:00:00"/>
        <d v="2024-04-06T00:00:00"/>
        <d v="2023-10-17T00:00:00"/>
        <d v="2024-04-16T00:00:00"/>
        <d v="2025-05-14T00:00:00"/>
        <d v="2024-11-27T00:00:00"/>
        <d v="2023-11-20T00:00:00"/>
        <d v="2023-02-28T00:00:00"/>
        <d v="2023-04-26T00:00:00"/>
        <d v="2025-02-22T00:00:00"/>
        <d v="2024-07-16T00:00:00"/>
        <d v="2023-10-29T00:00:00"/>
        <d v="2023-08-14T00:00:00"/>
        <d v="2024-10-07T00:00:00"/>
        <d v="2024-07-07T00:00:00"/>
        <d v="2023-02-04T00:00:00"/>
        <d v="2025-02-26T00:00:00"/>
        <d v="2025-02-28T00:00:00"/>
        <d v="2023-08-11T00:00:00"/>
        <d v="2023-12-07T00:00:00"/>
        <d v="2024-05-30T00:00:00"/>
        <d v="2024-01-25T00:00:00"/>
        <d v="2023-10-22T00:00:00"/>
        <d v="2024-08-07T00:00:00"/>
        <d v="2024-01-27T00:00:00"/>
        <d v="2023-06-06T00:00:00"/>
        <d v="2023-05-02T00:00:00"/>
        <d v="2023-07-28T00:00:00"/>
        <d v="2024-02-07T00:00:00"/>
        <d v="2025-01-18T00:00:00"/>
        <d v="2025-02-23T00:00:00"/>
        <d v="2025-06-21T00:00:00"/>
        <d v="2025-03-15T00:00:00"/>
        <d v="2023-11-22T00:00:00"/>
        <d v="2023-11-05T00:00:00"/>
        <d v="2024-08-25T00:00:00"/>
        <d v="2025-04-16T00:00:00"/>
        <d v="2023-01-04T00:00:00"/>
        <d v="2025-02-09T00:00:00"/>
        <d v="2024-03-29T00:00:00"/>
        <d v="2024-08-08T00:00:00"/>
        <d v="2024-11-02T00:00:00"/>
        <d v="2025-03-09T00:00:00"/>
        <d v="2024-09-22T00:00:00"/>
        <d v="2023-03-12T00:00:00"/>
        <d v="2023-07-14T00:00:00"/>
        <d v="2023-02-19T00:00:00"/>
        <d v="2024-11-15T00:00:00"/>
        <d v="2025-06-09T00:00:00"/>
        <d v="2023-05-12T00:00:00"/>
        <d v="2024-12-21T00:00:00"/>
        <d v="2024-07-13T00:00:00"/>
        <d v="2024-01-18T00:00:00"/>
        <d v="2023-10-06T00:00:00"/>
        <d v="2023-10-01T00:00:00"/>
        <d v="2023-07-09T00:00:00"/>
        <d v="2023-04-27T00:00:00"/>
        <d v="2023-01-18T00:00:00"/>
        <d v="2025-01-05T00:00:00"/>
        <d v="2023-07-06T00:00:00"/>
        <d v="2025-06-10T00:00:00"/>
        <d v="2025-06-30T00:00:00"/>
        <d v="2025-05-18T00:00:00"/>
        <d v="2023-12-12T00:00:00"/>
        <d v="2024-04-24T00:00:00"/>
        <d v="2024-02-24T00:00:00"/>
        <d v="2023-06-02T00:00:00"/>
        <d v="2024-08-31T00:00:00"/>
        <d v="2025-04-17T00:00:00"/>
        <d v="2024-01-14T00:00:00"/>
        <d v="2024-02-28T00:00:00"/>
        <d v="2024-03-27T00:00:00"/>
        <d v="2024-01-16T00:00:00"/>
        <d v="2023-02-11T00:00:00"/>
        <d v="2023-04-29T00:00:00"/>
        <d v="2023-08-04T00:00:00"/>
        <d v="2023-12-17T00:00:00"/>
        <d v="2023-11-02T00:00:00"/>
        <d v="2024-06-10T00:00:00"/>
        <d v="2024-02-04T00:00:00"/>
        <d v="2024-06-25T00:00:00"/>
        <d v="2023-07-24T00:00:00"/>
        <d v="2025-05-19T00:00:00"/>
        <d v="2023-02-09T00:00:00"/>
        <d v="2023-02-13T00:00:00"/>
        <d v="2024-12-15T00:00:00"/>
        <d v="2025-06-02T00:00:00"/>
        <d v="2024-05-03T00:00:00"/>
        <d v="2024-06-03T00:00:00"/>
        <d v="2025-04-19T00:00:00"/>
        <d v="2023-11-27T00:00:00"/>
        <d v="2024-06-24T00:00:00"/>
        <d v="2025-01-12T00:00:00"/>
        <d v="2023-07-16T00:00:00"/>
        <d v="2024-01-20T00:00:00"/>
        <d v="2023-08-08T00:00:00"/>
        <d v="2024-11-14T00:00:00"/>
        <d v="2024-03-15T00:00:00"/>
        <d v="2024-10-22T00:00:00"/>
        <d v="2025-05-01T00:00:00"/>
        <d v="2024-10-11T00:00:00"/>
        <d v="2023-06-04T00:00:00"/>
        <d v="2023-11-04T00:00:00"/>
        <d v="2025-01-28T00:00:00"/>
        <d v="2025-04-26T00:00:00"/>
        <d v="2024-10-01T00:00:00"/>
        <d v="2023-02-12T00:00:00"/>
        <d v="2024-06-26T00:00:00"/>
        <d v="2025-04-21T00:00:00"/>
        <d v="2025-02-13T00:00:00"/>
        <d v="2024-03-17T00:00:00"/>
        <d v="2025-02-11T00:00:00"/>
        <d v="2023-09-16T00:00:00"/>
        <d v="2024-08-22T00:00:00"/>
        <d v="2024-01-29T00:00:00"/>
        <d v="2024-07-05T00:00:00"/>
        <d v="2025-04-09T00:00:00"/>
        <d v="2023-08-22T00:00:00"/>
        <d v="2023-01-08T00:00:00"/>
        <d v="2024-10-26T00:00:00"/>
        <d v="2023-07-29T00:00:00"/>
        <d v="2023-03-29T00:00:00"/>
        <d v="2024-12-07T00:00:00"/>
        <d v="2023-08-15T00:00:00"/>
        <d v="2023-10-27T00:00:00"/>
        <d v="2023-09-18T00:00:00"/>
        <d v="2023-11-03T00:00:00"/>
        <d v="2025-03-25T00:00:00"/>
        <d v="2024-12-26T00:00:00"/>
        <d v="2024-10-16T00:00:00"/>
        <d v="2025-05-13T00:00:00"/>
        <d v="2024-09-29T00:00:00"/>
        <d v="2023-08-19T00:00:00"/>
        <d v="2023-01-09T00:00:00"/>
        <d v="2024-02-03T00:00:00"/>
        <d v="2023-02-18T00:00:00"/>
        <d v="2024-05-19T00:00:00"/>
        <d v="2024-06-05T00:00:00"/>
        <m/>
      </sharedItems>
      <fieldGroup par="17"/>
    </cacheField>
    <cacheField name="Hour" numFmtId="2">
      <sharedItems containsDate="1" containsString="0" containsBlank="1" containsMixedTypes="1" minDate="1899-12-31T00:35:04" maxDate="1900-01-21T00:00:00" count="27">
        <n v="15"/>
        <n v="16"/>
        <n v="21"/>
        <n v="14"/>
        <n v="20"/>
        <n v="9"/>
        <n v="19"/>
        <n v="12"/>
        <n v="11"/>
        <n v="18"/>
        <n v="17"/>
        <n v="10"/>
        <n v="13"/>
        <m/>
        <d v="1900-01-14T00:00:00" u="1"/>
        <d v="1900-01-15T00:00:00" u="1"/>
        <d v="1900-01-20T00:00:00" u="1"/>
        <d v="1900-01-13T00:00:00" u="1"/>
        <d v="1900-01-19T00:00:00" u="1"/>
        <d v="1900-01-08T00:00:00" u="1"/>
        <d v="1900-01-18T00:00:00" u="1"/>
        <d v="1900-01-11T00:00:00" u="1"/>
        <d v="1900-01-10T00:00:00" u="1"/>
        <d v="1900-01-17T00:00:00" u="1"/>
        <d v="1900-01-16T00:00:00" u="1"/>
        <d v="1900-01-09T00:00:00" u="1"/>
        <d v="1900-01-12T00:00:00" u="1"/>
      </sharedItems>
    </cacheField>
    <cacheField name="Time" numFmtId="165">
      <sharedItems containsNonDate="0" containsDate="1" containsString="0" containsBlank="1" minDate="1899-12-30T09:00:00" maxDate="1899-12-30T21:58:00"/>
    </cacheField>
    <cacheField name="StoreID" numFmtId="0">
      <sharedItems containsBlank="1"/>
    </cacheField>
    <cacheField name="Location" numFmtId="0">
      <sharedItems containsBlank="1" count="5">
        <s v="Store C"/>
        <s v="Store B"/>
        <s v="Store A"/>
        <s v="Store D"/>
        <m/>
      </sharedItems>
    </cacheField>
    <cacheField name="Product" numFmtId="0">
      <sharedItems containsBlank="1" count="8">
        <s v="Tablet"/>
        <s v="Printer"/>
        <s v="Laptop"/>
        <s v="Monitor"/>
        <s v="Desk"/>
        <s v="Chair"/>
        <s v="Phone"/>
        <m/>
      </sharedItems>
    </cacheField>
    <cacheField name="Quantity" numFmtId="0">
      <sharedItems containsString="0" containsBlank="1" containsNumber="1" containsInteger="1" minValue="1" maxValue="10"/>
    </cacheField>
    <cacheField name="UnitPrice" numFmtId="0">
      <sharedItems containsString="0" containsBlank="1" containsNumber="1" minValue="5.01" maxValue="399.84"/>
    </cacheField>
    <cacheField name="PaymentType" numFmtId="0">
      <sharedItems containsBlank="1" count="6">
        <s v="Gift Card"/>
        <s v="Online"/>
        <s v="Debit Card"/>
        <s v="Cash"/>
        <s v="Credit Card"/>
        <m/>
      </sharedItems>
    </cacheField>
    <cacheField name="TransactionID" numFmtId="0">
      <sharedItems containsBlank="1"/>
    </cacheField>
    <cacheField name="Cashier" numFmtId="0">
      <sharedItems containsBlank="1" count="6">
        <s v="C1"/>
        <s v="C5"/>
        <s v="C3"/>
        <s v="C2"/>
        <s v="C4"/>
        <m/>
      </sharedItems>
    </cacheField>
    <cacheField name="StoreManager" numFmtId="0">
      <sharedItems containsBlank="1" count="5">
        <s v="Noah"/>
        <s v="Liam"/>
        <s v="Mia"/>
        <s v="Olivia"/>
        <m/>
      </sharedItems>
    </cacheField>
    <cacheField name="TimeOfDay" numFmtId="0">
      <sharedItems containsBlank="1" count="4">
        <s v="Afternoon"/>
        <s v="Evening"/>
        <s v="Morning"/>
        <m/>
      </sharedItems>
    </cacheField>
    <cacheField name="DayOfWeek" numFmtId="0">
      <sharedItems containsBlank="1" count="8">
        <s v="Saturday"/>
        <s v="Thursday"/>
        <s v="Friday"/>
        <s v="Monday"/>
        <s v="Sunday"/>
        <s v="Wednesday"/>
        <s v="Tuesday"/>
        <m/>
      </sharedItems>
    </cacheField>
    <cacheField name="TotalPrice" numFmtId="0">
      <sharedItems containsString="0" containsBlank="1" containsNumber="1" minValue="5.74" maxValue="3997.4"/>
    </cacheField>
    <cacheField name="Months (Date)" numFmtId="0" databaseField="0">
      <fieldGroup base="0">
        <rangePr groupBy="months" startDate="2023-01-01T00:00:00" endDate="2025-07-01T00:00:00"/>
        <groupItems count="14">
          <s v="&lt;1/1/2023"/>
          <s v="Jan"/>
          <s v="Feb"/>
          <s v="Mar"/>
          <s v="Apr"/>
          <s v="May"/>
          <s v="Jun"/>
          <s v="Jul"/>
          <s v="Aug"/>
          <s v="Sep"/>
          <s v="Oct"/>
          <s v="Nov"/>
          <s v="Dec"/>
          <s v="&gt;7/1/2025"/>
        </groupItems>
      </fieldGroup>
    </cacheField>
    <cacheField name="Quarters (Date)" numFmtId="0" databaseField="0">
      <fieldGroup base="0">
        <rangePr groupBy="quarters" startDate="2023-01-01T00:00:00" endDate="2025-07-01T00:00:00"/>
        <groupItems count="6">
          <s v="&lt;1/1/2023"/>
          <s v="Qtr1"/>
          <s v="Qtr2"/>
          <s v="Qtr3"/>
          <s v="Qtr4"/>
          <s v="&gt;7/1/2025"/>
        </groupItems>
      </fieldGroup>
    </cacheField>
    <cacheField name="Years (Date)" numFmtId="0" databaseField="0">
      <fieldGroup base="0">
        <rangePr groupBy="years" startDate="2023-01-01T00:00:00" endDate="2025-07-01T00:00:00"/>
        <groupItems count="5">
          <s v="&lt;1/1/2023"/>
          <s v="2023"/>
          <s v="2024"/>
          <s v="2025"/>
          <s v="&gt;7/1/2025"/>
        </groupItems>
      </fieldGroup>
    </cacheField>
  </cacheFields>
  <extLst>
    <ext xmlns:x14="http://schemas.microsoft.com/office/spreadsheetml/2009/9/main" uri="{725AE2AE-9491-48be-B2B4-4EB974FC3084}">
      <x14:pivotCacheDefinition pivotCacheId="88960718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1">
  <r>
    <x v="0"/>
    <x v="0"/>
    <d v="1899-12-30T15:29:00"/>
    <s v="S3"/>
    <x v="0"/>
    <x v="0"/>
    <n v="3"/>
    <n v="364.22"/>
    <x v="0"/>
    <s v="TX300000"/>
    <x v="0"/>
    <x v="0"/>
    <x v="0"/>
    <x v="0"/>
    <n v="1092.6600000000001"/>
  </r>
  <r>
    <x v="1"/>
    <x v="1"/>
    <d v="1899-12-30T16:53:00"/>
    <s v="S1"/>
    <x v="1"/>
    <x v="1"/>
    <n v="9"/>
    <n v="384.74"/>
    <x v="1"/>
    <s v="TX300001"/>
    <x v="1"/>
    <x v="1"/>
    <x v="0"/>
    <x v="1"/>
    <n v="3462.66"/>
  </r>
  <r>
    <x v="2"/>
    <x v="2"/>
    <d v="1899-12-30T21:22:00"/>
    <s v="S9"/>
    <x v="1"/>
    <x v="2"/>
    <n v="9"/>
    <n v="397.8"/>
    <x v="2"/>
    <s v="TX300002"/>
    <x v="2"/>
    <x v="1"/>
    <x v="1"/>
    <x v="2"/>
    <n v="3580.2"/>
  </r>
  <r>
    <x v="3"/>
    <x v="3"/>
    <d v="1899-12-30T14:28:00"/>
    <s v="S9"/>
    <x v="0"/>
    <x v="3"/>
    <n v="7"/>
    <n v="80.27"/>
    <x v="1"/>
    <s v="TX300003"/>
    <x v="3"/>
    <x v="2"/>
    <x v="0"/>
    <x v="0"/>
    <n v="561.89"/>
  </r>
  <r>
    <x v="4"/>
    <x v="4"/>
    <d v="1899-12-30T20:00:00"/>
    <s v="S9"/>
    <x v="2"/>
    <x v="3"/>
    <n v="10"/>
    <n v="214.03"/>
    <x v="0"/>
    <s v="TX300004"/>
    <x v="0"/>
    <x v="0"/>
    <x v="1"/>
    <x v="3"/>
    <n v="2140.3000000000002"/>
  </r>
  <r>
    <x v="5"/>
    <x v="2"/>
    <d v="1899-12-30T21:51:00"/>
    <s v="S4"/>
    <x v="1"/>
    <x v="4"/>
    <n v="7"/>
    <n v="51.37"/>
    <x v="3"/>
    <s v="TX300005"/>
    <x v="1"/>
    <x v="2"/>
    <x v="1"/>
    <x v="1"/>
    <n v="359.59"/>
  </r>
  <r>
    <x v="6"/>
    <x v="5"/>
    <d v="1899-12-30T09:11:00"/>
    <s v="S6"/>
    <x v="2"/>
    <x v="3"/>
    <n v="9"/>
    <n v="8.32"/>
    <x v="2"/>
    <s v="TX300006"/>
    <x v="4"/>
    <x v="3"/>
    <x v="2"/>
    <x v="4"/>
    <n v="74.88"/>
  </r>
  <r>
    <x v="7"/>
    <x v="4"/>
    <d v="1899-12-30T20:36:00"/>
    <s v="S5"/>
    <x v="1"/>
    <x v="5"/>
    <n v="2"/>
    <n v="188.93"/>
    <x v="3"/>
    <s v="TX300007"/>
    <x v="2"/>
    <x v="2"/>
    <x v="1"/>
    <x v="4"/>
    <n v="377.86"/>
  </r>
  <r>
    <x v="8"/>
    <x v="1"/>
    <d v="1899-12-30T16:42:00"/>
    <s v="S4"/>
    <x v="2"/>
    <x v="6"/>
    <n v="1"/>
    <n v="202.95"/>
    <x v="4"/>
    <s v="TX300008"/>
    <x v="1"/>
    <x v="2"/>
    <x v="0"/>
    <x v="2"/>
    <n v="202.95"/>
  </r>
  <r>
    <x v="9"/>
    <x v="6"/>
    <d v="1899-12-30T19:44:00"/>
    <s v="S5"/>
    <x v="0"/>
    <x v="5"/>
    <n v="5"/>
    <n v="142.04"/>
    <x v="1"/>
    <s v="TX300009"/>
    <x v="3"/>
    <x v="0"/>
    <x v="1"/>
    <x v="2"/>
    <n v="710.19999999999993"/>
  </r>
  <r>
    <x v="10"/>
    <x v="4"/>
    <d v="1899-12-30T20:29:00"/>
    <s v="S7"/>
    <x v="3"/>
    <x v="3"/>
    <n v="8"/>
    <n v="97.52"/>
    <x v="1"/>
    <s v="TX300010"/>
    <x v="0"/>
    <x v="1"/>
    <x v="1"/>
    <x v="5"/>
    <n v="780.16"/>
  </r>
  <r>
    <x v="11"/>
    <x v="7"/>
    <d v="1899-12-30T12:03:00"/>
    <s v="S8"/>
    <x v="0"/>
    <x v="4"/>
    <n v="2"/>
    <n v="230.96"/>
    <x v="1"/>
    <s v="TX300011"/>
    <x v="0"/>
    <x v="3"/>
    <x v="0"/>
    <x v="2"/>
    <n v="461.92"/>
  </r>
  <r>
    <x v="12"/>
    <x v="2"/>
    <d v="1899-12-30T21:08:00"/>
    <s v="S5"/>
    <x v="1"/>
    <x v="6"/>
    <n v="8"/>
    <n v="201.35"/>
    <x v="0"/>
    <s v="TX300012"/>
    <x v="4"/>
    <x v="3"/>
    <x v="1"/>
    <x v="2"/>
    <n v="1610.8"/>
  </r>
  <r>
    <x v="13"/>
    <x v="0"/>
    <d v="1899-12-30T15:41:00"/>
    <s v="S1"/>
    <x v="0"/>
    <x v="2"/>
    <n v="10"/>
    <n v="40.96"/>
    <x v="2"/>
    <s v="TX300013"/>
    <x v="0"/>
    <x v="1"/>
    <x v="0"/>
    <x v="6"/>
    <n v="409.6"/>
  </r>
  <r>
    <x v="14"/>
    <x v="5"/>
    <d v="1899-12-30T09:32:00"/>
    <s v="S3"/>
    <x v="2"/>
    <x v="3"/>
    <n v="1"/>
    <n v="88.74"/>
    <x v="4"/>
    <s v="TX300014"/>
    <x v="2"/>
    <x v="3"/>
    <x v="2"/>
    <x v="2"/>
    <n v="88.74"/>
  </r>
  <r>
    <x v="15"/>
    <x v="4"/>
    <d v="1899-12-30T20:21:00"/>
    <s v="S7"/>
    <x v="3"/>
    <x v="1"/>
    <n v="5"/>
    <n v="362.03"/>
    <x v="2"/>
    <s v="TX300015"/>
    <x v="4"/>
    <x v="1"/>
    <x v="1"/>
    <x v="1"/>
    <n v="1810.15"/>
  </r>
  <r>
    <x v="16"/>
    <x v="8"/>
    <d v="1899-12-30T11:12:00"/>
    <s v="S2"/>
    <x v="3"/>
    <x v="5"/>
    <n v="3"/>
    <n v="26.78"/>
    <x v="2"/>
    <s v="TX300016"/>
    <x v="2"/>
    <x v="1"/>
    <x v="2"/>
    <x v="4"/>
    <n v="80.34"/>
  </r>
  <r>
    <x v="17"/>
    <x v="9"/>
    <d v="1899-12-30T18:59:00"/>
    <s v="S2"/>
    <x v="1"/>
    <x v="0"/>
    <n v="3"/>
    <n v="11.95"/>
    <x v="4"/>
    <s v="TX300017"/>
    <x v="4"/>
    <x v="3"/>
    <x v="1"/>
    <x v="0"/>
    <n v="35.849999999999987"/>
  </r>
  <r>
    <x v="18"/>
    <x v="3"/>
    <d v="1899-12-30T14:49:00"/>
    <s v="S5"/>
    <x v="3"/>
    <x v="4"/>
    <n v="3"/>
    <n v="267.06"/>
    <x v="4"/>
    <s v="TX300018"/>
    <x v="4"/>
    <x v="1"/>
    <x v="0"/>
    <x v="2"/>
    <n v="801.18000000000006"/>
  </r>
  <r>
    <x v="19"/>
    <x v="10"/>
    <d v="1899-12-30T17:49:00"/>
    <s v="S8"/>
    <x v="2"/>
    <x v="4"/>
    <n v="3"/>
    <n v="297.14"/>
    <x v="2"/>
    <s v="TX300019"/>
    <x v="1"/>
    <x v="2"/>
    <x v="1"/>
    <x v="5"/>
    <n v="891.42"/>
  </r>
  <r>
    <x v="20"/>
    <x v="11"/>
    <d v="1899-12-30T10:32:00"/>
    <s v="S5"/>
    <x v="3"/>
    <x v="1"/>
    <n v="7"/>
    <n v="206.04"/>
    <x v="3"/>
    <s v="TX300020"/>
    <x v="4"/>
    <x v="0"/>
    <x v="2"/>
    <x v="3"/>
    <n v="1442.28"/>
  </r>
  <r>
    <x v="21"/>
    <x v="3"/>
    <d v="1899-12-30T14:34:00"/>
    <s v="S10"/>
    <x v="2"/>
    <x v="3"/>
    <n v="8"/>
    <n v="289.99"/>
    <x v="0"/>
    <s v="TX300021"/>
    <x v="3"/>
    <x v="3"/>
    <x v="0"/>
    <x v="4"/>
    <n v="2319.92"/>
  </r>
  <r>
    <x v="22"/>
    <x v="2"/>
    <d v="1899-12-30T21:07:00"/>
    <s v="S9"/>
    <x v="0"/>
    <x v="1"/>
    <n v="1"/>
    <n v="78.56"/>
    <x v="1"/>
    <s v="TX300022"/>
    <x v="3"/>
    <x v="1"/>
    <x v="1"/>
    <x v="3"/>
    <n v="78.56"/>
  </r>
  <r>
    <x v="23"/>
    <x v="4"/>
    <d v="1899-12-30T20:43:00"/>
    <s v="S1"/>
    <x v="0"/>
    <x v="6"/>
    <n v="5"/>
    <n v="341.68"/>
    <x v="1"/>
    <s v="TX300023"/>
    <x v="1"/>
    <x v="3"/>
    <x v="1"/>
    <x v="2"/>
    <n v="1708.4"/>
  </r>
  <r>
    <x v="24"/>
    <x v="11"/>
    <d v="1899-12-30T10:59:00"/>
    <s v="S7"/>
    <x v="2"/>
    <x v="1"/>
    <n v="5"/>
    <n v="347.45"/>
    <x v="3"/>
    <s v="TX300024"/>
    <x v="3"/>
    <x v="3"/>
    <x v="2"/>
    <x v="6"/>
    <n v="1737.25"/>
  </r>
  <r>
    <x v="25"/>
    <x v="4"/>
    <d v="1899-12-30T20:14:00"/>
    <s v="S6"/>
    <x v="0"/>
    <x v="2"/>
    <n v="9"/>
    <n v="248.76"/>
    <x v="1"/>
    <s v="TX300025"/>
    <x v="2"/>
    <x v="0"/>
    <x v="1"/>
    <x v="6"/>
    <n v="2238.84"/>
  </r>
  <r>
    <x v="26"/>
    <x v="4"/>
    <d v="1899-12-30T20:54:00"/>
    <s v="S2"/>
    <x v="1"/>
    <x v="2"/>
    <n v="2"/>
    <n v="254.98"/>
    <x v="1"/>
    <s v="TX300026"/>
    <x v="2"/>
    <x v="3"/>
    <x v="1"/>
    <x v="3"/>
    <n v="509.96"/>
  </r>
  <r>
    <x v="27"/>
    <x v="10"/>
    <d v="1899-12-30T17:17:00"/>
    <s v="S7"/>
    <x v="3"/>
    <x v="1"/>
    <n v="3"/>
    <n v="219.6"/>
    <x v="2"/>
    <s v="TX300027"/>
    <x v="0"/>
    <x v="2"/>
    <x v="1"/>
    <x v="3"/>
    <n v="658.8"/>
  </r>
  <r>
    <x v="28"/>
    <x v="2"/>
    <d v="1899-12-30T21:29:00"/>
    <s v="S3"/>
    <x v="1"/>
    <x v="5"/>
    <n v="6"/>
    <n v="311.11"/>
    <x v="3"/>
    <s v="TX300028"/>
    <x v="0"/>
    <x v="3"/>
    <x v="1"/>
    <x v="1"/>
    <n v="1866.66"/>
  </r>
  <r>
    <x v="13"/>
    <x v="0"/>
    <d v="1899-12-30T15:13:00"/>
    <s v="S7"/>
    <x v="1"/>
    <x v="2"/>
    <n v="5"/>
    <n v="41.09"/>
    <x v="0"/>
    <s v="TX300029"/>
    <x v="3"/>
    <x v="1"/>
    <x v="0"/>
    <x v="6"/>
    <n v="205.45"/>
  </r>
  <r>
    <x v="29"/>
    <x v="5"/>
    <d v="1899-12-30T09:43:00"/>
    <s v="S2"/>
    <x v="1"/>
    <x v="6"/>
    <n v="6"/>
    <n v="193.95"/>
    <x v="0"/>
    <s v="TX300030"/>
    <x v="2"/>
    <x v="1"/>
    <x v="2"/>
    <x v="1"/>
    <n v="1163.7"/>
  </r>
  <r>
    <x v="30"/>
    <x v="0"/>
    <d v="1899-12-30T15:22:00"/>
    <s v="S2"/>
    <x v="2"/>
    <x v="5"/>
    <n v="1"/>
    <n v="177.74"/>
    <x v="4"/>
    <s v="TX300031"/>
    <x v="1"/>
    <x v="0"/>
    <x v="0"/>
    <x v="5"/>
    <n v="177.74"/>
  </r>
  <r>
    <x v="31"/>
    <x v="4"/>
    <d v="1899-12-30T20:27:00"/>
    <s v="S4"/>
    <x v="1"/>
    <x v="6"/>
    <n v="1"/>
    <n v="152.05000000000001"/>
    <x v="2"/>
    <s v="TX300032"/>
    <x v="0"/>
    <x v="3"/>
    <x v="1"/>
    <x v="2"/>
    <n v="152.05000000000001"/>
  </r>
  <r>
    <x v="32"/>
    <x v="8"/>
    <d v="1899-12-30T11:21:00"/>
    <s v="S5"/>
    <x v="2"/>
    <x v="1"/>
    <n v="7"/>
    <n v="139.58000000000001"/>
    <x v="0"/>
    <s v="TX300033"/>
    <x v="0"/>
    <x v="1"/>
    <x v="2"/>
    <x v="6"/>
    <n v="977.06000000000006"/>
  </r>
  <r>
    <x v="29"/>
    <x v="4"/>
    <d v="1899-12-30T20:03:00"/>
    <s v="S9"/>
    <x v="2"/>
    <x v="5"/>
    <n v="3"/>
    <n v="242.83"/>
    <x v="2"/>
    <s v="TX300034"/>
    <x v="3"/>
    <x v="0"/>
    <x v="1"/>
    <x v="1"/>
    <n v="728.49"/>
  </r>
  <r>
    <x v="33"/>
    <x v="1"/>
    <d v="1899-12-30T16:46:00"/>
    <s v="S7"/>
    <x v="3"/>
    <x v="3"/>
    <n v="8"/>
    <n v="191.77"/>
    <x v="2"/>
    <s v="TX300035"/>
    <x v="3"/>
    <x v="1"/>
    <x v="0"/>
    <x v="2"/>
    <n v="1534.16"/>
  </r>
  <r>
    <x v="34"/>
    <x v="12"/>
    <d v="1899-12-30T13:50:00"/>
    <s v="S5"/>
    <x v="2"/>
    <x v="6"/>
    <n v="3"/>
    <n v="335.3"/>
    <x v="0"/>
    <s v="TX300036"/>
    <x v="2"/>
    <x v="1"/>
    <x v="0"/>
    <x v="6"/>
    <n v="1005.9"/>
  </r>
  <r>
    <x v="35"/>
    <x v="6"/>
    <d v="1899-12-30T19:25:00"/>
    <s v="S2"/>
    <x v="2"/>
    <x v="0"/>
    <n v="9"/>
    <n v="270.32"/>
    <x v="0"/>
    <s v="TX300037"/>
    <x v="1"/>
    <x v="1"/>
    <x v="1"/>
    <x v="4"/>
    <n v="2432.88"/>
  </r>
  <r>
    <x v="36"/>
    <x v="4"/>
    <d v="1899-12-30T20:39:00"/>
    <s v="S4"/>
    <x v="0"/>
    <x v="4"/>
    <n v="4"/>
    <n v="256.29000000000002"/>
    <x v="2"/>
    <s v="TX300038"/>
    <x v="2"/>
    <x v="0"/>
    <x v="1"/>
    <x v="1"/>
    <n v="1025.1600000000001"/>
  </r>
  <r>
    <x v="37"/>
    <x v="12"/>
    <d v="1899-12-30T13:50:00"/>
    <s v="S7"/>
    <x v="1"/>
    <x v="2"/>
    <n v="1"/>
    <n v="314.48"/>
    <x v="0"/>
    <s v="TX300039"/>
    <x v="1"/>
    <x v="1"/>
    <x v="0"/>
    <x v="2"/>
    <n v="314.48"/>
  </r>
  <r>
    <x v="38"/>
    <x v="2"/>
    <d v="1899-12-30T21:33:00"/>
    <s v="S4"/>
    <x v="0"/>
    <x v="2"/>
    <n v="2"/>
    <n v="347.71"/>
    <x v="1"/>
    <s v="TX300040"/>
    <x v="3"/>
    <x v="0"/>
    <x v="1"/>
    <x v="0"/>
    <n v="695.42"/>
  </r>
  <r>
    <x v="39"/>
    <x v="0"/>
    <d v="1899-12-30T15:39:00"/>
    <s v="S8"/>
    <x v="3"/>
    <x v="1"/>
    <n v="5"/>
    <n v="63.06"/>
    <x v="3"/>
    <s v="TX300041"/>
    <x v="1"/>
    <x v="3"/>
    <x v="0"/>
    <x v="1"/>
    <n v="315.3"/>
  </r>
  <r>
    <x v="40"/>
    <x v="10"/>
    <d v="1899-12-30T17:10:00"/>
    <s v="S9"/>
    <x v="1"/>
    <x v="2"/>
    <n v="4"/>
    <n v="234.54"/>
    <x v="4"/>
    <s v="TX300042"/>
    <x v="4"/>
    <x v="2"/>
    <x v="1"/>
    <x v="2"/>
    <n v="938.16"/>
  </r>
  <r>
    <x v="41"/>
    <x v="3"/>
    <d v="1899-12-30T14:08:00"/>
    <s v="S2"/>
    <x v="0"/>
    <x v="1"/>
    <n v="2"/>
    <n v="43.42"/>
    <x v="3"/>
    <s v="TX300043"/>
    <x v="4"/>
    <x v="2"/>
    <x v="0"/>
    <x v="4"/>
    <n v="86.84"/>
  </r>
  <r>
    <x v="42"/>
    <x v="1"/>
    <d v="1899-12-30T16:33:00"/>
    <s v="S10"/>
    <x v="2"/>
    <x v="6"/>
    <n v="10"/>
    <n v="137.22999999999999"/>
    <x v="0"/>
    <s v="TX300044"/>
    <x v="0"/>
    <x v="3"/>
    <x v="0"/>
    <x v="5"/>
    <n v="1372.3"/>
  </r>
  <r>
    <x v="43"/>
    <x v="9"/>
    <d v="1899-12-30T18:22:00"/>
    <s v="S6"/>
    <x v="0"/>
    <x v="5"/>
    <n v="7"/>
    <n v="124.76"/>
    <x v="0"/>
    <s v="TX300045"/>
    <x v="0"/>
    <x v="3"/>
    <x v="1"/>
    <x v="2"/>
    <n v="873.32"/>
  </r>
  <r>
    <x v="44"/>
    <x v="10"/>
    <d v="1899-12-30T17:54:00"/>
    <s v="S2"/>
    <x v="0"/>
    <x v="0"/>
    <n v="3"/>
    <n v="88.91"/>
    <x v="1"/>
    <s v="TX300046"/>
    <x v="1"/>
    <x v="2"/>
    <x v="1"/>
    <x v="3"/>
    <n v="266.73"/>
  </r>
  <r>
    <x v="45"/>
    <x v="11"/>
    <d v="1899-12-30T10:08:00"/>
    <s v="S9"/>
    <x v="2"/>
    <x v="6"/>
    <n v="4"/>
    <n v="206.84"/>
    <x v="1"/>
    <s v="TX300047"/>
    <x v="4"/>
    <x v="2"/>
    <x v="2"/>
    <x v="6"/>
    <n v="827.36"/>
  </r>
  <r>
    <x v="46"/>
    <x v="6"/>
    <d v="1899-12-30T19:51:00"/>
    <s v="S4"/>
    <x v="3"/>
    <x v="1"/>
    <n v="10"/>
    <n v="20.98"/>
    <x v="3"/>
    <s v="TX300048"/>
    <x v="4"/>
    <x v="1"/>
    <x v="1"/>
    <x v="2"/>
    <n v="209.8"/>
  </r>
  <r>
    <x v="47"/>
    <x v="10"/>
    <d v="1899-12-30T17:52:00"/>
    <s v="S5"/>
    <x v="3"/>
    <x v="1"/>
    <n v="3"/>
    <n v="40.090000000000003"/>
    <x v="4"/>
    <s v="TX300049"/>
    <x v="3"/>
    <x v="3"/>
    <x v="1"/>
    <x v="3"/>
    <n v="120.27"/>
  </r>
  <r>
    <x v="48"/>
    <x v="3"/>
    <d v="1899-12-30T14:18:00"/>
    <s v="S1"/>
    <x v="0"/>
    <x v="1"/>
    <n v="2"/>
    <n v="42.49"/>
    <x v="3"/>
    <s v="TX300050"/>
    <x v="1"/>
    <x v="0"/>
    <x v="0"/>
    <x v="2"/>
    <n v="84.98"/>
  </r>
  <r>
    <x v="49"/>
    <x v="1"/>
    <d v="1899-12-30T16:36:00"/>
    <s v="S4"/>
    <x v="1"/>
    <x v="5"/>
    <n v="9"/>
    <n v="49.99"/>
    <x v="2"/>
    <s v="TX300051"/>
    <x v="4"/>
    <x v="0"/>
    <x v="0"/>
    <x v="5"/>
    <n v="449.91"/>
  </r>
  <r>
    <x v="50"/>
    <x v="7"/>
    <d v="1899-12-30T12:28:00"/>
    <s v="S1"/>
    <x v="1"/>
    <x v="6"/>
    <n v="3"/>
    <n v="67.02"/>
    <x v="0"/>
    <s v="TX300052"/>
    <x v="0"/>
    <x v="0"/>
    <x v="0"/>
    <x v="3"/>
    <n v="201.06"/>
  </r>
  <r>
    <x v="51"/>
    <x v="2"/>
    <d v="1899-12-30T21:50:00"/>
    <s v="S9"/>
    <x v="3"/>
    <x v="4"/>
    <n v="4"/>
    <n v="8.4700000000000006"/>
    <x v="0"/>
    <s v="TX300053"/>
    <x v="0"/>
    <x v="1"/>
    <x v="1"/>
    <x v="5"/>
    <n v="33.880000000000003"/>
  </r>
  <r>
    <x v="52"/>
    <x v="10"/>
    <d v="1899-12-30T17:17:00"/>
    <s v="S5"/>
    <x v="3"/>
    <x v="6"/>
    <n v="3"/>
    <n v="303.35000000000002"/>
    <x v="2"/>
    <s v="TX300054"/>
    <x v="3"/>
    <x v="0"/>
    <x v="1"/>
    <x v="0"/>
    <n v="910.05000000000007"/>
  </r>
  <r>
    <x v="53"/>
    <x v="7"/>
    <d v="1899-12-30T12:52:00"/>
    <s v="S8"/>
    <x v="1"/>
    <x v="2"/>
    <n v="7"/>
    <n v="101.59"/>
    <x v="4"/>
    <s v="TX300055"/>
    <x v="0"/>
    <x v="2"/>
    <x v="0"/>
    <x v="3"/>
    <n v="711.13"/>
  </r>
  <r>
    <x v="54"/>
    <x v="6"/>
    <d v="1899-12-30T19:58:00"/>
    <s v="S10"/>
    <x v="3"/>
    <x v="5"/>
    <n v="1"/>
    <n v="263.81"/>
    <x v="0"/>
    <s v="TX300056"/>
    <x v="1"/>
    <x v="0"/>
    <x v="1"/>
    <x v="0"/>
    <n v="263.81"/>
  </r>
  <r>
    <x v="55"/>
    <x v="6"/>
    <d v="1899-12-30T19:25:00"/>
    <s v="S10"/>
    <x v="2"/>
    <x v="4"/>
    <n v="6"/>
    <n v="63.78"/>
    <x v="1"/>
    <s v="TX300057"/>
    <x v="0"/>
    <x v="3"/>
    <x v="1"/>
    <x v="0"/>
    <n v="382.68"/>
  </r>
  <r>
    <x v="56"/>
    <x v="2"/>
    <d v="1899-12-30T21:31:00"/>
    <s v="S7"/>
    <x v="3"/>
    <x v="6"/>
    <n v="7"/>
    <n v="294.17"/>
    <x v="2"/>
    <s v="TX300058"/>
    <x v="4"/>
    <x v="0"/>
    <x v="1"/>
    <x v="3"/>
    <n v="2059.19"/>
  </r>
  <r>
    <x v="57"/>
    <x v="3"/>
    <d v="1899-12-30T14:20:00"/>
    <s v="S10"/>
    <x v="3"/>
    <x v="5"/>
    <n v="6"/>
    <n v="338.25"/>
    <x v="2"/>
    <s v="TX300059"/>
    <x v="1"/>
    <x v="0"/>
    <x v="0"/>
    <x v="1"/>
    <n v="2029.5"/>
  </r>
  <r>
    <x v="58"/>
    <x v="12"/>
    <d v="1899-12-30T13:09:00"/>
    <s v="S10"/>
    <x v="3"/>
    <x v="0"/>
    <n v="8"/>
    <n v="286.5"/>
    <x v="2"/>
    <s v="TX300060"/>
    <x v="1"/>
    <x v="2"/>
    <x v="0"/>
    <x v="6"/>
    <n v="2292"/>
  </r>
  <r>
    <x v="59"/>
    <x v="6"/>
    <d v="1899-12-30T19:38:00"/>
    <s v="S3"/>
    <x v="3"/>
    <x v="4"/>
    <n v="7"/>
    <n v="221.11"/>
    <x v="0"/>
    <s v="TX300061"/>
    <x v="4"/>
    <x v="1"/>
    <x v="1"/>
    <x v="4"/>
    <n v="1547.77"/>
  </r>
  <r>
    <x v="60"/>
    <x v="10"/>
    <d v="1899-12-30T17:44:00"/>
    <s v="S8"/>
    <x v="0"/>
    <x v="1"/>
    <n v="2"/>
    <n v="367.88"/>
    <x v="3"/>
    <s v="TX300062"/>
    <x v="0"/>
    <x v="1"/>
    <x v="1"/>
    <x v="5"/>
    <n v="735.76"/>
  </r>
  <r>
    <x v="51"/>
    <x v="3"/>
    <d v="1899-12-30T14:37:00"/>
    <s v="S9"/>
    <x v="0"/>
    <x v="2"/>
    <n v="7"/>
    <n v="388.02"/>
    <x v="4"/>
    <s v="TX300063"/>
    <x v="4"/>
    <x v="2"/>
    <x v="0"/>
    <x v="5"/>
    <n v="2716.14"/>
  </r>
  <r>
    <x v="61"/>
    <x v="10"/>
    <d v="1899-12-30T17:05:00"/>
    <s v="S6"/>
    <x v="0"/>
    <x v="2"/>
    <n v="5"/>
    <n v="121.92"/>
    <x v="1"/>
    <s v="TX300064"/>
    <x v="4"/>
    <x v="2"/>
    <x v="1"/>
    <x v="5"/>
    <n v="609.6"/>
  </r>
  <r>
    <x v="62"/>
    <x v="9"/>
    <d v="1899-12-30T18:57:00"/>
    <s v="S7"/>
    <x v="0"/>
    <x v="1"/>
    <n v="10"/>
    <n v="306.37"/>
    <x v="3"/>
    <s v="TX300065"/>
    <x v="3"/>
    <x v="0"/>
    <x v="1"/>
    <x v="1"/>
    <n v="3063.7"/>
  </r>
  <r>
    <x v="63"/>
    <x v="0"/>
    <d v="1899-12-30T15:30:00"/>
    <s v="S1"/>
    <x v="0"/>
    <x v="6"/>
    <n v="10"/>
    <n v="241.6"/>
    <x v="2"/>
    <s v="TX300066"/>
    <x v="0"/>
    <x v="3"/>
    <x v="0"/>
    <x v="6"/>
    <n v="2416"/>
  </r>
  <r>
    <x v="64"/>
    <x v="4"/>
    <d v="1899-12-30T20:56:00"/>
    <s v="S1"/>
    <x v="1"/>
    <x v="4"/>
    <n v="8"/>
    <n v="354.29"/>
    <x v="0"/>
    <s v="TX300067"/>
    <x v="3"/>
    <x v="0"/>
    <x v="1"/>
    <x v="3"/>
    <n v="2834.32"/>
  </r>
  <r>
    <x v="1"/>
    <x v="8"/>
    <d v="1899-12-30T11:33:00"/>
    <s v="S6"/>
    <x v="3"/>
    <x v="0"/>
    <n v="4"/>
    <n v="133.01"/>
    <x v="2"/>
    <s v="TX300068"/>
    <x v="3"/>
    <x v="1"/>
    <x v="2"/>
    <x v="1"/>
    <n v="532.04"/>
  </r>
  <r>
    <x v="65"/>
    <x v="6"/>
    <d v="1899-12-30T19:04:00"/>
    <s v="S5"/>
    <x v="0"/>
    <x v="6"/>
    <n v="1"/>
    <n v="72.55"/>
    <x v="0"/>
    <s v="TX300069"/>
    <x v="3"/>
    <x v="2"/>
    <x v="1"/>
    <x v="6"/>
    <n v="72.55"/>
  </r>
  <r>
    <x v="66"/>
    <x v="5"/>
    <d v="1899-12-30T09:49:00"/>
    <s v="S8"/>
    <x v="0"/>
    <x v="4"/>
    <n v="8"/>
    <n v="200.64"/>
    <x v="2"/>
    <s v="TX300070"/>
    <x v="1"/>
    <x v="1"/>
    <x v="2"/>
    <x v="1"/>
    <n v="1605.12"/>
  </r>
  <r>
    <x v="67"/>
    <x v="2"/>
    <d v="1899-12-30T21:12:00"/>
    <s v="S9"/>
    <x v="0"/>
    <x v="6"/>
    <n v="5"/>
    <n v="297.20999999999998"/>
    <x v="2"/>
    <s v="TX300071"/>
    <x v="3"/>
    <x v="0"/>
    <x v="1"/>
    <x v="6"/>
    <n v="1486.05"/>
  </r>
  <r>
    <x v="68"/>
    <x v="3"/>
    <d v="1899-12-30T14:06:00"/>
    <s v="S5"/>
    <x v="3"/>
    <x v="5"/>
    <n v="2"/>
    <n v="171.3"/>
    <x v="3"/>
    <s v="TX300072"/>
    <x v="4"/>
    <x v="2"/>
    <x v="0"/>
    <x v="3"/>
    <n v="342.6"/>
  </r>
  <r>
    <x v="69"/>
    <x v="12"/>
    <d v="1899-12-30T13:52:00"/>
    <s v="S8"/>
    <x v="3"/>
    <x v="6"/>
    <n v="9"/>
    <n v="158.37"/>
    <x v="4"/>
    <s v="TX300073"/>
    <x v="1"/>
    <x v="3"/>
    <x v="0"/>
    <x v="4"/>
    <n v="1425.33"/>
  </r>
  <r>
    <x v="70"/>
    <x v="2"/>
    <d v="1899-12-30T21:36:00"/>
    <s v="S5"/>
    <x v="3"/>
    <x v="3"/>
    <n v="6"/>
    <n v="98.03"/>
    <x v="1"/>
    <s v="TX300074"/>
    <x v="3"/>
    <x v="0"/>
    <x v="1"/>
    <x v="0"/>
    <n v="588.18000000000006"/>
  </r>
  <r>
    <x v="71"/>
    <x v="9"/>
    <d v="1899-12-30T18:40:00"/>
    <s v="S6"/>
    <x v="3"/>
    <x v="0"/>
    <n v="7"/>
    <n v="47.84"/>
    <x v="4"/>
    <s v="TX300075"/>
    <x v="4"/>
    <x v="2"/>
    <x v="1"/>
    <x v="5"/>
    <n v="334.88"/>
  </r>
  <r>
    <x v="72"/>
    <x v="8"/>
    <d v="1899-12-30T11:15:00"/>
    <s v="S2"/>
    <x v="3"/>
    <x v="1"/>
    <n v="7"/>
    <n v="361.31"/>
    <x v="2"/>
    <s v="TX300076"/>
    <x v="4"/>
    <x v="2"/>
    <x v="2"/>
    <x v="1"/>
    <n v="2529.17"/>
  </r>
  <r>
    <x v="13"/>
    <x v="12"/>
    <d v="1899-12-30T13:49:00"/>
    <s v="S9"/>
    <x v="3"/>
    <x v="2"/>
    <n v="4"/>
    <n v="346.87"/>
    <x v="4"/>
    <s v="TX300077"/>
    <x v="2"/>
    <x v="1"/>
    <x v="0"/>
    <x v="6"/>
    <n v="1387.48"/>
  </r>
  <r>
    <x v="73"/>
    <x v="11"/>
    <d v="1899-12-30T10:19:00"/>
    <s v="S1"/>
    <x v="0"/>
    <x v="3"/>
    <n v="3"/>
    <n v="140.31"/>
    <x v="0"/>
    <s v="TX300078"/>
    <x v="4"/>
    <x v="0"/>
    <x v="2"/>
    <x v="6"/>
    <n v="420.93"/>
  </r>
  <r>
    <x v="13"/>
    <x v="10"/>
    <d v="1899-12-30T17:07:00"/>
    <s v="S9"/>
    <x v="0"/>
    <x v="5"/>
    <n v="4"/>
    <n v="209.05"/>
    <x v="4"/>
    <s v="TX300079"/>
    <x v="0"/>
    <x v="0"/>
    <x v="1"/>
    <x v="6"/>
    <n v="836.2"/>
  </r>
  <r>
    <x v="74"/>
    <x v="6"/>
    <d v="1899-12-30T19:03:00"/>
    <s v="S7"/>
    <x v="0"/>
    <x v="6"/>
    <n v="9"/>
    <n v="173.09"/>
    <x v="3"/>
    <s v="TX300080"/>
    <x v="1"/>
    <x v="1"/>
    <x v="1"/>
    <x v="0"/>
    <n v="1557.81"/>
  </r>
  <r>
    <x v="75"/>
    <x v="6"/>
    <d v="1899-12-30T19:26:00"/>
    <s v="S4"/>
    <x v="3"/>
    <x v="3"/>
    <n v="7"/>
    <n v="67.36"/>
    <x v="3"/>
    <s v="TX300081"/>
    <x v="3"/>
    <x v="3"/>
    <x v="1"/>
    <x v="2"/>
    <n v="471.52"/>
  </r>
  <r>
    <x v="4"/>
    <x v="1"/>
    <d v="1899-12-30T16:34:00"/>
    <s v="S8"/>
    <x v="0"/>
    <x v="1"/>
    <n v="5"/>
    <n v="319.05"/>
    <x v="4"/>
    <s v="TX300082"/>
    <x v="1"/>
    <x v="2"/>
    <x v="0"/>
    <x v="3"/>
    <n v="1595.25"/>
  </r>
  <r>
    <x v="76"/>
    <x v="3"/>
    <d v="1899-12-30T14:34:00"/>
    <s v="S2"/>
    <x v="0"/>
    <x v="4"/>
    <n v="6"/>
    <n v="7.32"/>
    <x v="2"/>
    <s v="TX300083"/>
    <x v="2"/>
    <x v="1"/>
    <x v="0"/>
    <x v="1"/>
    <n v="43.92"/>
  </r>
  <r>
    <x v="77"/>
    <x v="8"/>
    <d v="1899-12-30T11:07:00"/>
    <s v="S10"/>
    <x v="1"/>
    <x v="5"/>
    <n v="2"/>
    <n v="26.32"/>
    <x v="0"/>
    <s v="TX300084"/>
    <x v="4"/>
    <x v="1"/>
    <x v="2"/>
    <x v="6"/>
    <n v="52.64"/>
  </r>
  <r>
    <x v="78"/>
    <x v="5"/>
    <d v="1899-12-30T09:07:00"/>
    <s v="S4"/>
    <x v="2"/>
    <x v="6"/>
    <n v="1"/>
    <n v="61.14"/>
    <x v="0"/>
    <s v="TX300085"/>
    <x v="1"/>
    <x v="0"/>
    <x v="2"/>
    <x v="0"/>
    <n v="61.14"/>
  </r>
  <r>
    <x v="79"/>
    <x v="8"/>
    <d v="1899-12-30T11:16:00"/>
    <s v="S10"/>
    <x v="0"/>
    <x v="2"/>
    <n v="4"/>
    <n v="350.33"/>
    <x v="1"/>
    <s v="TX300086"/>
    <x v="2"/>
    <x v="1"/>
    <x v="2"/>
    <x v="2"/>
    <n v="1401.32"/>
  </r>
  <r>
    <x v="80"/>
    <x v="10"/>
    <d v="1899-12-30T17:27:00"/>
    <s v="S2"/>
    <x v="1"/>
    <x v="3"/>
    <n v="6"/>
    <n v="202.73"/>
    <x v="4"/>
    <s v="TX300087"/>
    <x v="0"/>
    <x v="3"/>
    <x v="1"/>
    <x v="0"/>
    <n v="1216.3800000000001"/>
  </r>
  <r>
    <x v="81"/>
    <x v="11"/>
    <d v="1899-12-30T10:24:00"/>
    <s v="S4"/>
    <x v="2"/>
    <x v="0"/>
    <n v="3"/>
    <n v="153.96"/>
    <x v="4"/>
    <s v="TX300088"/>
    <x v="4"/>
    <x v="3"/>
    <x v="2"/>
    <x v="6"/>
    <n v="461.88"/>
  </r>
  <r>
    <x v="72"/>
    <x v="4"/>
    <d v="1899-12-30T20:09:00"/>
    <s v="S8"/>
    <x v="0"/>
    <x v="6"/>
    <n v="6"/>
    <n v="309.7"/>
    <x v="3"/>
    <s v="TX300089"/>
    <x v="3"/>
    <x v="2"/>
    <x v="1"/>
    <x v="1"/>
    <n v="1858.2"/>
  </r>
  <r>
    <x v="82"/>
    <x v="6"/>
    <d v="1899-12-30T19:35:00"/>
    <s v="S7"/>
    <x v="3"/>
    <x v="2"/>
    <n v="7"/>
    <n v="107.49"/>
    <x v="3"/>
    <s v="TX300090"/>
    <x v="0"/>
    <x v="0"/>
    <x v="1"/>
    <x v="2"/>
    <n v="752.43"/>
  </r>
  <r>
    <x v="83"/>
    <x v="1"/>
    <d v="1899-12-30T16:48:00"/>
    <s v="S10"/>
    <x v="3"/>
    <x v="4"/>
    <n v="3"/>
    <n v="294.7"/>
    <x v="4"/>
    <s v="TX300091"/>
    <x v="2"/>
    <x v="2"/>
    <x v="0"/>
    <x v="6"/>
    <n v="884.09999999999991"/>
  </r>
  <r>
    <x v="84"/>
    <x v="2"/>
    <d v="1899-12-30T21:00:00"/>
    <s v="S10"/>
    <x v="0"/>
    <x v="4"/>
    <n v="7"/>
    <n v="354.08"/>
    <x v="0"/>
    <s v="TX300092"/>
    <x v="0"/>
    <x v="2"/>
    <x v="1"/>
    <x v="6"/>
    <n v="2478.56"/>
  </r>
  <r>
    <x v="85"/>
    <x v="4"/>
    <d v="1899-12-30T20:03:00"/>
    <s v="S4"/>
    <x v="0"/>
    <x v="4"/>
    <n v="3"/>
    <n v="267.22000000000003"/>
    <x v="4"/>
    <s v="TX300093"/>
    <x v="3"/>
    <x v="0"/>
    <x v="1"/>
    <x v="5"/>
    <n v="801.66000000000008"/>
  </r>
  <r>
    <x v="86"/>
    <x v="10"/>
    <d v="1899-12-30T17:23:00"/>
    <s v="S5"/>
    <x v="0"/>
    <x v="1"/>
    <n v="7"/>
    <n v="190.84"/>
    <x v="0"/>
    <s v="TX300094"/>
    <x v="1"/>
    <x v="1"/>
    <x v="1"/>
    <x v="6"/>
    <n v="1335.88"/>
  </r>
  <r>
    <x v="87"/>
    <x v="0"/>
    <d v="1899-12-30T15:14:00"/>
    <s v="S7"/>
    <x v="0"/>
    <x v="2"/>
    <n v="5"/>
    <n v="238.89"/>
    <x v="1"/>
    <s v="TX300095"/>
    <x v="0"/>
    <x v="2"/>
    <x v="0"/>
    <x v="2"/>
    <n v="1194.45"/>
  </r>
  <r>
    <x v="88"/>
    <x v="4"/>
    <d v="1899-12-30T20:41:00"/>
    <s v="S8"/>
    <x v="3"/>
    <x v="0"/>
    <n v="2"/>
    <n v="45.28"/>
    <x v="3"/>
    <s v="TX300096"/>
    <x v="3"/>
    <x v="0"/>
    <x v="1"/>
    <x v="6"/>
    <n v="90.56"/>
  </r>
  <r>
    <x v="89"/>
    <x v="7"/>
    <d v="1899-12-30T12:49:00"/>
    <s v="S6"/>
    <x v="3"/>
    <x v="1"/>
    <n v="6"/>
    <n v="139.32"/>
    <x v="4"/>
    <s v="TX300097"/>
    <x v="3"/>
    <x v="1"/>
    <x v="0"/>
    <x v="2"/>
    <n v="835.92"/>
  </r>
  <r>
    <x v="90"/>
    <x v="8"/>
    <d v="1899-12-30T11:25:00"/>
    <s v="S7"/>
    <x v="0"/>
    <x v="4"/>
    <n v="7"/>
    <n v="359.29"/>
    <x v="0"/>
    <s v="TX300098"/>
    <x v="1"/>
    <x v="2"/>
    <x v="2"/>
    <x v="6"/>
    <n v="2515.0300000000002"/>
  </r>
  <r>
    <x v="91"/>
    <x v="1"/>
    <d v="1899-12-30T16:25:00"/>
    <s v="S6"/>
    <x v="1"/>
    <x v="3"/>
    <n v="1"/>
    <n v="160.26"/>
    <x v="1"/>
    <s v="TX300099"/>
    <x v="0"/>
    <x v="3"/>
    <x v="0"/>
    <x v="2"/>
    <n v="160.26"/>
  </r>
  <r>
    <x v="49"/>
    <x v="3"/>
    <d v="1899-12-30T14:56:00"/>
    <s v="S9"/>
    <x v="0"/>
    <x v="4"/>
    <n v="9"/>
    <n v="195.91"/>
    <x v="4"/>
    <s v="TX300100"/>
    <x v="1"/>
    <x v="1"/>
    <x v="0"/>
    <x v="5"/>
    <n v="1763.19"/>
  </r>
  <r>
    <x v="92"/>
    <x v="5"/>
    <d v="1899-12-30T09:27:00"/>
    <s v="S6"/>
    <x v="2"/>
    <x v="6"/>
    <n v="2"/>
    <n v="273.39999999999998"/>
    <x v="2"/>
    <s v="TX300101"/>
    <x v="3"/>
    <x v="1"/>
    <x v="2"/>
    <x v="1"/>
    <n v="546.79999999999995"/>
  </r>
  <r>
    <x v="93"/>
    <x v="10"/>
    <d v="1899-12-30T17:10:00"/>
    <s v="S3"/>
    <x v="2"/>
    <x v="2"/>
    <n v="5"/>
    <n v="78.56"/>
    <x v="2"/>
    <s v="TX300102"/>
    <x v="4"/>
    <x v="1"/>
    <x v="1"/>
    <x v="3"/>
    <n v="392.8"/>
  </r>
  <r>
    <x v="94"/>
    <x v="5"/>
    <d v="1899-12-30T09:53:00"/>
    <s v="S1"/>
    <x v="0"/>
    <x v="5"/>
    <n v="2"/>
    <n v="82.84"/>
    <x v="1"/>
    <s v="TX300103"/>
    <x v="1"/>
    <x v="2"/>
    <x v="2"/>
    <x v="2"/>
    <n v="165.68"/>
  </r>
  <r>
    <x v="95"/>
    <x v="7"/>
    <d v="1899-12-30T12:38:00"/>
    <s v="S2"/>
    <x v="1"/>
    <x v="6"/>
    <n v="10"/>
    <n v="211.91"/>
    <x v="4"/>
    <s v="TX300104"/>
    <x v="4"/>
    <x v="0"/>
    <x v="0"/>
    <x v="6"/>
    <n v="2119.1"/>
  </r>
  <r>
    <x v="96"/>
    <x v="5"/>
    <d v="1899-12-30T09:23:00"/>
    <s v="S7"/>
    <x v="0"/>
    <x v="6"/>
    <n v="2"/>
    <n v="327.69"/>
    <x v="0"/>
    <s v="TX300105"/>
    <x v="1"/>
    <x v="0"/>
    <x v="2"/>
    <x v="1"/>
    <n v="655.38"/>
  </r>
  <r>
    <x v="97"/>
    <x v="11"/>
    <d v="1899-12-30T10:56:00"/>
    <s v="S4"/>
    <x v="3"/>
    <x v="4"/>
    <n v="4"/>
    <n v="335.41"/>
    <x v="2"/>
    <s v="TX300106"/>
    <x v="3"/>
    <x v="0"/>
    <x v="2"/>
    <x v="3"/>
    <n v="1341.64"/>
  </r>
  <r>
    <x v="98"/>
    <x v="9"/>
    <d v="1899-12-30T18:15:00"/>
    <s v="S9"/>
    <x v="2"/>
    <x v="1"/>
    <n v="9"/>
    <n v="131.76"/>
    <x v="3"/>
    <s v="TX300107"/>
    <x v="2"/>
    <x v="3"/>
    <x v="1"/>
    <x v="0"/>
    <n v="1185.8399999999999"/>
  </r>
  <r>
    <x v="99"/>
    <x v="6"/>
    <d v="1899-12-30T19:17:00"/>
    <s v="S10"/>
    <x v="0"/>
    <x v="4"/>
    <n v="1"/>
    <n v="215.47"/>
    <x v="0"/>
    <s v="TX300108"/>
    <x v="2"/>
    <x v="2"/>
    <x v="1"/>
    <x v="5"/>
    <n v="215.47"/>
  </r>
  <r>
    <x v="100"/>
    <x v="0"/>
    <d v="1899-12-30T15:08:00"/>
    <s v="S10"/>
    <x v="0"/>
    <x v="1"/>
    <n v="6"/>
    <n v="194.66"/>
    <x v="3"/>
    <s v="TX300109"/>
    <x v="4"/>
    <x v="3"/>
    <x v="0"/>
    <x v="0"/>
    <n v="1167.96"/>
  </r>
  <r>
    <x v="101"/>
    <x v="8"/>
    <d v="1899-12-30T11:26:00"/>
    <s v="S7"/>
    <x v="3"/>
    <x v="2"/>
    <n v="1"/>
    <n v="308.26"/>
    <x v="1"/>
    <s v="TX300110"/>
    <x v="4"/>
    <x v="3"/>
    <x v="2"/>
    <x v="2"/>
    <n v="308.26"/>
  </r>
  <r>
    <x v="21"/>
    <x v="0"/>
    <d v="1899-12-30T15:42:00"/>
    <s v="S7"/>
    <x v="1"/>
    <x v="6"/>
    <n v="8"/>
    <n v="104.13"/>
    <x v="2"/>
    <s v="TX300111"/>
    <x v="1"/>
    <x v="1"/>
    <x v="0"/>
    <x v="4"/>
    <n v="833.04"/>
  </r>
  <r>
    <x v="102"/>
    <x v="5"/>
    <d v="1899-12-30T09:30:00"/>
    <s v="S9"/>
    <x v="0"/>
    <x v="6"/>
    <n v="7"/>
    <n v="398.83"/>
    <x v="2"/>
    <s v="TX300112"/>
    <x v="4"/>
    <x v="2"/>
    <x v="2"/>
    <x v="2"/>
    <n v="2791.81"/>
  </r>
  <r>
    <x v="32"/>
    <x v="4"/>
    <d v="1899-12-30T20:33:00"/>
    <s v="S9"/>
    <x v="1"/>
    <x v="6"/>
    <n v="7"/>
    <n v="52.68"/>
    <x v="0"/>
    <s v="TX300113"/>
    <x v="0"/>
    <x v="3"/>
    <x v="1"/>
    <x v="6"/>
    <n v="368.76"/>
  </r>
  <r>
    <x v="103"/>
    <x v="5"/>
    <d v="1899-12-30T09:09:00"/>
    <s v="S10"/>
    <x v="1"/>
    <x v="4"/>
    <n v="8"/>
    <n v="82.48"/>
    <x v="1"/>
    <s v="TX300114"/>
    <x v="4"/>
    <x v="3"/>
    <x v="2"/>
    <x v="5"/>
    <n v="659.84"/>
  </r>
  <r>
    <x v="104"/>
    <x v="4"/>
    <d v="1899-12-30T20:24:00"/>
    <s v="S6"/>
    <x v="3"/>
    <x v="6"/>
    <n v="10"/>
    <n v="346.62"/>
    <x v="1"/>
    <s v="TX300115"/>
    <x v="3"/>
    <x v="2"/>
    <x v="1"/>
    <x v="1"/>
    <n v="3466.2"/>
  </r>
  <r>
    <x v="105"/>
    <x v="4"/>
    <d v="1899-12-30T20:32:00"/>
    <s v="S1"/>
    <x v="0"/>
    <x v="0"/>
    <n v="9"/>
    <n v="302.23"/>
    <x v="4"/>
    <s v="TX300116"/>
    <x v="3"/>
    <x v="2"/>
    <x v="1"/>
    <x v="2"/>
    <n v="2720.07"/>
  </r>
  <r>
    <x v="106"/>
    <x v="2"/>
    <d v="1899-12-30T21:22:00"/>
    <s v="S9"/>
    <x v="0"/>
    <x v="3"/>
    <n v="10"/>
    <n v="355.74"/>
    <x v="3"/>
    <s v="TX300117"/>
    <x v="2"/>
    <x v="1"/>
    <x v="1"/>
    <x v="1"/>
    <n v="3557.4"/>
  </r>
  <r>
    <x v="33"/>
    <x v="0"/>
    <d v="1899-12-30T15:06:00"/>
    <s v="S4"/>
    <x v="0"/>
    <x v="0"/>
    <n v="4"/>
    <n v="329.07"/>
    <x v="4"/>
    <s v="TX300118"/>
    <x v="2"/>
    <x v="0"/>
    <x v="0"/>
    <x v="2"/>
    <n v="1316.28"/>
  </r>
  <r>
    <x v="107"/>
    <x v="5"/>
    <d v="1899-12-30T09:04:00"/>
    <s v="S7"/>
    <x v="2"/>
    <x v="1"/>
    <n v="4"/>
    <n v="217.89"/>
    <x v="4"/>
    <s v="TX300119"/>
    <x v="4"/>
    <x v="1"/>
    <x v="2"/>
    <x v="1"/>
    <n v="871.56"/>
  </r>
  <r>
    <x v="108"/>
    <x v="8"/>
    <d v="1899-12-30T11:18:00"/>
    <s v="S10"/>
    <x v="2"/>
    <x v="6"/>
    <n v="10"/>
    <n v="35.68"/>
    <x v="2"/>
    <s v="TX300120"/>
    <x v="0"/>
    <x v="0"/>
    <x v="2"/>
    <x v="5"/>
    <n v="356.8"/>
  </r>
  <r>
    <x v="109"/>
    <x v="10"/>
    <d v="1899-12-30T17:31:00"/>
    <s v="S8"/>
    <x v="3"/>
    <x v="1"/>
    <n v="10"/>
    <n v="363.63"/>
    <x v="4"/>
    <s v="TX300121"/>
    <x v="3"/>
    <x v="3"/>
    <x v="1"/>
    <x v="5"/>
    <n v="3636.3"/>
  </r>
  <r>
    <x v="68"/>
    <x v="4"/>
    <d v="1899-12-30T20:18:00"/>
    <s v="S9"/>
    <x v="3"/>
    <x v="5"/>
    <n v="8"/>
    <n v="157.94"/>
    <x v="0"/>
    <s v="TX300122"/>
    <x v="2"/>
    <x v="3"/>
    <x v="1"/>
    <x v="3"/>
    <n v="1263.52"/>
  </r>
  <r>
    <x v="110"/>
    <x v="12"/>
    <d v="1899-12-30T13:38:00"/>
    <s v="S7"/>
    <x v="2"/>
    <x v="4"/>
    <n v="10"/>
    <n v="314.01"/>
    <x v="4"/>
    <s v="TX300123"/>
    <x v="2"/>
    <x v="2"/>
    <x v="0"/>
    <x v="6"/>
    <n v="3140.1"/>
  </r>
  <r>
    <x v="111"/>
    <x v="4"/>
    <d v="1899-12-30T20:57:00"/>
    <s v="S7"/>
    <x v="3"/>
    <x v="6"/>
    <n v="4"/>
    <n v="199.4"/>
    <x v="0"/>
    <s v="TX300124"/>
    <x v="1"/>
    <x v="1"/>
    <x v="1"/>
    <x v="1"/>
    <n v="797.6"/>
  </r>
  <r>
    <x v="8"/>
    <x v="7"/>
    <d v="1899-12-30T12:37:00"/>
    <s v="S8"/>
    <x v="2"/>
    <x v="4"/>
    <n v="10"/>
    <n v="254.52"/>
    <x v="1"/>
    <s v="TX300125"/>
    <x v="2"/>
    <x v="0"/>
    <x v="0"/>
    <x v="2"/>
    <n v="2545.1999999999998"/>
  </r>
  <r>
    <x v="112"/>
    <x v="4"/>
    <d v="1899-12-30T20:06:00"/>
    <s v="S1"/>
    <x v="2"/>
    <x v="3"/>
    <n v="5"/>
    <n v="377.06"/>
    <x v="1"/>
    <s v="TX300126"/>
    <x v="0"/>
    <x v="2"/>
    <x v="1"/>
    <x v="5"/>
    <n v="1885.3"/>
  </r>
  <r>
    <x v="113"/>
    <x v="0"/>
    <d v="1899-12-30T15:25:00"/>
    <s v="S2"/>
    <x v="0"/>
    <x v="0"/>
    <n v="3"/>
    <n v="40.24"/>
    <x v="2"/>
    <s v="TX300127"/>
    <x v="0"/>
    <x v="3"/>
    <x v="0"/>
    <x v="0"/>
    <n v="120.72"/>
  </r>
  <r>
    <x v="114"/>
    <x v="0"/>
    <d v="1899-12-30T15:34:00"/>
    <s v="S7"/>
    <x v="3"/>
    <x v="1"/>
    <n v="1"/>
    <n v="347.26"/>
    <x v="4"/>
    <s v="TX300128"/>
    <x v="3"/>
    <x v="3"/>
    <x v="0"/>
    <x v="4"/>
    <n v="347.26"/>
  </r>
  <r>
    <x v="115"/>
    <x v="5"/>
    <d v="1899-12-30T09:11:00"/>
    <s v="S7"/>
    <x v="0"/>
    <x v="0"/>
    <n v="2"/>
    <n v="229.45"/>
    <x v="0"/>
    <s v="TX300129"/>
    <x v="1"/>
    <x v="3"/>
    <x v="2"/>
    <x v="0"/>
    <n v="458.9"/>
  </r>
  <r>
    <x v="116"/>
    <x v="12"/>
    <d v="1899-12-30T13:55:00"/>
    <s v="S1"/>
    <x v="0"/>
    <x v="4"/>
    <n v="1"/>
    <n v="31.5"/>
    <x v="2"/>
    <s v="TX300130"/>
    <x v="0"/>
    <x v="3"/>
    <x v="0"/>
    <x v="6"/>
    <n v="31.5"/>
  </r>
  <r>
    <x v="117"/>
    <x v="3"/>
    <d v="1899-12-30T14:54:00"/>
    <s v="S9"/>
    <x v="3"/>
    <x v="6"/>
    <n v="2"/>
    <n v="120"/>
    <x v="4"/>
    <s v="TX300131"/>
    <x v="1"/>
    <x v="2"/>
    <x v="0"/>
    <x v="4"/>
    <n v="240"/>
  </r>
  <r>
    <x v="118"/>
    <x v="12"/>
    <d v="1899-12-30T13:18:00"/>
    <s v="S3"/>
    <x v="1"/>
    <x v="3"/>
    <n v="7"/>
    <n v="126.69"/>
    <x v="4"/>
    <s v="TX300132"/>
    <x v="2"/>
    <x v="3"/>
    <x v="0"/>
    <x v="6"/>
    <n v="886.82999999999993"/>
  </r>
  <r>
    <x v="119"/>
    <x v="7"/>
    <d v="1899-12-30T12:50:00"/>
    <s v="S1"/>
    <x v="1"/>
    <x v="1"/>
    <n v="6"/>
    <n v="221.43"/>
    <x v="3"/>
    <s v="TX300133"/>
    <x v="3"/>
    <x v="2"/>
    <x v="0"/>
    <x v="1"/>
    <n v="1328.58"/>
  </r>
  <r>
    <x v="120"/>
    <x v="2"/>
    <d v="1899-12-30T21:10:00"/>
    <s v="S7"/>
    <x v="0"/>
    <x v="3"/>
    <n v="8"/>
    <n v="357.5"/>
    <x v="3"/>
    <s v="TX300134"/>
    <x v="1"/>
    <x v="2"/>
    <x v="1"/>
    <x v="2"/>
    <n v="2860"/>
  </r>
  <r>
    <x v="121"/>
    <x v="7"/>
    <d v="1899-12-30T12:31:00"/>
    <s v="S1"/>
    <x v="1"/>
    <x v="3"/>
    <n v="1"/>
    <n v="256.49"/>
    <x v="2"/>
    <s v="TX300135"/>
    <x v="3"/>
    <x v="3"/>
    <x v="0"/>
    <x v="3"/>
    <n v="256.49"/>
  </r>
  <r>
    <x v="122"/>
    <x v="7"/>
    <d v="1899-12-30T12:44:00"/>
    <s v="S3"/>
    <x v="2"/>
    <x v="4"/>
    <n v="2"/>
    <n v="303.64999999999998"/>
    <x v="3"/>
    <s v="TX300136"/>
    <x v="1"/>
    <x v="1"/>
    <x v="0"/>
    <x v="2"/>
    <n v="607.29999999999995"/>
  </r>
  <r>
    <x v="123"/>
    <x v="3"/>
    <d v="1899-12-30T14:25:00"/>
    <s v="S6"/>
    <x v="2"/>
    <x v="2"/>
    <n v="7"/>
    <n v="254.89"/>
    <x v="1"/>
    <s v="TX300137"/>
    <x v="0"/>
    <x v="0"/>
    <x v="0"/>
    <x v="0"/>
    <n v="1784.23"/>
  </r>
  <r>
    <x v="124"/>
    <x v="3"/>
    <d v="1899-12-30T14:04:00"/>
    <s v="S5"/>
    <x v="3"/>
    <x v="5"/>
    <n v="9"/>
    <n v="102.38"/>
    <x v="0"/>
    <s v="TX300138"/>
    <x v="2"/>
    <x v="3"/>
    <x v="0"/>
    <x v="3"/>
    <n v="921.42"/>
  </r>
  <r>
    <x v="78"/>
    <x v="8"/>
    <d v="1899-12-30T11:55:00"/>
    <s v="S8"/>
    <x v="0"/>
    <x v="2"/>
    <n v="10"/>
    <n v="380.63"/>
    <x v="1"/>
    <s v="TX300139"/>
    <x v="4"/>
    <x v="0"/>
    <x v="2"/>
    <x v="0"/>
    <n v="3806.3"/>
  </r>
  <r>
    <x v="125"/>
    <x v="3"/>
    <d v="1899-12-30T14:10:00"/>
    <s v="S5"/>
    <x v="1"/>
    <x v="3"/>
    <n v="5"/>
    <n v="252.42"/>
    <x v="3"/>
    <s v="TX300140"/>
    <x v="3"/>
    <x v="3"/>
    <x v="0"/>
    <x v="4"/>
    <n v="1262.0999999999999"/>
  </r>
  <r>
    <x v="126"/>
    <x v="2"/>
    <d v="1899-12-30T21:03:00"/>
    <s v="S3"/>
    <x v="0"/>
    <x v="5"/>
    <n v="3"/>
    <n v="207.33"/>
    <x v="0"/>
    <s v="TX300141"/>
    <x v="1"/>
    <x v="1"/>
    <x v="1"/>
    <x v="4"/>
    <n v="621.99"/>
  </r>
  <r>
    <x v="127"/>
    <x v="12"/>
    <d v="1899-12-30T13:01:00"/>
    <s v="S3"/>
    <x v="1"/>
    <x v="6"/>
    <n v="3"/>
    <n v="269.43"/>
    <x v="1"/>
    <s v="TX300142"/>
    <x v="2"/>
    <x v="2"/>
    <x v="0"/>
    <x v="0"/>
    <n v="808.29"/>
  </r>
  <r>
    <x v="128"/>
    <x v="1"/>
    <d v="1899-12-30T16:34:00"/>
    <s v="S2"/>
    <x v="2"/>
    <x v="0"/>
    <n v="1"/>
    <n v="366.47"/>
    <x v="4"/>
    <s v="TX300143"/>
    <x v="4"/>
    <x v="3"/>
    <x v="0"/>
    <x v="3"/>
    <n v="366.47"/>
  </r>
  <r>
    <x v="129"/>
    <x v="5"/>
    <d v="1899-12-30T09:31:00"/>
    <s v="S8"/>
    <x v="3"/>
    <x v="5"/>
    <n v="3"/>
    <n v="180.96"/>
    <x v="1"/>
    <s v="TX300144"/>
    <x v="0"/>
    <x v="0"/>
    <x v="2"/>
    <x v="0"/>
    <n v="542.88"/>
  </r>
  <r>
    <x v="130"/>
    <x v="11"/>
    <d v="1899-12-30T10:35:00"/>
    <s v="S8"/>
    <x v="2"/>
    <x v="6"/>
    <n v="4"/>
    <n v="67.39"/>
    <x v="2"/>
    <s v="TX300145"/>
    <x v="3"/>
    <x v="0"/>
    <x v="2"/>
    <x v="0"/>
    <n v="269.56"/>
  </r>
  <r>
    <x v="131"/>
    <x v="12"/>
    <d v="1899-12-30T13:58:00"/>
    <s v="S1"/>
    <x v="2"/>
    <x v="4"/>
    <n v="4"/>
    <n v="312.88"/>
    <x v="4"/>
    <s v="TX300146"/>
    <x v="3"/>
    <x v="1"/>
    <x v="0"/>
    <x v="4"/>
    <n v="1251.52"/>
  </r>
  <r>
    <x v="132"/>
    <x v="4"/>
    <d v="1899-12-30T20:47:00"/>
    <s v="S5"/>
    <x v="0"/>
    <x v="1"/>
    <n v="10"/>
    <n v="312.51"/>
    <x v="0"/>
    <s v="TX300147"/>
    <x v="3"/>
    <x v="0"/>
    <x v="1"/>
    <x v="2"/>
    <n v="3125.1"/>
  </r>
  <r>
    <x v="133"/>
    <x v="9"/>
    <d v="1899-12-30T18:51:00"/>
    <s v="S6"/>
    <x v="2"/>
    <x v="2"/>
    <n v="6"/>
    <n v="67.61"/>
    <x v="2"/>
    <s v="TX300148"/>
    <x v="0"/>
    <x v="2"/>
    <x v="1"/>
    <x v="6"/>
    <n v="405.66"/>
  </r>
  <r>
    <x v="134"/>
    <x v="12"/>
    <d v="1899-12-30T13:37:00"/>
    <s v="S7"/>
    <x v="0"/>
    <x v="4"/>
    <n v="6"/>
    <n v="58.92"/>
    <x v="1"/>
    <s v="TX300149"/>
    <x v="2"/>
    <x v="0"/>
    <x v="0"/>
    <x v="3"/>
    <n v="353.52"/>
  </r>
  <r>
    <x v="135"/>
    <x v="8"/>
    <d v="1899-12-30T11:12:00"/>
    <s v="S1"/>
    <x v="0"/>
    <x v="4"/>
    <n v="7"/>
    <n v="230.74"/>
    <x v="0"/>
    <s v="TX300150"/>
    <x v="2"/>
    <x v="2"/>
    <x v="2"/>
    <x v="1"/>
    <n v="1615.18"/>
  </r>
  <r>
    <x v="136"/>
    <x v="11"/>
    <d v="1899-12-30T10:39:00"/>
    <s v="S10"/>
    <x v="3"/>
    <x v="5"/>
    <n v="10"/>
    <n v="19.489999999999998"/>
    <x v="4"/>
    <s v="TX300151"/>
    <x v="2"/>
    <x v="0"/>
    <x v="2"/>
    <x v="4"/>
    <n v="194.9"/>
  </r>
  <r>
    <x v="137"/>
    <x v="11"/>
    <d v="1899-12-30T10:32:00"/>
    <s v="S5"/>
    <x v="0"/>
    <x v="2"/>
    <n v="2"/>
    <n v="373.03"/>
    <x v="2"/>
    <s v="TX300152"/>
    <x v="4"/>
    <x v="2"/>
    <x v="2"/>
    <x v="3"/>
    <n v="746.06"/>
  </r>
  <r>
    <x v="138"/>
    <x v="0"/>
    <d v="1899-12-30T15:39:00"/>
    <s v="S4"/>
    <x v="3"/>
    <x v="4"/>
    <n v="6"/>
    <n v="338.2"/>
    <x v="1"/>
    <s v="TX300153"/>
    <x v="4"/>
    <x v="0"/>
    <x v="0"/>
    <x v="3"/>
    <n v="2029.2"/>
  </r>
  <r>
    <x v="139"/>
    <x v="7"/>
    <d v="1899-12-30T12:00:00"/>
    <s v="S4"/>
    <x v="3"/>
    <x v="5"/>
    <n v="1"/>
    <n v="8.0500000000000007"/>
    <x v="0"/>
    <s v="TX300154"/>
    <x v="2"/>
    <x v="2"/>
    <x v="0"/>
    <x v="4"/>
    <n v="8.0500000000000007"/>
  </r>
  <r>
    <x v="140"/>
    <x v="5"/>
    <d v="1899-12-30T09:47:00"/>
    <s v="S3"/>
    <x v="0"/>
    <x v="2"/>
    <n v="4"/>
    <n v="310.75"/>
    <x v="0"/>
    <s v="TX300155"/>
    <x v="1"/>
    <x v="3"/>
    <x v="2"/>
    <x v="2"/>
    <n v="1243"/>
  </r>
  <r>
    <x v="141"/>
    <x v="10"/>
    <d v="1899-12-30T17:41:00"/>
    <s v="S8"/>
    <x v="2"/>
    <x v="6"/>
    <n v="3"/>
    <n v="76.92"/>
    <x v="0"/>
    <s v="TX300156"/>
    <x v="0"/>
    <x v="3"/>
    <x v="1"/>
    <x v="2"/>
    <n v="230.76"/>
  </r>
  <r>
    <x v="142"/>
    <x v="2"/>
    <d v="1899-12-30T21:01:00"/>
    <s v="S9"/>
    <x v="3"/>
    <x v="6"/>
    <n v="10"/>
    <n v="33.46"/>
    <x v="1"/>
    <s v="TX300157"/>
    <x v="0"/>
    <x v="2"/>
    <x v="1"/>
    <x v="5"/>
    <n v="334.6"/>
  </r>
  <r>
    <x v="143"/>
    <x v="11"/>
    <d v="1899-12-30T10:45:00"/>
    <s v="S10"/>
    <x v="1"/>
    <x v="1"/>
    <n v="10"/>
    <n v="27.94"/>
    <x v="3"/>
    <s v="TX300158"/>
    <x v="1"/>
    <x v="1"/>
    <x v="2"/>
    <x v="4"/>
    <n v="279.39999999999998"/>
  </r>
  <r>
    <x v="144"/>
    <x v="7"/>
    <d v="1899-12-30T12:34:00"/>
    <s v="S8"/>
    <x v="2"/>
    <x v="5"/>
    <n v="1"/>
    <n v="35.840000000000003"/>
    <x v="3"/>
    <s v="TX300159"/>
    <x v="1"/>
    <x v="0"/>
    <x v="0"/>
    <x v="5"/>
    <n v="35.840000000000003"/>
  </r>
  <r>
    <x v="145"/>
    <x v="11"/>
    <d v="1899-12-30T10:05:00"/>
    <s v="S4"/>
    <x v="1"/>
    <x v="3"/>
    <n v="5"/>
    <n v="326.64999999999998"/>
    <x v="4"/>
    <s v="TX300160"/>
    <x v="4"/>
    <x v="3"/>
    <x v="2"/>
    <x v="3"/>
    <n v="1633.25"/>
  </r>
  <r>
    <x v="146"/>
    <x v="4"/>
    <d v="1899-12-30T20:57:00"/>
    <s v="S9"/>
    <x v="1"/>
    <x v="3"/>
    <n v="7"/>
    <n v="300.35000000000002"/>
    <x v="4"/>
    <s v="TX300161"/>
    <x v="3"/>
    <x v="3"/>
    <x v="1"/>
    <x v="6"/>
    <n v="2102.4499999999998"/>
  </r>
  <r>
    <x v="147"/>
    <x v="4"/>
    <d v="1899-12-30T20:03:00"/>
    <s v="S4"/>
    <x v="3"/>
    <x v="2"/>
    <n v="4"/>
    <n v="368.51"/>
    <x v="2"/>
    <s v="TX300162"/>
    <x v="0"/>
    <x v="0"/>
    <x v="1"/>
    <x v="2"/>
    <n v="1474.04"/>
  </r>
  <r>
    <x v="148"/>
    <x v="1"/>
    <d v="1899-12-30T16:56:00"/>
    <s v="S9"/>
    <x v="0"/>
    <x v="5"/>
    <n v="5"/>
    <n v="59.26"/>
    <x v="0"/>
    <s v="TX300163"/>
    <x v="2"/>
    <x v="0"/>
    <x v="0"/>
    <x v="6"/>
    <n v="296.3"/>
  </r>
  <r>
    <x v="149"/>
    <x v="4"/>
    <d v="1899-12-30T20:13:00"/>
    <s v="S2"/>
    <x v="0"/>
    <x v="2"/>
    <n v="9"/>
    <n v="55.64"/>
    <x v="0"/>
    <s v="TX300164"/>
    <x v="3"/>
    <x v="2"/>
    <x v="1"/>
    <x v="3"/>
    <n v="500.76"/>
  </r>
  <r>
    <x v="63"/>
    <x v="10"/>
    <d v="1899-12-30T17:06:00"/>
    <s v="S10"/>
    <x v="2"/>
    <x v="6"/>
    <n v="6"/>
    <n v="129.21"/>
    <x v="4"/>
    <s v="TX300165"/>
    <x v="2"/>
    <x v="0"/>
    <x v="1"/>
    <x v="6"/>
    <n v="775.26"/>
  </r>
  <r>
    <x v="150"/>
    <x v="1"/>
    <d v="1899-12-30T16:55:00"/>
    <s v="S9"/>
    <x v="1"/>
    <x v="6"/>
    <n v="4"/>
    <n v="162.22999999999999"/>
    <x v="1"/>
    <s v="TX300166"/>
    <x v="2"/>
    <x v="0"/>
    <x v="0"/>
    <x v="3"/>
    <n v="648.91999999999996"/>
  </r>
  <r>
    <x v="151"/>
    <x v="5"/>
    <d v="1899-12-30T09:10:00"/>
    <s v="S4"/>
    <x v="2"/>
    <x v="5"/>
    <n v="9"/>
    <n v="146.65"/>
    <x v="3"/>
    <s v="TX300167"/>
    <x v="4"/>
    <x v="1"/>
    <x v="2"/>
    <x v="0"/>
    <n v="1319.85"/>
  </r>
  <r>
    <x v="70"/>
    <x v="9"/>
    <d v="1899-12-30T18:49:00"/>
    <s v="S5"/>
    <x v="1"/>
    <x v="6"/>
    <n v="9"/>
    <n v="77.17"/>
    <x v="2"/>
    <s v="TX300168"/>
    <x v="3"/>
    <x v="3"/>
    <x v="1"/>
    <x v="0"/>
    <n v="694.53"/>
  </r>
  <r>
    <x v="152"/>
    <x v="7"/>
    <d v="1899-12-30T12:04:00"/>
    <s v="S10"/>
    <x v="3"/>
    <x v="3"/>
    <n v="5"/>
    <n v="216.28"/>
    <x v="2"/>
    <s v="TX300169"/>
    <x v="4"/>
    <x v="0"/>
    <x v="0"/>
    <x v="5"/>
    <n v="1081.4000000000001"/>
  </r>
  <r>
    <x v="153"/>
    <x v="6"/>
    <d v="1899-12-30T19:03:00"/>
    <s v="S8"/>
    <x v="2"/>
    <x v="6"/>
    <n v="3"/>
    <n v="395.53"/>
    <x v="4"/>
    <s v="TX300170"/>
    <x v="0"/>
    <x v="2"/>
    <x v="1"/>
    <x v="2"/>
    <n v="1186.5899999999999"/>
  </r>
  <r>
    <x v="154"/>
    <x v="4"/>
    <d v="1899-12-30T20:43:00"/>
    <s v="S8"/>
    <x v="3"/>
    <x v="0"/>
    <n v="7"/>
    <n v="30.8"/>
    <x v="0"/>
    <s v="TX300171"/>
    <x v="2"/>
    <x v="3"/>
    <x v="1"/>
    <x v="4"/>
    <n v="215.6"/>
  </r>
  <r>
    <x v="155"/>
    <x v="9"/>
    <d v="1899-12-30T18:53:00"/>
    <s v="S2"/>
    <x v="3"/>
    <x v="2"/>
    <n v="5"/>
    <n v="181.86"/>
    <x v="1"/>
    <s v="TX300172"/>
    <x v="0"/>
    <x v="2"/>
    <x v="1"/>
    <x v="1"/>
    <n v="909.30000000000007"/>
  </r>
  <r>
    <x v="156"/>
    <x v="8"/>
    <d v="1899-12-30T11:43:00"/>
    <s v="S5"/>
    <x v="0"/>
    <x v="3"/>
    <n v="6"/>
    <n v="113.53"/>
    <x v="2"/>
    <s v="TX300173"/>
    <x v="0"/>
    <x v="1"/>
    <x v="2"/>
    <x v="4"/>
    <n v="681.18000000000006"/>
  </r>
  <r>
    <x v="157"/>
    <x v="9"/>
    <d v="1899-12-30T18:26:00"/>
    <s v="S1"/>
    <x v="1"/>
    <x v="2"/>
    <n v="10"/>
    <n v="215.64"/>
    <x v="0"/>
    <s v="TX300174"/>
    <x v="1"/>
    <x v="2"/>
    <x v="1"/>
    <x v="6"/>
    <n v="2156.4"/>
  </r>
  <r>
    <x v="158"/>
    <x v="4"/>
    <d v="1899-12-30T20:08:00"/>
    <s v="S4"/>
    <x v="1"/>
    <x v="3"/>
    <n v="9"/>
    <n v="398.75"/>
    <x v="1"/>
    <s v="TX300175"/>
    <x v="0"/>
    <x v="0"/>
    <x v="1"/>
    <x v="6"/>
    <n v="3588.75"/>
  </r>
  <r>
    <x v="126"/>
    <x v="3"/>
    <d v="1899-12-30T14:59:00"/>
    <s v="S6"/>
    <x v="3"/>
    <x v="4"/>
    <n v="7"/>
    <n v="148.13999999999999"/>
    <x v="0"/>
    <s v="TX300176"/>
    <x v="2"/>
    <x v="1"/>
    <x v="0"/>
    <x v="4"/>
    <n v="1036.98"/>
  </r>
  <r>
    <x v="159"/>
    <x v="12"/>
    <d v="1899-12-30T13:57:00"/>
    <s v="S10"/>
    <x v="1"/>
    <x v="1"/>
    <n v="7"/>
    <n v="258.69"/>
    <x v="4"/>
    <s v="TX300177"/>
    <x v="1"/>
    <x v="2"/>
    <x v="0"/>
    <x v="5"/>
    <n v="1810.83"/>
  </r>
  <r>
    <x v="160"/>
    <x v="8"/>
    <d v="1899-12-30T11:59:00"/>
    <s v="S6"/>
    <x v="3"/>
    <x v="3"/>
    <n v="7"/>
    <n v="114.76"/>
    <x v="0"/>
    <s v="TX300178"/>
    <x v="0"/>
    <x v="3"/>
    <x v="2"/>
    <x v="6"/>
    <n v="803.32"/>
  </r>
  <r>
    <x v="161"/>
    <x v="3"/>
    <d v="1899-12-30T14:14:00"/>
    <s v="S4"/>
    <x v="2"/>
    <x v="6"/>
    <n v="3"/>
    <n v="58.45"/>
    <x v="3"/>
    <s v="TX300179"/>
    <x v="3"/>
    <x v="0"/>
    <x v="0"/>
    <x v="0"/>
    <n v="175.35"/>
  </r>
  <r>
    <x v="53"/>
    <x v="6"/>
    <d v="1899-12-30T19:19:00"/>
    <s v="S8"/>
    <x v="0"/>
    <x v="3"/>
    <n v="10"/>
    <n v="238.87"/>
    <x v="0"/>
    <s v="TX300180"/>
    <x v="3"/>
    <x v="3"/>
    <x v="1"/>
    <x v="3"/>
    <n v="2388.6999999999998"/>
  </r>
  <r>
    <x v="162"/>
    <x v="2"/>
    <d v="1899-12-30T21:50:00"/>
    <s v="S7"/>
    <x v="0"/>
    <x v="4"/>
    <n v="9"/>
    <n v="222.61"/>
    <x v="2"/>
    <s v="TX300181"/>
    <x v="1"/>
    <x v="3"/>
    <x v="1"/>
    <x v="3"/>
    <n v="2003.49"/>
  </r>
  <r>
    <x v="163"/>
    <x v="5"/>
    <d v="1899-12-30T09:36:00"/>
    <s v="S7"/>
    <x v="3"/>
    <x v="1"/>
    <n v="6"/>
    <n v="154.88999999999999"/>
    <x v="0"/>
    <s v="TX300182"/>
    <x v="4"/>
    <x v="0"/>
    <x v="2"/>
    <x v="6"/>
    <n v="929.33999999999992"/>
  </r>
  <r>
    <x v="164"/>
    <x v="7"/>
    <d v="1899-12-30T12:47:00"/>
    <s v="S5"/>
    <x v="0"/>
    <x v="2"/>
    <n v="6"/>
    <n v="397.85"/>
    <x v="2"/>
    <s v="TX300183"/>
    <x v="0"/>
    <x v="1"/>
    <x v="0"/>
    <x v="2"/>
    <n v="2387.1"/>
  </r>
  <r>
    <x v="144"/>
    <x v="1"/>
    <d v="1899-12-30T16:47:00"/>
    <s v="S7"/>
    <x v="2"/>
    <x v="0"/>
    <n v="10"/>
    <n v="12.93"/>
    <x v="4"/>
    <s v="TX300184"/>
    <x v="0"/>
    <x v="0"/>
    <x v="0"/>
    <x v="5"/>
    <n v="129.30000000000001"/>
  </r>
  <r>
    <x v="165"/>
    <x v="6"/>
    <d v="1899-12-30T19:42:00"/>
    <s v="S5"/>
    <x v="3"/>
    <x v="0"/>
    <n v="2"/>
    <n v="223.23"/>
    <x v="2"/>
    <s v="TX300185"/>
    <x v="2"/>
    <x v="0"/>
    <x v="1"/>
    <x v="0"/>
    <n v="446.46"/>
  </r>
  <r>
    <x v="166"/>
    <x v="4"/>
    <d v="1899-12-30T20:21:00"/>
    <s v="S3"/>
    <x v="3"/>
    <x v="4"/>
    <n v="6"/>
    <n v="218.42"/>
    <x v="0"/>
    <s v="TX300186"/>
    <x v="0"/>
    <x v="0"/>
    <x v="1"/>
    <x v="4"/>
    <n v="1310.52"/>
  </r>
  <r>
    <x v="167"/>
    <x v="4"/>
    <d v="1899-12-30T20:08:00"/>
    <s v="S8"/>
    <x v="1"/>
    <x v="1"/>
    <n v="6"/>
    <n v="250.83"/>
    <x v="4"/>
    <s v="TX300187"/>
    <x v="2"/>
    <x v="3"/>
    <x v="1"/>
    <x v="1"/>
    <n v="1504.98"/>
  </r>
  <r>
    <x v="168"/>
    <x v="5"/>
    <d v="1899-12-30T09:28:00"/>
    <s v="S3"/>
    <x v="2"/>
    <x v="3"/>
    <n v="5"/>
    <n v="207.59"/>
    <x v="0"/>
    <s v="TX300188"/>
    <x v="4"/>
    <x v="2"/>
    <x v="2"/>
    <x v="4"/>
    <n v="1037.95"/>
  </r>
  <r>
    <x v="100"/>
    <x v="8"/>
    <d v="1899-12-30T11:13:00"/>
    <s v="S2"/>
    <x v="1"/>
    <x v="3"/>
    <n v="3"/>
    <n v="79.33"/>
    <x v="4"/>
    <s v="TX300189"/>
    <x v="1"/>
    <x v="2"/>
    <x v="2"/>
    <x v="0"/>
    <n v="237.99"/>
  </r>
  <r>
    <x v="169"/>
    <x v="8"/>
    <d v="1899-12-30T11:42:00"/>
    <s v="S2"/>
    <x v="1"/>
    <x v="3"/>
    <n v="6"/>
    <n v="75.73"/>
    <x v="0"/>
    <s v="TX300190"/>
    <x v="0"/>
    <x v="1"/>
    <x v="2"/>
    <x v="2"/>
    <n v="454.38"/>
  </r>
  <r>
    <x v="142"/>
    <x v="9"/>
    <d v="1899-12-30T18:33:00"/>
    <s v="S10"/>
    <x v="2"/>
    <x v="5"/>
    <n v="3"/>
    <n v="198.77"/>
    <x v="2"/>
    <s v="TX300191"/>
    <x v="1"/>
    <x v="3"/>
    <x v="1"/>
    <x v="5"/>
    <n v="596.31000000000006"/>
  </r>
  <r>
    <x v="170"/>
    <x v="4"/>
    <d v="1899-12-30T20:34:00"/>
    <s v="S2"/>
    <x v="3"/>
    <x v="4"/>
    <n v="8"/>
    <n v="368.51"/>
    <x v="4"/>
    <s v="TX300192"/>
    <x v="1"/>
    <x v="3"/>
    <x v="1"/>
    <x v="6"/>
    <n v="2948.08"/>
  </r>
  <r>
    <x v="80"/>
    <x v="4"/>
    <d v="1899-12-30T20:03:00"/>
    <s v="S4"/>
    <x v="3"/>
    <x v="0"/>
    <n v="3"/>
    <n v="280.12"/>
    <x v="3"/>
    <s v="TX300193"/>
    <x v="4"/>
    <x v="0"/>
    <x v="1"/>
    <x v="0"/>
    <n v="840.36"/>
  </r>
  <r>
    <x v="171"/>
    <x v="9"/>
    <d v="1899-12-30T18:42:00"/>
    <s v="S9"/>
    <x v="0"/>
    <x v="6"/>
    <n v="10"/>
    <n v="258.27"/>
    <x v="0"/>
    <s v="TX300194"/>
    <x v="0"/>
    <x v="3"/>
    <x v="1"/>
    <x v="5"/>
    <n v="2582.6999999999998"/>
  </r>
  <r>
    <x v="172"/>
    <x v="8"/>
    <d v="1899-12-30T11:53:00"/>
    <s v="S6"/>
    <x v="0"/>
    <x v="2"/>
    <n v="4"/>
    <n v="208.83"/>
    <x v="1"/>
    <s v="TX300195"/>
    <x v="1"/>
    <x v="3"/>
    <x v="2"/>
    <x v="4"/>
    <n v="835.32"/>
  </r>
  <r>
    <x v="94"/>
    <x v="1"/>
    <d v="1899-12-30T16:10:00"/>
    <s v="S7"/>
    <x v="0"/>
    <x v="5"/>
    <n v="7"/>
    <n v="109.79"/>
    <x v="2"/>
    <s v="TX300196"/>
    <x v="2"/>
    <x v="3"/>
    <x v="0"/>
    <x v="2"/>
    <n v="768.53000000000009"/>
  </r>
  <r>
    <x v="173"/>
    <x v="7"/>
    <d v="1899-12-30T12:59:00"/>
    <s v="S2"/>
    <x v="0"/>
    <x v="3"/>
    <n v="6"/>
    <n v="285.26"/>
    <x v="4"/>
    <s v="TX300197"/>
    <x v="1"/>
    <x v="1"/>
    <x v="0"/>
    <x v="6"/>
    <n v="1711.56"/>
  </r>
  <r>
    <x v="174"/>
    <x v="6"/>
    <d v="1899-12-30T19:04:00"/>
    <s v="S8"/>
    <x v="1"/>
    <x v="3"/>
    <n v="6"/>
    <n v="393.87"/>
    <x v="4"/>
    <s v="TX300198"/>
    <x v="0"/>
    <x v="1"/>
    <x v="1"/>
    <x v="6"/>
    <n v="2363.2199999999998"/>
  </r>
  <r>
    <x v="175"/>
    <x v="6"/>
    <d v="1899-12-30T19:11:00"/>
    <s v="S7"/>
    <x v="0"/>
    <x v="2"/>
    <n v="7"/>
    <n v="373.31"/>
    <x v="1"/>
    <s v="TX300199"/>
    <x v="1"/>
    <x v="3"/>
    <x v="1"/>
    <x v="5"/>
    <n v="2613.17"/>
  </r>
  <r>
    <x v="176"/>
    <x v="6"/>
    <d v="1899-12-30T19:46:00"/>
    <s v="S1"/>
    <x v="1"/>
    <x v="2"/>
    <n v="8"/>
    <n v="27.43"/>
    <x v="2"/>
    <s v="TX300200"/>
    <x v="4"/>
    <x v="0"/>
    <x v="1"/>
    <x v="4"/>
    <n v="219.44"/>
  </r>
  <r>
    <x v="177"/>
    <x v="9"/>
    <d v="1899-12-30T18:16:00"/>
    <s v="S6"/>
    <x v="2"/>
    <x v="1"/>
    <n v="5"/>
    <n v="320.56"/>
    <x v="3"/>
    <s v="TX300201"/>
    <x v="4"/>
    <x v="3"/>
    <x v="1"/>
    <x v="1"/>
    <n v="1602.8"/>
  </r>
  <r>
    <x v="178"/>
    <x v="3"/>
    <d v="1899-12-30T14:57:00"/>
    <s v="S10"/>
    <x v="1"/>
    <x v="6"/>
    <n v="8"/>
    <n v="347.37"/>
    <x v="0"/>
    <s v="TX300202"/>
    <x v="3"/>
    <x v="3"/>
    <x v="0"/>
    <x v="4"/>
    <n v="2778.96"/>
  </r>
  <r>
    <x v="179"/>
    <x v="3"/>
    <d v="1899-12-30T14:13:00"/>
    <s v="S4"/>
    <x v="1"/>
    <x v="3"/>
    <n v="6"/>
    <n v="201.85"/>
    <x v="1"/>
    <s v="TX300203"/>
    <x v="4"/>
    <x v="2"/>
    <x v="0"/>
    <x v="3"/>
    <n v="1211.0999999999999"/>
  </r>
  <r>
    <x v="180"/>
    <x v="0"/>
    <d v="1899-12-30T15:01:00"/>
    <s v="S10"/>
    <x v="2"/>
    <x v="0"/>
    <n v="8"/>
    <n v="28.73"/>
    <x v="2"/>
    <s v="TX300204"/>
    <x v="3"/>
    <x v="1"/>
    <x v="0"/>
    <x v="4"/>
    <n v="229.84"/>
  </r>
  <r>
    <x v="181"/>
    <x v="10"/>
    <d v="1899-12-30T17:48:00"/>
    <s v="S7"/>
    <x v="3"/>
    <x v="1"/>
    <n v="2"/>
    <n v="195.86"/>
    <x v="3"/>
    <s v="TX300205"/>
    <x v="1"/>
    <x v="2"/>
    <x v="1"/>
    <x v="1"/>
    <n v="391.72"/>
  </r>
  <r>
    <x v="182"/>
    <x v="2"/>
    <d v="1899-12-30T21:15:00"/>
    <s v="S8"/>
    <x v="2"/>
    <x v="5"/>
    <n v="9"/>
    <n v="362.87"/>
    <x v="2"/>
    <s v="TX300206"/>
    <x v="1"/>
    <x v="3"/>
    <x v="1"/>
    <x v="4"/>
    <n v="3265.83"/>
  </r>
  <r>
    <x v="183"/>
    <x v="2"/>
    <d v="1899-12-30T21:41:00"/>
    <s v="S4"/>
    <x v="1"/>
    <x v="1"/>
    <n v="9"/>
    <n v="80.34"/>
    <x v="2"/>
    <s v="TX300207"/>
    <x v="0"/>
    <x v="3"/>
    <x v="1"/>
    <x v="0"/>
    <n v="723.06000000000006"/>
  </r>
  <r>
    <x v="184"/>
    <x v="9"/>
    <d v="1899-12-30T18:19:00"/>
    <s v="S4"/>
    <x v="0"/>
    <x v="3"/>
    <n v="5"/>
    <n v="363.82"/>
    <x v="3"/>
    <s v="TX300208"/>
    <x v="4"/>
    <x v="0"/>
    <x v="1"/>
    <x v="0"/>
    <n v="1819.1"/>
  </r>
  <r>
    <x v="185"/>
    <x v="2"/>
    <d v="1899-12-30T21:27:00"/>
    <s v="S6"/>
    <x v="1"/>
    <x v="4"/>
    <n v="9"/>
    <n v="33.81"/>
    <x v="2"/>
    <s v="TX300209"/>
    <x v="0"/>
    <x v="2"/>
    <x v="1"/>
    <x v="2"/>
    <n v="304.29000000000002"/>
  </r>
  <r>
    <x v="186"/>
    <x v="4"/>
    <d v="1899-12-30T20:43:00"/>
    <s v="S5"/>
    <x v="2"/>
    <x v="4"/>
    <n v="1"/>
    <n v="72.67"/>
    <x v="4"/>
    <s v="TX300210"/>
    <x v="4"/>
    <x v="3"/>
    <x v="1"/>
    <x v="4"/>
    <n v="72.67"/>
  </r>
  <r>
    <x v="159"/>
    <x v="3"/>
    <d v="1899-12-30T14:29:00"/>
    <s v="S3"/>
    <x v="3"/>
    <x v="6"/>
    <n v="3"/>
    <n v="94.42"/>
    <x v="3"/>
    <s v="TX300211"/>
    <x v="0"/>
    <x v="2"/>
    <x v="0"/>
    <x v="5"/>
    <n v="283.26"/>
  </r>
  <r>
    <x v="187"/>
    <x v="5"/>
    <d v="1899-12-30T09:56:00"/>
    <s v="S9"/>
    <x v="3"/>
    <x v="1"/>
    <n v="5"/>
    <n v="337.42"/>
    <x v="3"/>
    <s v="TX300212"/>
    <x v="2"/>
    <x v="2"/>
    <x v="2"/>
    <x v="4"/>
    <n v="1687.1"/>
  </r>
  <r>
    <x v="188"/>
    <x v="3"/>
    <d v="1899-12-30T14:11:00"/>
    <s v="S4"/>
    <x v="3"/>
    <x v="0"/>
    <n v="10"/>
    <n v="382.99"/>
    <x v="4"/>
    <s v="TX300213"/>
    <x v="3"/>
    <x v="2"/>
    <x v="0"/>
    <x v="1"/>
    <n v="3829.9"/>
  </r>
  <r>
    <x v="189"/>
    <x v="9"/>
    <d v="1899-12-30T18:07:00"/>
    <s v="S2"/>
    <x v="1"/>
    <x v="5"/>
    <n v="4"/>
    <n v="42.85"/>
    <x v="4"/>
    <s v="TX300214"/>
    <x v="2"/>
    <x v="0"/>
    <x v="1"/>
    <x v="4"/>
    <n v="171.4"/>
  </r>
  <r>
    <x v="190"/>
    <x v="0"/>
    <d v="1899-12-30T15:11:00"/>
    <s v="S6"/>
    <x v="0"/>
    <x v="4"/>
    <n v="10"/>
    <n v="210.94"/>
    <x v="2"/>
    <s v="TX300215"/>
    <x v="2"/>
    <x v="0"/>
    <x v="0"/>
    <x v="5"/>
    <n v="2109.4"/>
  </r>
  <r>
    <x v="191"/>
    <x v="4"/>
    <d v="1899-12-30T20:02:00"/>
    <s v="S8"/>
    <x v="2"/>
    <x v="1"/>
    <n v="4"/>
    <n v="125.66"/>
    <x v="2"/>
    <s v="TX300216"/>
    <x v="2"/>
    <x v="0"/>
    <x v="1"/>
    <x v="1"/>
    <n v="502.64"/>
  </r>
  <r>
    <x v="192"/>
    <x v="9"/>
    <d v="1899-12-30T18:46:00"/>
    <s v="S2"/>
    <x v="3"/>
    <x v="2"/>
    <n v="6"/>
    <n v="266.69"/>
    <x v="1"/>
    <s v="TX300217"/>
    <x v="1"/>
    <x v="0"/>
    <x v="1"/>
    <x v="5"/>
    <n v="1600.14"/>
  </r>
  <r>
    <x v="26"/>
    <x v="1"/>
    <d v="1899-12-30T16:28:00"/>
    <s v="S9"/>
    <x v="1"/>
    <x v="4"/>
    <n v="5"/>
    <n v="33.64"/>
    <x v="0"/>
    <s v="TX300218"/>
    <x v="4"/>
    <x v="3"/>
    <x v="0"/>
    <x v="3"/>
    <n v="168.2"/>
  </r>
  <r>
    <x v="82"/>
    <x v="9"/>
    <d v="1899-12-30T18:04:00"/>
    <s v="S5"/>
    <x v="2"/>
    <x v="3"/>
    <n v="1"/>
    <n v="226.69"/>
    <x v="2"/>
    <s v="TX300219"/>
    <x v="2"/>
    <x v="1"/>
    <x v="1"/>
    <x v="2"/>
    <n v="226.69"/>
  </r>
  <r>
    <x v="193"/>
    <x v="0"/>
    <d v="1899-12-30T15:50:00"/>
    <s v="S6"/>
    <x v="0"/>
    <x v="2"/>
    <n v="10"/>
    <n v="48.17"/>
    <x v="3"/>
    <s v="TX300220"/>
    <x v="3"/>
    <x v="2"/>
    <x v="0"/>
    <x v="1"/>
    <n v="481.7"/>
  </r>
  <r>
    <x v="194"/>
    <x v="1"/>
    <d v="1899-12-30T16:39:00"/>
    <s v="S5"/>
    <x v="3"/>
    <x v="4"/>
    <n v="9"/>
    <n v="324.63"/>
    <x v="3"/>
    <s v="TX300221"/>
    <x v="3"/>
    <x v="0"/>
    <x v="0"/>
    <x v="4"/>
    <n v="2921.67"/>
  </r>
  <r>
    <x v="28"/>
    <x v="5"/>
    <d v="1899-12-30T09:52:00"/>
    <s v="S4"/>
    <x v="3"/>
    <x v="6"/>
    <n v="10"/>
    <n v="399.74"/>
    <x v="4"/>
    <s v="TX300222"/>
    <x v="3"/>
    <x v="1"/>
    <x v="2"/>
    <x v="1"/>
    <n v="3997.4"/>
  </r>
  <r>
    <x v="195"/>
    <x v="6"/>
    <d v="1899-12-30T19:47:00"/>
    <s v="S4"/>
    <x v="1"/>
    <x v="0"/>
    <n v="10"/>
    <n v="309.33"/>
    <x v="2"/>
    <s v="TX300223"/>
    <x v="4"/>
    <x v="0"/>
    <x v="1"/>
    <x v="5"/>
    <n v="3093.3"/>
  </r>
  <r>
    <x v="196"/>
    <x v="3"/>
    <d v="1899-12-30T14:25:00"/>
    <s v="S4"/>
    <x v="2"/>
    <x v="5"/>
    <n v="8"/>
    <n v="133.51"/>
    <x v="4"/>
    <s v="TX300224"/>
    <x v="2"/>
    <x v="2"/>
    <x v="0"/>
    <x v="2"/>
    <n v="1068.08"/>
  </r>
  <r>
    <x v="142"/>
    <x v="11"/>
    <d v="1899-12-30T10:01:00"/>
    <s v="S3"/>
    <x v="2"/>
    <x v="1"/>
    <n v="9"/>
    <n v="244.78"/>
    <x v="1"/>
    <s v="TX300225"/>
    <x v="2"/>
    <x v="0"/>
    <x v="2"/>
    <x v="5"/>
    <n v="2203.02"/>
  </r>
  <r>
    <x v="197"/>
    <x v="5"/>
    <d v="1899-12-30T09:07:00"/>
    <s v="S3"/>
    <x v="2"/>
    <x v="3"/>
    <n v="5"/>
    <n v="122.53"/>
    <x v="0"/>
    <s v="TX300226"/>
    <x v="3"/>
    <x v="2"/>
    <x v="2"/>
    <x v="2"/>
    <n v="612.65"/>
  </r>
  <r>
    <x v="198"/>
    <x v="2"/>
    <d v="1899-12-30T21:49:00"/>
    <s v="S6"/>
    <x v="0"/>
    <x v="0"/>
    <n v="5"/>
    <n v="133.33000000000001"/>
    <x v="1"/>
    <s v="TX300227"/>
    <x v="0"/>
    <x v="2"/>
    <x v="1"/>
    <x v="3"/>
    <n v="666.65000000000009"/>
  </r>
  <r>
    <x v="199"/>
    <x v="5"/>
    <d v="1899-12-30T09:50:00"/>
    <s v="S5"/>
    <x v="2"/>
    <x v="0"/>
    <n v="3"/>
    <n v="303.35000000000002"/>
    <x v="3"/>
    <s v="TX300228"/>
    <x v="2"/>
    <x v="0"/>
    <x v="2"/>
    <x v="4"/>
    <n v="910.05000000000007"/>
  </r>
  <r>
    <x v="200"/>
    <x v="1"/>
    <d v="1899-12-30T16:39:00"/>
    <s v="S4"/>
    <x v="3"/>
    <x v="6"/>
    <n v="4"/>
    <n v="294.27999999999997"/>
    <x v="2"/>
    <s v="TX300229"/>
    <x v="0"/>
    <x v="3"/>
    <x v="0"/>
    <x v="4"/>
    <n v="1177.1199999999999"/>
  </r>
  <r>
    <x v="201"/>
    <x v="8"/>
    <d v="1899-12-30T11:06:00"/>
    <s v="S5"/>
    <x v="3"/>
    <x v="1"/>
    <n v="4"/>
    <n v="201.46"/>
    <x v="2"/>
    <s v="TX300230"/>
    <x v="4"/>
    <x v="0"/>
    <x v="2"/>
    <x v="4"/>
    <n v="805.84"/>
  </r>
  <r>
    <x v="49"/>
    <x v="9"/>
    <d v="1899-12-30T18:39:00"/>
    <s v="S7"/>
    <x v="0"/>
    <x v="5"/>
    <n v="2"/>
    <n v="354.14"/>
    <x v="0"/>
    <s v="TX300231"/>
    <x v="3"/>
    <x v="1"/>
    <x v="1"/>
    <x v="5"/>
    <n v="708.28"/>
  </r>
  <r>
    <x v="202"/>
    <x v="12"/>
    <d v="1899-12-30T13:47:00"/>
    <s v="S8"/>
    <x v="0"/>
    <x v="0"/>
    <n v="1"/>
    <n v="142.57"/>
    <x v="0"/>
    <s v="TX300232"/>
    <x v="3"/>
    <x v="0"/>
    <x v="0"/>
    <x v="0"/>
    <n v="142.57"/>
  </r>
  <r>
    <x v="203"/>
    <x v="11"/>
    <d v="1899-12-30T10:27:00"/>
    <s v="S4"/>
    <x v="1"/>
    <x v="2"/>
    <n v="10"/>
    <n v="172.32"/>
    <x v="1"/>
    <s v="TX300233"/>
    <x v="1"/>
    <x v="0"/>
    <x v="2"/>
    <x v="4"/>
    <n v="1723.2"/>
  </r>
  <r>
    <x v="204"/>
    <x v="0"/>
    <d v="1899-12-30T15:45:00"/>
    <s v="S2"/>
    <x v="3"/>
    <x v="5"/>
    <n v="9"/>
    <n v="195.04"/>
    <x v="2"/>
    <s v="TX300234"/>
    <x v="0"/>
    <x v="3"/>
    <x v="0"/>
    <x v="6"/>
    <n v="1755.36"/>
  </r>
  <r>
    <x v="205"/>
    <x v="12"/>
    <d v="1899-12-30T13:34:00"/>
    <s v="S3"/>
    <x v="2"/>
    <x v="0"/>
    <n v="8"/>
    <n v="298.8"/>
    <x v="4"/>
    <s v="TX300235"/>
    <x v="4"/>
    <x v="3"/>
    <x v="0"/>
    <x v="1"/>
    <n v="2390.4"/>
  </r>
  <r>
    <x v="190"/>
    <x v="4"/>
    <d v="1899-12-30T20:08:00"/>
    <s v="S4"/>
    <x v="3"/>
    <x v="1"/>
    <n v="1"/>
    <n v="51.87"/>
    <x v="1"/>
    <s v="TX300236"/>
    <x v="0"/>
    <x v="3"/>
    <x v="1"/>
    <x v="5"/>
    <n v="51.87"/>
  </r>
  <r>
    <x v="206"/>
    <x v="10"/>
    <d v="1899-12-30T17:51:00"/>
    <s v="S6"/>
    <x v="2"/>
    <x v="0"/>
    <n v="5"/>
    <n v="58.51"/>
    <x v="0"/>
    <s v="TX300237"/>
    <x v="3"/>
    <x v="0"/>
    <x v="1"/>
    <x v="0"/>
    <n v="292.55"/>
  </r>
  <r>
    <x v="207"/>
    <x v="7"/>
    <d v="1899-12-30T12:15:00"/>
    <s v="S10"/>
    <x v="3"/>
    <x v="0"/>
    <n v="7"/>
    <n v="65.569999999999993"/>
    <x v="4"/>
    <s v="TX300238"/>
    <x v="3"/>
    <x v="1"/>
    <x v="0"/>
    <x v="4"/>
    <n v="458.99"/>
  </r>
  <r>
    <x v="208"/>
    <x v="2"/>
    <d v="1899-12-30T21:30:00"/>
    <s v="S4"/>
    <x v="1"/>
    <x v="2"/>
    <n v="9"/>
    <n v="73.62"/>
    <x v="1"/>
    <s v="TX300239"/>
    <x v="4"/>
    <x v="0"/>
    <x v="1"/>
    <x v="6"/>
    <n v="662.58"/>
  </r>
  <r>
    <x v="209"/>
    <x v="7"/>
    <d v="1899-12-30T12:31:00"/>
    <s v="S2"/>
    <x v="2"/>
    <x v="6"/>
    <n v="10"/>
    <n v="282.75"/>
    <x v="4"/>
    <s v="TX300240"/>
    <x v="3"/>
    <x v="3"/>
    <x v="0"/>
    <x v="5"/>
    <n v="2827.5"/>
  </r>
  <r>
    <x v="210"/>
    <x v="8"/>
    <d v="1899-12-30T11:31:00"/>
    <s v="S8"/>
    <x v="0"/>
    <x v="6"/>
    <n v="8"/>
    <n v="112.39"/>
    <x v="1"/>
    <s v="TX300241"/>
    <x v="1"/>
    <x v="1"/>
    <x v="2"/>
    <x v="2"/>
    <n v="899.12"/>
  </r>
  <r>
    <x v="211"/>
    <x v="5"/>
    <d v="1899-12-30T09:44:00"/>
    <s v="S9"/>
    <x v="2"/>
    <x v="3"/>
    <n v="2"/>
    <n v="215.6"/>
    <x v="1"/>
    <s v="TX300242"/>
    <x v="2"/>
    <x v="2"/>
    <x v="2"/>
    <x v="6"/>
    <n v="431.2"/>
  </r>
  <r>
    <x v="212"/>
    <x v="8"/>
    <d v="1899-12-30T11:31:00"/>
    <s v="S10"/>
    <x v="1"/>
    <x v="2"/>
    <n v="10"/>
    <n v="242.6"/>
    <x v="3"/>
    <s v="TX300243"/>
    <x v="3"/>
    <x v="1"/>
    <x v="2"/>
    <x v="1"/>
    <n v="2426"/>
  </r>
  <r>
    <x v="213"/>
    <x v="12"/>
    <d v="1899-12-30T13:42:00"/>
    <s v="S9"/>
    <x v="2"/>
    <x v="2"/>
    <n v="4"/>
    <n v="20.47"/>
    <x v="1"/>
    <s v="TX300244"/>
    <x v="4"/>
    <x v="2"/>
    <x v="0"/>
    <x v="6"/>
    <n v="81.88"/>
  </r>
  <r>
    <x v="214"/>
    <x v="3"/>
    <d v="1899-12-30T14:37:00"/>
    <s v="S7"/>
    <x v="3"/>
    <x v="6"/>
    <n v="4"/>
    <n v="257.19"/>
    <x v="0"/>
    <s v="TX300245"/>
    <x v="0"/>
    <x v="0"/>
    <x v="0"/>
    <x v="2"/>
    <n v="1028.76"/>
  </r>
  <r>
    <x v="215"/>
    <x v="3"/>
    <d v="1899-12-30T14:03:00"/>
    <s v="S5"/>
    <x v="3"/>
    <x v="3"/>
    <n v="10"/>
    <n v="130.81"/>
    <x v="3"/>
    <s v="TX300246"/>
    <x v="2"/>
    <x v="1"/>
    <x v="0"/>
    <x v="2"/>
    <n v="1308.0999999999999"/>
  </r>
  <r>
    <x v="58"/>
    <x v="9"/>
    <d v="1899-12-30T18:55:00"/>
    <s v="S5"/>
    <x v="2"/>
    <x v="2"/>
    <n v="4"/>
    <n v="295.25"/>
    <x v="0"/>
    <s v="TX300247"/>
    <x v="2"/>
    <x v="3"/>
    <x v="1"/>
    <x v="6"/>
    <n v="1181"/>
  </r>
  <r>
    <x v="216"/>
    <x v="8"/>
    <d v="1899-12-30T11:40:00"/>
    <s v="S1"/>
    <x v="1"/>
    <x v="4"/>
    <n v="9"/>
    <n v="311.23"/>
    <x v="4"/>
    <s v="TX300248"/>
    <x v="0"/>
    <x v="3"/>
    <x v="2"/>
    <x v="3"/>
    <n v="2801.07"/>
  </r>
  <r>
    <x v="91"/>
    <x v="0"/>
    <d v="1899-12-30T15:31:00"/>
    <s v="S4"/>
    <x v="0"/>
    <x v="3"/>
    <n v="9"/>
    <n v="85.04"/>
    <x v="0"/>
    <s v="TX300249"/>
    <x v="3"/>
    <x v="3"/>
    <x v="0"/>
    <x v="2"/>
    <n v="765.36"/>
  </r>
  <r>
    <x v="43"/>
    <x v="12"/>
    <d v="1899-12-30T13:39:00"/>
    <s v="S3"/>
    <x v="3"/>
    <x v="4"/>
    <n v="5"/>
    <n v="354.97"/>
    <x v="1"/>
    <s v="TX300250"/>
    <x v="1"/>
    <x v="0"/>
    <x v="0"/>
    <x v="2"/>
    <n v="1774.85"/>
  </r>
  <r>
    <x v="217"/>
    <x v="8"/>
    <d v="1899-12-30T11:01:00"/>
    <s v="S9"/>
    <x v="3"/>
    <x v="6"/>
    <n v="2"/>
    <n v="300.88"/>
    <x v="3"/>
    <s v="TX300251"/>
    <x v="2"/>
    <x v="1"/>
    <x v="2"/>
    <x v="1"/>
    <n v="601.76"/>
  </r>
  <r>
    <x v="218"/>
    <x v="12"/>
    <d v="1899-12-30T13:19:00"/>
    <s v="S3"/>
    <x v="2"/>
    <x v="2"/>
    <n v="10"/>
    <n v="248.55"/>
    <x v="2"/>
    <s v="TX300252"/>
    <x v="4"/>
    <x v="1"/>
    <x v="0"/>
    <x v="0"/>
    <n v="2485.5"/>
  </r>
  <r>
    <x v="179"/>
    <x v="12"/>
    <d v="1899-12-30T13:23:00"/>
    <s v="S4"/>
    <x v="1"/>
    <x v="6"/>
    <n v="5"/>
    <n v="237.09"/>
    <x v="1"/>
    <s v="TX300253"/>
    <x v="1"/>
    <x v="3"/>
    <x v="0"/>
    <x v="3"/>
    <n v="1185.45"/>
  </r>
  <r>
    <x v="219"/>
    <x v="6"/>
    <d v="1899-12-30T19:53:00"/>
    <s v="S1"/>
    <x v="3"/>
    <x v="2"/>
    <n v="5"/>
    <n v="45.97"/>
    <x v="0"/>
    <s v="TX300254"/>
    <x v="1"/>
    <x v="2"/>
    <x v="1"/>
    <x v="0"/>
    <n v="229.85"/>
  </r>
  <r>
    <x v="101"/>
    <x v="10"/>
    <d v="1899-12-30T17:41:00"/>
    <s v="S8"/>
    <x v="1"/>
    <x v="2"/>
    <n v="8"/>
    <n v="158.02000000000001"/>
    <x v="1"/>
    <s v="TX300255"/>
    <x v="0"/>
    <x v="2"/>
    <x v="1"/>
    <x v="2"/>
    <n v="1264.1600000000001"/>
  </r>
  <r>
    <x v="9"/>
    <x v="3"/>
    <d v="1899-12-30T14:12:00"/>
    <s v="S7"/>
    <x v="2"/>
    <x v="4"/>
    <n v="4"/>
    <n v="217.07"/>
    <x v="4"/>
    <s v="TX300256"/>
    <x v="2"/>
    <x v="1"/>
    <x v="0"/>
    <x v="2"/>
    <n v="868.28"/>
  </r>
  <r>
    <x v="220"/>
    <x v="0"/>
    <d v="1899-12-30T15:18:00"/>
    <s v="S7"/>
    <x v="0"/>
    <x v="3"/>
    <n v="7"/>
    <n v="229.82"/>
    <x v="2"/>
    <s v="TX300257"/>
    <x v="0"/>
    <x v="1"/>
    <x v="0"/>
    <x v="0"/>
    <n v="1608.74"/>
  </r>
  <r>
    <x v="221"/>
    <x v="0"/>
    <d v="1899-12-30T15:56:00"/>
    <s v="S1"/>
    <x v="1"/>
    <x v="3"/>
    <n v="10"/>
    <n v="310.02"/>
    <x v="3"/>
    <s v="TX300258"/>
    <x v="0"/>
    <x v="2"/>
    <x v="0"/>
    <x v="2"/>
    <n v="3100.2"/>
  </r>
  <r>
    <x v="74"/>
    <x v="4"/>
    <d v="1899-12-30T20:18:00"/>
    <s v="S8"/>
    <x v="3"/>
    <x v="6"/>
    <n v="10"/>
    <n v="294.99"/>
    <x v="3"/>
    <s v="TX300259"/>
    <x v="2"/>
    <x v="2"/>
    <x v="1"/>
    <x v="0"/>
    <n v="2949.9"/>
  </r>
  <r>
    <x v="88"/>
    <x v="8"/>
    <d v="1899-12-30T11:22:00"/>
    <s v="S3"/>
    <x v="3"/>
    <x v="4"/>
    <n v="7"/>
    <n v="228.97"/>
    <x v="4"/>
    <s v="TX300260"/>
    <x v="3"/>
    <x v="2"/>
    <x v="2"/>
    <x v="6"/>
    <n v="1602.79"/>
  </r>
  <r>
    <x v="98"/>
    <x v="10"/>
    <d v="1899-12-30T17:58:00"/>
    <s v="S6"/>
    <x v="1"/>
    <x v="2"/>
    <n v="4"/>
    <n v="173.42"/>
    <x v="0"/>
    <s v="TX300261"/>
    <x v="1"/>
    <x v="0"/>
    <x v="1"/>
    <x v="0"/>
    <n v="693.68"/>
  </r>
  <r>
    <x v="222"/>
    <x v="4"/>
    <d v="1899-12-30T20:09:00"/>
    <s v="S10"/>
    <x v="1"/>
    <x v="6"/>
    <n v="4"/>
    <n v="392.47"/>
    <x v="1"/>
    <s v="TX300262"/>
    <x v="2"/>
    <x v="0"/>
    <x v="1"/>
    <x v="5"/>
    <n v="1569.88"/>
  </r>
  <r>
    <x v="223"/>
    <x v="0"/>
    <d v="1899-12-30T15:23:00"/>
    <s v="S3"/>
    <x v="2"/>
    <x v="6"/>
    <n v="5"/>
    <n v="68.88"/>
    <x v="4"/>
    <s v="TX300263"/>
    <x v="1"/>
    <x v="2"/>
    <x v="0"/>
    <x v="3"/>
    <n v="344.4"/>
  </r>
  <r>
    <x v="224"/>
    <x v="12"/>
    <d v="1899-12-30T13:49:00"/>
    <s v="S8"/>
    <x v="3"/>
    <x v="5"/>
    <n v="6"/>
    <n v="335.39"/>
    <x v="4"/>
    <s v="TX300264"/>
    <x v="2"/>
    <x v="0"/>
    <x v="0"/>
    <x v="2"/>
    <n v="2012.34"/>
  </r>
  <r>
    <x v="134"/>
    <x v="12"/>
    <d v="1899-12-30T13:26:00"/>
    <s v="S4"/>
    <x v="3"/>
    <x v="2"/>
    <n v="4"/>
    <n v="29.05"/>
    <x v="1"/>
    <s v="TX300265"/>
    <x v="3"/>
    <x v="3"/>
    <x v="0"/>
    <x v="3"/>
    <n v="116.2"/>
  </r>
  <r>
    <x v="225"/>
    <x v="6"/>
    <d v="1899-12-30T19:53:00"/>
    <s v="S9"/>
    <x v="1"/>
    <x v="0"/>
    <n v="3"/>
    <n v="152.75"/>
    <x v="1"/>
    <s v="TX300266"/>
    <x v="4"/>
    <x v="1"/>
    <x v="1"/>
    <x v="4"/>
    <n v="458.25"/>
  </r>
  <r>
    <x v="226"/>
    <x v="9"/>
    <d v="1899-12-30T18:05:00"/>
    <s v="S4"/>
    <x v="2"/>
    <x v="3"/>
    <n v="8"/>
    <n v="231.47"/>
    <x v="2"/>
    <s v="TX300267"/>
    <x v="3"/>
    <x v="2"/>
    <x v="1"/>
    <x v="5"/>
    <n v="1851.76"/>
  </r>
  <r>
    <x v="227"/>
    <x v="12"/>
    <d v="1899-12-30T13:27:00"/>
    <s v="S9"/>
    <x v="2"/>
    <x v="2"/>
    <n v="9"/>
    <n v="328.28"/>
    <x v="2"/>
    <s v="TX300268"/>
    <x v="0"/>
    <x v="0"/>
    <x v="0"/>
    <x v="1"/>
    <n v="2954.52"/>
  </r>
  <r>
    <x v="228"/>
    <x v="8"/>
    <d v="1899-12-30T11:13:00"/>
    <s v="S9"/>
    <x v="2"/>
    <x v="5"/>
    <n v="9"/>
    <n v="254.76"/>
    <x v="2"/>
    <s v="TX300269"/>
    <x v="3"/>
    <x v="3"/>
    <x v="2"/>
    <x v="0"/>
    <n v="2292.84"/>
  </r>
  <r>
    <x v="229"/>
    <x v="1"/>
    <d v="1899-12-30T16:02:00"/>
    <s v="S1"/>
    <x v="1"/>
    <x v="1"/>
    <n v="3"/>
    <n v="174.62"/>
    <x v="2"/>
    <s v="TX300270"/>
    <x v="1"/>
    <x v="2"/>
    <x v="0"/>
    <x v="0"/>
    <n v="523.86"/>
  </r>
  <r>
    <x v="24"/>
    <x v="4"/>
    <d v="1899-12-30T20:25:00"/>
    <s v="S1"/>
    <x v="0"/>
    <x v="4"/>
    <n v="2"/>
    <n v="332.06"/>
    <x v="0"/>
    <s v="TX300271"/>
    <x v="1"/>
    <x v="2"/>
    <x v="1"/>
    <x v="6"/>
    <n v="664.12"/>
  </r>
  <r>
    <x v="230"/>
    <x v="11"/>
    <d v="1899-12-30T10:43:00"/>
    <s v="S8"/>
    <x v="1"/>
    <x v="1"/>
    <n v="5"/>
    <n v="170.02"/>
    <x v="4"/>
    <s v="TX300272"/>
    <x v="1"/>
    <x v="1"/>
    <x v="2"/>
    <x v="0"/>
    <n v="850.1"/>
  </r>
  <r>
    <x v="139"/>
    <x v="2"/>
    <d v="1899-12-30T21:52:00"/>
    <s v="S9"/>
    <x v="2"/>
    <x v="3"/>
    <n v="3"/>
    <n v="17.98"/>
    <x v="1"/>
    <s v="TX300273"/>
    <x v="2"/>
    <x v="1"/>
    <x v="1"/>
    <x v="4"/>
    <n v="53.94"/>
  </r>
  <r>
    <x v="231"/>
    <x v="8"/>
    <d v="1899-12-30T11:27:00"/>
    <s v="S4"/>
    <x v="1"/>
    <x v="2"/>
    <n v="1"/>
    <n v="188.28"/>
    <x v="4"/>
    <s v="TX300274"/>
    <x v="1"/>
    <x v="2"/>
    <x v="2"/>
    <x v="3"/>
    <n v="188.28"/>
  </r>
  <r>
    <x v="232"/>
    <x v="3"/>
    <d v="1899-12-30T14:11:00"/>
    <s v="S5"/>
    <x v="1"/>
    <x v="4"/>
    <n v="1"/>
    <n v="380.74"/>
    <x v="4"/>
    <s v="TX300275"/>
    <x v="3"/>
    <x v="0"/>
    <x v="0"/>
    <x v="1"/>
    <n v="380.74"/>
  </r>
  <r>
    <x v="233"/>
    <x v="1"/>
    <d v="1899-12-30T16:06:00"/>
    <s v="S1"/>
    <x v="0"/>
    <x v="6"/>
    <n v="8"/>
    <n v="396.79"/>
    <x v="4"/>
    <s v="TX300276"/>
    <x v="1"/>
    <x v="1"/>
    <x v="0"/>
    <x v="1"/>
    <n v="3174.32"/>
  </r>
  <r>
    <x v="90"/>
    <x v="10"/>
    <d v="1899-12-30T17:40:00"/>
    <s v="S2"/>
    <x v="3"/>
    <x v="3"/>
    <n v="3"/>
    <n v="86.64"/>
    <x v="1"/>
    <s v="TX300277"/>
    <x v="4"/>
    <x v="0"/>
    <x v="1"/>
    <x v="6"/>
    <n v="259.92"/>
  </r>
  <r>
    <x v="234"/>
    <x v="4"/>
    <d v="1899-12-30T20:01:00"/>
    <s v="S2"/>
    <x v="3"/>
    <x v="3"/>
    <n v="8"/>
    <n v="45.99"/>
    <x v="3"/>
    <s v="TX300278"/>
    <x v="2"/>
    <x v="2"/>
    <x v="1"/>
    <x v="3"/>
    <n v="367.92"/>
  </r>
  <r>
    <x v="47"/>
    <x v="5"/>
    <d v="1899-12-30T09:58:00"/>
    <s v="S7"/>
    <x v="1"/>
    <x v="3"/>
    <n v="1"/>
    <n v="201.06"/>
    <x v="2"/>
    <s v="TX300279"/>
    <x v="1"/>
    <x v="1"/>
    <x v="2"/>
    <x v="3"/>
    <n v="201.06"/>
  </r>
  <r>
    <x v="235"/>
    <x v="7"/>
    <d v="1899-12-30T12:48:00"/>
    <s v="S9"/>
    <x v="1"/>
    <x v="4"/>
    <n v="7"/>
    <n v="206.22"/>
    <x v="1"/>
    <s v="TX300280"/>
    <x v="3"/>
    <x v="2"/>
    <x v="0"/>
    <x v="6"/>
    <n v="1443.54"/>
  </r>
  <r>
    <x v="236"/>
    <x v="12"/>
    <d v="1899-12-30T13:10:00"/>
    <s v="S10"/>
    <x v="1"/>
    <x v="4"/>
    <n v="3"/>
    <n v="18.59"/>
    <x v="4"/>
    <s v="TX300281"/>
    <x v="3"/>
    <x v="1"/>
    <x v="0"/>
    <x v="5"/>
    <n v="55.77"/>
  </r>
  <r>
    <x v="136"/>
    <x v="10"/>
    <d v="1899-12-30T17:16:00"/>
    <s v="S6"/>
    <x v="2"/>
    <x v="3"/>
    <n v="5"/>
    <n v="164.32"/>
    <x v="2"/>
    <s v="TX300282"/>
    <x v="0"/>
    <x v="1"/>
    <x v="1"/>
    <x v="4"/>
    <n v="821.59999999999991"/>
  </r>
  <r>
    <x v="227"/>
    <x v="8"/>
    <d v="1899-12-30T11:30:00"/>
    <s v="S6"/>
    <x v="3"/>
    <x v="1"/>
    <n v="9"/>
    <n v="249.93"/>
    <x v="0"/>
    <s v="TX300283"/>
    <x v="4"/>
    <x v="0"/>
    <x v="2"/>
    <x v="1"/>
    <n v="2249.37"/>
  </r>
  <r>
    <x v="237"/>
    <x v="11"/>
    <d v="1899-12-30T10:55:00"/>
    <s v="S9"/>
    <x v="2"/>
    <x v="0"/>
    <n v="8"/>
    <n v="216.91"/>
    <x v="3"/>
    <s v="TX300284"/>
    <x v="4"/>
    <x v="0"/>
    <x v="2"/>
    <x v="5"/>
    <n v="1735.28"/>
  </r>
  <r>
    <x v="238"/>
    <x v="11"/>
    <d v="1899-12-30T10:24:00"/>
    <s v="S4"/>
    <x v="1"/>
    <x v="3"/>
    <n v="1"/>
    <n v="53.75"/>
    <x v="4"/>
    <s v="TX300285"/>
    <x v="3"/>
    <x v="1"/>
    <x v="2"/>
    <x v="0"/>
    <n v="53.75"/>
  </r>
  <r>
    <x v="239"/>
    <x v="0"/>
    <d v="1899-12-30T15:15:00"/>
    <s v="S1"/>
    <x v="1"/>
    <x v="0"/>
    <n v="3"/>
    <n v="149.79"/>
    <x v="1"/>
    <s v="TX300286"/>
    <x v="4"/>
    <x v="2"/>
    <x v="0"/>
    <x v="3"/>
    <n v="449.37"/>
  </r>
  <r>
    <x v="194"/>
    <x v="8"/>
    <d v="1899-12-30T11:08:00"/>
    <s v="S5"/>
    <x v="1"/>
    <x v="2"/>
    <n v="5"/>
    <n v="133.72"/>
    <x v="4"/>
    <s v="TX300287"/>
    <x v="4"/>
    <x v="1"/>
    <x v="2"/>
    <x v="4"/>
    <n v="668.6"/>
  </r>
  <r>
    <x v="240"/>
    <x v="6"/>
    <d v="1899-12-30T19:42:00"/>
    <s v="S3"/>
    <x v="1"/>
    <x v="3"/>
    <n v="1"/>
    <n v="305.19"/>
    <x v="3"/>
    <s v="TX300288"/>
    <x v="4"/>
    <x v="0"/>
    <x v="1"/>
    <x v="0"/>
    <n v="305.19"/>
  </r>
  <r>
    <x v="241"/>
    <x v="12"/>
    <d v="1899-12-30T13:05:00"/>
    <s v="S8"/>
    <x v="0"/>
    <x v="0"/>
    <n v="10"/>
    <n v="287.93"/>
    <x v="3"/>
    <s v="TX300289"/>
    <x v="1"/>
    <x v="1"/>
    <x v="0"/>
    <x v="5"/>
    <n v="2879.3"/>
  </r>
  <r>
    <x v="242"/>
    <x v="11"/>
    <d v="1899-12-30T10:10:00"/>
    <s v="S7"/>
    <x v="2"/>
    <x v="0"/>
    <n v="10"/>
    <n v="356.74"/>
    <x v="2"/>
    <s v="TX300290"/>
    <x v="0"/>
    <x v="2"/>
    <x v="2"/>
    <x v="5"/>
    <n v="3567.4"/>
  </r>
  <r>
    <x v="11"/>
    <x v="6"/>
    <d v="1899-12-30T19:48:00"/>
    <s v="S10"/>
    <x v="0"/>
    <x v="5"/>
    <n v="10"/>
    <n v="105.45"/>
    <x v="3"/>
    <s v="TX300291"/>
    <x v="1"/>
    <x v="3"/>
    <x v="1"/>
    <x v="2"/>
    <n v="1054.5"/>
  </r>
  <r>
    <x v="72"/>
    <x v="6"/>
    <d v="1899-12-30T19:10:00"/>
    <s v="S1"/>
    <x v="2"/>
    <x v="1"/>
    <n v="10"/>
    <n v="369.1"/>
    <x v="4"/>
    <s v="TX300292"/>
    <x v="3"/>
    <x v="0"/>
    <x v="1"/>
    <x v="1"/>
    <n v="3691"/>
  </r>
  <r>
    <x v="243"/>
    <x v="12"/>
    <d v="1899-12-30T13:05:00"/>
    <s v="S9"/>
    <x v="0"/>
    <x v="5"/>
    <n v="8"/>
    <n v="62.29"/>
    <x v="2"/>
    <s v="TX300293"/>
    <x v="2"/>
    <x v="2"/>
    <x v="0"/>
    <x v="5"/>
    <n v="498.32"/>
  </r>
  <r>
    <x v="244"/>
    <x v="11"/>
    <d v="1899-12-30T10:46:00"/>
    <s v="S4"/>
    <x v="3"/>
    <x v="0"/>
    <n v="3"/>
    <n v="168.63"/>
    <x v="3"/>
    <s v="TX300294"/>
    <x v="0"/>
    <x v="1"/>
    <x v="2"/>
    <x v="1"/>
    <n v="505.89"/>
  </r>
  <r>
    <x v="245"/>
    <x v="5"/>
    <d v="1899-12-30T09:17:00"/>
    <s v="S5"/>
    <x v="3"/>
    <x v="6"/>
    <n v="4"/>
    <n v="153.75"/>
    <x v="0"/>
    <s v="TX300295"/>
    <x v="1"/>
    <x v="1"/>
    <x v="2"/>
    <x v="3"/>
    <n v="615"/>
  </r>
  <r>
    <x v="118"/>
    <x v="6"/>
    <d v="1899-12-30T19:11:00"/>
    <s v="S9"/>
    <x v="0"/>
    <x v="4"/>
    <n v="7"/>
    <n v="24.39"/>
    <x v="1"/>
    <s v="TX300296"/>
    <x v="3"/>
    <x v="0"/>
    <x v="1"/>
    <x v="6"/>
    <n v="170.73"/>
  </r>
  <r>
    <x v="197"/>
    <x v="7"/>
    <d v="1899-12-30T12:38:00"/>
    <s v="S1"/>
    <x v="0"/>
    <x v="3"/>
    <n v="3"/>
    <n v="258.74"/>
    <x v="2"/>
    <s v="TX300297"/>
    <x v="1"/>
    <x v="1"/>
    <x v="0"/>
    <x v="2"/>
    <n v="776.22"/>
  </r>
  <r>
    <x v="197"/>
    <x v="5"/>
    <d v="1899-12-30T09:21:00"/>
    <s v="S1"/>
    <x v="0"/>
    <x v="5"/>
    <n v="10"/>
    <n v="19.72"/>
    <x v="3"/>
    <s v="TX300298"/>
    <x v="4"/>
    <x v="3"/>
    <x v="2"/>
    <x v="2"/>
    <n v="197.2"/>
  </r>
  <r>
    <x v="168"/>
    <x v="0"/>
    <d v="1899-12-30T15:29:00"/>
    <s v="S10"/>
    <x v="0"/>
    <x v="1"/>
    <n v="1"/>
    <n v="60.07"/>
    <x v="4"/>
    <s v="TX300299"/>
    <x v="0"/>
    <x v="1"/>
    <x v="0"/>
    <x v="4"/>
    <n v="60.07"/>
  </r>
  <r>
    <x v="246"/>
    <x v="3"/>
    <d v="1899-12-30T14:24:00"/>
    <s v="S7"/>
    <x v="0"/>
    <x v="6"/>
    <n v="3"/>
    <n v="112.59"/>
    <x v="2"/>
    <s v="TX300300"/>
    <x v="4"/>
    <x v="3"/>
    <x v="0"/>
    <x v="3"/>
    <n v="337.77"/>
  </r>
  <r>
    <x v="247"/>
    <x v="11"/>
    <d v="1899-12-30T10:27:00"/>
    <s v="S6"/>
    <x v="3"/>
    <x v="1"/>
    <n v="7"/>
    <n v="19.21"/>
    <x v="1"/>
    <s v="TX300301"/>
    <x v="2"/>
    <x v="1"/>
    <x v="2"/>
    <x v="3"/>
    <n v="134.47"/>
  </r>
  <r>
    <x v="46"/>
    <x v="4"/>
    <d v="1899-12-30T20:26:00"/>
    <s v="S6"/>
    <x v="3"/>
    <x v="1"/>
    <n v="6"/>
    <n v="140.38"/>
    <x v="1"/>
    <s v="TX300302"/>
    <x v="3"/>
    <x v="0"/>
    <x v="1"/>
    <x v="2"/>
    <n v="842.28"/>
  </r>
  <r>
    <x v="248"/>
    <x v="8"/>
    <d v="1899-12-30T11:57:00"/>
    <s v="S9"/>
    <x v="0"/>
    <x v="0"/>
    <n v="8"/>
    <n v="182.9"/>
    <x v="1"/>
    <s v="TX300303"/>
    <x v="2"/>
    <x v="0"/>
    <x v="2"/>
    <x v="4"/>
    <n v="1463.2"/>
  </r>
  <r>
    <x v="249"/>
    <x v="0"/>
    <d v="1899-12-30T15:08:00"/>
    <s v="S8"/>
    <x v="1"/>
    <x v="0"/>
    <n v="4"/>
    <n v="311.31"/>
    <x v="3"/>
    <s v="TX300304"/>
    <x v="2"/>
    <x v="2"/>
    <x v="0"/>
    <x v="1"/>
    <n v="1245.24"/>
  </r>
  <r>
    <x v="250"/>
    <x v="9"/>
    <d v="1899-12-30T18:57:00"/>
    <s v="S1"/>
    <x v="2"/>
    <x v="4"/>
    <n v="4"/>
    <n v="323.45999999999998"/>
    <x v="0"/>
    <s v="TX300305"/>
    <x v="1"/>
    <x v="1"/>
    <x v="1"/>
    <x v="3"/>
    <n v="1293.8399999999999"/>
  </r>
  <r>
    <x v="251"/>
    <x v="3"/>
    <d v="1899-12-30T14:47:00"/>
    <s v="S7"/>
    <x v="2"/>
    <x v="6"/>
    <n v="3"/>
    <n v="287.54000000000002"/>
    <x v="2"/>
    <s v="TX300306"/>
    <x v="0"/>
    <x v="2"/>
    <x v="0"/>
    <x v="2"/>
    <n v="862.62000000000012"/>
  </r>
  <r>
    <x v="64"/>
    <x v="11"/>
    <d v="1899-12-30T10:36:00"/>
    <s v="S6"/>
    <x v="3"/>
    <x v="1"/>
    <n v="8"/>
    <n v="224.47"/>
    <x v="3"/>
    <s v="TX300307"/>
    <x v="0"/>
    <x v="0"/>
    <x v="2"/>
    <x v="3"/>
    <n v="1795.76"/>
  </r>
  <r>
    <x v="252"/>
    <x v="5"/>
    <d v="1899-12-30T09:03:00"/>
    <s v="S2"/>
    <x v="1"/>
    <x v="3"/>
    <n v="4"/>
    <n v="134.1"/>
    <x v="4"/>
    <s v="TX300308"/>
    <x v="3"/>
    <x v="3"/>
    <x v="2"/>
    <x v="0"/>
    <n v="536.4"/>
  </r>
  <r>
    <x v="253"/>
    <x v="5"/>
    <d v="1899-12-30T09:24:00"/>
    <s v="S7"/>
    <x v="3"/>
    <x v="6"/>
    <n v="10"/>
    <n v="238.98"/>
    <x v="4"/>
    <s v="TX300309"/>
    <x v="2"/>
    <x v="2"/>
    <x v="2"/>
    <x v="6"/>
    <n v="2389.8000000000002"/>
  </r>
  <r>
    <x v="254"/>
    <x v="5"/>
    <d v="1899-12-30T09:05:00"/>
    <s v="S1"/>
    <x v="0"/>
    <x v="6"/>
    <n v="1"/>
    <n v="157.01"/>
    <x v="0"/>
    <s v="TX300310"/>
    <x v="0"/>
    <x v="3"/>
    <x v="2"/>
    <x v="5"/>
    <n v="157.01"/>
  </r>
  <r>
    <x v="255"/>
    <x v="7"/>
    <d v="1899-12-30T12:41:00"/>
    <s v="S2"/>
    <x v="1"/>
    <x v="3"/>
    <n v="3"/>
    <n v="385.02"/>
    <x v="2"/>
    <s v="TX300311"/>
    <x v="1"/>
    <x v="3"/>
    <x v="0"/>
    <x v="1"/>
    <n v="1155.06"/>
  </r>
  <r>
    <x v="112"/>
    <x v="0"/>
    <d v="1899-12-30T15:33:00"/>
    <s v="S6"/>
    <x v="2"/>
    <x v="2"/>
    <n v="9"/>
    <n v="361.39"/>
    <x v="1"/>
    <s v="TX300312"/>
    <x v="0"/>
    <x v="2"/>
    <x v="0"/>
    <x v="5"/>
    <n v="3252.51"/>
  </r>
  <r>
    <x v="256"/>
    <x v="10"/>
    <d v="1899-12-30T17:49:00"/>
    <s v="S9"/>
    <x v="1"/>
    <x v="2"/>
    <n v="2"/>
    <n v="221.29"/>
    <x v="3"/>
    <s v="TX300313"/>
    <x v="0"/>
    <x v="1"/>
    <x v="1"/>
    <x v="5"/>
    <n v="442.58"/>
  </r>
  <r>
    <x v="257"/>
    <x v="3"/>
    <d v="1899-12-30T14:03:00"/>
    <s v="S9"/>
    <x v="1"/>
    <x v="1"/>
    <n v="4"/>
    <n v="163.36000000000001"/>
    <x v="3"/>
    <s v="TX300314"/>
    <x v="3"/>
    <x v="2"/>
    <x v="0"/>
    <x v="1"/>
    <n v="653.44000000000005"/>
  </r>
  <r>
    <x v="44"/>
    <x v="5"/>
    <d v="1899-12-30T09:54:00"/>
    <s v="S4"/>
    <x v="0"/>
    <x v="0"/>
    <n v="9"/>
    <n v="120.53"/>
    <x v="1"/>
    <s v="TX300315"/>
    <x v="3"/>
    <x v="2"/>
    <x v="2"/>
    <x v="3"/>
    <n v="1084.77"/>
  </r>
  <r>
    <x v="140"/>
    <x v="7"/>
    <d v="1899-12-30T12:45:00"/>
    <s v="S1"/>
    <x v="2"/>
    <x v="3"/>
    <n v="3"/>
    <n v="138.47999999999999"/>
    <x v="1"/>
    <s v="TX300316"/>
    <x v="2"/>
    <x v="0"/>
    <x v="0"/>
    <x v="2"/>
    <n v="415.43999999999988"/>
  </r>
  <r>
    <x v="205"/>
    <x v="11"/>
    <d v="1899-12-30T10:59:00"/>
    <s v="S9"/>
    <x v="2"/>
    <x v="1"/>
    <n v="4"/>
    <n v="340.55"/>
    <x v="1"/>
    <s v="TX300317"/>
    <x v="2"/>
    <x v="0"/>
    <x v="2"/>
    <x v="1"/>
    <n v="1362.2"/>
  </r>
  <r>
    <x v="204"/>
    <x v="5"/>
    <d v="1899-12-30T09:00:00"/>
    <s v="S9"/>
    <x v="3"/>
    <x v="4"/>
    <n v="4"/>
    <n v="158.41999999999999"/>
    <x v="0"/>
    <s v="TX300318"/>
    <x v="4"/>
    <x v="3"/>
    <x v="2"/>
    <x v="6"/>
    <n v="633.67999999999995"/>
  </r>
  <r>
    <x v="258"/>
    <x v="9"/>
    <d v="1899-12-30T18:24:00"/>
    <s v="S9"/>
    <x v="1"/>
    <x v="0"/>
    <n v="8"/>
    <n v="51.55"/>
    <x v="3"/>
    <s v="TX300319"/>
    <x v="1"/>
    <x v="1"/>
    <x v="1"/>
    <x v="5"/>
    <n v="412.4"/>
  </r>
  <r>
    <x v="259"/>
    <x v="1"/>
    <d v="1899-12-30T16:08:00"/>
    <s v="S7"/>
    <x v="0"/>
    <x v="5"/>
    <n v="2"/>
    <n v="58.36"/>
    <x v="0"/>
    <s v="TX300320"/>
    <x v="3"/>
    <x v="3"/>
    <x v="0"/>
    <x v="1"/>
    <n v="116.72"/>
  </r>
  <r>
    <x v="260"/>
    <x v="11"/>
    <d v="1899-12-30T10:47:00"/>
    <s v="S10"/>
    <x v="2"/>
    <x v="6"/>
    <n v="10"/>
    <n v="330.6"/>
    <x v="1"/>
    <s v="TX300321"/>
    <x v="4"/>
    <x v="0"/>
    <x v="2"/>
    <x v="4"/>
    <n v="3306"/>
  </r>
  <r>
    <x v="261"/>
    <x v="9"/>
    <d v="1899-12-30T18:52:00"/>
    <s v="S2"/>
    <x v="1"/>
    <x v="3"/>
    <n v="8"/>
    <n v="151.44999999999999"/>
    <x v="2"/>
    <s v="TX300322"/>
    <x v="2"/>
    <x v="2"/>
    <x v="1"/>
    <x v="1"/>
    <n v="1211.5999999999999"/>
  </r>
  <r>
    <x v="235"/>
    <x v="0"/>
    <d v="1899-12-30T15:13:00"/>
    <s v="S3"/>
    <x v="1"/>
    <x v="2"/>
    <n v="5"/>
    <n v="38.89"/>
    <x v="3"/>
    <s v="TX300323"/>
    <x v="1"/>
    <x v="0"/>
    <x v="0"/>
    <x v="6"/>
    <n v="194.45"/>
  </r>
  <r>
    <x v="262"/>
    <x v="5"/>
    <d v="1899-12-30T09:12:00"/>
    <s v="S8"/>
    <x v="1"/>
    <x v="3"/>
    <n v="5"/>
    <n v="316.62"/>
    <x v="2"/>
    <s v="TX300324"/>
    <x v="3"/>
    <x v="0"/>
    <x v="2"/>
    <x v="5"/>
    <n v="1583.1"/>
  </r>
  <r>
    <x v="263"/>
    <x v="4"/>
    <d v="1899-12-30T20:49:00"/>
    <s v="S3"/>
    <x v="0"/>
    <x v="3"/>
    <n v="10"/>
    <n v="369.63"/>
    <x v="0"/>
    <s v="TX300325"/>
    <x v="3"/>
    <x v="0"/>
    <x v="1"/>
    <x v="6"/>
    <n v="3696.3"/>
  </r>
  <r>
    <x v="264"/>
    <x v="5"/>
    <d v="1899-12-30T09:13:00"/>
    <s v="S2"/>
    <x v="1"/>
    <x v="4"/>
    <n v="8"/>
    <n v="58.28"/>
    <x v="4"/>
    <s v="TX300326"/>
    <x v="2"/>
    <x v="2"/>
    <x v="2"/>
    <x v="1"/>
    <n v="466.24"/>
  </r>
  <r>
    <x v="265"/>
    <x v="0"/>
    <d v="1899-12-30T15:02:00"/>
    <s v="S3"/>
    <x v="1"/>
    <x v="1"/>
    <n v="3"/>
    <n v="136.38999999999999"/>
    <x v="0"/>
    <s v="TX300327"/>
    <x v="3"/>
    <x v="3"/>
    <x v="0"/>
    <x v="4"/>
    <n v="409.17"/>
  </r>
  <r>
    <x v="266"/>
    <x v="10"/>
    <d v="1899-12-30T17:41:00"/>
    <s v="S1"/>
    <x v="0"/>
    <x v="0"/>
    <n v="4"/>
    <n v="314.73"/>
    <x v="2"/>
    <s v="TX300328"/>
    <x v="4"/>
    <x v="3"/>
    <x v="1"/>
    <x v="2"/>
    <n v="1258.92"/>
  </r>
  <r>
    <x v="267"/>
    <x v="2"/>
    <d v="1899-12-30T21:07:00"/>
    <s v="S4"/>
    <x v="2"/>
    <x v="3"/>
    <n v="4"/>
    <n v="277.5"/>
    <x v="2"/>
    <s v="TX300329"/>
    <x v="1"/>
    <x v="2"/>
    <x v="1"/>
    <x v="2"/>
    <n v="1110"/>
  </r>
  <r>
    <x v="268"/>
    <x v="11"/>
    <d v="1899-12-30T10:42:00"/>
    <s v="S1"/>
    <x v="3"/>
    <x v="3"/>
    <n v="3"/>
    <n v="261.76"/>
    <x v="1"/>
    <s v="TX300330"/>
    <x v="2"/>
    <x v="0"/>
    <x v="2"/>
    <x v="4"/>
    <n v="785.28"/>
  </r>
  <r>
    <x v="13"/>
    <x v="10"/>
    <d v="1899-12-30T17:22:00"/>
    <s v="S2"/>
    <x v="1"/>
    <x v="0"/>
    <n v="8"/>
    <n v="268.58"/>
    <x v="1"/>
    <s v="TX300331"/>
    <x v="1"/>
    <x v="3"/>
    <x v="1"/>
    <x v="6"/>
    <n v="2148.64"/>
  </r>
  <r>
    <x v="269"/>
    <x v="11"/>
    <d v="1899-12-30T10:24:00"/>
    <s v="S9"/>
    <x v="3"/>
    <x v="2"/>
    <n v="1"/>
    <n v="46.55"/>
    <x v="3"/>
    <s v="TX300332"/>
    <x v="1"/>
    <x v="3"/>
    <x v="2"/>
    <x v="3"/>
    <n v="46.55"/>
  </r>
  <r>
    <x v="56"/>
    <x v="6"/>
    <d v="1899-12-30T19:30:00"/>
    <s v="S1"/>
    <x v="1"/>
    <x v="2"/>
    <n v="5"/>
    <n v="148.76"/>
    <x v="0"/>
    <s v="TX300333"/>
    <x v="2"/>
    <x v="1"/>
    <x v="1"/>
    <x v="3"/>
    <n v="743.8"/>
  </r>
  <r>
    <x v="270"/>
    <x v="6"/>
    <d v="1899-12-30T19:50:00"/>
    <s v="S7"/>
    <x v="2"/>
    <x v="5"/>
    <n v="9"/>
    <n v="394.42"/>
    <x v="1"/>
    <s v="TX300334"/>
    <x v="2"/>
    <x v="0"/>
    <x v="1"/>
    <x v="6"/>
    <n v="3549.78"/>
  </r>
  <r>
    <x v="45"/>
    <x v="11"/>
    <d v="1899-12-30T10:49:00"/>
    <s v="S6"/>
    <x v="3"/>
    <x v="6"/>
    <n v="1"/>
    <n v="72"/>
    <x v="0"/>
    <s v="TX300335"/>
    <x v="1"/>
    <x v="2"/>
    <x v="2"/>
    <x v="6"/>
    <n v="72"/>
  </r>
  <r>
    <x v="271"/>
    <x v="5"/>
    <d v="1899-12-30T09:28:00"/>
    <s v="S9"/>
    <x v="2"/>
    <x v="5"/>
    <n v="8"/>
    <n v="226.4"/>
    <x v="2"/>
    <s v="TX300336"/>
    <x v="2"/>
    <x v="1"/>
    <x v="2"/>
    <x v="2"/>
    <n v="1811.2"/>
  </r>
  <r>
    <x v="272"/>
    <x v="10"/>
    <d v="1899-12-30T17:20:00"/>
    <s v="S9"/>
    <x v="2"/>
    <x v="0"/>
    <n v="3"/>
    <n v="351.54"/>
    <x v="4"/>
    <s v="TX300337"/>
    <x v="1"/>
    <x v="0"/>
    <x v="1"/>
    <x v="3"/>
    <n v="1054.6199999999999"/>
  </r>
  <r>
    <x v="273"/>
    <x v="2"/>
    <d v="1899-12-30T21:10:00"/>
    <s v="S1"/>
    <x v="0"/>
    <x v="4"/>
    <n v="7"/>
    <n v="157.11000000000001"/>
    <x v="2"/>
    <s v="TX300338"/>
    <x v="0"/>
    <x v="0"/>
    <x v="1"/>
    <x v="3"/>
    <n v="1099.77"/>
  </r>
  <r>
    <x v="158"/>
    <x v="6"/>
    <d v="1899-12-30T19:20:00"/>
    <s v="S9"/>
    <x v="2"/>
    <x v="5"/>
    <n v="10"/>
    <n v="392.71"/>
    <x v="3"/>
    <s v="TX300339"/>
    <x v="3"/>
    <x v="1"/>
    <x v="1"/>
    <x v="6"/>
    <n v="3927.1"/>
  </r>
  <r>
    <x v="274"/>
    <x v="3"/>
    <d v="1899-12-30T14:10:00"/>
    <s v="S2"/>
    <x v="0"/>
    <x v="6"/>
    <n v="8"/>
    <n v="310.26"/>
    <x v="2"/>
    <s v="TX300340"/>
    <x v="2"/>
    <x v="0"/>
    <x v="0"/>
    <x v="2"/>
    <n v="2482.08"/>
  </r>
  <r>
    <x v="275"/>
    <x v="10"/>
    <d v="1899-12-30T17:23:00"/>
    <s v="S9"/>
    <x v="2"/>
    <x v="6"/>
    <n v="9"/>
    <n v="11.91"/>
    <x v="4"/>
    <s v="TX300341"/>
    <x v="1"/>
    <x v="2"/>
    <x v="1"/>
    <x v="1"/>
    <n v="107.19"/>
  </r>
  <r>
    <x v="276"/>
    <x v="11"/>
    <d v="1899-12-30T10:38:00"/>
    <s v="S2"/>
    <x v="3"/>
    <x v="5"/>
    <n v="1"/>
    <n v="367.5"/>
    <x v="1"/>
    <s v="TX300342"/>
    <x v="1"/>
    <x v="1"/>
    <x v="2"/>
    <x v="3"/>
    <n v="367.5"/>
  </r>
  <r>
    <x v="277"/>
    <x v="9"/>
    <d v="1899-12-30T18:07:00"/>
    <s v="S9"/>
    <x v="2"/>
    <x v="3"/>
    <n v="1"/>
    <n v="375.32"/>
    <x v="0"/>
    <s v="TX300343"/>
    <x v="2"/>
    <x v="1"/>
    <x v="1"/>
    <x v="0"/>
    <n v="375.32"/>
  </r>
  <r>
    <x v="278"/>
    <x v="4"/>
    <d v="1899-12-30T20:29:00"/>
    <s v="S3"/>
    <x v="3"/>
    <x v="0"/>
    <n v="2"/>
    <n v="82.73"/>
    <x v="3"/>
    <s v="TX300344"/>
    <x v="0"/>
    <x v="2"/>
    <x v="1"/>
    <x v="3"/>
    <n v="165.46"/>
  </r>
  <r>
    <x v="273"/>
    <x v="1"/>
    <d v="1899-12-30T16:02:00"/>
    <s v="S9"/>
    <x v="1"/>
    <x v="2"/>
    <n v="1"/>
    <n v="227.17"/>
    <x v="4"/>
    <s v="TX300345"/>
    <x v="1"/>
    <x v="2"/>
    <x v="0"/>
    <x v="3"/>
    <n v="227.17"/>
  </r>
  <r>
    <x v="279"/>
    <x v="5"/>
    <d v="1899-12-30T09:22:00"/>
    <s v="S5"/>
    <x v="1"/>
    <x v="1"/>
    <n v="4"/>
    <n v="45.25"/>
    <x v="3"/>
    <s v="TX300346"/>
    <x v="0"/>
    <x v="2"/>
    <x v="2"/>
    <x v="1"/>
    <n v="181"/>
  </r>
  <r>
    <x v="280"/>
    <x v="10"/>
    <d v="1899-12-30T17:39:00"/>
    <s v="S2"/>
    <x v="0"/>
    <x v="0"/>
    <n v="2"/>
    <n v="328.5"/>
    <x v="1"/>
    <s v="TX300347"/>
    <x v="2"/>
    <x v="0"/>
    <x v="1"/>
    <x v="2"/>
    <n v="657"/>
  </r>
  <r>
    <x v="169"/>
    <x v="1"/>
    <d v="1899-12-30T16:52:00"/>
    <s v="S2"/>
    <x v="1"/>
    <x v="0"/>
    <n v="4"/>
    <n v="368.99"/>
    <x v="3"/>
    <s v="TX300348"/>
    <x v="3"/>
    <x v="2"/>
    <x v="0"/>
    <x v="2"/>
    <n v="1475.96"/>
  </r>
  <r>
    <x v="281"/>
    <x v="2"/>
    <d v="1899-12-30T21:37:00"/>
    <s v="S7"/>
    <x v="1"/>
    <x v="2"/>
    <n v="7"/>
    <n v="140.38999999999999"/>
    <x v="4"/>
    <s v="TX300349"/>
    <x v="1"/>
    <x v="2"/>
    <x v="1"/>
    <x v="5"/>
    <n v="982.7299999999999"/>
  </r>
  <r>
    <x v="282"/>
    <x v="8"/>
    <d v="1899-12-30T11:05:00"/>
    <s v="S5"/>
    <x v="0"/>
    <x v="3"/>
    <n v="5"/>
    <n v="93.66"/>
    <x v="3"/>
    <s v="TX300350"/>
    <x v="3"/>
    <x v="0"/>
    <x v="2"/>
    <x v="2"/>
    <n v="468.3"/>
  </r>
  <r>
    <x v="283"/>
    <x v="4"/>
    <d v="1899-12-30T20:42:00"/>
    <s v="S3"/>
    <x v="0"/>
    <x v="0"/>
    <n v="8"/>
    <n v="357.36"/>
    <x v="1"/>
    <s v="TX300351"/>
    <x v="4"/>
    <x v="0"/>
    <x v="1"/>
    <x v="6"/>
    <n v="2858.88"/>
  </r>
  <r>
    <x v="284"/>
    <x v="7"/>
    <d v="1899-12-30T12:58:00"/>
    <s v="S3"/>
    <x v="0"/>
    <x v="4"/>
    <n v="9"/>
    <n v="350.46"/>
    <x v="3"/>
    <s v="TX300352"/>
    <x v="2"/>
    <x v="0"/>
    <x v="0"/>
    <x v="6"/>
    <n v="3154.14"/>
  </r>
  <r>
    <x v="285"/>
    <x v="5"/>
    <d v="1899-12-30T09:54:00"/>
    <s v="S10"/>
    <x v="1"/>
    <x v="4"/>
    <n v="10"/>
    <n v="214.18"/>
    <x v="3"/>
    <s v="TX300353"/>
    <x v="4"/>
    <x v="2"/>
    <x v="2"/>
    <x v="3"/>
    <n v="2141.8000000000002"/>
  </r>
  <r>
    <x v="252"/>
    <x v="2"/>
    <d v="1899-12-30T21:44:00"/>
    <s v="S6"/>
    <x v="0"/>
    <x v="5"/>
    <n v="10"/>
    <n v="302.89999999999998"/>
    <x v="2"/>
    <s v="TX300354"/>
    <x v="0"/>
    <x v="2"/>
    <x v="1"/>
    <x v="0"/>
    <n v="3029"/>
  </r>
  <r>
    <x v="286"/>
    <x v="10"/>
    <d v="1899-12-30T17:17:00"/>
    <s v="S6"/>
    <x v="0"/>
    <x v="5"/>
    <n v="2"/>
    <n v="96.78"/>
    <x v="1"/>
    <s v="TX300355"/>
    <x v="1"/>
    <x v="0"/>
    <x v="1"/>
    <x v="3"/>
    <n v="193.56"/>
  </r>
  <r>
    <x v="287"/>
    <x v="11"/>
    <d v="1899-12-30T10:23:00"/>
    <s v="S3"/>
    <x v="3"/>
    <x v="5"/>
    <n v="9"/>
    <n v="10.26"/>
    <x v="2"/>
    <s v="TX300356"/>
    <x v="1"/>
    <x v="2"/>
    <x v="2"/>
    <x v="2"/>
    <n v="92.34"/>
  </r>
  <r>
    <x v="282"/>
    <x v="7"/>
    <d v="1899-12-30T12:48:00"/>
    <s v="S1"/>
    <x v="3"/>
    <x v="3"/>
    <n v="4"/>
    <n v="229.25"/>
    <x v="0"/>
    <s v="TX300357"/>
    <x v="0"/>
    <x v="2"/>
    <x v="0"/>
    <x v="2"/>
    <n v="917"/>
  </r>
  <r>
    <x v="147"/>
    <x v="4"/>
    <d v="1899-12-30T20:47:00"/>
    <s v="S6"/>
    <x v="2"/>
    <x v="3"/>
    <n v="7"/>
    <n v="255.33"/>
    <x v="2"/>
    <s v="TX300358"/>
    <x v="1"/>
    <x v="2"/>
    <x v="1"/>
    <x v="2"/>
    <n v="1787.31"/>
  </r>
  <r>
    <x v="288"/>
    <x v="11"/>
    <d v="1899-12-30T10:14:00"/>
    <s v="S8"/>
    <x v="2"/>
    <x v="6"/>
    <n v="8"/>
    <n v="213.22"/>
    <x v="4"/>
    <s v="TX300359"/>
    <x v="1"/>
    <x v="0"/>
    <x v="2"/>
    <x v="0"/>
    <n v="1705.76"/>
  </r>
  <r>
    <x v="289"/>
    <x v="6"/>
    <d v="1899-12-30T19:04:00"/>
    <s v="S6"/>
    <x v="0"/>
    <x v="5"/>
    <n v="8"/>
    <n v="100.73"/>
    <x v="2"/>
    <s v="TX300360"/>
    <x v="0"/>
    <x v="0"/>
    <x v="1"/>
    <x v="6"/>
    <n v="805.84"/>
  </r>
  <r>
    <x v="290"/>
    <x v="2"/>
    <d v="1899-12-30T21:58:00"/>
    <s v="S5"/>
    <x v="2"/>
    <x v="5"/>
    <n v="7"/>
    <n v="75.44"/>
    <x v="2"/>
    <s v="TX300361"/>
    <x v="2"/>
    <x v="1"/>
    <x v="1"/>
    <x v="1"/>
    <n v="528.07999999999993"/>
  </r>
  <r>
    <x v="291"/>
    <x v="9"/>
    <d v="1899-12-30T18:47:00"/>
    <s v="S9"/>
    <x v="2"/>
    <x v="0"/>
    <n v="2"/>
    <n v="125.58"/>
    <x v="3"/>
    <s v="TX300362"/>
    <x v="0"/>
    <x v="3"/>
    <x v="1"/>
    <x v="5"/>
    <n v="251.16"/>
  </r>
  <r>
    <x v="171"/>
    <x v="9"/>
    <d v="1899-12-30T18:00:00"/>
    <s v="S2"/>
    <x v="3"/>
    <x v="3"/>
    <n v="1"/>
    <n v="5.74"/>
    <x v="3"/>
    <s v="TX300363"/>
    <x v="1"/>
    <x v="0"/>
    <x v="1"/>
    <x v="5"/>
    <n v="5.74"/>
  </r>
  <r>
    <x v="239"/>
    <x v="8"/>
    <d v="1899-12-30T11:16:00"/>
    <s v="S7"/>
    <x v="3"/>
    <x v="2"/>
    <n v="8"/>
    <n v="202.46"/>
    <x v="1"/>
    <s v="TX300364"/>
    <x v="3"/>
    <x v="3"/>
    <x v="2"/>
    <x v="3"/>
    <n v="1619.68"/>
  </r>
  <r>
    <x v="260"/>
    <x v="10"/>
    <d v="1899-12-30T17:37:00"/>
    <s v="S5"/>
    <x v="2"/>
    <x v="2"/>
    <n v="6"/>
    <n v="127.19"/>
    <x v="4"/>
    <s v="TX300365"/>
    <x v="1"/>
    <x v="0"/>
    <x v="1"/>
    <x v="4"/>
    <n v="763.14"/>
  </r>
  <r>
    <x v="249"/>
    <x v="12"/>
    <d v="1899-12-30T13:13:00"/>
    <s v="S1"/>
    <x v="2"/>
    <x v="5"/>
    <n v="4"/>
    <n v="390.36"/>
    <x v="1"/>
    <s v="TX300366"/>
    <x v="2"/>
    <x v="1"/>
    <x v="0"/>
    <x v="1"/>
    <n v="1561.44"/>
  </r>
  <r>
    <x v="292"/>
    <x v="2"/>
    <d v="1899-12-30T21:06:00"/>
    <s v="S4"/>
    <x v="0"/>
    <x v="5"/>
    <n v="9"/>
    <n v="176.82"/>
    <x v="4"/>
    <s v="TX300367"/>
    <x v="2"/>
    <x v="0"/>
    <x v="1"/>
    <x v="1"/>
    <n v="1591.38"/>
  </r>
  <r>
    <x v="293"/>
    <x v="12"/>
    <d v="1899-12-30T13:59:00"/>
    <s v="S3"/>
    <x v="2"/>
    <x v="0"/>
    <n v="8"/>
    <n v="115.67"/>
    <x v="4"/>
    <s v="TX300368"/>
    <x v="0"/>
    <x v="2"/>
    <x v="0"/>
    <x v="1"/>
    <n v="925.36"/>
  </r>
  <r>
    <x v="95"/>
    <x v="11"/>
    <d v="1899-12-30T10:54:00"/>
    <s v="S7"/>
    <x v="3"/>
    <x v="1"/>
    <n v="7"/>
    <n v="120.13"/>
    <x v="2"/>
    <s v="TX300369"/>
    <x v="1"/>
    <x v="1"/>
    <x v="2"/>
    <x v="6"/>
    <n v="840.91"/>
  </r>
  <r>
    <x v="27"/>
    <x v="12"/>
    <d v="1899-12-30T13:55:00"/>
    <s v="S6"/>
    <x v="1"/>
    <x v="5"/>
    <n v="9"/>
    <n v="378.43"/>
    <x v="0"/>
    <s v="TX300370"/>
    <x v="2"/>
    <x v="3"/>
    <x v="0"/>
    <x v="3"/>
    <n v="3405.87"/>
  </r>
  <r>
    <x v="161"/>
    <x v="1"/>
    <d v="1899-12-30T16:04:00"/>
    <s v="S8"/>
    <x v="3"/>
    <x v="1"/>
    <n v="9"/>
    <n v="88.48"/>
    <x v="0"/>
    <s v="TX300371"/>
    <x v="4"/>
    <x v="3"/>
    <x v="0"/>
    <x v="0"/>
    <n v="796.32"/>
  </r>
  <r>
    <x v="294"/>
    <x v="1"/>
    <d v="1899-12-30T16:59:00"/>
    <s v="S1"/>
    <x v="1"/>
    <x v="6"/>
    <n v="9"/>
    <n v="389.25"/>
    <x v="3"/>
    <s v="TX300372"/>
    <x v="2"/>
    <x v="3"/>
    <x v="0"/>
    <x v="1"/>
    <n v="3503.25"/>
  </r>
  <r>
    <x v="295"/>
    <x v="4"/>
    <d v="1899-12-30T20:59:00"/>
    <s v="S8"/>
    <x v="2"/>
    <x v="2"/>
    <n v="2"/>
    <n v="161.43"/>
    <x v="3"/>
    <s v="TX300373"/>
    <x v="4"/>
    <x v="3"/>
    <x v="1"/>
    <x v="3"/>
    <n v="322.86"/>
  </r>
  <r>
    <x v="296"/>
    <x v="2"/>
    <d v="1899-12-30T21:01:00"/>
    <s v="S7"/>
    <x v="2"/>
    <x v="0"/>
    <n v="3"/>
    <n v="301.23"/>
    <x v="4"/>
    <s v="TX300374"/>
    <x v="3"/>
    <x v="3"/>
    <x v="1"/>
    <x v="5"/>
    <n v="903.69"/>
  </r>
  <r>
    <x v="297"/>
    <x v="9"/>
    <d v="1899-12-30T18:04:00"/>
    <s v="S8"/>
    <x v="0"/>
    <x v="3"/>
    <n v="8"/>
    <n v="358.91"/>
    <x v="4"/>
    <s v="TX300375"/>
    <x v="4"/>
    <x v="0"/>
    <x v="1"/>
    <x v="5"/>
    <n v="2871.28"/>
  </r>
  <r>
    <x v="298"/>
    <x v="11"/>
    <d v="1899-12-30T10:16:00"/>
    <s v="S4"/>
    <x v="3"/>
    <x v="0"/>
    <n v="7"/>
    <n v="240.58"/>
    <x v="0"/>
    <s v="TX300376"/>
    <x v="2"/>
    <x v="0"/>
    <x v="2"/>
    <x v="0"/>
    <n v="1684.06"/>
  </r>
  <r>
    <x v="67"/>
    <x v="5"/>
    <d v="1899-12-30T09:35:00"/>
    <s v="S9"/>
    <x v="3"/>
    <x v="2"/>
    <n v="6"/>
    <n v="312.2"/>
    <x v="0"/>
    <s v="TX300377"/>
    <x v="2"/>
    <x v="2"/>
    <x v="2"/>
    <x v="6"/>
    <n v="1873.2"/>
  </r>
  <r>
    <x v="299"/>
    <x v="12"/>
    <d v="1899-12-30T13:39:00"/>
    <s v="S1"/>
    <x v="0"/>
    <x v="1"/>
    <n v="4"/>
    <n v="86.31"/>
    <x v="0"/>
    <s v="TX300378"/>
    <x v="0"/>
    <x v="3"/>
    <x v="0"/>
    <x v="6"/>
    <n v="345.24"/>
  </r>
  <r>
    <x v="10"/>
    <x v="7"/>
    <d v="1899-12-30T12:10:00"/>
    <s v="S7"/>
    <x v="1"/>
    <x v="3"/>
    <n v="5"/>
    <n v="97.19"/>
    <x v="2"/>
    <s v="TX300379"/>
    <x v="4"/>
    <x v="2"/>
    <x v="0"/>
    <x v="5"/>
    <n v="485.95"/>
  </r>
  <r>
    <x v="50"/>
    <x v="7"/>
    <d v="1899-12-30T12:54:00"/>
    <s v="S7"/>
    <x v="2"/>
    <x v="1"/>
    <n v="9"/>
    <n v="349.94"/>
    <x v="4"/>
    <s v="TX300380"/>
    <x v="3"/>
    <x v="1"/>
    <x v="0"/>
    <x v="3"/>
    <n v="3149.46"/>
  </r>
  <r>
    <x v="300"/>
    <x v="7"/>
    <d v="1899-12-30T12:39:00"/>
    <s v="S9"/>
    <x v="0"/>
    <x v="5"/>
    <n v="10"/>
    <n v="213.13"/>
    <x v="3"/>
    <s v="TX300381"/>
    <x v="2"/>
    <x v="1"/>
    <x v="0"/>
    <x v="4"/>
    <n v="2131.3000000000002"/>
  </r>
  <r>
    <x v="301"/>
    <x v="4"/>
    <d v="1899-12-30T20:17:00"/>
    <s v="S3"/>
    <x v="1"/>
    <x v="6"/>
    <n v="8"/>
    <n v="132.93"/>
    <x v="0"/>
    <s v="TX300382"/>
    <x v="1"/>
    <x v="1"/>
    <x v="1"/>
    <x v="6"/>
    <n v="1063.44"/>
  </r>
  <r>
    <x v="302"/>
    <x v="12"/>
    <d v="1899-12-30T13:20:00"/>
    <s v="S10"/>
    <x v="3"/>
    <x v="3"/>
    <n v="4"/>
    <n v="224.48"/>
    <x v="2"/>
    <s v="TX300383"/>
    <x v="4"/>
    <x v="0"/>
    <x v="0"/>
    <x v="4"/>
    <n v="897.92"/>
  </r>
  <r>
    <x v="303"/>
    <x v="5"/>
    <d v="1899-12-30T09:37:00"/>
    <s v="S5"/>
    <x v="0"/>
    <x v="6"/>
    <n v="3"/>
    <n v="11.02"/>
    <x v="3"/>
    <s v="TX300384"/>
    <x v="2"/>
    <x v="2"/>
    <x v="2"/>
    <x v="4"/>
    <n v="33.06"/>
  </r>
  <r>
    <x v="304"/>
    <x v="0"/>
    <d v="1899-12-30T15:16:00"/>
    <s v="S10"/>
    <x v="1"/>
    <x v="3"/>
    <n v="2"/>
    <n v="281.98"/>
    <x v="4"/>
    <s v="TX300385"/>
    <x v="1"/>
    <x v="0"/>
    <x v="0"/>
    <x v="1"/>
    <n v="563.96"/>
  </r>
  <r>
    <x v="305"/>
    <x v="0"/>
    <d v="1899-12-30T15:01:00"/>
    <s v="S9"/>
    <x v="1"/>
    <x v="5"/>
    <n v="9"/>
    <n v="168.59"/>
    <x v="2"/>
    <s v="TX300386"/>
    <x v="3"/>
    <x v="1"/>
    <x v="0"/>
    <x v="6"/>
    <n v="1517.31"/>
  </r>
  <r>
    <x v="306"/>
    <x v="0"/>
    <d v="1899-12-30T15:38:00"/>
    <s v="S10"/>
    <x v="2"/>
    <x v="6"/>
    <n v="9"/>
    <n v="141.71"/>
    <x v="1"/>
    <s v="TX300387"/>
    <x v="4"/>
    <x v="3"/>
    <x v="0"/>
    <x v="6"/>
    <n v="1275.3900000000001"/>
  </r>
  <r>
    <x v="102"/>
    <x v="6"/>
    <d v="1899-12-30T19:32:00"/>
    <s v="S1"/>
    <x v="3"/>
    <x v="3"/>
    <n v="8"/>
    <n v="385.41"/>
    <x v="0"/>
    <s v="TX300388"/>
    <x v="2"/>
    <x v="1"/>
    <x v="1"/>
    <x v="2"/>
    <n v="3083.28"/>
  </r>
  <r>
    <x v="307"/>
    <x v="2"/>
    <d v="1899-12-30T21:34:00"/>
    <s v="S2"/>
    <x v="2"/>
    <x v="2"/>
    <n v="2"/>
    <n v="281.75"/>
    <x v="1"/>
    <s v="TX300389"/>
    <x v="4"/>
    <x v="2"/>
    <x v="1"/>
    <x v="1"/>
    <n v="563.5"/>
  </r>
  <r>
    <x v="308"/>
    <x v="1"/>
    <d v="1899-12-30T16:27:00"/>
    <s v="S5"/>
    <x v="0"/>
    <x v="1"/>
    <n v="9"/>
    <n v="324.72000000000003"/>
    <x v="0"/>
    <s v="TX300390"/>
    <x v="1"/>
    <x v="3"/>
    <x v="0"/>
    <x v="3"/>
    <n v="2922.48"/>
  </r>
  <r>
    <x v="309"/>
    <x v="5"/>
    <d v="1899-12-30T09:19:00"/>
    <s v="S10"/>
    <x v="3"/>
    <x v="3"/>
    <n v="3"/>
    <n v="297.17"/>
    <x v="0"/>
    <s v="TX300391"/>
    <x v="3"/>
    <x v="1"/>
    <x v="2"/>
    <x v="0"/>
    <n v="891.51"/>
  </r>
  <r>
    <x v="310"/>
    <x v="9"/>
    <d v="1899-12-30T18:11:00"/>
    <s v="S2"/>
    <x v="3"/>
    <x v="4"/>
    <n v="9"/>
    <n v="352.23"/>
    <x v="2"/>
    <s v="TX300392"/>
    <x v="2"/>
    <x v="0"/>
    <x v="1"/>
    <x v="5"/>
    <n v="3170.07"/>
  </r>
  <r>
    <x v="63"/>
    <x v="9"/>
    <d v="1899-12-30T18:53:00"/>
    <s v="S6"/>
    <x v="1"/>
    <x v="3"/>
    <n v="6"/>
    <n v="355.87"/>
    <x v="2"/>
    <s v="TX300393"/>
    <x v="3"/>
    <x v="1"/>
    <x v="1"/>
    <x v="6"/>
    <n v="2135.2199999999998"/>
  </r>
  <r>
    <x v="116"/>
    <x v="7"/>
    <d v="1899-12-30T12:29:00"/>
    <s v="S7"/>
    <x v="0"/>
    <x v="1"/>
    <n v="4"/>
    <n v="328.63"/>
    <x v="2"/>
    <s v="TX300394"/>
    <x v="3"/>
    <x v="1"/>
    <x v="0"/>
    <x v="6"/>
    <n v="1314.52"/>
  </r>
  <r>
    <x v="311"/>
    <x v="3"/>
    <d v="1899-12-30T14:41:00"/>
    <s v="S8"/>
    <x v="2"/>
    <x v="6"/>
    <n v="3"/>
    <n v="339.04"/>
    <x v="3"/>
    <s v="TX300395"/>
    <x v="0"/>
    <x v="3"/>
    <x v="0"/>
    <x v="1"/>
    <n v="1017.12"/>
  </r>
  <r>
    <x v="312"/>
    <x v="11"/>
    <d v="1899-12-30T10:56:00"/>
    <s v="S10"/>
    <x v="1"/>
    <x v="6"/>
    <n v="3"/>
    <n v="331.33"/>
    <x v="4"/>
    <s v="TX300396"/>
    <x v="3"/>
    <x v="2"/>
    <x v="2"/>
    <x v="5"/>
    <n v="993.99"/>
  </r>
  <r>
    <x v="231"/>
    <x v="2"/>
    <d v="1899-12-30T21:17:00"/>
    <s v="S10"/>
    <x v="1"/>
    <x v="4"/>
    <n v="6"/>
    <n v="176.35"/>
    <x v="2"/>
    <s v="TX300397"/>
    <x v="0"/>
    <x v="0"/>
    <x v="1"/>
    <x v="3"/>
    <n v="1058.0999999999999"/>
  </r>
  <r>
    <x v="313"/>
    <x v="4"/>
    <d v="1899-12-30T20:33:00"/>
    <s v="S2"/>
    <x v="2"/>
    <x v="2"/>
    <n v="8"/>
    <n v="40.49"/>
    <x v="3"/>
    <s v="TX300398"/>
    <x v="4"/>
    <x v="1"/>
    <x v="1"/>
    <x v="4"/>
    <n v="323.92"/>
  </r>
  <r>
    <x v="227"/>
    <x v="1"/>
    <d v="1899-12-30T16:36:00"/>
    <s v="S2"/>
    <x v="1"/>
    <x v="6"/>
    <n v="6"/>
    <n v="206.01"/>
    <x v="0"/>
    <s v="TX300399"/>
    <x v="1"/>
    <x v="2"/>
    <x v="0"/>
    <x v="1"/>
    <n v="1236.06"/>
  </r>
  <r>
    <x v="314"/>
    <x v="11"/>
    <d v="1899-12-30T10:26:00"/>
    <s v="S5"/>
    <x v="1"/>
    <x v="6"/>
    <n v="2"/>
    <n v="297.08"/>
    <x v="1"/>
    <s v="TX300400"/>
    <x v="2"/>
    <x v="2"/>
    <x v="2"/>
    <x v="0"/>
    <n v="594.16"/>
  </r>
  <r>
    <x v="315"/>
    <x v="1"/>
    <d v="1899-12-30T16:45:00"/>
    <s v="S5"/>
    <x v="2"/>
    <x v="4"/>
    <n v="10"/>
    <n v="323.91000000000003"/>
    <x v="2"/>
    <s v="TX300401"/>
    <x v="1"/>
    <x v="3"/>
    <x v="0"/>
    <x v="4"/>
    <n v="3239.1"/>
  </r>
  <r>
    <x v="316"/>
    <x v="10"/>
    <d v="1899-12-30T17:51:00"/>
    <s v="S3"/>
    <x v="0"/>
    <x v="5"/>
    <n v="3"/>
    <n v="116.67"/>
    <x v="0"/>
    <s v="TX300402"/>
    <x v="0"/>
    <x v="2"/>
    <x v="1"/>
    <x v="5"/>
    <n v="350.01"/>
  </r>
  <r>
    <x v="317"/>
    <x v="9"/>
    <d v="1899-12-30T18:45:00"/>
    <s v="S5"/>
    <x v="1"/>
    <x v="0"/>
    <n v="5"/>
    <n v="161.87"/>
    <x v="1"/>
    <s v="TX300403"/>
    <x v="0"/>
    <x v="0"/>
    <x v="1"/>
    <x v="2"/>
    <n v="809.35"/>
  </r>
  <r>
    <x v="235"/>
    <x v="6"/>
    <d v="1899-12-30T19:11:00"/>
    <s v="S4"/>
    <x v="2"/>
    <x v="1"/>
    <n v="4"/>
    <n v="163.44999999999999"/>
    <x v="3"/>
    <s v="TX300404"/>
    <x v="4"/>
    <x v="2"/>
    <x v="1"/>
    <x v="6"/>
    <n v="653.79999999999995"/>
  </r>
  <r>
    <x v="318"/>
    <x v="2"/>
    <d v="1899-12-30T21:29:00"/>
    <s v="S8"/>
    <x v="0"/>
    <x v="2"/>
    <n v="7"/>
    <n v="77.63"/>
    <x v="1"/>
    <s v="TX300405"/>
    <x v="0"/>
    <x v="2"/>
    <x v="1"/>
    <x v="4"/>
    <n v="543.41"/>
  </r>
  <r>
    <x v="319"/>
    <x v="1"/>
    <d v="1899-12-30T16:30:00"/>
    <s v="S4"/>
    <x v="1"/>
    <x v="5"/>
    <n v="6"/>
    <n v="310.32"/>
    <x v="1"/>
    <s v="TX300406"/>
    <x v="2"/>
    <x v="0"/>
    <x v="0"/>
    <x v="4"/>
    <n v="1861.92"/>
  </r>
  <r>
    <x v="320"/>
    <x v="0"/>
    <d v="1899-12-30T15:40:00"/>
    <s v="S4"/>
    <x v="3"/>
    <x v="5"/>
    <n v="6"/>
    <n v="297"/>
    <x v="3"/>
    <s v="TX300407"/>
    <x v="0"/>
    <x v="1"/>
    <x v="0"/>
    <x v="2"/>
    <n v="1782"/>
  </r>
  <r>
    <x v="144"/>
    <x v="2"/>
    <d v="1899-12-30T21:03:00"/>
    <s v="S1"/>
    <x v="3"/>
    <x v="5"/>
    <n v="3"/>
    <n v="297.72000000000003"/>
    <x v="0"/>
    <s v="TX300408"/>
    <x v="2"/>
    <x v="3"/>
    <x v="1"/>
    <x v="5"/>
    <n v="893.16000000000008"/>
  </r>
  <r>
    <x v="321"/>
    <x v="8"/>
    <d v="1899-12-30T11:28:00"/>
    <s v="S2"/>
    <x v="3"/>
    <x v="6"/>
    <n v="5"/>
    <n v="375.22"/>
    <x v="0"/>
    <s v="TX300409"/>
    <x v="4"/>
    <x v="0"/>
    <x v="2"/>
    <x v="0"/>
    <n v="1876.1"/>
  </r>
  <r>
    <x v="322"/>
    <x v="4"/>
    <d v="1899-12-30T20:13:00"/>
    <s v="S6"/>
    <x v="3"/>
    <x v="1"/>
    <n v="3"/>
    <n v="294.73"/>
    <x v="3"/>
    <s v="TX300410"/>
    <x v="0"/>
    <x v="1"/>
    <x v="1"/>
    <x v="6"/>
    <n v="884.19"/>
  </r>
  <r>
    <x v="323"/>
    <x v="0"/>
    <d v="1899-12-30T15:46:00"/>
    <s v="S1"/>
    <x v="1"/>
    <x v="4"/>
    <n v="9"/>
    <n v="20.98"/>
    <x v="3"/>
    <s v="TX300411"/>
    <x v="1"/>
    <x v="0"/>
    <x v="0"/>
    <x v="3"/>
    <n v="188.82"/>
  </r>
  <r>
    <x v="324"/>
    <x v="1"/>
    <d v="1899-12-30T16:38:00"/>
    <s v="S7"/>
    <x v="2"/>
    <x v="6"/>
    <n v="2"/>
    <n v="316.64999999999998"/>
    <x v="1"/>
    <s v="TX300412"/>
    <x v="4"/>
    <x v="0"/>
    <x v="0"/>
    <x v="3"/>
    <n v="633.29999999999995"/>
  </r>
  <r>
    <x v="325"/>
    <x v="11"/>
    <d v="1899-12-30T10:23:00"/>
    <s v="S9"/>
    <x v="0"/>
    <x v="5"/>
    <n v="2"/>
    <n v="391.28"/>
    <x v="1"/>
    <s v="TX300413"/>
    <x v="2"/>
    <x v="1"/>
    <x v="2"/>
    <x v="1"/>
    <n v="782.56"/>
  </r>
  <r>
    <x v="326"/>
    <x v="3"/>
    <d v="1899-12-30T14:40:00"/>
    <s v="S4"/>
    <x v="0"/>
    <x v="6"/>
    <n v="3"/>
    <n v="150.87"/>
    <x v="0"/>
    <s v="TX300414"/>
    <x v="1"/>
    <x v="3"/>
    <x v="0"/>
    <x v="3"/>
    <n v="452.61"/>
  </r>
  <r>
    <x v="327"/>
    <x v="8"/>
    <d v="1899-12-30T11:47:00"/>
    <s v="S2"/>
    <x v="0"/>
    <x v="5"/>
    <n v="4"/>
    <n v="62.96"/>
    <x v="3"/>
    <s v="TX300415"/>
    <x v="3"/>
    <x v="2"/>
    <x v="2"/>
    <x v="3"/>
    <n v="251.84"/>
  </r>
  <r>
    <x v="127"/>
    <x v="3"/>
    <d v="1899-12-30T14:35:00"/>
    <s v="S9"/>
    <x v="1"/>
    <x v="5"/>
    <n v="10"/>
    <n v="312.14"/>
    <x v="1"/>
    <s v="TX300416"/>
    <x v="2"/>
    <x v="0"/>
    <x v="0"/>
    <x v="0"/>
    <n v="3121.4"/>
  </r>
  <r>
    <x v="328"/>
    <x v="12"/>
    <d v="1899-12-30T13:43:00"/>
    <s v="S1"/>
    <x v="3"/>
    <x v="2"/>
    <n v="5"/>
    <n v="241.05"/>
    <x v="3"/>
    <s v="TX300417"/>
    <x v="4"/>
    <x v="1"/>
    <x v="0"/>
    <x v="5"/>
    <n v="1205.25"/>
  </r>
  <r>
    <x v="329"/>
    <x v="7"/>
    <d v="1899-12-30T12:40:00"/>
    <s v="S10"/>
    <x v="3"/>
    <x v="5"/>
    <n v="6"/>
    <n v="222.47"/>
    <x v="4"/>
    <s v="TX300418"/>
    <x v="3"/>
    <x v="3"/>
    <x v="0"/>
    <x v="4"/>
    <n v="1334.82"/>
  </r>
  <r>
    <x v="240"/>
    <x v="4"/>
    <d v="1899-12-30T20:13:00"/>
    <s v="S8"/>
    <x v="3"/>
    <x v="6"/>
    <n v="7"/>
    <n v="267.88"/>
    <x v="1"/>
    <s v="TX300419"/>
    <x v="0"/>
    <x v="0"/>
    <x v="1"/>
    <x v="0"/>
    <n v="1875.16"/>
  </r>
  <r>
    <x v="330"/>
    <x v="8"/>
    <d v="1899-12-30T11:11:00"/>
    <s v="S8"/>
    <x v="2"/>
    <x v="4"/>
    <n v="1"/>
    <n v="128.69"/>
    <x v="2"/>
    <s v="TX300420"/>
    <x v="4"/>
    <x v="2"/>
    <x v="2"/>
    <x v="5"/>
    <n v="128.69"/>
  </r>
  <r>
    <x v="331"/>
    <x v="7"/>
    <d v="1899-12-30T12:43:00"/>
    <s v="S6"/>
    <x v="0"/>
    <x v="5"/>
    <n v="10"/>
    <n v="129.76"/>
    <x v="3"/>
    <s v="TX300421"/>
    <x v="2"/>
    <x v="0"/>
    <x v="0"/>
    <x v="6"/>
    <n v="1297.5999999999999"/>
  </r>
  <r>
    <x v="332"/>
    <x v="1"/>
    <d v="1899-12-30T16:31:00"/>
    <s v="S5"/>
    <x v="2"/>
    <x v="1"/>
    <n v="8"/>
    <n v="64.25"/>
    <x v="4"/>
    <s v="TX300422"/>
    <x v="2"/>
    <x v="1"/>
    <x v="0"/>
    <x v="2"/>
    <n v="514"/>
  </r>
  <r>
    <x v="333"/>
    <x v="8"/>
    <d v="1899-12-30T11:44:00"/>
    <s v="S2"/>
    <x v="0"/>
    <x v="5"/>
    <n v="1"/>
    <n v="208.28"/>
    <x v="3"/>
    <s v="TX300423"/>
    <x v="0"/>
    <x v="2"/>
    <x v="2"/>
    <x v="5"/>
    <n v="208.28"/>
  </r>
  <r>
    <x v="31"/>
    <x v="1"/>
    <d v="1899-12-30T16:34:00"/>
    <s v="S7"/>
    <x v="2"/>
    <x v="2"/>
    <n v="5"/>
    <n v="162.18"/>
    <x v="2"/>
    <s v="TX300424"/>
    <x v="0"/>
    <x v="2"/>
    <x v="0"/>
    <x v="2"/>
    <n v="810.90000000000009"/>
  </r>
  <r>
    <x v="334"/>
    <x v="5"/>
    <d v="1899-12-30T09:38:00"/>
    <s v="S10"/>
    <x v="2"/>
    <x v="6"/>
    <n v="10"/>
    <n v="98.09"/>
    <x v="2"/>
    <s v="TX300425"/>
    <x v="3"/>
    <x v="0"/>
    <x v="2"/>
    <x v="3"/>
    <n v="980.90000000000009"/>
  </r>
  <r>
    <x v="125"/>
    <x v="10"/>
    <d v="1899-12-30T17:21:00"/>
    <s v="S3"/>
    <x v="2"/>
    <x v="2"/>
    <n v="4"/>
    <n v="181.04"/>
    <x v="2"/>
    <s v="TX300426"/>
    <x v="2"/>
    <x v="3"/>
    <x v="1"/>
    <x v="4"/>
    <n v="724.16"/>
  </r>
  <r>
    <x v="335"/>
    <x v="6"/>
    <d v="1899-12-30T19:50:00"/>
    <s v="S1"/>
    <x v="0"/>
    <x v="4"/>
    <n v="1"/>
    <n v="202.72"/>
    <x v="0"/>
    <s v="TX300427"/>
    <x v="2"/>
    <x v="3"/>
    <x v="1"/>
    <x v="1"/>
    <n v="202.72"/>
  </r>
  <r>
    <x v="69"/>
    <x v="2"/>
    <d v="1899-12-30T21:52:00"/>
    <s v="S6"/>
    <x v="3"/>
    <x v="3"/>
    <n v="1"/>
    <n v="169.14"/>
    <x v="2"/>
    <s v="TX300428"/>
    <x v="0"/>
    <x v="0"/>
    <x v="1"/>
    <x v="4"/>
    <n v="169.14"/>
  </r>
  <r>
    <x v="86"/>
    <x v="3"/>
    <d v="1899-12-30T14:19:00"/>
    <s v="S5"/>
    <x v="2"/>
    <x v="1"/>
    <n v="10"/>
    <n v="204"/>
    <x v="2"/>
    <s v="TX300429"/>
    <x v="4"/>
    <x v="0"/>
    <x v="0"/>
    <x v="6"/>
    <n v="2040"/>
  </r>
  <r>
    <x v="336"/>
    <x v="4"/>
    <d v="1899-12-30T20:49:00"/>
    <s v="S1"/>
    <x v="0"/>
    <x v="6"/>
    <n v="6"/>
    <n v="96.24"/>
    <x v="3"/>
    <s v="TX300430"/>
    <x v="4"/>
    <x v="3"/>
    <x v="1"/>
    <x v="6"/>
    <n v="577.43999999999994"/>
  </r>
  <r>
    <x v="337"/>
    <x v="9"/>
    <d v="1899-12-30T18:45:00"/>
    <s v="S3"/>
    <x v="1"/>
    <x v="3"/>
    <n v="5"/>
    <n v="202.76"/>
    <x v="3"/>
    <s v="TX300431"/>
    <x v="0"/>
    <x v="0"/>
    <x v="1"/>
    <x v="1"/>
    <n v="1013.8"/>
  </r>
  <r>
    <x v="189"/>
    <x v="5"/>
    <d v="1899-12-30T09:18:00"/>
    <s v="S3"/>
    <x v="3"/>
    <x v="0"/>
    <n v="8"/>
    <n v="234.01"/>
    <x v="3"/>
    <s v="TX300432"/>
    <x v="0"/>
    <x v="3"/>
    <x v="2"/>
    <x v="4"/>
    <n v="1872.08"/>
  </r>
  <r>
    <x v="69"/>
    <x v="4"/>
    <d v="1899-12-30T20:45:00"/>
    <s v="S7"/>
    <x v="2"/>
    <x v="1"/>
    <n v="8"/>
    <n v="165.02"/>
    <x v="4"/>
    <s v="TX300433"/>
    <x v="1"/>
    <x v="0"/>
    <x v="1"/>
    <x v="4"/>
    <n v="1320.16"/>
  </r>
  <r>
    <x v="35"/>
    <x v="0"/>
    <d v="1899-12-30T15:30:00"/>
    <s v="S10"/>
    <x v="0"/>
    <x v="3"/>
    <n v="4"/>
    <n v="383.7"/>
    <x v="0"/>
    <s v="TX300434"/>
    <x v="0"/>
    <x v="2"/>
    <x v="0"/>
    <x v="4"/>
    <n v="1534.8"/>
  </r>
  <r>
    <x v="338"/>
    <x v="0"/>
    <d v="1899-12-30T15:58:00"/>
    <s v="S4"/>
    <x v="1"/>
    <x v="0"/>
    <n v="6"/>
    <n v="206.16"/>
    <x v="1"/>
    <s v="TX300435"/>
    <x v="4"/>
    <x v="3"/>
    <x v="0"/>
    <x v="5"/>
    <n v="1236.96"/>
  </r>
  <r>
    <x v="339"/>
    <x v="11"/>
    <d v="1899-12-30T10:20:00"/>
    <s v="S4"/>
    <x v="0"/>
    <x v="1"/>
    <n v="5"/>
    <n v="79.63"/>
    <x v="1"/>
    <s v="TX300436"/>
    <x v="2"/>
    <x v="1"/>
    <x v="2"/>
    <x v="6"/>
    <n v="398.15"/>
  </r>
  <r>
    <x v="194"/>
    <x v="12"/>
    <d v="1899-12-30T13:31:00"/>
    <s v="S8"/>
    <x v="0"/>
    <x v="5"/>
    <n v="3"/>
    <n v="256.69"/>
    <x v="0"/>
    <s v="TX300437"/>
    <x v="1"/>
    <x v="1"/>
    <x v="0"/>
    <x v="4"/>
    <n v="770.06999999999994"/>
  </r>
  <r>
    <x v="340"/>
    <x v="8"/>
    <d v="1899-12-30T11:42:00"/>
    <s v="S5"/>
    <x v="2"/>
    <x v="0"/>
    <n v="10"/>
    <n v="124.56"/>
    <x v="1"/>
    <s v="TX300438"/>
    <x v="0"/>
    <x v="3"/>
    <x v="2"/>
    <x v="3"/>
    <n v="1245.5999999999999"/>
  </r>
  <r>
    <x v="341"/>
    <x v="6"/>
    <d v="1899-12-30T19:03:00"/>
    <s v="S8"/>
    <x v="3"/>
    <x v="3"/>
    <n v="5"/>
    <n v="143.01"/>
    <x v="1"/>
    <s v="TX300439"/>
    <x v="3"/>
    <x v="1"/>
    <x v="1"/>
    <x v="1"/>
    <n v="715.05"/>
  </r>
  <r>
    <x v="342"/>
    <x v="3"/>
    <d v="1899-12-30T14:15:00"/>
    <s v="S1"/>
    <x v="2"/>
    <x v="4"/>
    <n v="4"/>
    <n v="163.57"/>
    <x v="2"/>
    <s v="TX300440"/>
    <x v="1"/>
    <x v="0"/>
    <x v="0"/>
    <x v="0"/>
    <n v="654.28"/>
  </r>
  <r>
    <x v="343"/>
    <x v="4"/>
    <d v="1899-12-30T20:21:00"/>
    <s v="S10"/>
    <x v="3"/>
    <x v="3"/>
    <n v="2"/>
    <n v="91.33"/>
    <x v="1"/>
    <s v="TX300441"/>
    <x v="0"/>
    <x v="3"/>
    <x v="1"/>
    <x v="0"/>
    <n v="182.66"/>
  </r>
  <r>
    <x v="87"/>
    <x v="3"/>
    <d v="1899-12-30T14:51:00"/>
    <s v="S9"/>
    <x v="2"/>
    <x v="3"/>
    <n v="2"/>
    <n v="299.58999999999997"/>
    <x v="4"/>
    <s v="TX300442"/>
    <x v="3"/>
    <x v="3"/>
    <x v="0"/>
    <x v="2"/>
    <n v="599.17999999999995"/>
  </r>
  <r>
    <x v="344"/>
    <x v="12"/>
    <d v="1899-12-30T13:49:00"/>
    <s v="S7"/>
    <x v="1"/>
    <x v="0"/>
    <n v="2"/>
    <n v="161.44"/>
    <x v="1"/>
    <s v="TX300443"/>
    <x v="2"/>
    <x v="0"/>
    <x v="0"/>
    <x v="4"/>
    <n v="322.88"/>
  </r>
  <r>
    <x v="166"/>
    <x v="12"/>
    <d v="1899-12-30T13:03:00"/>
    <s v="S8"/>
    <x v="2"/>
    <x v="4"/>
    <n v="8"/>
    <n v="213.15"/>
    <x v="0"/>
    <s v="TX300444"/>
    <x v="4"/>
    <x v="1"/>
    <x v="0"/>
    <x v="4"/>
    <n v="1705.2"/>
  </r>
  <r>
    <x v="345"/>
    <x v="5"/>
    <d v="1899-12-30T09:07:00"/>
    <s v="S9"/>
    <x v="0"/>
    <x v="5"/>
    <n v="7"/>
    <n v="303.77999999999997"/>
    <x v="0"/>
    <s v="TX300445"/>
    <x v="2"/>
    <x v="0"/>
    <x v="2"/>
    <x v="3"/>
    <n v="2126.46"/>
  </r>
  <r>
    <x v="132"/>
    <x v="0"/>
    <d v="1899-12-30T15:55:00"/>
    <s v="S3"/>
    <x v="1"/>
    <x v="6"/>
    <n v="2"/>
    <n v="300.92"/>
    <x v="2"/>
    <s v="TX300446"/>
    <x v="0"/>
    <x v="1"/>
    <x v="0"/>
    <x v="2"/>
    <n v="601.84"/>
  </r>
  <r>
    <x v="346"/>
    <x v="7"/>
    <d v="1899-12-30T12:32:00"/>
    <s v="S9"/>
    <x v="0"/>
    <x v="6"/>
    <n v="6"/>
    <n v="164.75"/>
    <x v="2"/>
    <s v="TX300447"/>
    <x v="4"/>
    <x v="2"/>
    <x v="0"/>
    <x v="5"/>
    <n v="988.5"/>
  </r>
  <r>
    <x v="347"/>
    <x v="8"/>
    <d v="1899-12-30T11:18:00"/>
    <s v="S4"/>
    <x v="1"/>
    <x v="0"/>
    <n v="10"/>
    <n v="302.72000000000003"/>
    <x v="2"/>
    <s v="TX300448"/>
    <x v="3"/>
    <x v="0"/>
    <x v="2"/>
    <x v="4"/>
    <n v="3027.2"/>
  </r>
  <r>
    <x v="348"/>
    <x v="8"/>
    <d v="1899-12-30T11:05:00"/>
    <s v="S6"/>
    <x v="2"/>
    <x v="1"/>
    <n v="3"/>
    <n v="253.33"/>
    <x v="2"/>
    <s v="TX300449"/>
    <x v="0"/>
    <x v="1"/>
    <x v="2"/>
    <x v="3"/>
    <n v="759.99"/>
  </r>
  <r>
    <x v="349"/>
    <x v="7"/>
    <d v="1899-12-30T12:17:00"/>
    <s v="S8"/>
    <x v="3"/>
    <x v="5"/>
    <n v="1"/>
    <n v="36.85"/>
    <x v="2"/>
    <s v="TX300450"/>
    <x v="4"/>
    <x v="3"/>
    <x v="0"/>
    <x v="3"/>
    <n v="36.85"/>
  </r>
  <r>
    <x v="350"/>
    <x v="4"/>
    <d v="1899-12-30T20:38:00"/>
    <s v="S5"/>
    <x v="0"/>
    <x v="0"/>
    <n v="2"/>
    <n v="248.69"/>
    <x v="2"/>
    <s v="TX300451"/>
    <x v="0"/>
    <x v="0"/>
    <x v="1"/>
    <x v="1"/>
    <n v="497.38"/>
  </r>
  <r>
    <x v="31"/>
    <x v="3"/>
    <d v="1899-12-30T14:21:00"/>
    <s v="S9"/>
    <x v="3"/>
    <x v="3"/>
    <n v="8"/>
    <n v="284.8"/>
    <x v="2"/>
    <s v="TX300452"/>
    <x v="3"/>
    <x v="0"/>
    <x v="0"/>
    <x v="2"/>
    <n v="2278.4"/>
  </r>
  <r>
    <x v="351"/>
    <x v="10"/>
    <d v="1899-12-30T17:56:00"/>
    <s v="S10"/>
    <x v="3"/>
    <x v="3"/>
    <n v="4"/>
    <n v="42.51"/>
    <x v="0"/>
    <s v="TX300453"/>
    <x v="2"/>
    <x v="0"/>
    <x v="1"/>
    <x v="5"/>
    <n v="170.04"/>
  </r>
  <r>
    <x v="352"/>
    <x v="5"/>
    <d v="1899-12-30T09:18:00"/>
    <s v="S5"/>
    <x v="0"/>
    <x v="3"/>
    <n v="9"/>
    <n v="343.44"/>
    <x v="2"/>
    <s v="TX300454"/>
    <x v="3"/>
    <x v="0"/>
    <x v="2"/>
    <x v="3"/>
    <n v="3090.96"/>
  </r>
  <r>
    <x v="65"/>
    <x v="2"/>
    <d v="1899-12-30T21:52:00"/>
    <s v="S4"/>
    <x v="0"/>
    <x v="4"/>
    <n v="3"/>
    <n v="34.950000000000003"/>
    <x v="2"/>
    <s v="TX300455"/>
    <x v="1"/>
    <x v="1"/>
    <x v="1"/>
    <x v="6"/>
    <n v="104.85"/>
  </r>
  <r>
    <x v="57"/>
    <x v="5"/>
    <d v="1899-12-30T09:38:00"/>
    <s v="S10"/>
    <x v="0"/>
    <x v="0"/>
    <n v="1"/>
    <n v="248.33"/>
    <x v="4"/>
    <s v="TX300456"/>
    <x v="4"/>
    <x v="3"/>
    <x v="2"/>
    <x v="1"/>
    <n v="248.33"/>
  </r>
  <r>
    <x v="353"/>
    <x v="10"/>
    <d v="1899-12-30T17:42:00"/>
    <s v="S4"/>
    <x v="0"/>
    <x v="1"/>
    <n v="4"/>
    <n v="117.81"/>
    <x v="4"/>
    <s v="TX300457"/>
    <x v="0"/>
    <x v="0"/>
    <x v="1"/>
    <x v="0"/>
    <n v="471.24"/>
  </r>
  <r>
    <x v="354"/>
    <x v="4"/>
    <d v="1899-12-30T20:06:00"/>
    <s v="S5"/>
    <x v="0"/>
    <x v="0"/>
    <n v="10"/>
    <n v="37.61"/>
    <x v="0"/>
    <s v="TX300458"/>
    <x v="0"/>
    <x v="3"/>
    <x v="1"/>
    <x v="6"/>
    <n v="376.1"/>
  </r>
  <r>
    <x v="355"/>
    <x v="3"/>
    <d v="1899-12-30T14:20:00"/>
    <s v="S2"/>
    <x v="3"/>
    <x v="6"/>
    <n v="5"/>
    <n v="290.02"/>
    <x v="1"/>
    <s v="TX300459"/>
    <x v="3"/>
    <x v="0"/>
    <x v="0"/>
    <x v="4"/>
    <n v="1450.1"/>
  </r>
  <r>
    <x v="356"/>
    <x v="4"/>
    <d v="1899-12-30T20:27:00"/>
    <s v="S7"/>
    <x v="2"/>
    <x v="1"/>
    <n v="4"/>
    <n v="370.9"/>
    <x v="1"/>
    <s v="TX300460"/>
    <x v="2"/>
    <x v="3"/>
    <x v="1"/>
    <x v="2"/>
    <n v="1483.6"/>
  </r>
  <r>
    <x v="312"/>
    <x v="8"/>
    <d v="1899-12-30T11:06:00"/>
    <s v="S9"/>
    <x v="1"/>
    <x v="2"/>
    <n v="8"/>
    <n v="315.45999999999998"/>
    <x v="2"/>
    <s v="TX300461"/>
    <x v="0"/>
    <x v="2"/>
    <x v="2"/>
    <x v="5"/>
    <n v="2523.6799999999998"/>
  </r>
  <r>
    <x v="71"/>
    <x v="2"/>
    <d v="1899-12-30T21:15:00"/>
    <s v="S8"/>
    <x v="2"/>
    <x v="5"/>
    <n v="6"/>
    <n v="237.91"/>
    <x v="4"/>
    <s v="TX300462"/>
    <x v="0"/>
    <x v="2"/>
    <x v="1"/>
    <x v="5"/>
    <n v="1427.46"/>
  </r>
  <r>
    <x v="357"/>
    <x v="11"/>
    <d v="1899-12-30T10:55:00"/>
    <s v="S3"/>
    <x v="0"/>
    <x v="4"/>
    <n v="10"/>
    <n v="394.91"/>
    <x v="3"/>
    <s v="TX300463"/>
    <x v="1"/>
    <x v="3"/>
    <x v="2"/>
    <x v="1"/>
    <n v="3949.1"/>
  </r>
  <r>
    <x v="124"/>
    <x v="7"/>
    <d v="1899-12-30T12:06:00"/>
    <s v="S1"/>
    <x v="1"/>
    <x v="5"/>
    <n v="1"/>
    <n v="141.82"/>
    <x v="1"/>
    <s v="TX300464"/>
    <x v="1"/>
    <x v="0"/>
    <x v="0"/>
    <x v="3"/>
    <n v="141.82"/>
  </r>
  <r>
    <x v="358"/>
    <x v="1"/>
    <d v="1899-12-30T16:20:00"/>
    <s v="S5"/>
    <x v="3"/>
    <x v="5"/>
    <n v="4"/>
    <n v="393.62"/>
    <x v="4"/>
    <s v="TX300465"/>
    <x v="2"/>
    <x v="2"/>
    <x v="0"/>
    <x v="4"/>
    <n v="1574.48"/>
  </r>
  <r>
    <x v="359"/>
    <x v="7"/>
    <d v="1899-12-30T12:01:00"/>
    <s v="S2"/>
    <x v="0"/>
    <x v="4"/>
    <n v="6"/>
    <n v="80.44"/>
    <x v="1"/>
    <s v="TX300466"/>
    <x v="1"/>
    <x v="1"/>
    <x v="0"/>
    <x v="4"/>
    <n v="482.64"/>
  </r>
  <r>
    <x v="360"/>
    <x v="1"/>
    <d v="1899-12-30T16:57:00"/>
    <s v="S4"/>
    <x v="0"/>
    <x v="2"/>
    <n v="8"/>
    <n v="357.27"/>
    <x v="0"/>
    <s v="TX300467"/>
    <x v="3"/>
    <x v="2"/>
    <x v="0"/>
    <x v="0"/>
    <n v="2858.16"/>
  </r>
  <r>
    <x v="212"/>
    <x v="6"/>
    <d v="1899-12-30T19:16:00"/>
    <s v="S7"/>
    <x v="2"/>
    <x v="2"/>
    <n v="9"/>
    <n v="131.86000000000001"/>
    <x v="4"/>
    <s v="TX300468"/>
    <x v="2"/>
    <x v="1"/>
    <x v="1"/>
    <x v="1"/>
    <n v="1186.74"/>
  </r>
  <r>
    <x v="259"/>
    <x v="8"/>
    <d v="1899-12-30T11:20:00"/>
    <s v="S3"/>
    <x v="1"/>
    <x v="5"/>
    <n v="8"/>
    <n v="376.61"/>
    <x v="1"/>
    <s v="TX300469"/>
    <x v="2"/>
    <x v="3"/>
    <x v="2"/>
    <x v="1"/>
    <n v="3012.88"/>
  </r>
  <r>
    <x v="361"/>
    <x v="1"/>
    <d v="1899-12-30T16:19:00"/>
    <s v="S8"/>
    <x v="1"/>
    <x v="3"/>
    <n v="3"/>
    <n v="361.61"/>
    <x v="0"/>
    <s v="TX300470"/>
    <x v="0"/>
    <x v="0"/>
    <x v="0"/>
    <x v="0"/>
    <n v="1084.83"/>
  </r>
  <r>
    <x v="193"/>
    <x v="6"/>
    <d v="1899-12-30T19:07:00"/>
    <s v="S8"/>
    <x v="0"/>
    <x v="4"/>
    <n v="7"/>
    <n v="219.3"/>
    <x v="0"/>
    <s v="TX300471"/>
    <x v="3"/>
    <x v="0"/>
    <x v="1"/>
    <x v="1"/>
    <n v="1535.1"/>
  </r>
  <r>
    <x v="362"/>
    <x v="0"/>
    <d v="1899-12-30T15:31:00"/>
    <s v="S6"/>
    <x v="0"/>
    <x v="1"/>
    <n v="4"/>
    <n v="40.619999999999997"/>
    <x v="2"/>
    <s v="TX300472"/>
    <x v="1"/>
    <x v="3"/>
    <x v="0"/>
    <x v="3"/>
    <n v="162.47999999999999"/>
  </r>
  <r>
    <x v="202"/>
    <x v="10"/>
    <d v="1899-12-30T17:50:00"/>
    <s v="S9"/>
    <x v="1"/>
    <x v="1"/>
    <n v="1"/>
    <n v="11.7"/>
    <x v="3"/>
    <s v="TX300473"/>
    <x v="2"/>
    <x v="1"/>
    <x v="1"/>
    <x v="0"/>
    <n v="11.7"/>
  </r>
  <r>
    <x v="71"/>
    <x v="8"/>
    <d v="1899-12-30T11:07:00"/>
    <s v="S5"/>
    <x v="2"/>
    <x v="0"/>
    <n v="10"/>
    <n v="333.11"/>
    <x v="3"/>
    <s v="TX300474"/>
    <x v="0"/>
    <x v="2"/>
    <x v="2"/>
    <x v="5"/>
    <n v="3331.1"/>
  </r>
  <r>
    <x v="363"/>
    <x v="11"/>
    <d v="1899-12-30T10:13:00"/>
    <s v="S1"/>
    <x v="0"/>
    <x v="2"/>
    <n v="7"/>
    <n v="261.88"/>
    <x v="3"/>
    <s v="TX300475"/>
    <x v="0"/>
    <x v="1"/>
    <x v="2"/>
    <x v="0"/>
    <n v="1833.16"/>
  </r>
  <r>
    <x v="364"/>
    <x v="3"/>
    <d v="1899-12-30T14:39:00"/>
    <s v="S1"/>
    <x v="1"/>
    <x v="5"/>
    <n v="8"/>
    <n v="251.59"/>
    <x v="1"/>
    <s v="TX300476"/>
    <x v="0"/>
    <x v="3"/>
    <x v="0"/>
    <x v="3"/>
    <n v="2012.72"/>
  </r>
  <r>
    <x v="246"/>
    <x v="7"/>
    <d v="1899-12-30T12:21:00"/>
    <s v="S5"/>
    <x v="2"/>
    <x v="5"/>
    <n v="6"/>
    <n v="72.37"/>
    <x v="1"/>
    <s v="TX300477"/>
    <x v="4"/>
    <x v="3"/>
    <x v="0"/>
    <x v="3"/>
    <n v="434.22"/>
  </r>
  <r>
    <x v="365"/>
    <x v="0"/>
    <d v="1899-12-30T15:47:00"/>
    <s v="S9"/>
    <x v="0"/>
    <x v="0"/>
    <n v="1"/>
    <n v="90.99"/>
    <x v="3"/>
    <s v="TX300478"/>
    <x v="2"/>
    <x v="1"/>
    <x v="0"/>
    <x v="5"/>
    <n v="90.99"/>
  </r>
  <r>
    <x v="366"/>
    <x v="2"/>
    <d v="1899-12-30T21:12:00"/>
    <s v="S1"/>
    <x v="0"/>
    <x v="1"/>
    <n v="8"/>
    <n v="24.19"/>
    <x v="2"/>
    <s v="TX300479"/>
    <x v="2"/>
    <x v="2"/>
    <x v="1"/>
    <x v="1"/>
    <n v="193.52"/>
  </r>
  <r>
    <x v="367"/>
    <x v="6"/>
    <d v="1899-12-30T19:21:00"/>
    <s v="S10"/>
    <x v="0"/>
    <x v="4"/>
    <n v="10"/>
    <n v="252.39"/>
    <x v="3"/>
    <s v="TX300480"/>
    <x v="3"/>
    <x v="1"/>
    <x v="1"/>
    <x v="6"/>
    <n v="2523.9"/>
  </r>
  <r>
    <x v="99"/>
    <x v="12"/>
    <d v="1899-12-30T13:24:00"/>
    <s v="S1"/>
    <x v="1"/>
    <x v="3"/>
    <n v="7"/>
    <n v="227.57"/>
    <x v="0"/>
    <s v="TX300481"/>
    <x v="4"/>
    <x v="2"/>
    <x v="0"/>
    <x v="5"/>
    <n v="1592.99"/>
  </r>
  <r>
    <x v="253"/>
    <x v="3"/>
    <d v="1899-12-30T14:27:00"/>
    <s v="S3"/>
    <x v="1"/>
    <x v="3"/>
    <n v="4"/>
    <n v="201.54"/>
    <x v="3"/>
    <s v="TX300482"/>
    <x v="1"/>
    <x v="3"/>
    <x v="0"/>
    <x v="6"/>
    <n v="806.16"/>
  </r>
  <r>
    <x v="368"/>
    <x v="7"/>
    <d v="1899-12-30T12:04:00"/>
    <s v="S5"/>
    <x v="1"/>
    <x v="2"/>
    <n v="3"/>
    <n v="295.11"/>
    <x v="2"/>
    <s v="TX300483"/>
    <x v="4"/>
    <x v="3"/>
    <x v="0"/>
    <x v="5"/>
    <n v="885.33"/>
  </r>
  <r>
    <x v="369"/>
    <x v="9"/>
    <d v="1899-12-30T18:41:00"/>
    <s v="S7"/>
    <x v="2"/>
    <x v="1"/>
    <n v="5"/>
    <n v="63.15"/>
    <x v="0"/>
    <s v="TX300484"/>
    <x v="1"/>
    <x v="0"/>
    <x v="1"/>
    <x v="3"/>
    <n v="315.75"/>
  </r>
  <r>
    <x v="370"/>
    <x v="11"/>
    <d v="1899-12-30T10:22:00"/>
    <s v="S1"/>
    <x v="3"/>
    <x v="2"/>
    <n v="5"/>
    <n v="271.45"/>
    <x v="4"/>
    <s v="TX300485"/>
    <x v="3"/>
    <x v="0"/>
    <x v="2"/>
    <x v="2"/>
    <n v="1357.25"/>
  </r>
  <r>
    <x v="371"/>
    <x v="10"/>
    <d v="1899-12-30T17:49:00"/>
    <s v="S4"/>
    <x v="1"/>
    <x v="6"/>
    <n v="8"/>
    <n v="314.73"/>
    <x v="3"/>
    <s v="TX300486"/>
    <x v="2"/>
    <x v="1"/>
    <x v="1"/>
    <x v="6"/>
    <n v="2517.84"/>
  </r>
  <r>
    <x v="372"/>
    <x v="10"/>
    <d v="1899-12-30T17:46:00"/>
    <s v="S10"/>
    <x v="3"/>
    <x v="0"/>
    <n v="10"/>
    <n v="293.24"/>
    <x v="3"/>
    <s v="TX300487"/>
    <x v="2"/>
    <x v="2"/>
    <x v="1"/>
    <x v="3"/>
    <n v="2932.4"/>
  </r>
  <r>
    <x v="373"/>
    <x v="11"/>
    <d v="1899-12-30T10:07:00"/>
    <s v="S7"/>
    <x v="0"/>
    <x v="1"/>
    <n v="3"/>
    <n v="399.19"/>
    <x v="1"/>
    <s v="TX300488"/>
    <x v="3"/>
    <x v="0"/>
    <x v="2"/>
    <x v="2"/>
    <n v="1197.57"/>
  </r>
  <r>
    <x v="374"/>
    <x v="8"/>
    <d v="1899-12-30T11:12:00"/>
    <s v="S8"/>
    <x v="3"/>
    <x v="5"/>
    <n v="10"/>
    <n v="391.43"/>
    <x v="2"/>
    <s v="TX300489"/>
    <x v="1"/>
    <x v="3"/>
    <x v="2"/>
    <x v="5"/>
    <n v="3914.3"/>
  </r>
  <r>
    <x v="352"/>
    <x v="11"/>
    <d v="1899-12-30T10:32:00"/>
    <s v="S7"/>
    <x v="3"/>
    <x v="4"/>
    <n v="6"/>
    <n v="137.44999999999999"/>
    <x v="4"/>
    <s v="TX300490"/>
    <x v="3"/>
    <x v="0"/>
    <x v="2"/>
    <x v="3"/>
    <n v="824.69999999999993"/>
  </r>
  <r>
    <x v="375"/>
    <x v="7"/>
    <d v="1899-12-30T12:33:00"/>
    <s v="S2"/>
    <x v="3"/>
    <x v="1"/>
    <n v="1"/>
    <n v="132.06"/>
    <x v="2"/>
    <s v="TX300491"/>
    <x v="1"/>
    <x v="3"/>
    <x v="0"/>
    <x v="2"/>
    <n v="132.06"/>
  </r>
  <r>
    <x v="376"/>
    <x v="7"/>
    <d v="1899-12-30T12:01:00"/>
    <s v="S1"/>
    <x v="2"/>
    <x v="6"/>
    <n v="4"/>
    <n v="82.18"/>
    <x v="2"/>
    <s v="TX300492"/>
    <x v="0"/>
    <x v="2"/>
    <x v="0"/>
    <x v="0"/>
    <n v="328.72"/>
  </r>
  <r>
    <x v="377"/>
    <x v="6"/>
    <d v="1899-12-30T19:43:00"/>
    <s v="S3"/>
    <x v="1"/>
    <x v="3"/>
    <n v="10"/>
    <n v="382.95"/>
    <x v="0"/>
    <s v="TX300493"/>
    <x v="0"/>
    <x v="3"/>
    <x v="1"/>
    <x v="0"/>
    <n v="3829.5"/>
  </r>
  <r>
    <x v="378"/>
    <x v="3"/>
    <d v="1899-12-30T14:19:00"/>
    <s v="S9"/>
    <x v="3"/>
    <x v="5"/>
    <n v="7"/>
    <n v="373.69"/>
    <x v="0"/>
    <s v="TX300494"/>
    <x v="0"/>
    <x v="0"/>
    <x v="0"/>
    <x v="1"/>
    <n v="2615.83"/>
  </r>
  <r>
    <x v="379"/>
    <x v="8"/>
    <d v="1899-12-30T11:07:00"/>
    <s v="S4"/>
    <x v="1"/>
    <x v="4"/>
    <n v="5"/>
    <n v="394.28"/>
    <x v="4"/>
    <s v="TX300495"/>
    <x v="2"/>
    <x v="1"/>
    <x v="2"/>
    <x v="5"/>
    <n v="1971.4"/>
  </r>
  <r>
    <x v="380"/>
    <x v="2"/>
    <d v="1899-12-30T21:13:00"/>
    <s v="S8"/>
    <x v="3"/>
    <x v="1"/>
    <n v="4"/>
    <n v="13.69"/>
    <x v="1"/>
    <s v="TX300496"/>
    <x v="0"/>
    <x v="3"/>
    <x v="1"/>
    <x v="1"/>
    <n v="54.76"/>
  </r>
  <r>
    <x v="381"/>
    <x v="4"/>
    <d v="1899-12-30T20:17:00"/>
    <s v="S2"/>
    <x v="1"/>
    <x v="6"/>
    <n v="9"/>
    <n v="232.17"/>
    <x v="2"/>
    <s v="TX300497"/>
    <x v="1"/>
    <x v="2"/>
    <x v="1"/>
    <x v="6"/>
    <n v="2089.5300000000002"/>
  </r>
  <r>
    <x v="261"/>
    <x v="11"/>
    <d v="1899-12-30T10:41:00"/>
    <s v="S1"/>
    <x v="3"/>
    <x v="5"/>
    <n v="3"/>
    <n v="218.33"/>
    <x v="3"/>
    <s v="TX300498"/>
    <x v="3"/>
    <x v="2"/>
    <x v="2"/>
    <x v="1"/>
    <n v="654.99"/>
  </r>
  <r>
    <x v="382"/>
    <x v="4"/>
    <d v="1899-12-30T20:13:00"/>
    <s v="S1"/>
    <x v="3"/>
    <x v="6"/>
    <n v="5"/>
    <n v="236.66"/>
    <x v="2"/>
    <s v="TX300499"/>
    <x v="1"/>
    <x v="3"/>
    <x v="1"/>
    <x v="3"/>
    <n v="1183.3"/>
  </r>
  <r>
    <x v="321"/>
    <x v="9"/>
    <d v="1899-12-30T18:38:00"/>
    <s v="S7"/>
    <x v="1"/>
    <x v="2"/>
    <n v="1"/>
    <n v="19.88"/>
    <x v="4"/>
    <s v="TX300500"/>
    <x v="1"/>
    <x v="3"/>
    <x v="1"/>
    <x v="0"/>
    <n v="19.88"/>
  </r>
  <r>
    <x v="383"/>
    <x v="8"/>
    <d v="1899-12-30T11:05:00"/>
    <s v="S1"/>
    <x v="0"/>
    <x v="0"/>
    <n v="5"/>
    <n v="12.84"/>
    <x v="3"/>
    <s v="TX300501"/>
    <x v="4"/>
    <x v="2"/>
    <x v="2"/>
    <x v="0"/>
    <n v="64.2"/>
  </r>
  <r>
    <x v="384"/>
    <x v="9"/>
    <d v="1899-12-30T18:40:00"/>
    <s v="S8"/>
    <x v="2"/>
    <x v="5"/>
    <n v="9"/>
    <n v="113.9"/>
    <x v="4"/>
    <s v="TX300502"/>
    <x v="2"/>
    <x v="0"/>
    <x v="1"/>
    <x v="2"/>
    <n v="1025.0999999999999"/>
  </r>
  <r>
    <x v="385"/>
    <x v="10"/>
    <d v="1899-12-30T17:07:00"/>
    <s v="S6"/>
    <x v="0"/>
    <x v="0"/>
    <n v="10"/>
    <n v="313.01"/>
    <x v="4"/>
    <s v="TX300503"/>
    <x v="3"/>
    <x v="2"/>
    <x v="1"/>
    <x v="5"/>
    <n v="3130.1"/>
  </r>
  <r>
    <x v="386"/>
    <x v="5"/>
    <d v="1899-12-30T09:20:00"/>
    <s v="S9"/>
    <x v="2"/>
    <x v="4"/>
    <n v="3"/>
    <n v="276.79000000000002"/>
    <x v="4"/>
    <s v="TX300504"/>
    <x v="2"/>
    <x v="2"/>
    <x v="2"/>
    <x v="5"/>
    <n v="830.37000000000012"/>
  </r>
  <r>
    <x v="387"/>
    <x v="5"/>
    <d v="1899-12-30T09:41:00"/>
    <s v="S8"/>
    <x v="2"/>
    <x v="3"/>
    <n v="4"/>
    <n v="385.05"/>
    <x v="3"/>
    <s v="TX300505"/>
    <x v="3"/>
    <x v="2"/>
    <x v="2"/>
    <x v="1"/>
    <n v="1540.2"/>
  </r>
  <r>
    <x v="174"/>
    <x v="4"/>
    <d v="1899-12-30T20:49:00"/>
    <s v="S9"/>
    <x v="1"/>
    <x v="0"/>
    <n v="4"/>
    <n v="56.43"/>
    <x v="2"/>
    <s v="TX300506"/>
    <x v="4"/>
    <x v="3"/>
    <x v="1"/>
    <x v="6"/>
    <n v="225.72"/>
  </r>
  <r>
    <x v="388"/>
    <x v="12"/>
    <d v="1899-12-30T13:10:00"/>
    <s v="S6"/>
    <x v="3"/>
    <x v="0"/>
    <n v="9"/>
    <n v="127.4"/>
    <x v="2"/>
    <s v="TX300507"/>
    <x v="0"/>
    <x v="1"/>
    <x v="0"/>
    <x v="0"/>
    <n v="1146.5999999999999"/>
  </r>
  <r>
    <x v="389"/>
    <x v="5"/>
    <d v="1899-12-30T09:44:00"/>
    <s v="S9"/>
    <x v="3"/>
    <x v="6"/>
    <n v="2"/>
    <n v="106.96"/>
    <x v="4"/>
    <s v="TX300508"/>
    <x v="3"/>
    <x v="0"/>
    <x v="2"/>
    <x v="3"/>
    <n v="213.92"/>
  </r>
  <r>
    <x v="390"/>
    <x v="10"/>
    <d v="1899-12-30T17:45:00"/>
    <s v="S8"/>
    <x v="0"/>
    <x v="0"/>
    <n v="5"/>
    <n v="140.99"/>
    <x v="4"/>
    <s v="TX300509"/>
    <x v="3"/>
    <x v="0"/>
    <x v="1"/>
    <x v="2"/>
    <n v="704.95"/>
  </r>
  <r>
    <x v="391"/>
    <x v="6"/>
    <d v="1899-12-30T19:02:00"/>
    <s v="S2"/>
    <x v="1"/>
    <x v="6"/>
    <n v="3"/>
    <n v="54.47"/>
    <x v="1"/>
    <s v="TX300510"/>
    <x v="4"/>
    <x v="3"/>
    <x v="1"/>
    <x v="0"/>
    <n v="163.41"/>
  </r>
  <r>
    <x v="337"/>
    <x v="9"/>
    <d v="1899-12-30T18:11:00"/>
    <s v="S3"/>
    <x v="3"/>
    <x v="1"/>
    <n v="7"/>
    <n v="274.8"/>
    <x v="4"/>
    <s v="TX300511"/>
    <x v="4"/>
    <x v="2"/>
    <x v="1"/>
    <x v="1"/>
    <n v="1923.6"/>
  </r>
  <r>
    <x v="392"/>
    <x v="4"/>
    <d v="1899-12-30T20:10:00"/>
    <s v="S1"/>
    <x v="0"/>
    <x v="6"/>
    <n v="1"/>
    <n v="87.7"/>
    <x v="1"/>
    <s v="TX300512"/>
    <x v="1"/>
    <x v="2"/>
    <x v="1"/>
    <x v="0"/>
    <n v="87.7"/>
  </r>
  <r>
    <x v="393"/>
    <x v="6"/>
    <d v="1899-12-30T19:53:00"/>
    <s v="S8"/>
    <x v="0"/>
    <x v="3"/>
    <n v="7"/>
    <n v="141.83000000000001"/>
    <x v="2"/>
    <s v="TX300513"/>
    <x v="3"/>
    <x v="1"/>
    <x v="1"/>
    <x v="6"/>
    <n v="992.81000000000006"/>
  </r>
  <r>
    <x v="394"/>
    <x v="9"/>
    <d v="1899-12-30T18:32:00"/>
    <s v="S6"/>
    <x v="2"/>
    <x v="5"/>
    <n v="5"/>
    <n v="185.4"/>
    <x v="0"/>
    <s v="TX300514"/>
    <x v="4"/>
    <x v="0"/>
    <x v="1"/>
    <x v="5"/>
    <n v="927"/>
  </r>
  <r>
    <x v="395"/>
    <x v="10"/>
    <d v="1899-12-30T17:53:00"/>
    <s v="S2"/>
    <x v="3"/>
    <x v="4"/>
    <n v="8"/>
    <n v="285.94"/>
    <x v="3"/>
    <s v="TX300515"/>
    <x v="1"/>
    <x v="3"/>
    <x v="1"/>
    <x v="3"/>
    <n v="2287.52"/>
  </r>
  <r>
    <x v="102"/>
    <x v="10"/>
    <d v="1899-12-30T17:14:00"/>
    <s v="S7"/>
    <x v="0"/>
    <x v="6"/>
    <n v="5"/>
    <n v="254.62"/>
    <x v="1"/>
    <s v="TX300516"/>
    <x v="1"/>
    <x v="1"/>
    <x v="1"/>
    <x v="2"/>
    <n v="1273.0999999999999"/>
  </r>
  <r>
    <x v="396"/>
    <x v="10"/>
    <d v="1899-12-30T17:53:00"/>
    <s v="S7"/>
    <x v="0"/>
    <x v="1"/>
    <n v="7"/>
    <n v="269.37"/>
    <x v="3"/>
    <s v="TX300517"/>
    <x v="2"/>
    <x v="2"/>
    <x v="1"/>
    <x v="5"/>
    <n v="1885.59"/>
  </r>
  <r>
    <x v="339"/>
    <x v="0"/>
    <d v="1899-12-30T15:44:00"/>
    <s v="S8"/>
    <x v="2"/>
    <x v="5"/>
    <n v="1"/>
    <n v="318.93"/>
    <x v="1"/>
    <s v="TX300518"/>
    <x v="0"/>
    <x v="0"/>
    <x v="0"/>
    <x v="6"/>
    <n v="318.93"/>
  </r>
  <r>
    <x v="123"/>
    <x v="7"/>
    <d v="1899-12-30T12:06:00"/>
    <s v="S2"/>
    <x v="0"/>
    <x v="5"/>
    <n v="2"/>
    <n v="329.82"/>
    <x v="2"/>
    <s v="TX300519"/>
    <x v="2"/>
    <x v="1"/>
    <x v="0"/>
    <x v="0"/>
    <n v="659.64"/>
  </r>
  <r>
    <x v="109"/>
    <x v="7"/>
    <d v="1899-12-30T12:04:00"/>
    <s v="S1"/>
    <x v="0"/>
    <x v="1"/>
    <n v="8"/>
    <n v="359.55"/>
    <x v="3"/>
    <s v="TX300520"/>
    <x v="3"/>
    <x v="1"/>
    <x v="0"/>
    <x v="5"/>
    <n v="2876.4"/>
  </r>
  <r>
    <x v="397"/>
    <x v="11"/>
    <d v="1899-12-30T10:09:00"/>
    <s v="S9"/>
    <x v="2"/>
    <x v="6"/>
    <n v="5"/>
    <n v="366.17"/>
    <x v="3"/>
    <s v="TX300521"/>
    <x v="1"/>
    <x v="0"/>
    <x v="2"/>
    <x v="5"/>
    <n v="1830.85"/>
  </r>
  <r>
    <x v="139"/>
    <x v="8"/>
    <d v="1899-12-30T11:15:00"/>
    <s v="S3"/>
    <x v="3"/>
    <x v="5"/>
    <n v="9"/>
    <n v="303.77999999999997"/>
    <x v="4"/>
    <s v="TX300522"/>
    <x v="3"/>
    <x v="2"/>
    <x v="2"/>
    <x v="4"/>
    <n v="2734.02"/>
  </r>
  <r>
    <x v="238"/>
    <x v="3"/>
    <d v="1899-12-30T14:43:00"/>
    <s v="S2"/>
    <x v="3"/>
    <x v="1"/>
    <n v="2"/>
    <n v="124.07"/>
    <x v="2"/>
    <s v="TX300523"/>
    <x v="1"/>
    <x v="1"/>
    <x v="0"/>
    <x v="0"/>
    <n v="248.14"/>
  </r>
  <r>
    <x v="398"/>
    <x v="0"/>
    <d v="1899-12-30T15:58:00"/>
    <s v="S3"/>
    <x v="3"/>
    <x v="0"/>
    <n v="6"/>
    <n v="301.10000000000002"/>
    <x v="2"/>
    <s v="TX300524"/>
    <x v="1"/>
    <x v="3"/>
    <x v="0"/>
    <x v="0"/>
    <n v="1806.6"/>
  </r>
  <r>
    <x v="399"/>
    <x v="7"/>
    <d v="1899-12-30T12:57:00"/>
    <s v="S8"/>
    <x v="0"/>
    <x v="1"/>
    <n v="4"/>
    <n v="92.68"/>
    <x v="1"/>
    <s v="TX300525"/>
    <x v="0"/>
    <x v="1"/>
    <x v="0"/>
    <x v="0"/>
    <n v="370.72"/>
  </r>
  <r>
    <x v="400"/>
    <x v="10"/>
    <d v="1899-12-30T17:00:00"/>
    <s v="S6"/>
    <x v="3"/>
    <x v="3"/>
    <n v="3"/>
    <n v="212.07"/>
    <x v="0"/>
    <s v="TX300526"/>
    <x v="4"/>
    <x v="3"/>
    <x v="1"/>
    <x v="0"/>
    <n v="636.21"/>
  </r>
  <r>
    <x v="21"/>
    <x v="6"/>
    <d v="1899-12-30T19:29:00"/>
    <s v="S2"/>
    <x v="3"/>
    <x v="0"/>
    <n v="4"/>
    <n v="363.77"/>
    <x v="4"/>
    <s v="TX300527"/>
    <x v="0"/>
    <x v="1"/>
    <x v="1"/>
    <x v="4"/>
    <n v="1455.08"/>
  </r>
  <r>
    <x v="401"/>
    <x v="6"/>
    <d v="1899-12-30T19:51:00"/>
    <s v="S1"/>
    <x v="1"/>
    <x v="6"/>
    <n v="3"/>
    <n v="202.35"/>
    <x v="0"/>
    <s v="TX300528"/>
    <x v="0"/>
    <x v="1"/>
    <x v="1"/>
    <x v="1"/>
    <n v="607.04999999999995"/>
  </r>
  <r>
    <x v="402"/>
    <x v="2"/>
    <d v="1899-12-30T21:06:00"/>
    <s v="S4"/>
    <x v="3"/>
    <x v="6"/>
    <n v="8"/>
    <n v="24.61"/>
    <x v="1"/>
    <s v="TX300529"/>
    <x v="1"/>
    <x v="1"/>
    <x v="1"/>
    <x v="0"/>
    <n v="196.88"/>
  </r>
  <r>
    <x v="403"/>
    <x v="12"/>
    <d v="1899-12-30T13:36:00"/>
    <s v="S7"/>
    <x v="1"/>
    <x v="5"/>
    <n v="5"/>
    <n v="290.39999999999998"/>
    <x v="4"/>
    <s v="TX300530"/>
    <x v="0"/>
    <x v="3"/>
    <x v="0"/>
    <x v="5"/>
    <n v="1452"/>
  </r>
  <r>
    <x v="404"/>
    <x v="4"/>
    <d v="1899-12-30T20:28:00"/>
    <s v="S4"/>
    <x v="1"/>
    <x v="2"/>
    <n v="6"/>
    <n v="167.17"/>
    <x v="2"/>
    <s v="TX300531"/>
    <x v="0"/>
    <x v="2"/>
    <x v="1"/>
    <x v="1"/>
    <n v="1003.02"/>
  </r>
  <r>
    <x v="335"/>
    <x v="10"/>
    <d v="1899-12-30T17:13:00"/>
    <s v="S10"/>
    <x v="3"/>
    <x v="5"/>
    <n v="10"/>
    <n v="203.5"/>
    <x v="2"/>
    <s v="TX300532"/>
    <x v="4"/>
    <x v="0"/>
    <x v="1"/>
    <x v="1"/>
    <n v="2035"/>
  </r>
  <r>
    <x v="343"/>
    <x v="7"/>
    <d v="1899-12-30T12:18:00"/>
    <s v="S7"/>
    <x v="2"/>
    <x v="0"/>
    <n v="6"/>
    <n v="32.590000000000003"/>
    <x v="3"/>
    <s v="TX300533"/>
    <x v="3"/>
    <x v="1"/>
    <x v="0"/>
    <x v="0"/>
    <n v="195.54"/>
  </r>
  <r>
    <x v="405"/>
    <x v="7"/>
    <d v="1899-12-30T12:10:00"/>
    <s v="S8"/>
    <x v="1"/>
    <x v="6"/>
    <n v="10"/>
    <n v="106.79"/>
    <x v="2"/>
    <s v="TX300534"/>
    <x v="2"/>
    <x v="0"/>
    <x v="0"/>
    <x v="0"/>
    <n v="1067.9000000000001"/>
  </r>
  <r>
    <x v="406"/>
    <x v="6"/>
    <d v="1899-12-30T19:20:00"/>
    <s v="S2"/>
    <x v="0"/>
    <x v="6"/>
    <n v="6"/>
    <n v="61.68"/>
    <x v="1"/>
    <s v="TX300535"/>
    <x v="4"/>
    <x v="1"/>
    <x v="1"/>
    <x v="3"/>
    <n v="370.08"/>
  </r>
  <r>
    <x v="171"/>
    <x v="8"/>
    <d v="1899-12-30T11:56:00"/>
    <s v="S8"/>
    <x v="1"/>
    <x v="0"/>
    <n v="2"/>
    <n v="299.49"/>
    <x v="4"/>
    <s v="TX300536"/>
    <x v="3"/>
    <x v="1"/>
    <x v="2"/>
    <x v="5"/>
    <n v="598.98"/>
  </r>
  <r>
    <x v="407"/>
    <x v="12"/>
    <d v="1899-12-30T13:11:00"/>
    <s v="S3"/>
    <x v="3"/>
    <x v="0"/>
    <n v="1"/>
    <n v="397.26"/>
    <x v="1"/>
    <s v="TX300537"/>
    <x v="1"/>
    <x v="2"/>
    <x v="0"/>
    <x v="6"/>
    <n v="397.26"/>
  </r>
  <r>
    <x v="408"/>
    <x v="1"/>
    <d v="1899-12-30T16:07:00"/>
    <s v="S9"/>
    <x v="3"/>
    <x v="0"/>
    <n v="3"/>
    <n v="235.19"/>
    <x v="2"/>
    <s v="TX300538"/>
    <x v="1"/>
    <x v="1"/>
    <x v="0"/>
    <x v="3"/>
    <n v="705.56999999999994"/>
  </r>
  <r>
    <x v="88"/>
    <x v="7"/>
    <d v="1899-12-30T12:01:00"/>
    <s v="S10"/>
    <x v="2"/>
    <x v="1"/>
    <n v="8"/>
    <n v="327.76"/>
    <x v="0"/>
    <s v="TX300539"/>
    <x v="3"/>
    <x v="1"/>
    <x v="0"/>
    <x v="6"/>
    <n v="2622.08"/>
  </r>
  <r>
    <x v="25"/>
    <x v="9"/>
    <d v="1899-12-30T18:39:00"/>
    <s v="S9"/>
    <x v="2"/>
    <x v="1"/>
    <n v="1"/>
    <n v="148.44"/>
    <x v="3"/>
    <s v="TX300540"/>
    <x v="1"/>
    <x v="0"/>
    <x v="1"/>
    <x v="6"/>
    <n v="148.44"/>
  </r>
  <r>
    <x v="409"/>
    <x v="6"/>
    <d v="1899-12-30T19:53:00"/>
    <s v="S7"/>
    <x v="1"/>
    <x v="6"/>
    <n v="3"/>
    <n v="9.0500000000000007"/>
    <x v="2"/>
    <s v="TX300541"/>
    <x v="2"/>
    <x v="2"/>
    <x v="1"/>
    <x v="2"/>
    <n v="27.15"/>
  </r>
  <r>
    <x v="410"/>
    <x v="4"/>
    <d v="1899-12-30T20:41:00"/>
    <s v="S3"/>
    <x v="0"/>
    <x v="2"/>
    <n v="6"/>
    <n v="308.27999999999997"/>
    <x v="0"/>
    <s v="TX300542"/>
    <x v="1"/>
    <x v="2"/>
    <x v="1"/>
    <x v="0"/>
    <n v="1849.68"/>
  </r>
  <r>
    <x v="411"/>
    <x v="4"/>
    <d v="1899-12-30T20:47:00"/>
    <s v="S7"/>
    <x v="1"/>
    <x v="6"/>
    <n v="10"/>
    <n v="358.38"/>
    <x v="0"/>
    <s v="TX300543"/>
    <x v="3"/>
    <x v="1"/>
    <x v="1"/>
    <x v="6"/>
    <n v="3583.8"/>
  </r>
  <r>
    <x v="412"/>
    <x v="7"/>
    <d v="1899-12-30T12:40:00"/>
    <s v="S7"/>
    <x v="0"/>
    <x v="1"/>
    <n v="4"/>
    <n v="268.16000000000003"/>
    <x v="3"/>
    <s v="TX300544"/>
    <x v="0"/>
    <x v="1"/>
    <x v="0"/>
    <x v="3"/>
    <n v="1072.6400000000001"/>
  </r>
  <r>
    <x v="413"/>
    <x v="1"/>
    <d v="1899-12-30T16:20:00"/>
    <s v="S10"/>
    <x v="3"/>
    <x v="4"/>
    <n v="4"/>
    <n v="157.13"/>
    <x v="2"/>
    <s v="TX300545"/>
    <x v="0"/>
    <x v="2"/>
    <x v="0"/>
    <x v="4"/>
    <n v="628.52"/>
  </r>
  <r>
    <x v="311"/>
    <x v="9"/>
    <d v="1899-12-30T18:57:00"/>
    <s v="S1"/>
    <x v="1"/>
    <x v="3"/>
    <n v="6"/>
    <n v="277.18"/>
    <x v="4"/>
    <s v="TX300546"/>
    <x v="0"/>
    <x v="3"/>
    <x v="1"/>
    <x v="1"/>
    <n v="1663.08"/>
  </r>
  <r>
    <x v="414"/>
    <x v="1"/>
    <d v="1899-12-30T16:05:00"/>
    <s v="S4"/>
    <x v="2"/>
    <x v="3"/>
    <n v="7"/>
    <n v="306.58"/>
    <x v="4"/>
    <s v="TX300547"/>
    <x v="4"/>
    <x v="3"/>
    <x v="0"/>
    <x v="4"/>
    <n v="2146.06"/>
  </r>
  <r>
    <x v="297"/>
    <x v="3"/>
    <d v="1899-12-30T14:13:00"/>
    <s v="S3"/>
    <x v="1"/>
    <x v="1"/>
    <n v="7"/>
    <n v="147"/>
    <x v="1"/>
    <s v="TX300548"/>
    <x v="4"/>
    <x v="1"/>
    <x v="0"/>
    <x v="5"/>
    <n v="1029"/>
  </r>
  <r>
    <x v="415"/>
    <x v="3"/>
    <d v="1899-12-30T14:29:00"/>
    <s v="S1"/>
    <x v="2"/>
    <x v="6"/>
    <n v="2"/>
    <n v="214.89"/>
    <x v="4"/>
    <s v="TX300549"/>
    <x v="2"/>
    <x v="2"/>
    <x v="0"/>
    <x v="3"/>
    <n v="429.78"/>
  </r>
  <r>
    <x v="296"/>
    <x v="2"/>
    <d v="1899-12-30T21:43:00"/>
    <s v="S6"/>
    <x v="2"/>
    <x v="1"/>
    <n v="7"/>
    <n v="261.86"/>
    <x v="3"/>
    <s v="TX300550"/>
    <x v="0"/>
    <x v="0"/>
    <x v="1"/>
    <x v="5"/>
    <n v="1833.02"/>
  </r>
  <r>
    <x v="416"/>
    <x v="0"/>
    <d v="1899-12-30T15:26:00"/>
    <s v="S4"/>
    <x v="1"/>
    <x v="1"/>
    <n v="8"/>
    <n v="46.17"/>
    <x v="0"/>
    <s v="TX300551"/>
    <x v="4"/>
    <x v="1"/>
    <x v="0"/>
    <x v="1"/>
    <n v="369.36"/>
  </r>
  <r>
    <x v="417"/>
    <x v="10"/>
    <d v="1899-12-30T17:25:00"/>
    <s v="S8"/>
    <x v="1"/>
    <x v="5"/>
    <n v="10"/>
    <n v="32.119999999999997"/>
    <x v="1"/>
    <s v="TX300552"/>
    <x v="0"/>
    <x v="0"/>
    <x v="1"/>
    <x v="2"/>
    <n v="321.2"/>
  </r>
  <r>
    <x v="111"/>
    <x v="5"/>
    <d v="1899-12-30T09:21:00"/>
    <s v="S5"/>
    <x v="3"/>
    <x v="5"/>
    <n v="9"/>
    <n v="323.48"/>
    <x v="4"/>
    <s v="TX300553"/>
    <x v="4"/>
    <x v="0"/>
    <x v="2"/>
    <x v="1"/>
    <n v="2911.32"/>
  </r>
  <r>
    <x v="418"/>
    <x v="11"/>
    <d v="1899-12-30T10:20:00"/>
    <s v="S2"/>
    <x v="2"/>
    <x v="6"/>
    <n v="9"/>
    <n v="342.44"/>
    <x v="4"/>
    <s v="TX300554"/>
    <x v="0"/>
    <x v="1"/>
    <x v="2"/>
    <x v="1"/>
    <n v="3081.96"/>
  </r>
  <r>
    <x v="419"/>
    <x v="12"/>
    <d v="1899-12-30T13:18:00"/>
    <s v="S9"/>
    <x v="2"/>
    <x v="6"/>
    <n v="7"/>
    <n v="387.3"/>
    <x v="4"/>
    <s v="TX300555"/>
    <x v="2"/>
    <x v="0"/>
    <x v="0"/>
    <x v="0"/>
    <n v="2711.1"/>
  </r>
  <r>
    <x v="87"/>
    <x v="5"/>
    <d v="1899-12-30T09:21:00"/>
    <s v="S2"/>
    <x v="3"/>
    <x v="3"/>
    <n v="6"/>
    <n v="390.14"/>
    <x v="1"/>
    <s v="TX300556"/>
    <x v="2"/>
    <x v="3"/>
    <x v="2"/>
    <x v="2"/>
    <n v="2340.84"/>
  </r>
  <r>
    <x v="420"/>
    <x v="4"/>
    <d v="1899-12-30T20:58:00"/>
    <s v="S5"/>
    <x v="2"/>
    <x v="1"/>
    <n v="10"/>
    <n v="269.86"/>
    <x v="1"/>
    <s v="TX300557"/>
    <x v="4"/>
    <x v="0"/>
    <x v="1"/>
    <x v="5"/>
    <n v="2698.6"/>
  </r>
  <r>
    <x v="365"/>
    <x v="5"/>
    <d v="1899-12-30T09:39:00"/>
    <s v="S3"/>
    <x v="1"/>
    <x v="6"/>
    <n v="2"/>
    <n v="66.95"/>
    <x v="4"/>
    <s v="TX300558"/>
    <x v="2"/>
    <x v="2"/>
    <x v="2"/>
    <x v="5"/>
    <n v="133.9"/>
  </r>
  <r>
    <x v="289"/>
    <x v="4"/>
    <d v="1899-12-30T20:23:00"/>
    <s v="S9"/>
    <x v="1"/>
    <x v="3"/>
    <n v="5"/>
    <n v="227.11"/>
    <x v="4"/>
    <s v="TX300559"/>
    <x v="3"/>
    <x v="3"/>
    <x v="1"/>
    <x v="6"/>
    <n v="1135.55"/>
  </r>
  <r>
    <x v="246"/>
    <x v="6"/>
    <d v="1899-12-30T19:18:00"/>
    <s v="S7"/>
    <x v="1"/>
    <x v="3"/>
    <n v="9"/>
    <n v="244.52"/>
    <x v="0"/>
    <s v="TX300560"/>
    <x v="2"/>
    <x v="1"/>
    <x v="1"/>
    <x v="3"/>
    <n v="2200.6799999999998"/>
  </r>
  <r>
    <x v="421"/>
    <x v="5"/>
    <d v="1899-12-30T09:10:00"/>
    <s v="S5"/>
    <x v="3"/>
    <x v="6"/>
    <n v="1"/>
    <n v="247.71"/>
    <x v="2"/>
    <s v="TX300561"/>
    <x v="1"/>
    <x v="1"/>
    <x v="2"/>
    <x v="6"/>
    <n v="247.71"/>
  </r>
  <r>
    <x v="193"/>
    <x v="7"/>
    <d v="1899-12-30T12:04:00"/>
    <s v="S4"/>
    <x v="1"/>
    <x v="1"/>
    <n v="1"/>
    <n v="169.87"/>
    <x v="4"/>
    <s v="TX300562"/>
    <x v="4"/>
    <x v="0"/>
    <x v="0"/>
    <x v="1"/>
    <n v="169.87"/>
  </r>
  <r>
    <x v="422"/>
    <x v="2"/>
    <d v="1899-12-30T21:45:00"/>
    <s v="S6"/>
    <x v="1"/>
    <x v="5"/>
    <n v="8"/>
    <n v="95.79"/>
    <x v="3"/>
    <s v="TX300563"/>
    <x v="4"/>
    <x v="1"/>
    <x v="1"/>
    <x v="4"/>
    <n v="766.32"/>
  </r>
  <r>
    <x v="281"/>
    <x v="8"/>
    <d v="1899-12-30T11:29:00"/>
    <s v="S1"/>
    <x v="1"/>
    <x v="1"/>
    <n v="5"/>
    <n v="73"/>
    <x v="2"/>
    <s v="TX300564"/>
    <x v="1"/>
    <x v="3"/>
    <x v="2"/>
    <x v="5"/>
    <n v="365"/>
  </r>
  <r>
    <x v="351"/>
    <x v="11"/>
    <d v="1899-12-30T10:18:00"/>
    <s v="S10"/>
    <x v="0"/>
    <x v="2"/>
    <n v="3"/>
    <n v="69.33"/>
    <x v="0"/>
    <s v="TX300565"/>
    <x v="2"/>
    <x v="1"/>
    <x v="2"/>
    <x v="5"/>
    <n v="207.99"/>
  </r>
  <r>
    <x v="423"/>
    <x v="6"/>
    <d v="1899-12-30T19:20:00"/>
    <s v="S6"/>
    <x v="0"/>
    <x v="4"/>
    <n v="3"/>
    <n v="141.97999999999999"/>
    <x v="0"/>
    <s v="TX300566"/>
    <x v="3"/>
    <x v="3"/>
    <x v="1"/>
    <x v="6"/>
    <n v="425.93999999999988"/>
  </r>
  <r>
    <x v="424"/>
    <x v="8"/>
    <d v="1899-12-30T11:33:00"/>
    <s v="S5"/>
    <x v="0"/>
    <x v="1"/>
    <n v="6"/>
    <n v="254.72"/>
    <x v="2"/>
    <s v="TX300567"/>
    <x v="1"/>
    <x v="2"/>
    <x v="2"/>
    <x v="2"/>
    <n v="1528.32"/>
  </r>
  <r>
    <x v="425"/>
    <x v="0"/>
    <d v="1899-12-30T15:07:00"/>
    <s v="S4"/>
    <x v="0"/>
    <x v="3"/>
    <n v="9"/>
    <n v="166.32"/>
    <x v="4"/>
    <s v="TX300568"/>
    <x v="4"/>
    <x v="0"/>
    <x v="0"/>
    <x v="2"/>
    <n v="1496.88"/>
  </r>
  <r>
    <x v="426"/>
    <x v="12"/>
    <d v="1899-12-30T13:37:00"/>
    <s v="S1"/>
    <x v="3"/>
    <x v="1"/>
    <n v="5"/>
    <n v="217.67"/>
    <x v="3"/>
    <s v="TX300569"/>
    <x v="0"/>
    <x v="3"/>
    <x v="0"/>
    <x v="2"/>
    <n v="1088.3499999999999"/>
  </r>
  <r>
    <x v="427"/>
    <x v="9"/>
    <d v="1899-12-30T18:39:00"/>
    <s v="S8"/>
    <x v="2"/>
    <x v="1"/>
    <n v="5"/>
    <n v="197.52"/>
    <x v="3"/>
    <s v="TX300570"/>
    <x v="4"/>
    <x v="3"/>
    <x v="1"/>
    <x v="1"/>
    <n v="987.6"/>
  </r>
  <r>
    <x v="89"/>
    <x v="11"/>
    <d v="1899-12-30T10:10:00"/>
    <s v="S7"/>
    <x v="0"/>
    <x v="3"/>
    <n v="3"/>
    <n v="336.99"/>
    <x v="4"/>
    <s v="TX300571"/>
    <x v="2"/>
    <x v="2"/>
    <x v="2"/>
    <x v="2"/>
    <n v="1010.97"/>
  </r>
  <r>
    <x v="76"/>
    <x v="1"/>
    <d v="1899-12-30T16:18:00"/>
    <s v="S8"/>
    <x v="1"/>
    <x v="6"/>
    <n v="8"/>
    <n v="61.24"/>
    <x v="2"/>
    <s v="TX300572"/>
    <x v="2"/>
    <x v="0"/>
    <x v="0"/>
    <x v="1"/>
    <n v="489.92"/>
  </r>
  <r>
    <x v="428"/>
    <x v="0"/>
    <d v="1899-12-30T15:57:00"/>
    <s v="S5"/>
    <x v="1"/>
    <x v="4"/>
    <n v="7"/>
    <n v="227.58"/>
    <x v="2"/>
    <s v="TX300573"/>
    <x v="1"/>
    <x v="3"/>
    <x v="0"/>
    <x v="6"/>
    <n v="1593.06"/>
  </r>
  <r>
    <x v="429"/>
    <x v="0"/>
    <d v="1899-12-30T15:04:00"/>
    <s v="S2"/>
    <x v="0"/>
    <x v="0"/>
    <n v="9"/>
    <n v="326.93"/>
    <x v="3"/>
    <s v="TX300574"/>
    <x v="2"/>
    <x v="0"/>
    <x v="0"/>
    <x v="3"/>
    <n v="2942.37"/>
  </r>
  <r>
    <x v="339"/>
    <x v="3"/>
    <d v="1899-12-30T14:23:00"/>
    <s v="S2"/>
    <x v="2"/>
    <x v="5"/>
    <n v="10"/>
    <n v="171.08"/>
    <x v="1"/>
    <s v="TX300575"/>
    <x v="1"/>
    <x v="0"/>
    <x v="0"/>
    <x v="6"/>
    <n v="1710.8"/>
  </r>
  <r>
    <x v="363"/>
    <x v="4"/>
    <d v="1899-12-30T20:41:00"/>
    <s v="S3"/>
    <x v="0"/>
    <x v="1"/>
    <n v="3"/>
    <n v="384.42"/>
    <x v="1"/>
    <s v="TX300576"/>
    <x v="0"/>
    <x v="2"/>
    <x v="1"/>
    <x v="0"/>
    <n v="1153.26"/>
  </r>
  <r>
    <x v="400"/>
    <x v="0"/>
    <d v="1899-12-30T15:23:00"/>
    <s v="S4"/>
    <x v="3"/>
    <x v="0"/>
    <n v="4"/>
    <n v="252.82"/>
    <x v="2"/>
    <s v="TX300577"/>
    <x v="0"/>
    <x v="3"/>
    <x v="0"/>
    <x v="0"/>
    <n v="1011.28"/>
  </r>
  <r>
    <x v="23"/>
    <x v="6"/>
    <d v="1899-12-30T19:29:00"/>
    <s v="S4"/>
    <x v="2"/>
    <x v="2"/>
    <n v="2"/>
    <n v="316.95999999999998"/>
    <x v="2"/>
    <s v="TX300578"/>
    <x v="0"/>
    <x v="1"/>
    <x v="1"/>
    <x v="2"/>
    <n v="633.91999999999996"/>
  </r>
  <r>
    <x v="430"/>
    <x v="10"/>
    <d v="1899-12-30T17:18:00"/>
    <s v="S6"/>
    <x v="1"/>
    <x v="0"/>
    <n v="6"/>
    <n v="38.64"/>
    <x v="2"/>
    <s v="TX300579"/>
    <x v="2"/>
    <x v="1"/>
    <x v="1"/>
    <x v="2"/>
    <n v="231.84"/>
  </r>
  <r>
    <x v="262"/>
    <x v="4"/>
    <d v="1899-12-30T20:30:00"/>
    <s v="S5"/>
    <x v="3"/>
    <x v="4"/>
    <n v="2"/>
    <n v="143.61000000000001"/>
    <x v="3"/>
    <s v="TX300580"/>
    <x v="4"/>
    <x v="3"/>
    <x v="1"/>
    <x v="5"/>
    <n v="287.22000000000003"/>
  </r>
  <r>
    <x v="128"/>
    <x v="10"/>
    <d v="1899-12-30T17:08:00"/>
    <s v="S8"/>
    <x v="1"/>
    <x v="5"/>
    <n v="3"/>
    <n v="95.32"/>
    <x v="3"/>
    <s v="TX300581"/>
    <x v="1"/>
    <x v="0"/>
    <x v="1"/>
    <x v="3"/>
    <n v="285.95999999999998"/>
  </r>
  <r>
    <x v="431"/>
    <x v="12"/>
    <d v="1899-12-30T13:55:00"/>
    <s v="S10"/>
    <x v="3"/>
    <x v="4"/>
    <n v="1"/>
    <n v="149.71"/>
    <x v="3"/>
    <s v="TX300582"/>
    <x v="2"/>
    <x v="2"/>
    <x v="0"/>
    <x v="0"/>
    <n v="149.71"/>
  </r>
  <r>
    <x v="432"/>
    <x v="5"/>
    <d v="1899-12-30T09:26:00"/>
    <s v="S3"/>
    <x v="0"/>
    <x v="6"/>
    <n v="9"/>
    <n v="108.95"/>
    <x v="4"/>
    <s v="TX300583"/>
    <x v="3"/>
    <x v="3"/>
    <x v="2"/>
    <x v="0"/>
    <n v="980.55000000000007"/>
  </r>
  <r>
    <x v="433"/>
    <x v="0"/>
    <d v="1899-12-30T15:35:00"/>
    <s v="S8"/>
    <x v="0"/>
    <x v="3"/>
    <n v="7"/>
    <n v="313.77"/>
    <x v="4"/>
    <s v="TX300584"/>
    <x v="1"/>
    <x v="1"/>
    <x v="0"/>
    <x v="2"/>
    <n v="2196.39"/>
  </r>
  <r>
    <x v="434"/>
    <x v="10"/>
    <d v="1899-12-30T17:20:00"/>
    <s v="S3"/>
    <x v="0"/>
    <x v="2"/>
    <n v="5"/>
    <n v="170.54"/>
    <x v="3"/>
    <s v="TX300585"/>
    <x v="0"/>
    <x v="3"/>
    <x v="1"/>
    <x v="6"/>
    <n v="852.69999999999993"/>
  </r>
  <r>
    <x v="435"/>
    <x v="7"/>
    <d v="1899-12-30T12:25:00"/>
    <s v="S6"/>
    <x v="3"/>
    <x v="3"/>
    <n v="4"/>
    <n v="69.930000000000007"/>
    <x v="4"/>
    <s v="TX300586"/>
    <x v="2"/>
    <x v="2"/>
    <x v="0"/>
    <x v="2"/>
    <n v="279.72000000000003"/>
  </r>
  <r>
    <x v="356"/>
    <x v="6"/>
    <d v="1899-12-30T19:47:00"/>
    <s v="S2"/>
    <x v="0"/>
    <x v="5"/>
    <n v="10"/>
    <n v="150.51"/>
    <x v="4"/>
    <s v="TX300587"/>
    <x v="2"/>
    <x v="3"/>
    <x v="1"/>
    <x v="2"/>
    <n v="1505.1"/>
  </r>
  <r>
    <x v="436"/>
    <x v="2"/>
    <d v="1899-12-30T21:00:00"/>
    <s v="S1"/>
    <x v="0"/>
    <x v="0"/>
    <n v="6"/>
    <n v="373.91"/>
    <x v="2"/>
    <s v="TX300588"/>
    <x v="2"/>
    <x v="3"/>
    <x v="1"/>
    <x v="1"/>
    <n v="2243.46"/>
  </r>
  <r>
    <x v="437"/>
    <x v="12"/>
    <d v="1899-12-30T13:01:00"/>
    <s v="S10"/>
    <x v="3"/>
    <x v="6"/>
    <n v="6"/>
    <n v="321.2"/>
    <x v="0"/>
    <s v="TX300589"/>
    <x v="2"/>
    <x v="3"/>
    <x v="0"/>
    <x v="2"/>
    <n v="1927.2"/>
  </r>
  <r>
    <x v="359"/>
    <x v="11"/>
    <d v="1899-12-30T10:06:00"/>
    <s v="S9"/>
    <x v="3"/>
    <x v="5"/>
    <n v="1"/>
    <n v="144.03"/>
    <x v="0"/>
    <s v="TX300590"/>
    <x v="2"/>
    <x v="0"/>
    <x v="2"/>
    <x v="4"/>
    <n v="144.03"/>
  </r>
  <r>
    <x v="367"/>
    <x v="5"/>
    <d v="1899-12-30T09:44:00"/>
    <s v="S8"/>
    <x v="0"/>
    <x v="4"/>
    <n v="9"/>
    <n v="109.9"/>
    <x v="1"/>
    <s v="TX300591"/>
    <x v="0"/>
    <x v="0"/>
    <x v="2"/>
    <x v="6"/>
    <n v="989.1"/>
  </r>
  <r>
    <x v="438"/>
    <x v="12"/>
    <d v="1899-12-30T13:08:00"/>
    <s v="S9"/>
    <x v="3"/>
    <x v="2"/>
    <n v="2"/>
    <n v="360.57"/>
    <x v="3"/>
    <s v="TX300592"/>
    <x v="1"/>
    <x v="2"/>
    <x v="0"/>
    <x v="2"/>
    <n v="721.14"/>
  </r>
  <r>
    <x v="439"/>
    <x v="4"/>
    <d v="1899-12-30T20:00:00"/>
    <s v="S7"/>
    <x v="0"/>
    <x v="1"/>
    <n v="3"/>
    <n v="271.89"/>
    <x v="4"/>
    <s v="TX300593"/>
    <x v="1"/>
    <x v="3"/>
    <x v="1"/>
    <x v="6"/>
    <n v="815.67"/>
  </r>
  <r>
    <x v="440"/>
    <x v="2"/>
    <d v="1899-12-30T21:29:00"/>
    <s v="S5"/>
    <x v="2"/>
    <x v="0"/>
    <n v="7"/>
    <n v="306.42"/>
    <x v="1"/>
    <s v="TX300594"/>
    <x v="4"/>
    <x v="3"/>
    <x v="1"/>
    <x v="2"/>
    <n v="2144.94"/>
  </r>
  <r>
    <x v="251"/>
    <x v="4"/>
    <d v="1899-12-30T20:39:00"/>
    <s v="S9"/>
    <x v="0"/>
    <x v="2"/>
    <n v="4"/>
    <n v="218.66"/>
    <x v="0"/>
    <s v="TX300595"/>
    <x v="1"/>
    <x v="1"/>
    <x v="1"/>
    <x v="2"/>
    <n v="874.64"/>
  </r>
  <r>
    <x v="307"/>
    <x v="3"/>
    <d v="1899-12-30T14:12:00"/>
    <s v="S3"/>
    <x v="2"/>
    <x v="4"/>
    <n v="7"/>
    <n v="347.24"/>
    <x v="1"/>
    <s v="TX300596"/>
    <x v="3"/>
    <x v="2"/>
    <x v="0"/>
    <x v="1"/>
    <n v="2430.6799999999998"/>
  </r>
  <r>
    <x v="84"/>
    <x v="0"/>
    <d v="1899-12-30T15:36:00"/>
    <s v="S4"/>
    <x v="3"/>
    <x v="6"/>
    <n v="5"/>
    <n v="273.04000000000002"/>
    <x v="2"/>
    <s v="TX300597"/>
    <x v="2"/>
    <x v="0"/>
    <x v="0"/>
    <x v="6"/>
    <n v="1365.2"/>
  </r>
  <r>
    <x v="441"/>
    <x v="2"/>
    <d v="1899-12-30T21:35:00"/>
    <s v="S2"/>
    <x v="3"/>
    <x v="1"/>
    <n v="1"/>
    <n v="119.82"/>
    <x v="0"/>
    <s v="TX300598"/>
    <x v="2"/>
    <x v="0"/>
    <x v="1"/>
    <x v="5"/>
    <n v="119.82"/>
  </r>
  <r>
    <x v="442"/>
    <x v="7"/>
    <d v="1899-12-30T12:46:00"/>
    <s v="S3"/>
    <x v="1"/>
    <x v="6"/>
    <n v="7"/>
    <n v="126.74"/>
    <x v="3"/>
    <s v="TX300599"/>
    <x v="3"/>
    <x v="2"/>
    <x v="0"/>
    <x v="6"/>
    <n v="887.18"/>
  </r>
  <r>
    <x v="443"/>
    <x v="5"/>
    <d v="1899-12-30T09:12:00"/>
    <s v="S6"/>
    <x v="0"/>
    <x v="3"/>
    <n v="9"/>
    <n v="117.55"/>
    <x v="4"/>
    <s v="TX300600"/>
    <x v="0"/>
    <x v="3"/>
    <x v="2"/>
    <x v="3"/>
    <n v="1057.95"/>
  </r>
  <r>
    <x v="444"/>
    <x v="4"/>
    <d v="1899-12-30T20:03:00"/>
    <s v="S8"/>
    <x v="0"/>
    <x v="1"/>
    <n v="8"/>
    <n v="98.91"/>
    <x v="1"/>
    <s v="TX300601"/>
    <x v="1"/>
    <x v="1"/>
    <x v="1"/>
    <x v="6"/>
    <n v="791.28"/>
  </r>
  <r>
    <x v="445"/>
    <x v="4"/>
    <d v="1899-12-30T20:01:00"/>
    <s v="S3"/>
    <x v="3"/>
    <x v="6"/>
    <n v="8"/>
    <n v="79.760000000000005"/>
    <x v="2"/>
    <s v="TX300602"/>
    <x v="1"/>
    <x v="2"/>
    <x v="1"/>
    <x v="0"/>
    <n v="638.08000000000004"/>
  </r>
  <r>
    <x v="230"/>
    <x v="1"/>
    <d v="1899-12-30T16:12:00"/>
    <s v="S6"/>
    <x v="2"/>
    <x v="2"/>
    <n v="7"/>
    <n v="190.63"/>
    <x v="2"/>
    <s v="TX300603"/>
    <x v="4"/>
    <x v="2"/>
    <x v="0"/>
    <x v="0"/>
    <n v="1334.41"/>
  </r>
  <r>
    <x v="446"/>
    <x v="9"/>
    <d v="1899-12-30T18:56:00"/>
    <s v="S7"/>
    <x v="1"/>
    <x v="4"/>
    <n v="3"/>
    <n v="345.32"/>
    <x v="1"/>
    <s v="TX300604"/>
    <x v="4"/>
    <x v="0"/>
    <x v="1"/>
    <x v="2"/>
    <n v="1035.96"/>
  </r>
  <r>
    <x v="447"/>
    <x v="3"/>
    <d v="1899-12-30T14:53:00"/>
    <s v="S1"/>
    <x v="2"/>
    <x v="1"/>
    <n v="9"/>
    <n v="262.77"/>
    <x v="0"/>
    <s v="TX300605"/>
    <x v="4"/>
    <x v="3"/>
    <x v="0"/>
    <x v="0"/>
    <n v="2364.9299999999998"/>
  </r>
  <r>
    <x v="448"/>
    <x v="11"/>
    <d v="1899-12-30T10:44:00"/>
    <s v="S7"/>
    <x v="1"/>
    <x v="0"/>
    <n v="3"/>
    <n v="258.06"/>
    <x v="3"/>
    <s v="TX300606"/>
    <x v="0"/>
    <x v="2"/>
    <x v="2"/>
    <x v="2"/>
    <n v="774.18000000000006"/>
  </r>
  <r>
    <x v="449"/>
    <x v="1"/>
    <d v="1899-12-30T16:38:00"/>
    <s v="S7"/>
    <x v="2"/>
    <x v="0"/>
    <n v="6"/>
    <n v="191.08"/>
    <x v="4"/>
    <s v="TX300607"/>
    <x v="4"/>
    <x v="3"/>
    <x v="0"/>
    <x v="6"/>
    <n v="1146.48"/>
  </r>
  <r>
    <x v="149"/>
    <x v="6"/>
    <d v="1899-12-30T19:32:00"/>
    <s v="S6"/>
    <x v="2"/>
    <x v="2"/>
    <n v="6"/>
    <n v="29.62"/>
    <x v="0"/>
    <s v="TX300608"/>
    <x v="3"/>
    <x v="2"/>
    <x v="1"/>
    <x v="3"/>
    <n v="177.72"/>
  </r>
  <r>
    <x v="450"/>
    <x v="6"/>
    <d v="1899-12-30T19:00:00"/>
    <s v="S6"/>
    <x v="1"/>
    <x v="4"/>
    <n v="6"/>
    <n v="65.260000000000005"/>
    <x v="2"/>
    <s v="TX300609"/>
    <x v="0"/>
    <x v="2"/>
    <x v="1"/>
    <x v="3"/>
    <n v="391.56000000000012"/>
  </r>
  <r>
    <x v="290"/>
    <x v="11"/>
    <d v="1899-12-30T10:39:00"/>
    <s v="S9"/>
    <x v="1"/>
    <x v="5"/>
    <n v="4"/>
    <n v="158.44"/>
    <x v="1"/>
    <s v="TX300610"/>
    <x v="2"/>
    <x v="3"/>
    <x v="2"/>
    <x v="1"/>
    <n v="633.76"/>
  </r>
  <r>
    <x v="451"/>
    <x v="12"/>
    <d v="1899-12-30T13:07:00"/>
    <s v="S8"/>
    <x v="3"/>
    <x v="2"/>
    <n v="1"/>
    <n v="112.51"/>
    <x v="3"/>
    <s v="TX300611"/>
    <x v="1"/>
    <x v="2"/>
    <x v="0"/>
    <x v="3"/>
    <n v="112.51"/>
  </r>
  <r>
    <x v="452"/>
    <x v="12"/>
    <d v="1899-12-30T13:45:00"/>
    <s v="S1"/>
    <x v="1"/>
    <x v="6"/>
    <n v="6"/>
    <n v="345.56"/>
    <x v="1"/>
    <s v="TX300612"/>
    <x v="0"/>
    <x v="1"/>
    <x v="0"/>
    <x v="6"/>
    <n v="2073.36"/>
  </r>
  <r>
    <x v="453"/>
    <x v="11"/>
    <d v="1899-12-30T10:47:00"/>
    <s v="S1"/>
    <x v="0"/>
    <x v="4"/>
    <n v="5"/>
    <n v="14.99"/>
    <x v="4"/>
    <s v="TX300613"/>
    <x v="3"/>
    <x v="1"/>
    <x v="2"/>
    <x v="1"/>
    <n v="74.95"/>
  </r>
  <r>
    <x v="378"/>
    <x v="3"/>
    <d v="1899-12-30T14:15:00"/>
    <s v="S3"/>
    <x v="2"/>
    <x v="6"/>
    <n v="5"/>
    <n v="337.03"/>
    <x v="3"/>
    <s v="TX300614"/>
    <x v="1"/>
    <x v="2"/>
    <x v="0"/>
    <x v="1"/>
    <n v="1685.15"/>
  </r>
  <r>
    <x v="454"/>
    <x v="5"/>
    <d v="1899-12-30T09:24:00"/>
    <s v="S1"/>
    <x v="0"/>
    <x v="4"/>
    <n v="9"/>
    <n v="368.69"/>
    <x v="3"/>
    <s v="TX300615"/>
    <x v="3"/>
    <x v="3"/>
    <x v="2"/>
    <x v="2"/>
    <n v="3318.21"/>
  </r>
  <r>
    <x v="455"/>
    <x v="9"/>
    <d v="1899-12-30T18:15:00"/>
    <s v="S9"/>
    <x v="2"/>
    <x v="3"/>
    <n v="3"/>
    <n v="252.16"/>
    <x v="3"/>
    <s v="TX300616"/>
    <x v="2"/>
    <x v="0"/>
    <x v="1"/>
    <x v="6"/>
    <n v="756.48"/>
  </r>
  <r>
    <x v="456"/>
    <x v="10"/>
    <d v="1899-12-30T17:16:00"/>
    <s v="S6"/>
    <x v="0"/>
    <x v="6"/>
    <n v="2"/>
    <n v="106.93"/>
    <x v="3"/>
    <s v="TX300617"/>
    <x v="3"/>
    <x v="2"/>
    <x v="1"/>
    <x v="4"/>
    <n v="213.86"/>
  </r>
  <r>
    <x v="457"/>
    <x v="9"/>
    <d v="1899-12-30T18:55:00"/>
    <s v="S5"/>
    <x v="2"/>
    <x v="4"/>
    <n v="9"/>
    <n v="261.39999999999998"/>
    <x v="4"/>
    <s v="TX300618"/>
    <x v="0"/>
    <x v="2"/>
    <x v="1"/>
    <x v="0"/>
    <n v="2352.6"/>
  </r>
  <r>
    <x v="173"/>
    <x v="2"/>
    <d v="1899-12-30T21:51:00"/>
    <s v="S5"/>
    <x v="2"/>
    <x v="4"/>
    <n v="1"/>
    <n v="241.46"/>
    <x v="0"/>
    <s v="TX300619"/>
    <x v="1"/>
    <x v="0"/>
    <x v="1"/>
    <x v="6"/>
    <n v="241.46"/>
  </r>
  <r>
    <x v="249"/>
    <x v="6"/>
    <d v="1899-12-30T19:29:00"/>
    <s v="S1"/>
    <x v="3"/>
    <x v="1"/>
    <n v="5"/>
    <n v="295.77999999999997"/>
    <x v="4"/>
    <s v="TX300620"/>
    <x v="2"/>
    <x v="3"/>
    <x v="1"/>
    <x v="1"/>
    <n v="1478.9"/>
  </r>
  <r>
    <x v="458"/>
    <x v="3"/>
    <d v="1899-12-30T14:14:00"/>
    <s v="S2"/>
    <x v="3"/>
    <x v="5"/>
    <n v="3"/>
    <n v="156.02000000000001"/>
    <x v="3"/>
    <s v="TX300621"/>
    <x v="1"/>
    <x v="3"/>
    <x v="0"/>
    <x v="3"/>
    <n v="468.06000000000012"/>
  </r>
  <r>
    <x v="280"/>
    <x v="9"/>
    <d v="1899-12-30T18:39:00"/>
    <s v="S3"/>
    <x v="1"/>
    <x v="0"/>
    <n v="3"/>
    <n v="150.62"/>
    <x v="3"/>
    <s v="TX300622"/>
    <x v="4"/>
    <x v="2"/>
    <x v="1"/>
    <x v="2"/>
    <n v="451.86"/>
  </r>
  <r>
    <x v="269"/>
    <x v="7"/>
    <d v="1899-12-30T12:10:00"/>
    <s v="S5"/>
    <x v="2"/>
    <x v="6"/>
    <n v="2"/>
    <n v="53.91"/>
    <x v="2"/>
    <s v="TX300623"/>
    <x v="4"/>
    <x v="2"/>
    <x v="0"/>
    <x v="3"/>
    <n v="107.82"/>
  </r>
  <r>
    <x v="459"/>
    <x v="10"/>
    <d v="1899-12-30T17:26:00"/>
    <s v="S4"/>
    <x v="2"/>
    <x v="0"/>
    <n v="3"/>
    <n v="291.25"/>
    <x v="2"/>
    <s v="TX300624"/>
    <x v="2"/>
    <x v="1"/>
    <x v="1"/>
    <x v="2"/>
    <n v="873.75"/>
  </r>
  <r>
    <x v="460"/>
    <x v="3"/>
    <d v="1899-12-30T14:46:00"/>
    <s v="S3"/>
    <x v="3"/>
    <x v="3"/>
    <n v="3"/>
    <n v="233.52"/>
    <x v="1"/>
    <s v="TX300625"/>
    <x v="1"/>
    <x v="0"/>
    <x v="0"/>
    <x v="1"/>
    <n v="700.56000000000006"/>
  </r>
  <r>
    <x v="461"/>
    <x v="7"/>
    <d v="1899-12-30T12:33:00"/>
    <s v="S6"/>
    <x v="0"/>
    <x v="3"/>
    <n v="6"/>
    <n v="28.45"/>
    <x v="4"/>
    <s v="TX300626"/>
    <x v="1"/>
    <x v="1"/>
    <x v="0"/>
    <x v="5"/>
    <n v="170.7"/>
  </r>
  <r>
    <x v="185"/>
    <x v="10"/>
    <d v="1899-12-30T17:37:00"/>
    <s v="S4"/>
    <x v="3"/>
    <x v="6"/>
    <n v="1"/>
    <n v="273.41000000000003"/>
    <x v="3"/>
    <s v="TX300627"/>
    <x v="2"/>
    <x v="0"/>
    <x v="1"/>
    <x v="2"/>
    <n v="273.41000000000003"/>
  </r>
  <r>
    <x v="462"/>
    <x v="10"/>
    <d v="1899-12-30T17:59:00"/>
    <s v="S7"/>
    <x v="2"/>
    <x v="6"/>
    <n v="2"/>
    <n v="332.57"/>
    <x v="4"/>
    <s v="TX300628"/>
    <x v="4"/>
    <x v="2"/>
    <x v="1"/>
    <x v="6"/>
    <n v="665.14"/>
  </r>
  <r>
    <x v="463"/>
    <x v="7"/>
    <d v="1899-12-30T12:36:00"/>
    <s v="S4"/>
    <x v="0"/>
    <x v="6"/>
    <n v="2"/>
    <n v="349.79"/>
    <x v="0"/>
    <s v="TX300629"/>
    <x v="2"/>
    <x v="0"/>
    <x v="0"/>
    <x v="3"/>
    <n v="699.58"/>
  </r>
  <r>
    <x v="464"/>
    <x v="6"/>
    <d v="1899-12-30T19:17:00"/>
    <s v="S9"/>
    <x v="1"/>
    <x v="0"/>
    <n v="5"/>
    <n v="295.37"/>
    <x v="2"/>
    <s v="TX300630"/>
    <x v="2"/>
    <x v="3"/>
    <x v="1"/>
    <x v="1"/>
    <n v="1476.85"/>
  </r>
  <r>
    <x v="465"/>
    <x v="1"/>
    <d v="1899-12-30T16:58:00"/>
    <s v="S9"/>
    <x v="0"/>
    <x v="5"/>
    <n v="4"/>
    <n v="244.5"/>
    <x v="4"/>
    <s v="TX300631"/>
    <x v="4"/>
    <x v="2"/>
    <x v="0"/>
    <x v="6"/>
    <n v="978"/>
  </r>
  <r>
    <x v="466"/>
    <x v="7"/>
    <d v="1899-12-30T12:33:00"/>
    <s v="S7"/>
    <x v="3"/>
    <x v="6"/>
    <n v="9"/>
    <n v="297.74"/>
    <x v="4"/>
    <s v="TX300632"/>
    <x v="2"/>
    <x v="0"/>
    <x v="0"/>
    <x v="5"/>
    <n v="2679.66"/>
  </r>
  <r>
    <x v="467"/>
    <x v="8"/>
    <d v="1899-12-30T11:33:00"/>
    <s v="S4"/>
    <x v="0"/>
    <x v="4"/>
    <n v="7"/>
    <n v="139.29"/>
    <x v="0"/>
    <s v="TX300633"/>
    <x v="1"/>
    <x v="2"/>
    <x v="2"/>
    <x v="0"/>
    <n v="975.03"/>
  </r>
  <r>
    <x v="222"/>
    <x v="8"/>
    <d v="1899-12-30T11:30:00"/>
    <s v="S3"/>
    <x v="3"/>
    <x v="0"/>
    <n v="6"/>
    <n v="250.53"/>
    <x v="0"/>
    <s v="TX300634"/>
    <x v="3"/>
    <x v="0"/>
    <x v="2"/>
    <x v="5"/>
    <n v="1503.18"/>
  </r>
  <r>
    <x v="30"/>
    <x v="2"/>
    <d v="1899-12-30T21:11:00"/>
    <s v="S2"/>
    <x v="1"/>
    <x v="6"/>
    <n v="9"/>
    <n v="356.81"/>
    <x v="4"/>
    <s v="TX300635"/>
    <x v="4"/>
    <x v="2"/>
    <x v="1"/>
    <x v="5"/>
    <n v="3211.29"/>
  </r>
  <r>
    <x v="468"/>
    <x v="2"/>
    <d v="1899-12-30T21:49:00"/>
    <s v="S3"/>
    <x v="2"/>
    <x v="3"/>
    <n v="5"/>
    <n v="49.06"/>
    <x v="0"/>
    <s v="TX300636"/>
    <x v="3"/>
    <x v="2"/>
    <x v="1"/>
    <x v="4"/>
    <n v="245.3"/>
  </r>
  <r>
    <x v="109"/>
    <x v="7"/>
    <d v="1899-12-30T12:49:00"/>
    <s v="S2"/>
    <x v="3"/>
    <x v="2"/>
    <n v="6"/>
    <n v="39.08"/>
    <x v="0"/>
    <s v="TX300637"/>
    <x v="3"/>
    <x v="1"/>
    <x v="0"/>
    <x v="5"/>
    <n v="234.48"/>
  </r>
  <r>
    <x v="469"/>
    <x v="2"/>
    <d v="1899-12-30T21:23:00"/>
    <s v="S4"/>
    <x v="1"/>
    <x v="4"/>
    <n v="7"/>
    <n v="361.06"/>
    <x v="0"/>
    <s v="TX300638"/>
    <x v="0"/>
    <x v="2"/>
    <x v="1"/>
    <x v="3"/>
    <n v="2527.42"/>
  </r>
  <r>
    <x v="62"/>
    <x v="0"/>
    <d v="1899-12-30T15:31:00"/>
    <s v="S1"/>
    <x v="0"/>
    <x v="5"/>
    <n v="1"/>
    <n v="53.88"/>
    <x v="3"/>
    <s v="TX300639"/>
    <x v="3"/>
    <x v="3"/>
    <x v="0"/>
    <x v="1"/>
    <n v="53.88"/>
  </r>
  <r>
    <x v="51"/>
    <x v="2"/>
    <d v="1899-12-30T21:34:00"/>
    <s v="S1"/>
    <x v="1"/>
    <x v="6"/>
    <n v="2"/>
    <n v="17.75"/>
    <x v="2"/>
    <s v="TX300640"/>
    <x v="0"/>
    <x v="2"/>
    <x v="1"/>
    <x v="5"/>
    <n v="35.5"/>
  </r>
  <r>
    <x v="409"/>
    <x v="3"/>
    <d v="1899-12-30T14:48:00"/>
    <s v="S8"/>
    <x v="2"/>
    <x v="4"/>
    <n v="8"/>
    <n v="227.35"/>
    <x v="0"/>
    <s v="TX300641"/>
    <x v="4"/>
    <x v="1"/>
    <x v="0"/>
    <x v="2"/>
    <n v="1818.8"/>
  </r>
  <r>
    <x v="343"/>
    <x v="2"/>
    <d v="1899-12-30T21:33:00"/>
    <s v="S6"/>
    <x v="2"/>
    <x v="5"/>
    <n v="4"/>
    <n v="290.27999999999997"/>
    <x v="0"/>
    <s v="TX300642"/>
    <x v="4"/>
    <x v="1"/>
    <x v="1"/>
    <x v="0"/>
    <n v="1161.1199999999999"/>
  </r>
  <r>
    <x v="189"/>
    <x v="5"/>
    <d v="1899-12-30T09:45:00"/>
    <s v="S8"/>
    <x v="0"/>
    <x v="5"/>
    <n v="9"/>
    <n v="316.55"/>
    <x v="2"/>
    <s v="TX300643"/>
    <x v="1"/>
    <x v="3"/>
    <x v="2"/>
    <x v="4"/>
    <n v="2848.95"/>
  </r>
  <r>
    <x v="330"/>
    <x v="6"/>
    <d v="1899-12-30T19:06:00"/>
    <s v="S1"/>
    <x v="0"/>
    <x v="2"/>
    <n v="9"/>
    <n v="399.7"/>
    <x v="0"/>
    <s v="TX300644"/>
    <x v="2"/>
    <x v="2"/>
    <x v="1"/>
    <x v="5"/>
    <n v="3597.3"/>
  </r>
  <r>
    <x v="292"/>
    <x v="2"/>
    <d v="1899-12-30T21:03:00"/>
    <s v="S6"/>
    <x v="0"/>
    <x v="3"/>
    <n v="10"/>
    <n v="222.31"/>
    <x v="0"/>
    <s v="TX300645"/>
    <x v="0"/>
    <x v="1"/>
    <x v="1"/>
    <x v="1"/>
    <n v="2223.1"/>
  </r>
  <r>
    <x v="413"/>
    <x v="8"/>
    <d v="1899-12-30T11:09:00"/>
    <s v="S3"/>
    <x v="2"/>
    <x v="1"/>
    <n v="7"/>
    <n v="101.97"/>
    <x v="2"/>
    <s v="TX300646"/>
    <x v="4"/>
    <x v="0"/>
    <x v="2"/>
    <x v="4"/>
    <n v="713.79"/>
  </r>
  <r>
    <x v="211"/>
    <x v="7"/>
    <d v="1899-12-30T12:32:00"/>
    <s v="S5"/>
    <x v="0"/>
    <x v="4"/>
    <n v="4"/>
    <n v="192.49"/>
    <x v="2"/>
    <s v="TX300647"/>
    <x v="4"/>
    <x v="3"/>
    <x v="0"/>
    <x v="6"/>
    <n v="769.96"/>
  </r>
  <r>
    <x v="470"/>
    <x v="0"/>
    <d v="1899-12-30T15:05:00"/>
    <s v="S3"/>
    <x v="0"/>
    <x v="4"/>
    <n v="9"/>
    <n v="165.08"/>
    <x v="1"/>
    <s v="TX300648"/>
    <x v="4"/>
    <x v="0"/>
    <x v="0"/>
    <x v="0"/>
    <n v="1485.72"/>
  </r>
  <r>
    <x v="91"/>
    <x v="1"/>
    <d v="1899-12-30T16:03:00"/>
    <s v="S6"/>
    <x v="1"/>
    <x v="4"/>
    <n v="10"/>
    <n v="163.41999999999999"/>
    <x v="4"/>
    <s v="TX300649"/>
    <x v="0"/>
    <x v="1"/>
    <x v="0"/>
    <x v="2"/>
    <n v="1634.2"/>
  </r>
  <r>
    <x v="471"/>
    <x v="1"/>
    <d v="1899-12-30T16:34:00"/>
    <s v="S1"/>
    <x v="1"/>
    <x v="3"/>
    <n v="10"/>
    <n v="42.28"/>
    <x v="1"/>
    <s v="TX300650"/>
    <x v="0"/>
    <x v="3"/>
    <x v="0"/>
    <x v="0"/>
    <n v="422.8"/>
  </r>
  <r>
    <x v="178"/>
    <x v="0"/>
    <d v="1899-12-30T15:36:00"/>
    <s v="S10"/>
    <x v="0"/>
    <x v="6"/>
    <n v="7"/>
    <n v="43.49"/>
    <x v="1"/>
    <s v="TX300651"/>
    <x v="1"/>
    <x v="3"/>
    <x v="0"/>
    <x v="4"/>
    <n v="304.43"/>
  </r>
  <r>
    <x v="398"/>
    <x v="2"/>
    <d v="1899-12-30T21:13:00"/>
    <s v="S6"/>
    <x v="3"/>
    <x v="0"/>
    <n v="3"/>
    <n v="268.13"/>
    <x v="4"/>
    <s v="TX300652"/>
    <x v="4"/>
    <x v="3"/>
    <x v="1"/>
    <x v="0"/>
    <n v="804.39"/>
  </r>
  <r>
    <x v="114"/>
    <x v="9"/>
    <d v="1899-12-30T18:41:00"/>
    <s v="S8"/>
    <x v="1"/>
    <x v="6"/>
    <n v="8"/>
    <n v="395.31"/>
    <x v="1"/>
    <s v="TX300653"/>
    <x v="1"/>
    <x v="0"/>
    <x v="1"/>
    <x v="4"/>
    <n v="3162.48"/>
  </r>
  <r>
    <x v="223"/>
    <x v="8"/>
    <d v="1899-12-30T11:34:00"/>
    <s v="S7"/>
    <x v="3"/>
    <x v="3"/>
    <n v="3"/>
    <n v="40.1"/>
    <x v="2"/>
    <s v="TX300654"/>
    <x v="3"/>
    <x v="3"/>
    <x v="2"/>
    <x v="3"/>
    <n v="120.3"/>
  </r>
  <r>
    <x v="472"/>
    <x v="3"/>
    <d v="1899-12-30T14:20:00"/>
    <s v="S3"/>
    <x v="0"/>
    <x v="0"/>
    <n v="3"/>
    <n v="246.62"/>
    <x v="1"/>
    <s v="TX300655"/>
    <x v="4"/>
    <x v="1"/>
    <x v="0"/>
    <x v="0"/>
    <n v="739.86"/>
  </r>
  <r>
    <x v="368"/>
    <x v="4"/>
    <d v="1899-12-30T20:04:00"/>
    <s v="S3"/>
    <x v="3"/>
    <x v="0"/>
    <n v="3"/>
    <n v="114.5"/>
    <x v="4"/>
    <s v="TX300656"/>
    <x v="0"/>
    <x v="0"/>
    <x v="1"/>
    <x v="5"/>
    <n v="343.5"/>
  </r>
  <r>
    <x v="473"/>
    <x v="3"/>
    <d v="1899-12-30T14:57:00"/>
    <s v="S8"/>
    <x v="1"/>
    <x v="2"/>
    <n v="9"/>
    <n v="383.2"/>
    <x v="2"/>
    <s v="TX300657"/>
    <x v="4"/>
    <x v="2"/>
    <x v="0"/>
    <x v="3"/>
    <n v="3448.8"/>
  </r>
  <r>
    <x v="324"/>
    <x v="3"/>
    <d v="1899-12-30T14:40:00"/>
    <s v="S1"/>
    <x v="0"/>
    <x v="3"/>
    <n v="3"/>
    <n v="33.61"/>
    <x v="1"/>
    <s v="TX300658"/>
    <x v="0"/>
    <x v="3"/>
    <x v="0"/>
    <x v="3"/>
    <n v="100.83"/>
  </r>
  <r>
    <x v="474"/>
    <x v="1"/>
    <d v="1899-12-30T16:22:00"/>
    <s v="S9"/>
    <x v="1"/>
    <x v="1"/>
    <n v="3"/>
    <n v="370.5"/>
    <x v="2"/>
    <s v="TX300659"/>
    <x v="2"/>
    <x v="2"/>
    <x v="0"/>
    <x v="5"/>
    <n v="1111.5"/>
  </r>
  <r>
    <x v="71"/>
    <x v="2"/>
    <d v="1899-12-30T21:41:00"/>
    <s v="S5"/>
    <x v="2"/>
    <x v="5"/>
    <n v="1"/>
    <n v="382.95"/>
    <x v="3"/>
    <s v="TX300660"/>
    <x v="2"/>
    <x v="1"/>
    <x v="1"/>
    <x v="5"/>
    <n v="382.95"/>
  </r>
  <r>
    <x v="106"/>
    <x v="2"/>
    <d v="1899-12-30T21:32:00"/>
    <s v="S9"/>
    <x v="1"/>
    <x v="0"/>
    <n v="8"/>
    <n v="161.58000000000001"/>
    <x v="0"/>
    <s v="TX300661"/>
    <x v="3"/>
    <x v="0"/>
    <x v="1"/>
    <x v="1"/>
    <n v="1292.6400000000001"/>
  </r>
  <r>
    <x v="475"/>
    <x v="8"/>
    <d v="1899-12-30T11:20:00"/>
    <s v="S2"/>
    <x v="2"/>
    <x v="3"/>
    <n v="4"/>
    <n v="145.72999999999999"/>
    <x v="4"/>
    <s v="TX300662"/>
    <x v="3"/>
    <x v="3"/>
    <x v="2"/>
    <x v="2"/>
    <n v="582.91999999999996"/>
  </r>
  <r>
    <x v="476"/>
    <x v="4"/>
    <d v="1899-12-30T20:50:00"/>
    <s v="S9"/>
    <x v="3"/>
    <x v="4"/>
    <n v="2"/>
    <n v="71.38"/>
    <x v="4"/>
    <s v="TX300663"/>
    <x v="3"/>
    <x v="0"/>
    <x v="1"/>
    <x v="2"/>
    <n v="142.76"/>
  </r>
  <r>
    <x v="215"/>
    <x v="10"/>
    <d v="1899-12-30T17:00:00"/>
    <s v="S3"/>
    <x v="2"/>
    <x v="2"/>
    <n v="7"/>
    <n v="290.06"/>
    <x v="0"/>
    <s v="TX300664"/>
    <x v="4"/>
    <x v="3"/>
    <x v="1"/>
    <x v="2"/>
    <n v="2030.42"/>
  </r>
  <r>
    <x v="477"/>
    <x v="11"/>
    <d v="1899-12-30T10:06:00"/>
    <s v="S9"/>
    <x v="1"/>
    <x v="2"/>
    <n v="8"/>
    <n v="332.94"/>
    <x v="3"/>
    <s v="TX300665"/>
    <x v="2"/>
    <x v="1"/>
    <x v="2"/>
    <x v="2"/>
    <n v="2663.52"/>
  </r>
  <r>
    <x v="128"/>
    <x v="9"/>
    <d v="1899-12-30T18:42:00"/>
    <s v="S3"/>
    <x v="2"/>
    <x v="3"/>
    <n v="9"/>
    <n v="337.8"/>
    <x v="1"/>
    <s v="TX300666"/>
    <x v="0"/>
    <x v="1"/>
    <x v="1"/>
    <x v="3"/>
    <n v="3040.2"/>
  </r>
  <r>
    <x v="478"/>
    <x v="3"/>
    <d v="1899-12-30T14:22:00"/>
    <s v="S10"/>
    <x v="1"/>
    <x v="6"/>
    <n v="4"/>
    <n v="5.58"/>
    <x v="4"/>
    <s v="TX300667"/>
    <x v="0"/>
    <x v="2"/>
    <x v="0"/>
    <x v="6"/>
    <n v="22.32"/>
  </r>
  <r>
    <x v="48"/>
    <x v="4"/>
    <d v="1899-12-30T20:57:00"/>
    <s v="S6"/>
    <x v="1"/>
    <x v="2"/>
    <n v="6"/>
    <n v="345.09"/>
    <x v="0"/>
    <s v="TX300668"/>
    <x v="4"/>
    <x v="3"/>
    <x v="1"/>
    <x v="2"/>
    <n v="2070.54"/>
  </r>
  <r>
    <x v="479"/>
    <x v="10"/>
    <d v="1899-12-30T17:20:00"/>
    <s v="S8"/>
    <x v="0"/>
    <x v="5"/>
    <n v="8"/>
    <n v="320.77999999999997"/>
    <x v="2"/>
    <s v="TX300669"/>
    <x v="3"/>
    <x v="0"/>
    <x v="1"/>
    <x v="4"/>
    <n v="2566.2399999999998"/>
  </r>
  <r>
    <x v="480"/>
    <x v="10"/>
    <d v="1899-12-30T17:21:00"/>
    <s v="S4"/>
    <x v="3"/>
    <x v="0"/>
    <n v="10"/>
    <n v="78.989999999999995"/>
    <x v="2"/>
    <s v="TX300670"/>
    <x v="0"/>
    <x v="1"/>
    <x v="1"/>
    <x v="2"/>
    <n v="789.9"/>
  </r>
  <r>
    <x v="481"/>
    <x v="10"/>
    <d v="1899-12-30T17:11:00"/>
    <s v="S4"/>
    <x v="3"/>
    <x v="2"/>
    <n v="2"/>
    <n v="224.39"/>
    <x v="1"/>
    <s v="TX300671"/>
    <x v="4"/>
    <x v="3"/>
    <x v="1"/>
    <x v="1"/>
    <n v="448.78"/>
  </r>
  <r>
    <x v="142"/>
    <x v="11"/>
    <d v="1899-12-30T10:11:00"/>
    <s v="S7"/>
    <x v="3"/>
    <x v="4"/>
    <n v="3"/>
    <n v="235.61"/>
    <x v="2"/>
    <s v="TX300672"/>
    <x v="2"/>
    <x v="3"/>
    <x v="2"/>
    <x v="5"/>
    <n v="706.83"/>
  </r>
  <r>
    <x v="482"/>
    <x v="4"/>
    <d v="1899-12-30T20:05:00"/>
    <s v="S7"/>
    <x v="0"/>
    <x v="3"/>
    <n v="2"/>
    <n v="267.91000000000003"/>
    <x v="3"/>
    <s v="TX300673"/>
    <x v="3"/>
    <x v="0"/>
    <x v="1"/>
    <x v="5"/>
    <n v="535.82000000000005"/>
  </r>
  <r>
    <x v="442"/>
    <x v="7"/>
    <d v="1899-12-30T12:39:00"/>
    <s v="S8"/>
    <x v="2"/>
    <x v="4"/>
    <n v="4"/>
    <n v="171.93"/>
    <x v="0"/>
    <s v="TX300674"/>
    <x v="2"/>
    <x v="3"/>
    <x v="0"/>
    <x v="6"/>
    <n v="687.72"/>
  </r>
  <r>
    <x v="84"/>
    <x v="5"/>
    <d v="1899-12-30T09:43:00"/>
    <s v="S10"/>
    <x v="0"/>
    <x v="3"/>
    <n v="9"/>
    <n v="388.94"/>
    <x v="4"/>
    <s v="TX300675"/>
    <x v="1"/>
    <x v="0"/>
    <x v="2"/>
    <x v="6"/>
    <n v="3500.46"/>
  </r>
  <r>
    <x v="268"/>
    <x v="6"/>
    <d v="1899-12-30T19:10:00"/>
    <s v="S8"/>
    <x v="2"/>
    <x v="6"/>
    <n v="9"/>
    <n v="91.74"/>
    <x v="0"/>
    <s v="TX300676"/>
    <x v="0"/>
    <x v="1"/>
    <x v="1"/>
    <x v="4"/>
    <n v="825.66"/>
  </r>
  <r>
    <x v="483"/>
    <x v="7"/>
    <d v="1899-12-30T12:19:00"/>
    <s v="S8"/>
    <x v="3"/>
    <x v="6"/>
    <n v="10"/>
    <n v="106.41"/>
    <x v="1"/>
    <s v="TX300677"/>
    <x v="4"/>
    <x v="0"/>
    <x v="0"/>
    <x v="0"/>
    <n v="1064.0999999999999"/>
  </r>
  <r>
    <x v="484"/>
    <x v="7"/>
    <d v="1899-12-30T12:16:00"/>
    <s v="S1"/>
    <x v="0"/>
    <x v="1"/>
    <n v="10"/>
    <n v="246.8"/>
    <x v="4"/>
    <s v="TX300678"/>
    <x v="3"/>
    <x v="3"/>
    <x v="0"/>
    <x v="4"/>
    <n v="2468"/>
  </r>
  <r>
    <x v="153"/>
    <x v="1"/>
    <d v="1899-12-30T16:37:00"/>
    <s v="S10"/>
    <x v="1"/>
    <x v="5"/>
    <n v="3"/>
    <n v="175.26"/>
    <x v="0"/>
    <s v="TX300679"/>
    <x v="2"/>
    <x v="0"/>
    <x v="0"/>
    <x v="2"/>
    <n v="525.78"/>
  </r>
  <r>
    <x v="375"/>
    <x v="10"/>
    <d v="1899-12-30T17:34:00"/>
    <s v="S10"/>
    <x v="1"/>
    <x v="1"/>
    <n v="7"/>
    <n v="53.26"/>
    <x v="3"/>
    <s v="TX300680"/>
    <x v="3"/>
    <x v="3"/>
    <x v="1"/>
    <x v="2"/>
    <n v="372.82"/>
  </r>
  <r>
    <x v="350"/>
    <x v="1"/>
    <d v="1899-12-30T16:14:00"/>
    <s v="S6"/>
    <x v="0"/>
    <x v="5"/>
    <n v="9"/>
    <n v="66.069999999999993"/>
    <x v="3"/>
    <s v="TX300681"/>
    <x v="1"/>
    <x v="2"/>
    <x v="0"/>
    <x v="1"/>
    <n v="594.62999999999988"/>
  </r>
  <r>
    <x v="485"/>
    <x v="1"/>
    <d v="1899-12-30T16:36:00"/>
    <s v="S2"/>
    <x v="1"/>
    <x v="0"/>
    <n v="2"/>
    <n v="238.45"/>
    <x v="3"/>
    <s v="TX300682"/>
    <x v="0"/>
    <x v="1"/>
    <x v="0"/>
    <x v="3"/>
    <n v="476.9"/>
  </r>
  <r>
    <x v="486"/>
    <x v="3"/>
    <d v="1899-12-30T14:26:00"/>
    <s v="S3"/>
    <x v="0"/>
    <x v="3"/>
    <n v="9"/>
    <n v="243.57"/>
    <x v="0"/>
    <s v="TX300683"/>
    <x v="2"/>
    <x v="1"/>
    <x v="0"/>
    <x v="2"/>
    <n v="2192.13"/>
  </r>
  <r>
    <x v="465"/>
    <x v="11"/>
    <d v="1899-12-30T10:30:00"/>
    <s v="S2"/>
    <x v="2"/>
    <x v="4"/>
    <n v="2"/>
    <n v="25.64"/>
    <x v="2"/>
    <s v="TX300684"/>
    <x v="1"/>
    <x v="2"/>
    <x v="2"/>
    <x v="6"/>
    <n v="51.28"/>
  </r>
  <r>
    <x v="51"/>
    <x v="1"/>
    <d v="1899-12-30T16:39:00"/>
    <s v="S5"/>
    <x v="1"/>
    <x v="6"/>
    <n v="3"/>
    <n v="391.04"/>
    <x v="0"/>
    <s v="TX300685"/>
    <x v="1"/>
    <x v="2"/>
    <x v="0"/>
    <x v="5"/>
    <n v="1173.1199999999999"/>
  </r>
  <r>
    <x v="386"/>
    <x v="11"/>
    <d v="1899-12-30T10:30:00"/>
    <s v="S5"/>
    <x v="0"/>
    <x v="3"/>
    <n v="7"/>
    <n v="67.72"/>
    <x v="0"/>
    <s v="TX300686"/>
    <x v="0"/>
    <x v="1"/>
    <x v="2"/>
    <x v="5"/>
    <n v="474.04"/>
  </r>
  <r>
    <x v="192"/>
    <x v="0"/>
    <d v="1899-12-30T15:13:00"/>
    <s v="S4"/>
    <x v="0"/>
    <x v="6"/>
    <n v="6"/>
    <n v="8.4"/>
    <x v="0"/>
    <s v="TX300687"/>
    <x v="2"/>
    <x v="1"/>
    <x v="0"/>
    <x v="5"/>
    <n v="50.400000000000013"/>
  </r>
  <r>
    <x v="367"/>
    <x v="11"/>
    <d v="1899-12-30T10:30:00"/>
    <s v="S5"/>
    <x v="1"/>
    <x v="4"/>
    <n v="8"/>
    <n v="300.22000000000003"/>
    <x v="2"/>
    <s v="TX300688"/>
    <x v="2"/>
    <x v="3"/>
    <x v="2"/>
    <x v="6"/>
    <n v="2401.7600000000002"/>
  </r>
  <r>
    <x v="487"/>
    <x v="6"/>
    <d v="1899-12-30T19:35:00"/>
    <s v="S1"/>
    <x v="3"/>
    <x v="5"/>
    <n v="4"/>
    <n v="366.65"/>
    <x v="3"/>
    <s v="TX300689"/>
    <x v="0"/>
    <x v="1"/>
    <x v="1"/>
    <x v="0"/>
    <n v="1466.6"/>
  </r>
  <r>
    <x v="488"/>
    <x v="9"/>
    <d v="1899-12-30T18:35:00"/>
    <s v="S2"/>
    <x v="2"/>
    <x v="1"/>
    <n v="5"/>
    <n v="234.05"/>
    <x v="3"/>
    <s v="TX300690"/>
    <x v="0"/>
    <x v="2"/>
    <x v="1"/>
    <x v="6"/>
    <n v="1170.25"/>
  </r>
  <r>
    <x v="489"/>
    <x v="5"/>
    <d v="1899-12-30T09:30:00"/>
    <s v="S2"/>
    <x v="0"/>
    <x v="0"/>
    <n v="5"/>
    <n v="261.8"/>
    <x v="3"/>
    <s v="TX300691"/>
    <x v="3"/>
    <x v="3"/>
    <x v="2"/>
    <x v="5"/>
    <n v="1309"/>
  </r>
  <r>
    <x v="490"/>
    <x v="6"/>
    <d v="1899-12-30T19:43:00"/>
    <s v="S3"/>
    <x v="1"/>
    <x v="2"/>
    <n v="10"/>
    <n v="226.09"/>
    <x v="0"/>
    <s v="TX300692"/>
    <x v="3"/>
    <x v="2"/>
    <x v="1"/>
    <x v="6"/>
    <n v="2260.9"/>
  </r>
  <r>
    <x v="296"/>
    <x v="8"/>
    <d v="1899-12-30T11:38:00"/>
    <s v="S1"/>
    <x v="1"/>
    <x v="4"/>
    <n v="5"/>
    <n v="217.01"/>
    <x v="4"/>
    <s v="TX300693"/>
    <x v="0"/>
    <x v="1"/>
    <x v="2"/>
    <x v="5"/>
    <n v="1085.05"/>
  </r>
  <r>
    <x v="491"/>
    <x v="2"/>
    <d v="1899-12-30T21:45:00"/>
    <s v="S8"/>
    <x v="1"/>
    <x v="6"/>
    <n v="10"/>
    <n v="281.41000000000003"/>
    <x v="2"/>
    <s v="TX300694"/>
    <x v="0"/>
    <x v="0"/>
    <x v="1"/>
    <x v="5"/>
    <n v="2814.1"/>
  </r>
  <r>
    <x v="291"/>
    <x v="9"/>
    <d v="1899-12-30T18:56:00"/>
    <s v="S7"/>
    <x v="1"/>
    <x v="2"/>
    <n v="8"/>
    <n v="38.15"/>
    <x v="0"/>
    <s v="TX300695"/>
    <x v="0"/>
    <x v="0"/>
    <x v="1"/>
    <x v="5"/>
    <n v="305.2"/>
  </r>
  <r>
    <x v="95"/>
    <x v="2"/>
    <d v="1899-12-30T21:18:00"/>
    <s v="S5"/>
    <x v="0"/>
    <x v="4"/>
    <n v="5"/>
    <n v="331.54"/>
    <x v="3"/>
    <s v="TX300696"/>
    <x v="1"/>
    <x v="1"/>
    <x v="1"/>
    <x v="6"/>
    <n v="1657.7"/>
  </r>
  <r>
    <x v="202"/>
    <x v="3"/>
    <d v="1899-12-30T14:27:00"/>
    <s v="S9"/>
    <x v="0"/>
    <x v="2"/>
    <n v="3"/>
    <n v="132.49"/>
    <x v="1"/>
    <s v="TX300697"/>
    <x v="3"/>
    <x v="0"/>
    <x v="0"/>
    <x v="0"/>
    <n v="397.47"/>
  </r>
  <r>
    <x v="492"/>
    <x v="6"/>
    <d v="1899-12-30T19:11:00"/>
    <s v="S9"/>
    <x v="2"/>
    <x v="3"/>
    <n v="7"/>
    <n v="279.23"/>
    <x v="1"/>
    <s v="TX300698"/>
    <x v="1"/>
    <x v="3"/>
    <x v="1"/>
    <x v="5"/>
    <n v="1954.61"/>
  </r>
  <r>
    <x v="493"/>
    <x v="1"/>
    <d v="1899-12-30T16:13:00"/>
    <s v="S8"/>
    <x v="2"/>
    <x v="5"/>
    <n v="1"/>
    <n v="236.07"/>
    <x v="2"/>
    <s v="TX300699"/>
    <x v="1"/>
    <x v="1"/>
    <x v="0"/>
    <x v="3"/>
    <n v="236.07"/>
  </r>
  <r>
    <x v="494"/>
    <x v="10"/>
    <d v="1899-12-30T17:37:00"/>
    <s v="S5"/>
    <x v="1"/>
    <x v="2"/>
    <n v="8"/>
    <n v="21.25"/>
    <x v="2"/>
    <s v="TX300700"/>
    <x v="3"/>
    <x v="0"/>
    <x v="1"/>
    <x v="4"/>
    <n v="170"/>
  </r>
  <r>
    <x v="495"/>
    <x v="7"/>
    <d v="1899-12-30T12:08:00"/>
    <s v="S8"/>
    <x v="3"/>
    <x v="4"/>
    <n v="1"/>
    <n v="292.38"/>
    <x v="2"/>
    <s v="TX300701"/>
    <x v="1"/>
    <x v="3"/>
    <x v="0"/>
    <x v="6"/>
    <n v="292.38"/>
  </r>
  <r>
    <x v="467"/>
    <x v="12"/>
    <d v="1899-12-30T13:00:00"/>
    <s v="S10"/>
    <x v="0"/>
    <x v="2"/>
    <n v="8"/>
    <n v="23"/>
    <x v="4"/>
    <s v="TX300702"/>
    <x v="1"/>
    <x v="1"/>
    <x v="0"/>
    <x v="0"/>
    <n v="184"/>
  </r>
  <r>
    <x v="140"/>
    <x v="0"/>
    <d v="1899-12-30T15:10:00"/>
    <s v="S10"/>
    <x v="3"/>
    <x v="2"/>
    <n v="4"/>
    <n v="225.6"/>
    <x v="0"/>
    <s v="TX300703"/>
    <x v="3"/>
    <x v="1"/>
    <x v="0"/>
    <x v="2"/>
    <n v="902.4"/>
  </r>
  <r>
    <x v="478"/>
    <x v="3"/>
    <d v="1899-12-30T14:13:00"/>
    <s v="S7"/>
    <x v="2"/>
    <x v="2"/>
    <n v="8"/>
    <n v="80.72"/>
    <x v="1"/>
    <s v="TX300704"/>
    <x v="3"/>
    <x v="3"/>
    <x v="0"/>
    <x v="6"/>
    <n v="645.76"/>
  </r>
  <r>
    <x v="496"/>
    <x v="2"/>
    <d v="1899-12-30T21:56:00"/>
    <s v="S7"/>
    <x v="1"/>
    <x v="6"/>
    <n v="2"/>
    <n v="55.38"/>
    <x v="0"/>
    <s v="TX300705"/>
    <x v="0"/>
    <x v="2"/>
    <x v="1"/>
    <x v="0"/>
    <n v="110.76"/>
  </r>
  <r>
    <x v="145"/>
    <x v="8"/>
    <d v="1899-12-30T11:03:00"/>
    <s v="S7"/>
    <x v="0"/>
    <x v="5"/>
    <n v="10"/>
    <n v="10.74"/>
    <x v="4"/>
    <s v="TX300706"/>
    <x v="0"/>
    <x v="3"/>
    <x v="2"/>
    <x v="3"/>
    <n v="107.4"/>
  </r>
  <r>
    <x v="497"/>
    <x v="6"/>
    <d v="1899-12-30T19:24:00"/>
    <s v="S2"/>
    <x v="2"/>
    <x v="2"/>
    <n v="9"/>
    <n v="246.98"/>
    <x v="0"/>
    <s v="TX300707"/>
    <x v="3"/>
    <x v="3"/>
    <x v="1"/>
    <x v="1"/>
    <n v="2222.8200000000002"/>
  </r>
  <r>
    <x v="246"/>
    <x v="5"/>
    <d v="1899-12-30T09:43:00"/>
    <s v="S7"/>
    <x v="3"/>
    <x v="4"/>
    <n v="2"/>
    <n v="213.68"/>
    <x v="3"/>
    <s v="TX300708"/>
    <x v="4"/>
    <x v="2"/>
    <x v="2"/>
    <x v="3"/>
    <n v="427.36"/>
  </r>
  <r>
    <x v="498"/>
    <x v="8"/>
    <d v="1899-12-30T11:35:00"/>
    <s v="S2"/>
    <x v="0"/>
    <x v="5"/>
    <n v="5"/>
    <n v="47.76"/>
    <x v="2"/>
    <s v="TX300709"/>
    <x v="2"/>
    <x v="3"/>
    <x v="2"/>
    <x v="6"/>
    <n v="238.8"/>
  </r>
  <r>
    <x v="499"/>
    <x v="0"/>
    <d v="1899-12-30T15:45:00"/>
    <s v="S10"/>
    <x v="3"/>
    <x v="1"/>
    <n v="8"/>
    <n v="280.60000000000002"/>
    <x v="2"/>
    <s v="TX300710"/>
    <x v="0"/>
    <x v="2"/>
    <x v="0"/>
    <x v="1"/>
    <n v="2244.8000000000002"/>
  </r>
  <r>
    <x v="500"/>
    <x v="6"/>
    <d v="1899-12-30T19:26:00"/>
    <s v="S2"/>
    <x v="3"/>
    <x v="5"/>
    <n v="1"/>
    <n v="371.87"/>
    <x v="0"/>
    <s v="TX300711"/>
    <x v="0"/>
    <x v="1"/>
    <x v="1"/>
    <x v="5"/>
    <n v="371.87"/>
  </r>
  <r>
    <x v="501"/>
    <x v="10"/>
    <d v="1899-12-30T17:11:00"/>
    <s v="S7"/>
    <x v="1"/>
    <x v="0"/>
    <n v="2"/>
    <n v="23.18"/>
    <x v="3"/>
    <s v="TX300712"/>
    <x v="3"/>
    <x v="0"/>
    <x v="1"/>
    <x v="4"/>
    <n v="46.36"/>
  </r>
  <r>
    <x v="433"/>
    <x v="9"/>
    <d v="1899-12-30T18:14:00"/>
    <s v="S2"/>
    <x v="0"/>
    <x v="2"/>
    <n v="8"/>
    <n v="358.62"/>
    <x v="2"/>
    <s v="TX300713"/>
    <x v="0"/>
    <x v="3"/>
    <x v="1"/>
    <x v="2"/>
    <n v="2868.96"/>
  </r>
  <r>
    <x v="458"/>
    <x v="10"/>
    <d v="1899-12-30T17:01:00"/>
    <s v="S8"/>
    <x v="1"/>
    <x v="1"/>
    <n v="10"/>
    <n v="237.2"/>
    <x v="2"/>
    <s v="TX300714"/>
    <x v="4"/>
    <x v="1"/>
    <x v="1"/>
    <x v="3"/>
    <n v="2372"/>
  </r>
  <r>
    <x v="202"/>
    <x v="3"/>
    <d v="1899-12-30T14:45:00"/>
    <s v="S5"/>
    <x v="0"/>
    <x v="3"/>
    <n v="1"/>
    <n v="154.01"/>
    <x v="0"/>
    <s v="TX300715"/>
    <x v="4"/>
    <x v="1"/>
    <x v="0"/>
    <x v="0"/>
    <n v="154.01"/>
  </r>
  <r>
    <x v="502"/>
    <x v="5"/>
    <d v="1899-12-30T09:39:00"/>
    <s v="S9"/>
    <x v="3"/>
    <x v="5"/>
    <n v="6"/>
    <n v="208.71"/>
    <x v="1"/>
    <s v="TX300716"/>
    <x v="2"/>
    <x v="0"/>
    <x v="2"/>
    <x v="6"/>
    <n v="1252.26"/>
  </r>
  <r>
    <x v="503"/>
    <x v="2"/>
    <d v="1899-12-30T21:54:00"/>
    <s v="S10"/>
    <x v="2"/>
    <x v="3"/>
    <n v="3"/>
    <n v="231.76"/>
    <x v="1"/>
    <s v="TX300717"/>
    <x v="3"/>
    <x v="3"/>
    <x v="1"/>
    <x v="2"/>
    <n v="695.28"/>
  </r>
  <r>
    <x v="10"/>
    <x v="12"/>
    <d v="1899-12-30T13:38:00"/>
    <s v="S3"/>
    <x v="1"/>
    <x v="2"/>
    <n v="3"/>
    <n v="218.65"/>
    <x v="4"/>
    <s v="TX300718"/>
    <x v="2"/>
    <x v="1"/>
    <x v="0"/>
    <x v="5"/>
    <n v="655.95"/>
  </r>
  <r>
    <x v="504"/>
    <x v="12"/>
    <d v="1899-12-30T13:29:00"/>
    <s v="S10"/>
    <x v="1"/>
    <x v="1"/>
    <n v="7"/>
    <n v="276.87"/>
    <x v="3"/>
    <s v="TX300719"/>
    <x v="3"/>
    <x v="0"/>
    <x v="0"/>
    <x v="4"/>
    <n v="1938.09"/>
  </r>
  <r>
    <x v="467"/>
    <x v="9"/>
    <d v="1899-12-30T18:34:00"/>
    <s v="S8"/>
    <x v="1"/>
    <x v="6"/>
    <n v="10"/>
    <n v="371.02"/>
    <x v="1"/>
    <s v="TX300720"/>
    <x v="2"/>
    <x v="0"/>
    <x v="1"/>
    <x v="0"/>
    <n v="3710.2"/>
  </r>
  <r>
    <x v="505"/>
    <x v="4"/>
    <d v="1899-12-30T20:59:00"/>
    <s v="S7"/>
    <x v="3"/>
    <x v="1"/>
    <n v="4"/>
    <n v="220.56"/>
    <x v="2"/>
    <s v="TX300721"/>
    <x v="3"/>
    <x v="3"/>
    <x v="1"/>
    <x v="5"/>
    <n v="882.24"/>
  </r>
  <r>
    <x v="60"/>
    <x v="12"/>
    <d v="1899-12-30T13:53:00"/>
    <s v="S10"/>
    <x v="0"/>
    <x v="0"/>
    <n v="4"/>
    <n v="200.98"/>
    <x v="1"/>
    <s v="TX300722"/>
    <x v="4"/>
    <x v="3"/>
    <x v="0"/>
    <x v="5"/>
    <n v="803.92"/>
  </r>
  <r>
    <x v="506"/>
    <x v="1"/>
    <d v="1899-12-30T16:04:00"/>
    <s v="S9"/>
    <x v="2"/>
    <x v="3"/>
    <n v="5"/>
    <n v="15.92"/>
    <x v="0"/>
    <s v="TX300723"/>
    <x v="4"/>
    <x v="1"/>
    <x v="0"/>
    <x v="1"/>
    <n v="79.599999999999994"/>
  </r>
  <r>
    <x v="406"/>
    <x v="7"/>
    <d v="1899-12-30T12:04:00"/>
    <s v="S5"/>
    <x v="1"/>
    <x v="4"/>
    <n v="7"/>
    <n v="210.33"/>
    <x v="3"/>
    <s v="TX300724"/>
    <x v="3"/>
    <x v="0"/>
    <x v="0"/>
    <x v="3"/>
    <n v="1472.31"/>
  </r>
  <r>
    <x v="507"/>
    <x v="7"/>
    <d v="1899-12-30T12:09:00"/>
    <s v="S9"/>
    <x v="0"/>
    <x v="0"/>
    <n v="4"/>
    <n v="183.93"/>
    <x v="3"/>
    <s v="TX300725"/>
    <x v="0"/>
    <x v="0"/>
    <x v="0"/>
    <x v="4"/>
    <n v="735.72"/>
  </r>
  <r>
    <x v="63"/>
    <x v="2"/>
    <d v="1899-12-30T21:42:00"/>
    <s v="S6"/>
    <x v="2"/>
    <x v="3"/>
    <n v="6"/>
    <n v="17.48"/>
    <x v="4"/>
    <s v="TX300726"/>
    <x v="1"/>
    <x v="2"/>
    <x v="1"/>
    <x v="6"/>
    <n v="104.88"/>
  </r>
  <r>
    <x v="388"/>
    <x v="10"/>
    <d v="1899-12-30T17:47:00"/>
    <s v="S6"/>
    <x v="0"/>
    <x v="0"/>
    <n v="9"/>
    <n v="12.77"/>
    <x v="0"/>
    <s v="TX300727"/>
    <x v="4"/>
    <x v="3"/>
    <x v="1"/>
    <x v="0"/>
    <n v="114.93"/>
  </r>
  <r>
    <x v="380"/>
    <x v="2"/>
    <d v="1899-12-30T21:37:00"/>
    <s v="S7"/>
    <x v="0"/>
    <x v="6"/>
    <n v="1"/>
    <n v="377.2"/>
    <x v="2"/>
    <s v="TX300728"/>
    <x v="1"/>
    <x v="1"/>
    <x v="1"/>
    <x v="1"/>
    <n v="377.2"/>
  </r>
  <r>
    <x v="439"/>
    <x v="11"/>
    <d v="1899-12-30T10:07:00"/>
    <s v="S3"/>
    <x v="0"/>
    <x v="6"/>
    <n v="3"/>
    <n v="345.81"/>
    <x v="2"/>
    <s v="TX300729"/>
    <x v="2"/>
    <x v="0"/>
    <x v="2"/>
    <x v="6"/>
    <n v="1037.43"/>
  </r>
  <r>
    <x v="379"/>
    <x v="1"/>
    <d v="1899-12-30T16:38:00"/>
    <s v="S6"/>
    <x v="0"/>
    <x v="6"/>
    <n v="2"/>
    <n v="212.63"/>
    <x v="2"/>
    <s v="TX300730"/>
    <x v="4"/>
    <x v="3"/>
    <x v="0"/>
    <x v="5"/>
    <n v="425.26"/>
  </r>
  <r>
    <x v="508"/>
    <x v="10"/>
    <d v="1899-12-30T17:47:00"/>
    <s v="S3"/>
    <x v="2"/>
    <x v="2"/>
    <n v="1"/>
    <n v="153.97"/>
    <x v="1"/>
    <s v="TX300731"/>
    <x v="4"/>
    <x v="3"/>
    <x v="1"/>
    <x v="3"/>
    <n v="153.97"/>
  </r>
  <r>
    <x v="509"/>
    <x v="0"/>
    <d v="1899-12-30T15:10:00"/>
    <s v="S10"/>
    <x v="3"/>
    <x v="0"/>
    <n v="10"/>
    <n v="390.62"/>
    <x v="0"/>
    <s v="TX300732"/>
    <x v="1"/>
    <x v="3"/>
    <x v="0"/>
    <x v="5"/>
    <n v="3906.2"/>
  </r>
  <r>
    <x v="315"/>
    <x v="3"/>
    <d v="1899-12-30T14:51:00"/>
    <s v="S5"/>
    <x v="2"/>
    <x v="3"/>
    <n v="9"/>
    <n v="378.02"/>
    <x v="4"/>
    <s v="TX300733"/>
    <x v="0"/>
    <x v="1"/>
    <x v="0"/>
    <x v="4"/>
    <n v="3402.18"/>
  </r>
  <r>
    <x v="42"/>
    <x v="0"/>
    <d v="1899-12-30T15:20:00"/>
    <s v="S6"/>
    <x v="1"/>
    <x v="4"/>
    <n v="3"/>
    <n v="304.35000000000002"/>
    <x v="2"/>
    <s v="TX300734"/>
    <x v="1"/>
    <x v="0"/>
    <x v="0"/>
    <x v="5"/>
    <n v="913.05000000000007"/>
  </r>
  <r>
    <x v="345"/>
    <x v="12"/>
    <d v="1899-12-30T13:40:00"/>
    <s v="S3"/>
    <x v="1"/>
    <x v="1"/>
    <n v="7"/>
    <n v="8.18"/>
    <x v="0"/>
    <s v="TX300735"/>
    <x v="1"/>
    <x v="2"/>
    <x v="0"/>
    <x v="3"/>
    <n v="57.26"/>
  </r>
  <r>
    <x v="184"/>
    <x v="7"/>
    <d v="1899-12-30T12:26:00"/>
    <s v="S3"/>
    <x v="1"/>
    <x v="6"/>
    <n v="8"/>
    <n v="372.97"/>
    <x v="4"/>
    <s v="TX300736"/>
    <x v="3"/>
    <x v="0"/>
    <x v="0"/>
    <x v="0"/>
    <n v="2983.76"/>
  </r>
  <r>
    <x v="510"/>
    <x v="11"/>
    <d v="1899-12-30T10:25:00"/>
    <s v="S5"/>
    <x v="1"/>
    <x v="5"/>
    <n v="2"/>
    <n v="294.79000000000002"/>
    <x v="2"/>
    <s v="TX300737"/>
    <x v="2"/>
    <x v="3"/>
    <x v="2"/>
    <x v="5"/>
    <n v="589.58000000000004"/>
  </r>
  <r>
    <x v="391"/>
    <x v="7"/>
    <d v="1899-12-30T12:59:00"/>
    <s v="S8"/>
    <x v="2"/>
    <x v="0"/>
    <n v="4"/>
    <n v="18.45"/>
    <x v="2"/>
    <s v="TX300738"/>
    <x v="4"/>
    <x v="0"/>
    <x v="0"/>
    <x v="0"/>
    <n v="73.8"/>
  </r>
  <r>
    <x v="116"/>
    <x v="9"/>
    <d v="1899-12-30T18:47:00"/>
    <s v="S4"/>
    <x v="3"/>
    <x v="5"/>
    <n v="9"/>
    <n v="149.44"/>
    <x v="0"/>
    <s v="TX300739"/>
    <x v="0"/>
    <x v="3"/>
    <x v="1"/>
    <x v="6"/>
    <n v="1344.96"/>
  </r>
  <r>
    <x v="347"/>
    <x v="7"/>
    <d v="1899-12-30T12:25:00"/>
    <s v="S3"/>
    <x v="3"/>
    <x v="2"/>
    <n v="1"/>
    <n v="142.55000000000001"/>
    <x v="2"/>
    <s v="TX300740"/>
    <x v="1"/>
    <x v="1"/>
    <x v="0"/>
    <x v="4"/>
    <n v="142.55000000000001"/>
  </r>
  <r>
    <x v="329"/>
    <x v="8"/>
    <d v="1899-12-30T11:50:00"/>
    <s v="S8"/>
    <x v="3"/>
    <x v="4"/>
    <n v="2"/>
    <n v="90.59"/>
    <x v="1"/>
    <s v="TX300741"/>
    <x v="4"/>
    <x v="0"/>
    <x v="2"/>
    <x v="4"/>
    <n v="181.18"/>
  </r>
  <r>
    <x v="489"/>
    <x v="9"/>
    <d v="1899-12-30T18:36:00"/>
    <s v="S6"/>
    <x v="2"/>
    <x v="1"/>
    <n v="1"/>
    <n v="295.75"/>
    <x v="0"/>
    <s v="TX300742"/>
    <x v="1"/>
    <x v="0"/>
    <x v="1"/>
    <x v="5"/>
    <n v="295.75"/>
  </r>
  <r>
    <x v="511"/>
    <x v="10"/>
    <d v="1899-12-30T17:23:00"/>
    <s v="S7"/>
    <x v="0"/>
    <x v="0"/>
    <n v="4"/>
    <n v="289.32"/>
    <x v="0"/>
    <s v="TX300743"/>
    <x v="0"/>
    <x v="2"/>
    <x v="1"/>
    <x v="6"/>
    <n v="1157.28"/>
  </r>
  <r>
    <x v="512"/>
    <x v="4"/>
    <d v="1899-12-30T20:04:00"/>
    <s v="S9"/>
    <x v="3"/>
    <x v="6"/>
    <n v="5"/>
    <n v="44.32"/>
    <x v="4"/>
    <s v="TX300744"/>
    <x v="1"/>
    <x v="1"/>
    <x v="1"/>
    <x v="4"/>
    <n v="221.6"/>
  </r>
  <r>
    <x v="513"/>
    <x v="9"/>
    <d v="1899-12-30T18:30:00"/>
    <s v="S1"/>
    <x v="0"/>
    <x v="4"/>
    <n v="8"/>
    <n v="37.5"/>
    <x v="1"/>
    <s v="TX300745"/>
    <x v="4"/>
    <x v="2"/>
    <x v="1"/>
    <x v="4"/>
    <n v="300"/>
  </r>
  <r>
    <x v="514"/>
    <x v="2"/>
    <d v="1899-12-30T21:54:00"/>
    <s v="S2"/>
    <x v="2"/>
    <x v="1"/>
    <n v="4"/>
    <n v="252.56"/>
    <x v="4"/>
    <s v="TX300746"/>
    <x v="4"/>
    <x v="1"/>
    <x v="1"/>
    <x v="1"/>
    <n v="1010.24"/>
  </r>
  <r>
    <x v="259"/>
    <x v="12"/>
    <d v="1899-12-30T13:16:00"/>
    <s v="S6"/>
    <x v="3"/>
    <x v="0"/>
    <n v="6"/>
    <n v="367.26"/>
    <x v="1"/>
    <s v="TX300747"/>
    <x v="1"/>
    <x v="2"/>
    <x v="0"/>
    <x v="1"/>
    <n v="2203.56"/>
  </r>
  <r>
    <x v="515"/>
    <x v="5"/>
    <d v="1899-12-30T09:17:00"/>
    <s v="S5"/>
    <x v="3"/>
    <x v="3"/>
    <n v="7"/>
    <n v="46.54"/>
    <x v="1"/>
    <s v="TX300748"/>
    <x v="0"/>
    <x v="3"/>
    <x v="2"/>
    <x v="5"/>
    <n v="325.77999999999997"/>
  </r>
  <r>
    <x v="516"/>
    <x v="12"/>
    <d v="1899-12-30T13:14:00"/>
    <s v="S9"/>
    <x v="3"/>
    <x v="0"/>
    <n v="7"/>
    <n v="250.76"/>
    <x v="3"/>
    <s v="TX300749"/>
    <x v="2"/>
    <x v="0"/>
    <x v="0"/>
    <x v="5"/>
    <n v="1755.32"/>
  </r>
  <r>
    <x v="517"/>
    <x v="9"/>
    <d v="1899-12-30T18:29:00"/>
    <s v="S3"/>
    <x v="3"/>
    <x v="0"/>
    <n v="6"/>
    <n v="359.48"/>
    <x v="3"/>
    <s v="TX300750"/>
    <x v="4"/>
    <x v="0"/>
    <x v="1"/>
    <x v="1"/>
    <n v="2156.88"/>
  </r>
  <r>
    <x v="35"/>
    <x v="4"/>
    <d v="1899-12-30T20:13:00"/>
    <s v="S4"/>
    <x v="0"/>
    <x v="3"/>
    <n v="10"/>
    <n v="295.74"/>
    <x v="2"/>
    <s v="TX300751"/>
    <x v="2"/>
    <x v="2"/>
    <x v="1"/>
    <x v="4"/>
    <n v="2957.4"/>
  </r>
  <r>
    <x v="518"/>
    <x v="12"/>
    <d v="1899-12-30T13:31:00"/>
    <s v="S10"/>
    <x v="3"/>
    <x v="2"/>
    <n v="7"/>
    <n v="383.18"/>
    <x v="2"/>
    <s v="TX300752"/>
    <x v="4"/>
    <x v="3"/>
    <x v="0"/>
    <x v="3"/>
    <n v="2682.26"/>
  </r>
  <r>
    <x v="519"/>
    <x v="9"/>
    <d v="1899-12-30T18:19:00"/>
    <s v="S7"/>
    <x v="0"/>
    <x v="0"/>
    <n v="6"/>
    <n v="267.88"/>
    <x v="2"/>
    <s v="TX300753"/>
    <x v="3"/>
    <x v="1"/>
    <x v="1"/>
    <x v="4"/>
    <n v="1607.28"/>
  </r>
  <r>
    <x v="483"/>
    <x v="1"/>
    <d v="1899-12-30T16:34:00"/>
    <s v="S10"/>
    <x v="0"/>
    <x v="6"/>
    <n v="7"/>
    <n v="87.98"/>
    <x v="2"/>
    <s v="TX300754"/>
    <x v="0"/>
    <x v="2"/>
    <x v="0"/>
    <x v="0"/>
    <n v="615.86"/>
  </r>
  <r>
    <x v="520"/>
    <x v="9"/>
    <d v="1899-12-30T18:48:00"/>
    <s v="S3"/>
    <x v="2"/>
    <x v="0"/>
    <n v="1"/>
    <n v="324.91000000000003"/>
    <x v="0"/>
    <s v="TX300755"/>
    <x v="3"/>
    <x v="3"/>
    <x v="1"/>
    <x v="5"/>
    <n v="324.91000000000003"/>
  </r>
  <r>
    <x v="521"/>
    <x v="1"/>
    <d v="1899-12-30T16:17:00"/>
    <s v="S4"/>
    <x v="0"/>
    <x v="3"/>
    <n v="10"/>
    <n v="51.6"/>
    <x v="0"/>
    <s v="TX300756"/>
    <x v="0"/>
    <x v="1"/>
    <x v="0"/>
    <x v="4"/>
    <n v="516"/>
  </r>
  <r>
    <x v="522"/>
    <x v="8"/>
    <d v="1899-12-30T11:28:00"/>
    <s v="S2"/>
    <x v="2"/>
    <x v="6"/>
    <n v="6"/>
    <n v="124.48"/>
    <x v="3"/>
    <s v="TX300757"/>
    <x v="0"/>
    <x v="0"/>
    <x v="2"/>
    <x v="3"/>
    <n v="746.88"/>
  </r>
  <r>
    <x v="207"/>
    <x v="1"/>
    <d v="1899-12-30T16:49:00"/>
    <s v="S7"/>
    <x v="2"/>
    <x v="6"/>
    <n v="1"/>
    <n v="388.96"/>
    <x v="4"/>
    <s v="TX300758"/>
    <x v="1"/>
    <x v="0"/>
    <x v="0"/>
    <x v="4"/>
    <n v="388.96"/>
  </r>
  <r>
    <x v="9"/>
    <x v="2"/>
    <d v="1899-12-30T21:38:00"/>
    <s v="S8"/>
    <x v="3"/>
    <x v="3"/>
    <n v="3"/>
    <n v="94.78"/>
    <x v="1"/>
    <s v="TX300759"/>
    <x v="3"/>
    <x v="0"/>
    <x v="1"/>
    <x v="2"/>
    <n v="284.33999999999997"/>
  </r>
  <r>
    <x v="467"/>
    <x v="1"/>
    <d v="1899-12-30T16:34:00"/>
    <s v="S4"/>
    <x v="3"/>
    <x v="2"/>
    <n v="8"/>
    <n v="229.52"/>
    <x v="4"/>
    <s v="TX300760"/>
    <x v="4"/>
    <x v="3"/>
    <x v="0"/>
    <x v="0"/>
    <n v="1836.16"/>
  </r>
  <r>
    <x v="175"/>
    <x v="11"/>
    <d v="1899-12-30T10:27:00"/>
    <s v="S6"/>
    <x v="1"/>
    <x v="5"/>
    <n v="8"/>
    <n v="270.39999999999998"/>
    <x v="2"/>
    <s v="TX300761"/>
    <x v="4"/>
    <x v="0"/>
    <x v="2"/>
    <x v="5"/>
    <n v="2163.1999999999998"/>
  </r>
  <r>
    <x v="238"/>
    <x v="3"/>
    <d v="1899-12-30T14:18:00"/>
    <s v="S1"/>
    <x v="3"/>
    <x v="3"/>
    <n v="5"/>
    <n v="252.4"/>
    <x v="4"/>
    <s v="TX300762"/>
    <x v="2"/>
    <x v="0"/>
    <x v="0"/>
    <x v="0"/>
    <n v="1262"/>
  </r>
  <r>
    <x v="523"/>
    <x v="11"/>
    <d v="1899-12-30T10:51:00"/>
    <s v="S8"/>
    <x v="0"/>
    <x v="3"/>
    <n v="1"/>
    <n v="296.26"/>
    <x v="3"/>
    <s v="TX300763"/>
    <x v="0"/>
    <x v="1"/>
    <x v="2"/>
    <x v="1"/>
    <n v="296.26"/>
  </r>
  <r>
    <x v="491"/>
    <x v="10"/>
    <d v="1899-12-30T17:48:00"/>
    <s v="S3"/>
    <x v="0"/>
    <x v="0"/>
    <n v="8"/>
    <n v="368.79"/>
    <x v="0"/>
    <s v="TX300764"/>
    <x v="0"/>
    <x v="2"/>
    <x v="1"/>
    <x v="5"/>
    <n v="2950.32"/>
  </r>
  <r>
    <x v="266"/>
    <x v="2"/>
    <d v="1899-12-30T21:10:00"/>
    <s v="S4"/>
    <x v="1"/>
    <x v="1"/>
    <n v="9"/>
    <n v="52.48"/>
    <x v="4"/>
    <s v="TX300765"/>
    <x v="1"/>
    <x v="1"/>
    <x v="1"/>
    <x v="2"/>
    <n v="472.32"/>
  </r>
  <r>
    <x v="524"/>
    <x v="1"/>
    <d v="1899-12-30T16:55:00"/>
    <s v="S2"/>
    <x v="2"/>
    <x v="1"/>
    <n v="1"/>
    <n v="362.13"/>
    <x v="2"/>
    <s v="TX300766"/>
    <x v="1"/>
    <x v="2"/>
    <x v="0"/>
    <x v="6"/>
    <n v="362.13"/>
  </r>
  <r>
    <x v="525"/>
    <x v="6"/>
    <d v="1899-12-30T19:12:00"/>
    <s v="S9"/>
    <x v="1"/>
    <x v="1"/>
    <n v="6"/>
    <n v="69.209999999999994"/>
    <x v="1"/>
    <s v="TX300767"/>
    <x v="1"/>
    <x v="3"/>
    <x v="1"/>
    <x v="3"/>
    <n v="415.26"/>
  </r>
  <r>
    <x v="18"/>
    <x v="6"/>
    <d v="1899-12-30T19:08:00"/>
    <s v="S2"/>
    <x v="0"/>
    <x v="1"/>
    <n v="6"/>
    <n v="152.41999999999999"/>
    <x v="3"/>
    <s v="TX300768"/>
    <x v="4"/>
    <x v="2"/>
    <x v="1"/>
    <x v="2"/>
    <n v="914.52"/>
  </r>
  <r>
    <x v="32"/>
    <x v="10"/>
    <d v="1899-12-30T17:41:00"/>
    <s v="S9"/>
    <x v="1"/>
    <x v="1"/>
    <n v="10"/>
    <n v="297.7"/>
    <x v="1"/>
    <s v="TX300769"/>
    <x v="2"/>
    <x v="3"/>
    <x v="1"/>
    <x v="6"/>
    <n v="2977"/>
  </r>
  <r>
    <x v="526"/>
    <x v="1"/>
    <d v="1899-12-30T16:20:00"/>
    <s v="S4"/>
    <x v="3"/>
    <x v="5"/>
    <n v="3"/>
    <n v="53.9"/>
    <x v="2"/>
    <s v="TX300770"/>
    <x v="4"/>
    <x v="1"/>
    <x v="0"/>
    <x v="0"/>
    <n v="161.69999999999999"/>
  </r>
  <r>
    <x v="452"/>
    <x v="2"/>
    <d v="1899-12-30T21:08:00"/>
    <s v="S10"/>
    <x v="0"/>
    <x v="0"/>
    <n v="4"/>
    <n v="10.77"/>
    <x v="3"/>
    <s v="TX300771"/>
    <x v="4"/>
    <x v="2"/>
    <x v="1"/>
    <x v="6"/>
    <n v="43.08"/>
  </r>
  <r>
    <x v="27"/>
    <x v="11"/>
    <d v="1899-12-30T10:48:00"/>
    <s v="S6"/>
    <x v="2"/>
    <x v="6"/>
    <n v="4"/>
    <n v="366.43"/>
    <x v="3"/>
    <s v="TX300772"/>
    <x v="1"/>
    <x v="0"/>
    <x v="2"/>
    <x v="3"/>
    <n v="1465.72"/>
  </r>
  <r>
    <x v="430"/>
    <x v="6"/>
    <d v="1899-12-30T19:41:00"/>
    <s v="S1"/>
    <x v="1"/>
    <x v="2"/>
    <n v="2"/>
    <n v="210.28"/>
    <x v="2"/>
    <s v="TX300773"/>
    <x v="1"/>
    <x v="3"/>
    <x v="1"/>
    <x v="2"/>
    <n v="420.56"/>
  </r>
  <r>
    <x v="527"/>
    <x v="12"/>
    <d v="1899-12-30T13:22:00"/>
    <s v="S4"/>
    <x v="2"/>
    <x v="6"/>
    <n v="6"/>
    <n v="258.31"/>
    <x v="4"/>
    <s v="TX300774"/>
    <x v="1"/>
    <x v="0"/>
    <x v="0"/>
    <x v="0"/>
    <n v="1549.86"/>
  </r>
  <r>
    <x v="246"/>
    <x v="10"/>
    <d v="1899-12-30T17:11:00"/>
    <s v="S3"/>
    <x v="0"/>
    <x v="1"/>
    <n v="6"/>
    <n v="395.89"/>
    <x v="1"/>
    <s v="TX300775"/>
    <x v="4"/>
    <x v="3"/>
    <x v="1"/>
    <x v="3"/>
    <n v="2375.34"/>
  </r>
  <r>
    <x v="278"/>
    <x v="6"/>
    <d v="1899-12-30T19:01:00"/>
    <s v="S3"/>
    <x v="1"/>
    <x v="3"/>
    <n v="3"/>
    <n v="385.34"/>
    <x v="4"/>
    <s v="TX300776"/>
    <x v="3"/>
    <x v="2"/>
    <x v="1"/>
    <x v="3"/>
    <n v="1156.02"/>
  </r>
  <r>
    <x v="16"/>
    <x v="0"/>
    <d v="1899-12-30T15:56:00"/>
    <s v="S7"/>
    <x v="1"/>
    <x v="6"/>
    <n v="5"/>
    <n v="188.3"/>
    <x v="4"/>
    <s v="TX300777"/>
    <x v="2"/>
    <x v="2"/>
    <x v="0"/>
    <x v="4"/>
    <n v="941.5"/>
  </r>
  <r>
    <x v="442"/>
    <x v="12"/>
    <d v="1899-12-30T13:01:00"/>
    <s v="S10"/>
    <x v="0"/>
    <x v="2"/>
    <n v="6"/>
    <n v="187.42"/>
    <x v="3"/>
    <s v="TX300778"/>
    <x v="0"/>
    <x v="3"/>
    <x v="0"/>
    <x v="6"/>
    <n v="1124.52"/>
  </r>
  <r>
    <x v="528"/>
    <x v="12"/>
    <d v="1899-12-30T13:38:00"/>
    <s v="S3"/>
    <x v="1"/>
    <x v="0"/>
    <n v="1"/>
    <n v="26.79"/>
    <x v="2"/>
    <s v="TX300779"/>
    <x v="3"/>
    <x v="1"/>
    <x v="0"/>
    <x v="0"/>
    <n v="26.79"/>
  </r>
  <r>
    <x v="529"/>
    <x v="11"/>
    <d v="1899-12-30T10:51:00"/>
    <s v="S7"/>
    <x v="1"/>
    <x v="3"/>
    <n v="6"/>
    <n v="248.6"/>
    <x v="4"/>
    <s v="TX300780"/>
    <x v="0"/>
    <x v="2"/>
    <x v="2"/>
    <x v="0"/>
    <n v="1491.6"/>
  </r>
  <r>
    <x v="329"/>
    <x v="4"/>
    <d v="1899-12-30T20:19:00"/>
    <s v="S8"/>
    <x v="2"/>
    <x v="4"/>
    <n v="10"/>
    <n v="307.43"/>
    <x v="4"/>
    <s v="TX300781"/>
    <x v="1"/>
    <x v="0"/>
    <x v="1"/>
    <x v="4"/>
    <n v="3074.3"/>
  </r>
  <r>
    <x v="488"/>
    <x v="5"/>
    <d v="1899-12-30T09:38:00"/>
    <s v="S9"/>
    <x v="2"/>
    <x v="5"/>
    <n v="2"/>
    <n v="37.5"/>
    <x v="2"/>
    <s v="TX300782"/>
    <x v="3"/>
    <x v="2"/>
    <x v="2"/>
    <x v="6"/>
    <n v="75"/>
  </r>
  <r>
    <x v="150"/>
    <x v="2"/>
    <d v="1899-12-30T21:41:00"/>
    <s v="S9"/>
    <x v="3"/>
    <x v="0"/>
    <n v="8"/>
    <n v="90.61"/>
    <x v="4"/>
    <s v="TX300783"/>
    <x v="3"/>
    <x v="1"/>
    <x v="1"/>
    <x v="3"/>
    <n v="724.88"/>
  </r>
  <r>
    <x v="530"/>
    <x v="11"/>
    <d v="1899-12-30T10:15:00"/>
    <s v="S9"/>
    <x v="2"/>
    <x v="1"/>
    <n v="4"/>
    <n v="362.84"/>
    <x v="3"/>
    <s v="TX300784"/>
    <x v="0"/>
    <x v="1"/>
    <x v="2"/>
    <x v="3"/>
    <n v="1451.36"/>
  </r>
  <r>
    <x v="531"/>
    <x v="8"/>
    <d v="1899-12-30T11:55:00"/>
    <s v="S6"/>
    <x v="1"/>
    <x v="2"/>
    <n v="2"/>
    <n v="54.41"/>
    <x v="0"/>
    <s v="TX300785"/>
    <x v="1"/>
    <x v="3"/>
    <x v="2"/>
    <x v="0"/>
    <n v="108.82"/>
  </r>
  <r>
    <x v="304"/>
    <x v="11"/>
    <d v="1899-12-30T10:55:00"/>
    <s v="S3"/>
    <x v="0"/>
    <x v="4"/>
    <n v="2"/>
    <n v="110.95"/>
    <x v="4"/>
    <s v="TX300786"/>
    <x v="4"/>
    <x v="3"/>
    <x v="2"/>
    <x v="1"/>
    <n v="221.9"/>
  </r>
  <r>
    <x v="532"/>
    <x v="5"/>
    <d v="1899-12-30T09:11:00"/>
    <s v="S5"/>
    <x v="0"/>
    <x v="4"/>
    <n v="6"/>
    <n v="284.02999999999997"/>
    <x v="4"/>
    <s v="TX300787"/>
    <x v="2"/>
    <x v="0"/>
    <x v="2"/>
    <x v="6"/>
    <n v="1704.18"/>
  </r>
  <r>
    <x v="533"/>
    <x v="1"/>
    <d v="1899-12-30T16:47:00"/>
    <s v="S2"/>
    <x v="2"/>
    <x v="3"/>
    <n v="3"/>
    <n v="83.49"/>
    <x v="0"/>
    <s v="TX300788"/>
    <x v="2"/>
    <x v="2"/>
    <x v="0"/>
    <x v="2"/>
    <n v="250.47"/>
  </r>
  <r>
    <x v="17"/>
    <x v="10"/>
    <d v="1899-12-30T17:06:00"/>
    <s v="S8"/>
    <x v="1"/>
    <x v="2"/>
    <n v="8"/>
    <n v="274.38"/>
    <x v="3"/>
    <s v="TX300789"/>
    <x v="2"/>
    <x v="2"/>
    <x v="1"/>
    <x v="0"/>
    <n v="2195.04"/>
  </r>
  <r>
    <x v="534"/>
    <x v="5"/>
    <d v="1899-12-30T09:02:00"/>
    <s v="S8"/>
    <x v="2"/>
    <x v="4"/>
    <n v="5"/>
    <n v="183.23"/>
    <x v="2"/>
    <s v="TX300790"/>
    <x v="2"/>
    <x v="0"/>
    <x v="2"/>
    <x v="5"/>
    <n v="916.15"/>
  </r>
  <r>
    <x v="535"/>
    <x v="8"/>
    <d v="1899-12-30T11:39:00"/>
    <s v="S2"/>
    <x v="3"/>
    <x v="5"/>
    <n v="2"/>
    <n v="334.18"/>
    <x v="4"/>
    <s v="TX300791"/>
    <x v="1"/>
    <x v="1"/>
    <x v="2"/>
    <x v="6"/>
    <n v="668.36"/>
  </r>
  <r>
    <x v="6"/>
    <x v="5"/>
    <d v="1899-12-30T09:57:00"/>
    <s v="S6"/>
    <x v="1"/>
    <x v="6"/>
    <n v="9"/>
    <n v="52.06"/>
    <x v="0"/>
    <s v="TX300792"/>
    <x v="1"/>
    <x v="1"/>
    <x v="2"/>
    <x v="4"/>
    <n v="468.54"/>
  </r>
  <r>
    <x v="536"/>
    <x v="1"/>
    <d v="1899-12-30T16:37:00"/>
    <s v="S6"/>
    <x v="3"/>
    <x v="2"/>
    <n v="7"/>
    <n v="95.68"/>
    <x v="4"/>
    <s v="TX300793"/>
    <x v="0"/>
    <x v="0"/>
    <x v="0"/>
    <x v="2"/>
    <n v="669.76"/>
  </r>
  <r>
    <x v="537"/>
    <x v="2"/>
    <d v="1899-12-30T21:19:00"/>
    <s v="S8"/>
    <x v="1"/>
    <x v="0"/>
    <n v="3"/>
    <n v="213.45"/>
    <x v="1"/>
    <s v="TX300794"/>
    <x v="1"/>
    <x v="2"/>
    <x v="1"/>
    <x v="1"/>
    <n v="640.34999999999991"/>
  </r>
  <r>
    <x v="268"/>
    <x v="11"/>
    <d v="1899-12-30T10:55:00"/>
    <s v="S8"/>
    <x v="0"/>
    <x v="1"/>
    <n v="6"/>
    <n v="331.06"/>
    <x v="2"/>
    <s v="TX300795"/>
    <x v="2"/>
    <x v="0"/>
    <x v="2"/>
    <x v="4"/>
    <n v="1986.36"/>
  </r>
  <r>
    <x v="256"/>
    <x v="7"/>
    <d v="1899-12-30T12:03:00"/>
    <s v="S2"/>
    <x v="1"/>
    <x v="0"/>
    <n v="4"/>
    <n v="232.8"/>
    <x v="2"/>
    <s v="TX300796"/>
    <x v="2"/>
    <x v="3"/>
    <x v="0"/>
    <x v="5"/>
    <n v="931.2"/>
  </r>
  <r>
    <x v="412"/>
    <x v="4"/>
    <d v="1899-12-30T20:47:00"/>
    <s v="S6"/>
    <x v="2"/>
    <x v="2"/>
    <n v="8"/>
    <n v="355.36"/>
    <x v="3"/>
    <s v="TX300797"/>
    <x v="0"/>
    <x v="2"/>
    <x v="1"/>
    <x v="3"/>
    <n v="2842.88"/>
  </r>
  <r>
    <x v="538"/>
    <x v="11"/>
    <d v="1899-12-30T10:35:00"/>
    <s v="S9"/>
    <x v="3"/>
    <x v="5"/>
    <n v="10"/>
    <n v="377.3"/>
    <x v="1"/>
    <s v="TX300798"/>
    <x v="0"/>
    <x v="1"/>
    <x v="2"/>
    <x v="4"/>
    <n v="3773"/>
  </r>
  <r>
    <x v="539"/>
    <x v="1"/>
    <d v="1899-12-30T16:01:00"/>
    <s v="S1"/>
    <x v="0"/>
    <x v="6"/>
    <n v="8"/>
    <n v="330.84"/>
    <x v="3"/>
    <s v="TX300799"/>
    <x v="2"/>
    <x v="1"/>
    <x v="0"/>
    <x v="6"/>
    <n v="2646.72"/>
  </r>
  <r>
    <x v="160"/>
    <x v="3"/>
    <d v="1899-12-30T14:53:00"/>
    <s v="S2"/>
    <x v="2"/>
    <x v="5"/>
    <n v="3"/>
    <n v="320.89999999999998"/>
    <x v="1"/>
    <s v="TX300800"/>
    <x v="4"/>
    <x v="3"/>
    <x v="0"/>
    <x v="6"/>
    <n v="962.69999999999993"/>
  </r>
  <r>
    <x v="540"/>
    <x v="1"/>
    <d v="1899-12-30T16:10:00"/>
    <s v="S5"/>
    <x v="2"/>
    <x v="3"/>
    <n v="6"/>
    <n v="236.45"/>
    <x v="1"/>
    <s v="TX300801"/>
    <x v="0"/>
    <x v="2"/>
    <x v="0"/>
    <x v="0"/>
    <n v="1418.7"/>
  </r>
  <r>
    <x v="541"/>
    <x v="0"/>
    <d v="1899-12-30T15:47:00"/>
    <s v="S4"/>
    <x v="2"/>
    <x v="1"/>
    <n v="7"/>
    <n v="152.72999999999999"/>
    <x v="2"/>
    <s v="TX300802"/>
    <x v="2"/>
    <x v="3"/>
    <x v="0"/>
    <x v="6"/>
    <n v="1069.1099999999999"/>
  </r>
  <r>
    <x v="542"/>
    <x v="4"/>
    <d v="1899-12-30T20:55:00"/>
    <s v="S1"/>
    <x v="1"/>
    <x v="0"/>
    <n v="5"/>
    <n v="70.03"/>
    <x v="3"/>
    <s v="TX300803"/>
    <x v="4"/>
    <x v="2"/>
    <x v="1"/>
    <x v="5"/>
    <n v="350.15"/>
  </r>
  <r>
    <x v="487"/>
    <x v="9"/>
    <d v="1899-12-30T18:18:00"/>
    <s v="S5"/>
    <x v="0"/>
    <x v="1"/>
    <n v="9"/>
    <n v="150.05000000000001"/>
    <x v="1"/>
    <s v="TX300804"/>
    <x v="2"/>
    <x v="2"/>
    <x v="1"/>
    <x v="0"/>
    <n v="1350.45"/>
  </r>
  <r>
    <x v="543"/>
    <x v="11"/>
    <d v="1899-12-30T10:46:00"/>
    <s v="S4"/>
    <x v="1"/>
    <x v="5"/>
    <n v="1"/>
    <n v="91.53"/>
    <x v="4"/>
    <s v="TX300805"/>
    <x v="4"/>
    <x v="2"/>
    <x v="2"/>
    <x v="3"/>
    <n v="91.53"/>
  </r>
  <r>
    <x v="123"/>
    <x v="10"/>
    <d v="1899-12-30T17:20:00"/>
    <s v="S3"/>
    <x v="0"/>
    <x v="3"/>
    <n v="4"/>
    <n v="264.5"/>
    <x v="3"/>
    <s v="TX300806"/>
    <x v="0"/>
    <x v="1"/>
    <x v="1"/>
    <x v="0"/>
    <n v="1058"/>
  </r>
  <r>
    <x v="119"/>
    <x v="5"/>
    <d v="1899-12-30T09:16:00"/>
    <s v="S4"/>
    <x v="2"/>
    <x v="4"/>
    <n v="3"/>
    <n v="158.85"/>
    <x v="0"/>
    <s v="TX300807"/>
    <x v="2"/>
    <x v="2"/>
    <x v="2"/>
    <x v="1"/>
    <n v="476.55"/>
  </r>
  <r>
    <x v="544"/>
    <x v="8"/>
    <d v="1899-12-30T11:05:00"/>
    <s v="S9"/>
    <x v="3"/>
    <x v="5"/>
    <n v="10"/>
    <n v="78.58"/>
    <x v="4"/>
    <s v="TX300808"/>
    <x v="1"/>
    <x v="2"/>
    <x v="2"/>
    <x v="1"/>
    <n v="785.8"/>
  </r>
  <r>
    <x v="545"/>
    <x v="1"/>
    <d v="1899-12-30T16:55:00"/>
    <s v="S1"/>
    <x v="0"/>
    <x v="5"/>
    <n v="10"/>
    <n v="298.16000000000003"/>
    <x v="3"/>
    <s v="TX300809"/>
    <x v="4"/>
    <x v="0"/>
    <x v="0"/>
    <x v="5"/>
    <n v="2981.6"/>
  </r>
  <r>
    <x v="217"/>
    <x v="1"/>
    <d v="1899-12-30T16:08:00"/>
    <s v="S2"/>
    <x v="3"/>
    <x v="6"/>
    <n v="3"/>
    <n v="339.33"/>
    <x v="3"/>
    <s v="TX300810"/>
    <x v="0"/>
    <x v="0"/>
    <x v="0"/>
    <x v="1"/>
    <n v="1017.99"/>
  </r>
  <r>
    <x v="546"/>
    <x v="2"/>
    <d v="1899-12-30T21:05:00"/>
    <s v="S6"/>
    <x v="3"/>
    <x v="3"/>
    <n v="10"/>
    <n v="239.02"/>
    <x v="1"/>
    <s v="TX300811"/>
    <x v="2"/>
    <x v="3"/>
    <x v="1"/>
    <x v="1"/>
    <n v="2390.1999999999998"/>
  </r>
  <r>
    <x v="301"/>
    <x v="1"/>
    <d v="1899-12-30T16:45:00"/>
    <s v="S9"/>
    <x v="3"/>
    <x v="3"/>
    <n v="6"/>
    <n v="33.96"/>
    <x v="1"/>
    <s v="TX300812"/>
    <x v="0"/>
    <x v="0"/>
    <x v="0"/>
    <x v="6"/>
    <n v="203.76"/>
  </r>
  <r>
    <x v="168"/>
    <x v="10"/>
    <d v="1899-12-30T17:20:00"/>
    <s v="S10"/>
    <x v="0"/>
    <x v="3"/>
    <n v="6"/>
    <n v="363.2"/>
    <x v="3"/>
    <s v="TX300813"/>
    <x v="2"/>
    <x v="1"/>
    <x v="1"/>
    <x v="4"/>
    <n v="2179.1999999999998"/>
  </r>
  <r>
    <x v="89"/>
    <x v="10"/>
    <d v="1899-12-30T17:15:00"/>
    <s v="S3"/>
    <x v="0"/>
    <x v="2"/>
    <n v="2"/>
    <n v="219.89"/>
    <x v="4"/>
    <s v="TX300814"/>
    <x v="3"/>
    <x v="1"/>
    <x v="1"/>
    <x v="2"/>
    <n v="439.78"/>
  </r>
  <r>
    <x v="547"/>
    <x v="6"/>
    <d v="1899-12-30T19:43:00"/>
    <s v="S8"/>
    <x v="0"/>
    <x v="3"/>
    <n v="6"/>
    <n v="78.16"/>
    <x v="4"/>
    <s v="TX300815"/>
    <x v="3"/>
    <x v="1"/>
    <x v="1"/>
    <x v="6"/>
    <n v="468.96"/>
  </r>
  <r>
    <x v="548"/>
    <x v="2"/>
    <d v="1899-12-30T21:56:00"/>
    <s v="S3"/>
    <x v="3"/>
    <x v="3"/>
    <n v="3"/>
    <n v="26.29"/>
    <x v="4"/>
    <s v="TX300816"/>
    <x v="0"/>
    <x v="0"/>
    <x v="1"/>
    <x v="2"/>
    <n v="78.87"/>
  </r>
  <r>
    <x v="549"/>
    <x v="1"/>
    <d v="1899-12-30T16:15:00"/>
    <s v="S3"/>
    <x v="0"/>
    <x v="2"/>
    <n v="8"/>
    <n v="30.71"/>
    <x v="1"/>
    <s v="TX300817"/>
    <x v="2"/>
    <x v="0"/>
    <x v="0"/>
    <x v="6"/>
    <n v="245.68"/>
  </r>
  <r>
    <x v="550"/>
    <x v="5"/>
    <d v="1899-12-30T09:10:00"/>
    <s v="S8"/>
    <x v="1"/>
    <x v="6"/>
    <n v="7"/>
    <n v="132.85"/>
    <x v="0"/>
    <s v="TX300818"/>
    <x v="4"/>
    <x v="3"/>
    <x v="2"/>
    <x v="6"/>
    <n v="929.94999999999993"/>
  </r>
  <r>
    <x v="127"/>
    <x v="0"/>
    <d v="1899-12-30T15:15:00"/>
    <s v="S6"/>
    <x v="2"/>
    <x v="0"/>
    <n v="6"/>
    <n v="263.04000000000002"/>
    <x v="4"/>
    <s v="TX300819"/>
    <x v="2"/>
    <x v="2"/>
    <x v="0"/>
    <x v="0"/>
    <n v="1578.24"/>
  </r>
  <r>
    <x v="307"/>
    <x v="12"/>
    <d v="1899-12-30T13:53:00"/>
    <s v="S3"/>
    <x v="1"/>
    <x v="4"/>
    <n v="10"/>
    <n v="343.56"/>
    <x v="3"/>
    <s v="TX300820"/>
    <x v="1"/>
    <x v="0"/>
    <x v="0"/>
    <x v="1"/>
    <n v="3435.6"/>
  </r>
  <r>
    <x v="13"/>
    <x v="2"/>
    <d v="1899-12-30T21:12:00"/>
    <s v="S4"/>
    <x v="1"/>
    <x v="5"/>
    <n v="1"/>
    <n v="356.83"/>
    <x v="0"/>
    <s v="TX300821"/>
    <x v="3"/>
    <x v="1"/>
    <x v="1"/>
    <x v="6"/>
    <n v="356.83"/>
  </r>
  <r>
    <x v="551"/>
    <x v="2"/>
    <d v="1899-12-30T21:10:00"/>
    <s v="S3"/>
    <x v="0"/>
    <x v="2"/>
    <n v="4"/>
    <n v="23.58"/>
    <x v="1"/>
    <s v="TX300822"/>
    <x v="4"/>
    <x v="3"/>
    <x v="1"/>
    <x v="5"/>
    <n v="94.32"/>
  </r>
  <r>
    <x v="374"/>
    <x v="10"/>
    <d v="1899-12-30T17:51:00"/>
    <s v="S3"/>
    <x v="1"/>
    <x v="1"/>
    <n v="3"/>
    <n v="125.95"/>
    <x v="1"/>
    <s v="TX300823"/>
    <x v="4"/>
    <x v="0"/>
    <x v="1"/>
    <x v="5"/>
    <n v="377.85"/>
  </r>
  <r>
    <x v="552"/>
    <x v="5"/>
    <d v="1899-12-30T09:10:00"/>
    <s v="S10"/>
    <x v="0"/>
    <x v="1"/>
    <n v="5"/>
    <n v="202.74"/>
    <x v="3"/>
    <s v="TX300824"/>
    <x v="1"/>
    <x v="0"/>
    <x v="2"/>
    <x v="2"/>
    <n v="1013.7"/>
  </r>
  <r>
    <x v="553"/>
    <x v="3"/>
    <d v="1899-12-30T14:28:00"/>
    <s v="S1"/>
    <x v="3"/>
    <x v="5"/>
    <n v="3"/>
    <n v="339.72"/>
    <x v="1"/>
    <s v="TX300825"/>
    <x v="0"/>
    <x v="2"/>
    <x v="0"/>
    <x v="6"/>
    <n v="1019.16"/>
  </r>
  <r>
    <x v="554"/>
    <x v="11"/>
    <d v="1899-12-30T10:10:00"/>
    <s v="S6"/>
    <x v="2"/>
    <x v="1"/>
    <n v="8"/>
    <n v="258.44"/>
    <x v="0"/>
    <s v="TX300826"/>
    <x v="4"/>
    <x v="1"/>
    <x v="2"/>
    <x v="1"/>
    <n v="2067.52"/>
  </r>
  <r>
    <x v="555"/>
    <x v="3"/>
    <d v="1899-12-30T14:43:00"/>
    <s v="S2"/>
    <x v="3"/>
    <x v="3"/>
    <n v="7"/>
    <n v="324.63"/>
    <x v="0"/>
    <s v="TX300827"/>
    <x v="3"/>
    <x v="2"/>
    <x v="0"/>
    <x v="2"/>
    <n v="2272.41"/>
  </r>
  <r>
    <x v="65"/>
    <x v="1"/>
    <d v="1899-12-30T16:14:00"/>
    <s v="S4"/>
    <x v="3"/>
    <x v="6"/>
    <n v="10"/>
    <n v="218.99"/>
    <x v="3"/>
    <s v="TX300828"/>
    <x v="2"/>
    <x v="2"/>
    <x v="0"/>
    <x v="6"/>
    <n v="2189.9"/>
  </r>
  <r>
    <x v="337"/>
    <x v="11"/>
    <d v="1899-12-30T10:26:00"/>
    <s v="S6"/>
    <x v="2"/>
    <x v="4"/>
    <n v="9"/>
    <n v="304.14"/>
    <x v="1"/>
    <s v="TX300829"/>
    <x v="1"/>
    <x v="1"/>
    <x v="2"/>
    <x v="1"/>
    <n v="2737.26"/>
  </r>
  <r>
    <x v="284"/>
    <x v="8"/>
    <d v="1899-12-30T11:34:00"/>
    <s v="S7"/>
    <x v="0"/>
    <x v="5"/>
    <n v="9"/>
    <n v="255.06"/>
    <x v="4"/>
    <s v="TX300830"/>
    <x v="1"/>
    <x v="1"/>
    <x v="2"/>
    <x v="6"/>
    <n v="2295.54"/>
  </r>
  <r>
    <x v="556"/>
    <x v="10"/>
    <d v="1899-12-30T17:35:00"/>
    <s v="S1"/>
    <x v="0"/>
    <x v="1"/>
    <n v="4"/>
    <n v="306.20999999999998"/>
    <x v="0"/>
    <s v="TX300831"/>
    <x v="3"/>
    <x v="1"/>
    <x v="1"/>
    <x v="5"/>
    <n v="1224.8399999999999"/>
  </r>
  <r>
    <x v="557"/>
    <x v="3"/>
    <d v="1899-12-30T14:04:00"/>
    <s v="S9"/>
    <x v="3"/>
    <x v="6"/>
    <n v="8"/>
    <n v="368.84"/>
    <x v="1"/>
    <s v="TX300832"/>
    <x v="1"/>
    <x v="1"/>
    <x v="0"/>
    <x v="4"/>
    <n v="2950.72"/>
  </r>
  <r>
    <x v="558"/>
    <x v="1"/>
    <d v="1899-12-30T16:50:00"/>
    <s v="S6"/>
    <x v="1"/>
    <x v="2"/>
    <n v="1"/>
    <n v="215.32"/>
    <x v="3"/>
    <s v="TX300833"/>
    <x v="1"/>
    <x v="2"/>
    <x v="0"/>
    <x v="1"/>
    <n v="215.32"/>
  </r>
  <r>
    <x v="559"/>
    <x v="1"/>
    <d v="1899-12-30T16:22:00"/>
    <s v="S8"/>
    <x v="3"/>
    <x v="3"/>
    <n v="10"/>
    <n v="196.13"/>
    <x v="0"/>
    <s v="TX300834"/>
    <x v="0"/>
    <x v="2"/>
    <x v="0"/>
    <x v="5"/>
    <n v="1961.3"/>
  </r>
  <r>
    <x v="334"/>
    <x v="7"/>
    <d v="1899-12-30T12:51:00"/>
    <s v="S10"/>
    <x v="0"/>
    <x v="3"/>
    <n v="2"/>
    <n v="135.56"/>
    <x v="3"/>
    <s v="TX300835"/>
    <x v="1"/>
    <x v="0"/>
    <x v="0"/>
    <x v="3"/>
    <n v="271.12"/>
  </r>
  <r>
    <x v="24"/>
    <x v="11"/>
    <d v="1899-12-30T10:59:00"/>
    <s v="S4"/>
    <x v="3"/>
    <x v="0"/>
    <n v="7"/>
    <n v="55.66"/>
    <x v="3"/>
    <s v="TX300836"/>
    <x v="3"/>
    <x v="2"/>
    <x v="2"/>
    <x v="6"/>
    <n v="389.62"/>
  </r>
  <r>
    <x v="216"/>
    <x v="8"/>
    <d v="1899-12-30T11:14:00"/>
    <s v="S6"/>
    <x v="0"/>
    <x v="3"/>
    <n v="6"/>
    <n v="273.77"/>
    <x v="3"/>
    <s v="TX300837"/>
    <x v="4"/>
    <x v="0"/>
    <x v="2"/>
    <x v="3"/>
    <n v="1642.62"/>
  </r>
  <r>
    <x v="560"/>
    <x v="4"/>
    <d v="1899-12-30T20:11:00"/>
    <s v="S1"/>
    <x v="2"/>
    <x v="5"/>
    <n v="10"/>
    <n v="327.45"/>
    <x v="3"/>
    <s v="TX300838"/>
    <x v="1"/>
    <x v="1"/>
    <x v="1"/>
    <x v="1"/>
    <n v="3274.5"/>
  </r>
  <r>
    <x v="352"/>
    <x v="2"/>
    <d v="1899-12-30T21:05:00"/>
    <s v="S6"/>
    <x v="2"/>
    <x v="2"/>
    <n v="8"/>
    <n v="69.040000000000006"/>
    <x v="4"/>
    <s v="TX300839"/>
    <x v="0"/>
    <x v="0"/>
    <x v="1"/>
    <x v="3"/>
    <n v="552.32000000000005"/>
  </r>
  <r>
    <x v="289"/>
    <x v="12"/>
    <d v="1899-12-30T13:12:00"/>
    <s v="S9"/>
    <x v="3"/>
    <x v="3"/>
    <n v="8"/>
    <n v="225.66"/>
    <x v="4"/>
    <s v="TX300840"/>
    <x v="2"/>
    <x v="3"/>
    <x v="0"/>
    <x v="6"/>
    <n v="1805.28"/>
  </r>
  <r>
    <x v="561"/>
    <x v="10"/>
    <d v="1899-12-30T17:43:00"/>
    <s v="S4"/>
    <x v="1"/>
    <x v="2"/>
    <n v="8"/>
    <n v="364.36"/>
    <x v="0"/>
    <s v="TX300841"/>
    <x v="4"/>
    <x v="2"/>
    <x v="1"/>
    <x v="2"/>
    <n v="2914.88"/>
  </r>
  <r>
    <x v="85"/>
    <x v="10"/>
    <d v="1899-12-30T17:27:00"/>
    <s v="S1"/>
    <x v="2"/>
    <x v="3"/>
    <n v="9"/>
    <n v="341.96"/>
    <x v="0"/>
    <s v="TX300842"/>
    <x v="2"/>
    <x v="2"/>
    <x v="1"/>
    <x v="5"/>
    <n v="3077.64"/>
  </r>
  <r>
    <x v="278"/>
    <x v="12"/>
    <d v="1899-12-30T13:53:00"/>
    <s v="S8"/>
    <x v="0"/>
    <x v="5"/>
    <n v="2"/>
    <n v="220.74"/>
    <x v="3"/>
    <s v="TX300843"/>
    <x v="2"/>
    <x v="0"/>
    <x v="0"/>
    <x v="3"/>
    <n v="441.48"/>
  </r>
  <r>
    <x v="562"/>
    <x v="9"/>
    <d v="1899-12-30T18:38:00"/>
    <s v="S5"/>
    <x v="1"/>
    <x v="2"/>
    <n v="1"/>
    <n v="222.88"/>
    <x v="4"/>
    <s v="TX300844"/>
    <x v="4"/>
    <x v="2"/>
    <x v="1"/>
    <x v="1"/>
    <n v="222.88"/>
  </r>
  <r>
    <x v="35"/>
    <x v="7"/>
    <d v="1899-12-30T12:17:00"/>
    <s v="S1"/>
    <x v="0"/>
    <x v="6"/>
    <n v="4"/>
    <n v="155.65"/>
    <x v="1"/>
    <s v="TX300845"/>
    <x v="1"/>
    <x v="3"/>
    <x v="0"/>
    <x v="4"/>
    <n v="622.6"/>
  </r>
  <r>
    <x v="563"/>
    <x v="1"/>
    <d v="1899-12-30T16:03:00"/>
    <s v="S7"/>
    <x v="3"/>
    <x v="3"/>
    <n v="6"/>
    <n v="391.4"/>
    <x v="1"/>
    <s v="TX300846"/>
    <x v="3"/>
    <x v="3"/>
    <x v="0"/>
    <x v="2"/>
    <n v="2348.4"/>
  </r>
  <r>
    <x v="564"/>
    <x v="4"/>
    <d v="1899-12-30T20:28:00"/>
    <s v="S6"/>
    <x v="2"/>
    <x v="2"/>
    <n v="4"/>
    <n v="230.11"/>
    <x v="3"/>
    <s v="TX300847"/>
    <x v="3"/>
    <x v="0"/>
    <x v="1"/>
    <x v="4"/>
    <n v="920.44"/>
  </r>
  <r>
    <x v="171"/>
    <x v="12"/>
    <d v="1899-12-30T13:30:00"/>
    <s v="S10"/>
    <x v="3"/>
    <x v="5"/>
    <n v="6"/>
    <n v="360.69"/>
    <x v="4"/>
    <s v="TX300848"/>
    <x v="2"/>
    <x v="2"/>
    <x v="0"/>
    <x v="5"/>
    <n v="2164.14"/>
  </r>
  <r>
    <x v="350"/>
    <x v="4"/>
    <d v="1899-12-30T20:05:00"/>
    <s v="S5"/>
    <x v="3"/>
    <x v="3"/>
    <n v="3"/>
    <n v="276.33999999999997"/>
    <x v="4"/>
    <s v="TX300849"/>
    <x v="0"/>
    <x v="0"/>
    <x v="1"/>
    <x v="1"/>
    <n v="829.02"/>
  </r>
  <r>
    <x v="496"/>
    <x v="2"/>
    <d v="1899-12-30T21:18:00"/>
    <s v="S3"/>
    <x v="2"/>
    <x v="5"/>
    <n v="2"/>
    <n v="178.88"/>
    <x v="2"/>
    <s v="TX300850"/>
    <x v="0"/>
    <x v="0"/>
    <x v="1"/>
    <x v="0"/>
    <n v="357.76"/>
  </r>
  <r>
    <x v="225"/>
    <x v="5"/>
    <d v="1899-12-30T09:13:00"/>
    <s v="S4"/>
    <x v="3"/>
    <x v="6"/>
    <n v="6"/>
    <n v="96.53"/>
    <x v="3"/>
    <s v="TX300851"/>
    <x v="4"/>
    <x v="3"/>
    <x v="2"/>
    <x v="4"/>
    <n v="579.18000000000006"/>
  </r>
  <r>
    <x v="403"/>
    <x v="7"/>
    <d v="1899-12-30T12:17:00"/>
    <s v="S5"/>
    <x v="1"/>
    <x v="3"/>
    <n v="2"/>
    <n v="52.8"/>
    <x v="3"/>
    <s v="TX300852"/>
    <x v="4"/>
    <x v="0"/>
    <x v="0"/>
    <x v="5"/>
    <n v="105.6"/>
  </r>
  <r>
    <x v="565"/>
    <x v="11"/>
    <d v="1899-12-30T10:33:00"/>
    <s v="S6"/>
    <x v="1"/>
    <x v="3"/>
    <n v="10"/>
    <n v="213.74"/>
    <x v="0"/>
    <s v="TX300853"/>
    <x v="0"/>
    <x v="0"/>
    <x v="2"/>
    <x v="3"/>
    <n v="2137.4"/>
  </r>
  <r>
    <x v="216"/>
    <x v="9"/>
    <d v="1899-12-30T18:40:00"/>
    <s v="S1"/>
    <x v="0"/>
    <x v="3"/>
    <n v="3"/>
    <n v="12.98"/>
    <x v="3"/>
    <s v="TX300854"/>
    <x v="4"/>
    <x v="0"/>
    <x v="1"/>
    <x v="3"/>
    <n v="38.94"/>
  </r>
  <r>
    <x v="566"/>
    <x v="5"/>
    <d v="1899-12-30T09:33:00"/>
    <s v="S1"/>
    <x v="0"/>
    <x v="5"/>
    <n v="7"/>
    <n v="293.77"/>
    <x v="3"/>
    <s v="TX300855"/>
    <x v="4"/>
    <x v="2"/>
    <x v="2"/>
    <x v="5"/>
    <n v="2056.39"/>
  </r>
  <r>
    <x v="187"/>
    <x v="3"/>
    <d v="1899-12-30T14:28:00"/>
    <s v="S9"/>
    <x v="1"/>
    <x v="0"/>
    <n v="5"/>
    <n v="288.70999999999998"/>
    <x v="1"/>
    <s v="TX300856"/>
    <x v="4"/>
    <x v="1"/>
    <x v="0"/>
    <x v="4"/>
    <n v="1443.55"/>
  </r>
  <r>
    <x v="234"/>
    <x v="11"/>
    <d v="1899-12-30T10:23:00"/>
    <s v="S1"/>
    <x v="2"/>
    <x v="2"/>
    <n v="7"/>
    <n v="47.88"/>
    <x v="3"/>
    <s v="TX300857"/>
    <x v="3"/>
    <x v="3"/>
    <x v="2"/>
    <x v="3"/>
    <n v="335.16"/>
  </r>
  <r>
    <x v="567"/>
    <x v="0"/>
    <d v="1899-12-30T15:09:00"/>
    <s v="S8"/>
    <x v="3"/>
    <x v="5"/>
    <n v="1"/>
    <n v="355.54"/>
    <x v="0"/>
    <s v="TX300858"/>
    <x v="2"/>
    <x v="2"/>
    <x v="0"/>
    <x v="1"/>
    <n v="355.54"/>
  </r>
  <r>
    <x v="568"/>
    <x v="8"/>
    <d v="1899-12-30T11:01:00"/>
    <s v="S5"/>
    <x v="2"/>
    <x v="6"/>
    <n v="3"/>
    <n v="331.3"/>
    <x v="1"/>
    <s v="TX300859"/>
    <x v="3"/>
    <x v="0"/>
    <x v="2"/>
    <x v="0"/>
    <n v="993.90000000000009"/>
  </r>
  <r>
    <x v="569"/>
    <x v="6"/>
    <d v="1899-12-30T19:35:00"/>
    <s v="S6"/>
    <x v="2"/>
    <x v="4"/>
    <n v="3"/>
    <n v="26.97"/>
    <x v="3"/>
    <s v="TX300860"/>
    <x v="0"/>
    <x v="0"/>
    <x v="1"/>
    <x v="1"/>
    <n v="80.91"/>
  </r>
  <r>
    <x v="570"/>
    <x v="11"/>
    <d v="1899-12-30T10:17:00"/>
    <s v="S3"/>
    <x v="0"/>
    <x v="5"/>
    <n v="5"/>
    <n v="394.6"/>
    <x v="2"/>
    <s v="TX300861"/>
    <x v="0"/>
    <x v="3"/>
    <x v="2"/>
    <x v="6"/>
    <n v="1973"/>
  </r>
  <r>
    <x v="571"/>
    <x v="8"/>
    <d v="1899-12-30T11:46:00"/>
    <s v="S8"/>
    <x v="3"/>
    <x v="1"/>
    <n v="7"/>
    <n v="235.07"/>
    <x v="3"/>
    <s v="TX300862"/>
    <x v="1"/>
    <x v="2"/>
    <x v="2"/>
    <x v="1"/>
    <n v="1645.49"/>
  </r>
  <r>
    <x v="97"/>
    <x v="5"/>
    <d v="1899-12-30T09:55:00"/>
    <s v="S1"/>
    <x v="1"/>
    <x v="2"/>
    <n v="9"/>
    <n v="354.65"/>
    <x v="1"/>
    <s v="TX300863"/>
    <x v="0"/>
    <x v="2"/>
    <x v="2"/>
    <x v="3"/>
    <n v="3191.85"/>
  </r>
  <r>
    <x v="84"/>
    <x v="5"/>
    <d v="1899-12-30T09:22:00"/>
    <s v="S7"/>
    <x v="2"/>
    <x v="0"/>
    <n v="4"/>
    <n v="177.34"/>
    <x v="0"/>
    <s v="TX300864"/>
    <x v="3"/>
    <x v="0"/>
    <x v="2"/>
    <x v="6"/>
    <n v="709.36"/>
  </r>
  <r>
    <x v="100"/>
    <x v="4"/>
    <d v="1899-12-30T20:17:00"/>
    <s v="S10"/>
    <x v="3"/>
    <x v="1"/>
    <n v="2"/>
    <n v="69.27"/>
    <x v="0"/>
    <s v="TX300865"/>
    <x v="2"/>
    <x v="0"/>
    <x v="1"/>
    <x v="0"/>
    <n v="138.54"/>
  </r>
  <r>
    <x v="572"/>
    <x v="9"/>
    <d v="1899-12-30T18:06:00"/>
    <s v="S6"/>
    <x v="1"/>
    <x v="0"/>
    <n v="6"/>
    <n v="180.53"/>
    <x v="2"/>
    <s v="TX300866"/>
    <x v="0"/>
    <x v="0"/>
    <x v="1"/>
    <x v="0"/>
    <n v="1083.18"/>
  </r>
  <r>
    <x v="143"/>
    <x v="12"/>
    <d v="1899-12-30T13:29:00"/>
    <s v="S1"/>
    <x v="1"/>
    <x v="5"/>
    <n v="1"/>
    <n v="249.98"/>
    <x v="3"/>
    <s v="TX300867"/>
    <x v="0"/>
    <x v="2"/>
    <x v="0"/>
    <x v="4"/>
    <n v="249.98"/>
  </r>
  <r>
    <x v="361"/>
    <x v="3"/>
    <d v="1899-12-30T14:59:00"/>
    <s v="S4"/>
    <x v="3"/>
    <x v="6"/>
    <n v="2"/>
    <n v="159.78"/>
    <x v="1"/>
    <s v="TX300868"/>
    <x v="4"/>
    <x v="0"/>
    <x v="0"/>
    <x v="0"/>
    <n v="319.56"/>
  </r>
  <r>
    <x v="560"/>
    <x v="3"/>
    <d v="1899-12-30T14:57:00"/>
    <s v="S1"/>
    <x v="3"/>
    <x v="2"/>
    <n v="1"/>
    <n v="385.99"/>
    <x v="1"/>
    <s v="TX300869"/>
    <x v="3"/>
    <x v="0"/>
    <x v="0"/>
    <x v="1"/>
    <n v="385.99"/>
  </r>
  <r>
    <x v="104"/>
    <x v="4"/>
    <d v="1899-12-30T20:23:00"/>
    <s v="S9"/>
    <x v="3"/>
    <x v="3"/>
    <n v="10"/>
    <n v="138.86000000000001"/>
    <x v="3"/>
    <s v="TX300870"/>
    <x v="0"/>
    <x v="0"/>
    <x v="1"/>
    <x v="1"/>
    <n v="1388.6"/>
  </r>
  <r>
    <x v="212"/>
    <x v="9"/>
    <d v="1899-12-30T18:53:00"/>
    <s v="S7"/>
    <x v="0"/>
    <x v="4"/>
    <n v="4"/>
    <n v="90.29"/>
    <x v="0"/>
    <s v="TX300871"/>
    <x v="3"/>
    <x v="1"/>
    <x v="1"/>
    <x v="1"/>
    <n v="361.16"/>
  </r>
  <r>
    <x v="240"/>
    <x v="7"/>
    <d v="1899-12-30T12:18:00"/>
    <s v="S3"/>
    <x v="0"/>
    <x v="2"/>
    <n v="6"/>
    <n v="159.58000000000001"/>
    <x v="2"/>
    <s v="TX300872"/>
    <x v="4"/>
    <x v="0"/>
    <x v="0"/>
    <x v="0"/>
    <n v="957.48"/>
  </r>
  <r>
    <x v="273"/>
    <x v="1"/>
    <d v="1899-12-30T16:34:00"/>
    <s v="S2"/>
    <x v="0"/>
    <x v="3"/>
    <n v="8"/>
    <n v="151.31"/>
    <x v="0"/>
    <s v="TX300873"/>
    <x v="3"/>
    <x v="2"/>
    <x v="0"/>
    <x v="3"/>
    <n v="1210.48"/>
  </r>
  <r>
    <x v="158"/>
    <x v="4"/>
    <d v="1899-12-30T20:31:00"/>
    <s v="S7"/>
    <x v="2"/>
    <x v="4"/>
    <n v="10"/>
    <n v="79.69"/>
    <x v="1"/>
    <s v="TX300874"/>
    <x v="0"/>
    <x v="3"/>
    <x v="1"/>
    <x v="6"/>
    <n v="796.9"/>
  </r>
  <r>
    <x v="573"/>
    <x v="8"/>
    <d v="1899-12-30T11:15:00"/>
    <s v="S7"/>
    <x v="0"/>
    <x v="4"/>
    <n v="10"/>
    <n v="324.83"/>
    <x v="1"/>
    <s v="TX300875"/>
    <x v="0"/>
    <x v="0"/>
    <x v="2"/>
    <x v="3"/>
    <n v="3248.3"/>
  </r>
  <r>
    <x v="83"/>
    <x v="3"/>
    <d v="1899-12-30T14:16:00"/>
    <s v="S9"/>
    <x v="1"/>
    <x v="4"/>
    <n v="1"/>
    <n v="147.84"/>
    <x v="0"/>
    <s v="TX300876"/>
    <x v="1"/>
    <x v="2"/>
    <x v="0"/>
    <x v="6"/>
    <n v="147.84"/>
  </r>
  <r>
    <x v="574"/>
    <x v="4"/>
    <d v="1899-12-30T20:29:00"/>
    <s v="S6"/>
    <x v="0"/>
    <x v="3"/>
    <n v="7"/>
    <n v="285.42"/>
    <x v="4"/>
    <s v="TX300877"/>
    <x v="1"/>
    <x v="1"/>
    <x v="1"/>
    <x v="6"/>
    <n v="1997.94"/>
  </r>
  <r>
    <x v="575"/>
    <x v="12"/>
    <d v="1899-12-30T13:09:00"/>
    <s v="S1"/>
    <x v="2"/>
    <x v="1"/>
    <n v="4"/>
    <n v="160.51"/>
    <x v="3"/>
    <s v="TX300878"/>
    <x v="1"/>
    <x v="3"/>
    <x v="0"/>
    <x v="4"/>
    <n v="642.04"/>
  </r>
  <r>
    <x v="163"/>
    <x v="1"/>
    <d v="1899-12-30T16:36:00"/>
    <s v="S5"/>
    <x v="3"/>
    <x v="6"/>
    <n v="2"/>
    <n v="394.52"/>
    <x v="0"/>
    <s v="TX300879"/>
    <x v="1"/>
    <x v="1"/>
    <x v="0"/>
    <x v="6"/>
    <n v="789.04"/>
  </r>
  <r>
    <x v="576"/>
    <x v="10"/>
    <d v="1899-12-30T17:53:00"/>
    <s v="S5"/>
    <x v="0"/>
    <x v="6"/>
    <n v="10"/>
    <n v="170.14"/>
    <x v="1"/>
    <s v="TX300880"/>
    <x v="0"/>
    <x v="0"/>
    <x v="1"/>
    <x v="4"/>
    <n v="1701.4"/>
  </r>
  <r>
    <x v="116"/>
    <x v="10"/>
    <d v="1899-12-30T17:43:00"/>
    <s v="S10"/>
    <x v="0"/>
    <x v="3"/>
    <n v="10"/>
    <n v="144.38999999999999"/>
    <x v="3"/>
    <s v="TX300881"/>
    <x v="1"/>
    <x v="2"/>
    <x v="1"/>
    <x v="6"/>
    <n v="1443.9"/>
  </r>
  <r>
    <x v="577"/>
    <x v="5"/>
    <d v="1899-12-30T09:04:00"/>
    <s v="S10"/>
    <x v="3"/>
    <x v="3"/>
    <n v="7"/>
    <n v="355.97"/>
    <x v="1"/>
    <s v="TX300882"/>
    <x v="3"/>
    <x v="0"/>
    <x v="2"/>
    <x v="2"/>
    <n v="2491.79"/>
  </r>
  <r>
    <x v="527"/>
    <x v="9"/>
    <d v="1899-12-30T18:56:00"/>
    <s v="S4"/>
    <x v="0"/>
    <x v="6"/>
    <n v="1"/>
    <n v="319.26"/>
    <x v="0"/>
    <s v="TX300883"/>
    <x v="2"/>
    <x v="0"/>
    <x v="1"/>
    <x v="0"/>
    <n v="319.26"/>
  </r>
  <r>
    <x v="578"/>
    <x v="8"/>
    <d v="1899-12-30T11:50:00"/>
    <s v="S10"/>
    <x v="2"/>
    <x v="2"/>
    <n v="4"/>
    <n v="96.13"/>
    <x v="4"/>
    <s v="TX300884"/>
    <x v="2"/>
    <x v="0"/>
    <x v="2"/>
    <x v="2"/>
    <n v="384.52"/>
  </r>
  <r>
    <x v="579"/>
    <x v="4"/>
    <d v="1899-12-30T20:15:00"/>
    <s v="S3"/>
    <x v="3"/>
    <x v="2"/>
    <n v="6"/>
    <n v="160.47"/>
    <x v="1"/>
    <s v="TX300885"/>
    <x v="2"/>
    <x v="3"/>
    <x v="1"/>
    <x v="3"/>
    <n v="962.81999999999994"/>
  </r>
  <r>
    <x v="331"/>
    <x v="0"/>
    <d v="1899-12-30T15:38:00"/>
    <s v="S7"/>
    <x v="2"/>
    <x v="1"/>
    <n v="2"/>
    <n v="288.11"/>
    <x v="1"/>
    <s v="TX300886"/>
    <x v="2"/>
    <x v="1"/>
    <x v="0"/>
    <x v="6"/>
    <n v="576.22"/>
  </r>
  <r>
    <x v="134"/>
    <x v="5"/>
    <d v="1899-12-30T09:10:00"/>
    <s v="S5"/>
    <x v="1"/>
    <x v="1"/>
    <n v="4"/>
    <n v="97.8"/>
    <x v="3"/>
    <s v="TX300887"/>
    <x v="2"/>
    <x v="3"/>
    <x v="2"/>
    <x v="3"/>
    <n v="391.2"/>
  </r>
  <r>
    <x v="580"/>
    <x v="3"/>
    <d v="1899-12-30T14:34:00"/>
    <s v="S6"/>
    <x v="2"/>
    <x v="4"/>
    <n v="1"/>
    <n v="228.94"/>
    <x v="4"/>
    <s v="TX300888"/>
    <x v="2"/>
    <x v="2"/>
    <x v="0"/>
    <x v="0"/>
    <n v="228.94"/>
  </r>
  <r>
    <x v="318"/>
    <x v="11"/>
    <d v="1899-12-30T10:23:00"/>
    <s v="S9"/>
    <x v="3"/>
    <x v="0"/>
    <n v="4"/>
    <n v="326.36"/>
    <x v="2"/>
    <s v="TX300889"/>
    <x v="3"/>
    <x v="0"/>
    <x v="2"/>
    <x v="4"/>
    <n v="1305.44"/>
  </r>
  <r>
    <x v="5"/>
    <x v="7"/>
    <d v="1899-12-30T12:29:00"/>
    <s v="S6"/>
    <x v="2"/>
    <x v="5"/>
    <n v="8"/>
    <n v="100.89"/>
    <x v="0"/>
    <s v="TX300890"/>
    <x v="4"/>
    <x v="1"/>
    <x v="0"/>
    <x v="1"/>
    <n v="807.12"/>
  </r>
  <r>
    <x v="581"/>
    <x v="0"/>
    <d v="1899-12-30T15:52:00"/>
    <s v="S5"/>
    <x v="0"/>
    <x v="5"/>
    <n v="6"/>
    <n v="153.65"/>
    <x v="0"/>
    <s v="TX300891"/>
    <x v="3"/>
    <x v="0"/>
    <x v="0"/>
    <x v="0"/>
    <n v="921.90000000000009"/>
  </r>
  <r>
    <x v="582"/>
    <x v="12"/>
    <d v="1899-12-30T13:53:00"/>
    <s v="S10"/>
    <x v="2"/>
    <x v="6"/>
    <n v="4"/>
    <n v="335.28"/>
    <x v="2"/>
    <s v="TX300892"/>
    <x v="2"/>
    <x v="2"/>
    <x v="0"/>
    <x v="5"/>
    <n v="1341.12"/>
  </r>
  <r>
    <x v="583"/>
    <x v="12"/>
    <d v="1899-12-30T13:37:00"/>
    <s v="S1"/>
    <x v="3"/>
    <x v="0"/>
    <n v="8"/>
    <n v="351.15"/>
    <x v="1"/>
    <s v="TX300893"/>
    <x v="2"/>
    <x v="2"/>
    <x v="0"/>
    <x v="1"/>
    <n v="2809.2"/>
  </r>
  <r>
    <x v="154"/>
    <x v="8"/>
    <d v="1899-12-30T11:16:00"/>
    <s v="S6"/>
    <x v="3"/>
    <x v="4"/>
    <n v="2"/>
    <n v="202"/>
    <x v="2"/>
    <s v="TX300894"/>
    <x v="0"/>
    <x v="3"/>
    <x v="2"/>
    <x v="4"/>
    <n v="404"/>
  </r>
  <r>
    <x v="584"/>
    <x v="3"/>
    <d v="1899-12-30T14:45:00"/>
    <s v="S5"/>
    <x v="3"/>
    <x v="0"/>
    <n v="6"/>
    <n v="192.41"/>
    <x v="3"/>
    <s v="TX300895"/>
    <x v="3"/>
    <x v="2"/>
    <x v="0"/>
    <x v="2"/>
    <n v="1154.46"/>
  </r>
  <r>
    <x v="221"/>
    <x v="9"/>
    <d v="1899-12-30T18:40:00"/>
    <s v="S10"/>
    <x v="2"/>
    <x v="0"/>
    <n v="9"/>
    <n v="206.01"/>
    <x v="4"/>
    <s v="TX300896"/>
    <x v="0"/>
    <x v="0"/>
    <x v="1"/>
    <x v="2"/>
    <n v="1854.09"/>
  </r>
  <r>
    <x v="515"/>
    <x v="1"/>
    <d v="1899-12-30T16:24:00"/>
    <s v="S10"/>
    <x v="0"/>
    <x v="6"/>
    <n v="3"/>
    <n v="375.43"/>
    <x v="2"/>
    <s v="TX300897"/>
    <x v="0"/>
    <x v="3"/>
    <x v="0"/>
    <x v="5"/>
    <n v="1126.29"/>
  </r>
  <r>
    <x v="585"/>
    <x v="10"/>
    <d v="1899-12-30T17:29:00"/>
    <s v="S7"/>
    <x v="0"/>
    <x v="1"/>
    <n v="7"/>
    <n v="98.82"/>
    <x v="2"/>
    <s v="TX300898"/>
    <x v="4"/>
    <x v="0"/>
    <x v="1"/>
    <x v="2"/>
    <n v="691.74"/>
  </r>
  <r>
    <x v="16"/>
    <x v="7"/>
    <d v="1899-12-30T12:38:00"/>
    <s v="S4"/>
    <x v="2"/>
    <x v="5"/>
    <n v="8"/>
    <n v="141.12"/>
    <x v="3"/>
    <s v="TX300899"/>
    <x v="1"/>
    <x v="3"/>
    <x v="0"/>
    <x v="4"/>
    <n v="1128.96"/>
  </r>
  <r>
    <x v="271"/>
    <x v="8"/>
    <d v="1899-12-30T11:43:00"/>
    <s v="S6"/>
    <x v="3"/>
    <x v="2"/>
    <n v="4"/>
    <n v="388.12"/>
    <x v="1"/>
    <s v="TX300900"/>
    <x v="1"/>
    <x v="1"/>
    <x v="2"/>
    <x v="2"/>
    <n v="1552.48"/>
  </r>
  <r>
    <x v="169"/>
    <x v="8"/>
    <d v="1899-12-30T11:49:00"/>
    <s v="S4"/>
    <x v="1"/>
    <x v="0"/>
    <n v="4"/>
    <n v="372.75"/>
    <x v="4"/>
    <s v="TX300901"/>
    <x v="4"/>
    <x v="3"/>
    <x v="2"/>
    <x v="2"/>
    <n v="1491"/>
  </r>
  <r>
    <x v="34"/>
    <x v="10"/>
    <d v="1899-12-30T17:07:00"/>
    <s v="S5"/>
    <x v="1"/>
    <x v="2"/>
    <n v="1"/>
    <n v="120.47"/>
    <x v="3"/>
    <s v="TX300902"/>
    <x v="3"/>
    <x v="1"/>
    <x v="1"/>
    <x v="6"/>
    <n v="120.47"/>
  </r>
  <r>
    <x v="44"/>
    <x v="7"/>
    <d v="1899-12-30T12:43:00"/>
    <s v="S3"/>
    <x v="2"/>
    <x v="1"/>
    <n v="2"/>
    <n v="86.6"/>
    <x v="0"/>
    <s v="TX300903"/>
    <x v="4"/>
    <x v="2"/>
    <x v="0"/>
    <x v="3"/>
    <n v="173.2"/>
  </r>
  <r>
    <x v="231"/>
    <x v="9"/>
    <d v="1899-12-30T18:13:00"/>
    <s v="S4"/>
    <x v="3"/>
    <x v="4"/>
    <n v="5"/>
    <n v="140.38999999999999"/>
    <x v="4"/>
    <s v="TX300904"/>
    <x v="1"/>
    <x v="0"/>
    <x v="1"/>
    <x v="3"/>
    <n v="701.94999999999993"/>
  </r>
  <r>
    <x v="108"/>
    <x v="7"/>
    <d v="1899-12-30T12:17:00"/>
    <s v="S9"/>
    <x v="0"/>
    <x v="4"/>
    <n v="6"/>
    <n v="152.18"/>
    <x v="3"/>
    <s v="TX300905"/>
    <x v="3"/>
    <x v="2"/>
    <x v="0"/>
    <x v="5"/>
    <n v="913.08"/>
  </r>
  <r>
    <x v="21"/>
    <x v="4"/>
    <d v="1899-12-30T20:25:00"/>
    <s v="S2"/>
    <x v="3"/>
    <x v="0"/>
    <n v="10"/>
    <n v="72.47"/>
    <x v="4"/>
    <s v="TX300906"/>
    <x v="4"/>
    <x v="0"/>
    <x v="1"/>
    <x v="4"/>
    <n v="724.7"/>
  </r>
  <r>
    <x v="586"/>
    <x v="10"/>
    <d v="1899-12-30T17:39:00"/>
    <s v="S10"/>
    <x v="0"/>
    <x v="6"/>
    <n v="6"/>
    <n v="249.3"/>
    <x v="1"/>
    <s v="TX300907"/>
    <x v="2"/>
    <x v="2"/>
    <x v="1"/>
    <x v="1"/>
    <n v="1495.8"/>
  </r>
  <r>
    <x v="16"/>
    <x v="7"/>
    <d v="1899-12-30T12:21:00"/>
    <s v="S6"/>
    <x v="0"/>
    <x v="1"/>
    <n v="10"/>
    <n v="42.45"/>
    <x v="4"/>
    <s v="TX300908"/>
    <x v="1"/>
    <x v="0"/>
    <x v="0"/>
    <x v="4"/>
    <n v="424.5"/>
  </r>
  <r>
    <x v="165"/>
    <x v="11"/>
    <d v="1899-12-30T10:01:00"/>
    <s v="S5"/>
    <x v="2"/>
    <x v="4"/>
    <n v="6"/>
    <n v="152.63"/>
    <x v="1"/>
    <s v="TX300909"/>
    <x v="0"/>
    <x v="2"/>
    <x v="2"/>
    <x v="0"/>
    <n v="915.78"/>
  </r>
  <r>
    <x v="429"/>
    <x v="3"/>
    <d v="1899-12-30T14:56:00"/>
    <s v="S5"/>
    <x v="0"/>
    <x v="4"/>
    <n v="5"/>
    <n v="91.27"/>
    <x v="0"/>
    <s v="TX300910"/>
    <x v="0"/>
    <x v="3"/>
    <x v="0"/>
    <x v="3"/>
    <n v="456.35"/>
  </r>
  <r>
    <x v="587"/>
    <x v="6"/>
    <d v="1899-12-30T19:23:00"/>
    <s v="S7"/>
    <x v="1"/>
    <x v="2"/>
    <n v="5"/>
    <n v="155.88"/>
    <x v="4"/>
    <s v="TX300911"/>
    <x v="1"/>
    <x v="3"/>
    <x v="1"/>
    <x v="3"/>
    <n v="779.4"/>
  </r>
  <r>
    <x v="588"/>
    <x v="10"/>
    <d v="1899-12-30T17:46:00"/>
    <s v="S3"/>
    <x v="2"/>
    <x v="0"/>
    <n v="3"/>
    <n v="167.77"/>
    <x v="0"/>
    <s v="TX300912"/>
    <x v="3"/>
    <x v="0"/>
    <x v="1"/>
    <x v="2"/>
    <n v="503.31000000000012"/>
  </r>
  <r>
    <x v="589"/>
    <x v="10"/>
    <d v="1899-12-30T17:56:00"/>
    <s v="S5"/>
    <x v="2"/>
    <x v="0"/>
    <n v="3"/>
    <n v="389.45"/>
    <x v="1"/>
    <s v="TX300913"/>
    <x v="2"/>
    <x v="0"/>
    <x v="1"/>
    <x v="3"/>
    <n v="1168.3499999999999"/>
  </r>
  <r>
    <x v="276"/>
    <x v="0"/>
    <d v="1899-12-30T15:13:00"/>
    <s v="S4"/>
    <x v="1"/>
    <x v="4"/>
    <n v="1"/>
    <n v="113.57"/>
    <x v="1"/>
    <s v="TX300914"/>
    <x v="4"/>
    <x v="3"/>
    <x v="0"/>
    <x v="3"/>
    <n v="113.57"/>
  </r>
  <r>
    <x v="188"/>
    <x v="0"/>
    <d v="1899-12-30T15:01:00"/>
    <s v="S3"/>
    <x v="0"/>
    <x v="5"/>
    <n v="1"/>
    <n v="11.97"/>
    <x v="1"/>
    <s v="TX300915"/>
    <x v="0"/>
    <x v="3"/>
    <x v="0"/>
    <x v="1"/>
    <n v="11.97"/>
  </r>
  <r>
    <x v="590"/>
    <x v="11"/>
    <d v="1899-12-30T10:53:00"/>
    <s v="S8"/>
    <x v="3"/>
    <x v="1"/>
    <n v="2"/>
    <n v="389.92"/>
    <x v="2"/>
    <s v="TX300916"/>
    <x v="0"/>
    <x v="0"/>
    <x v="2"/>
    <x v="1"/>
    <n v="779.84"/>
  </r>
  <r>
    <x v="56"/>
    <x v="9"/>
    <d v="1899-12-30T18:46:00"/>
    <s v="S9"/>
    <x v="0"/>
    <x v="1"/>
    <n v="10"/>
    <n v="301.79000000000002"/>
    <x v="4"/>
    <s v="TX300917"/>
    <x v="1"/>
    <x v="2"/>
    <x v="1"/>
    <x v="3"/>
    <n v="3017.9"/>
  </r>
  <r>
    <x v="51"/>
    <x v="3"/>
    <d v="1899-12-30T14:53:00"/>
    <s v="S2"/>
    <x v="3"/>
    <x v="3"/>
    <n v="3"/>
    <n v="140.91"/>
    <x v="0"/>
    <s v="TX300918"/>
    <x v="1"/>
    <x v="3"/>
    <x v="0"/>
    <x v="5"/>
    <n v="422.73"/>
  </r>
  <r>
    <x v="65"/>
    <x v="10"/>
    <d v="1899-12-30T17:23:00"/>
    <s v="S5"/>
    <x v="1"/>
    <x v="5"/>
    <n v="4"/>
    <n v="384.08"/>
    <x v="2"/>
    <s v="TX300919"/>
    <x v="2"/>
    <x v="0"/>
    <x v="1"/>
    <x v="6"/>
    <n v="1536.32"/>
  </r>
  <r>
    <x v="76"/>
    <x v="9"/>
    <d v="1899-12-30T18:48:00"/>
    <s v="S10"/>
    <x v="2"/>
    <x v="0"/>
    <n v="6"/>
    <n v="199.51"/>
    <x v="0"/>
    <s v="TX300920"/>
    <x v="1"/>
    <x v="3"/>
    <x v="1"/>
    <x v="1"/>
    <n v="1197.06"/>
  </r>
  <r>
    <x v="591"/>
    <x v="3"/>
    <d v="1899-12-30T14:42:00"/>
    <s v="S10"/>
    <x v="2"/>
    <x v="3"/>
    <n v="3"/>
    <n v="246.73"/>
    <x v="3"/>
    <s v="TX300921"/>
    <x v="1"/>
    <x v="2"/>
    <x v="0"/>
    <x v="1"/>
    <n v="740.18999999999994"/>
  </r>
  <r>
    <x v="592"/>
    <x v="7"/>
    <d v="1899-12-30T12:42:00"/>
    <s v="S6"/>
    <x v="1"/>
    <x v="3"/>
    <n v="6"/>
    <n v="172.81"/>
    <x v="2"/>
    <s v="TX300922"/>
    <x v="1"/>
    <x v="0"/>
    <x v="0"/>
    <x v="4"/>
    <n v="1036.8599999999999"/>
  </r>
  <r>
    <x v="169"/>
    <x v="5"/>
    <d v="1899-12-30T09:44:00"/>
    <s v="S9"/>
    <x v="0"/>
    <x v="3"/>
    <n v="4"/>
    <n v="393"/>
    <x v="4"/>
    <s v="TX300923"/>
    <x v="3"/>
    <x v="1"/>
    <x v="2"/>
    <x v="2"/>
    <n v="1572"/>
  </r>
  <r>
    <x v="593"/>
    <x v="1"/>
    <d v="1899-12-30T16:40:00"/>
    <s v="S3"/>
    <x v="1"/>
    <x v="1"/>
    <n v="10"/>
    <n v="223.88"/>
    <x v="4"/>
    <s v="TX300924"/>
    <x v="1"/>
    <x v="3"/>
    <x v="0"/>
    <x v="2"/>
    <n v="2238.8000000000002"/>
  </r>
  <r>
    <x v="594"/>
    <x v="12"/>
    <d v="1899-12-30T13:27:00"/>
    <s v="S5"/>
    <x v="0"/>
    <x v="2"/>
    <n v="2"/>
    <n v="144.82"/>
    <x v="0"/>
    <s v="TX300925"/>
    <x v="0"/>
    <x v="3"/>
    <x v="0"/>
    <x v="6"/>
    <n v="289.64"/>
  </r>
  <r>
    <x v="595"/>
    <x v="0"/>
    <d v="1899-12-30T15:39:00"/>
    <s v="S10"/>
    <x v="2"/>
    <x v="5"/>
    <n v="7"/>
    <n v="97.22"/>
    <x v="3"/>
    <s v="TX300926"/>
    <x v="3"/>
    <x v="0"/>
    <x v="0"/>
    <x v="1"/>
    <n v="680.54"/>
  </r>
  <r>
    <x v="322"/>
    <x v="6"/>
    <d v="1899-12-30T19:04:00"/>
    <s v="S4"/>
    <x v="1"/>
    <x v="2"/>
    <n v="3"/>
    <n v="276.7"/>
    <x v="1"/>
    <s v="TX300927"/>
    <x v="4"/>
    <x v="3"/>
    <x v="1"/>
    <x v="6"/>
    <n v="830.09999999999991"/>
  </r>
  <r>
    <x v="387"/>
    <x v="9"/>
    <d v="1899-12-30T18:09:00"/>
    <s v="S1"/>
    <x v="3"/>
    <x v="3"/>
    <n v="7"/>
    <n v="192.28"/>
    <x v="3"/>
    <s v="TX300928"/>
    <x v="2"/>
    <x v="3"/>
    <x v="1"/>
    <x v="1"/>
    <n v="1345.96"/>
  </r>
  <r>
    <x v="572"/>
    <x v="4"/>
    <d v="1899-12-30T20:03:00"/>
    <s v="S2"/>
    <x v="3"/>
    <x v="0"/>
    <n v="7"/>
    <n v="123.1"/>
    <x v="1"/>
    <s v="TX300929"/>
    <x v="4"/>
    <x v="1"/>
    <x v="1"/>
    <x v="0"/>
    <n v="861.69999999999993"/>
  </r>
  <r>
    <x v="110"/>
    <x v="5"/>
    <d v="1899-12-30T09:55:00"/>
    <s v="S10"/>
    <x v="3"/>
    <x v="1"/>
    <n v="3"/>
    <n v="339.25"/>
    <x v="2"/>
    <s v="TX300930"/>
    <x v="3"/>
    <x v="1"/>
    <x v="2"/>
    <x v="6"/>
    <n v="1017.75"/>
  </r>
  <r>
    <x v="596"/>
    <x v="4"/>
    <d v="1899-12-30T20:13:00"/>
    <s v="S9"/>
    <x v="0"/>
    <x v="5"/>
    <n v="5"/>
    <n v="329.67"/>
    <x v="3"/>
    <s v="TX300931"/>
    <x v="1"/>
    <x v="0"/>
    <x v="1"/>
    <x v="3"/>
    <n v="1648.35"/>
  </r>
  <r>
    <x v="597"/>
    <x v="6"/>
    <d v="1899-12-30T19:48:00"/>
    <s v="S8"/>
    <x v="2"/>
    <x v="5"/>
    <n v="2"/>
    <n v="85.7"/>
    <x v="1"/>
    <s v="TX300932"/>
    <x v="1"/>
    <x v="0"/>
    <x v="1"/>
    <x v="1"/>
    <n v="171.4"/>
  </r>
  <r>
    <x v="530"/>
    <x v="9"/>
    <d v="1899-12-30T18:04:00"/>
    <s v="S5"/>
    <x v="2"/>
    <x v="5"/>
    <n v="8"/>
    <n v="81.87"/>
    <x v="3"/>
    <s v="TX300933"/>
    <x v="4"/>
    <x v="1"/>
    <x v="1"/>
    <x v="3"/>
    <n v="654.96"/>
  </r>
  <r>
    <x v="408"/>
    <x v="12"/>
    <d v="1899-12-30T13:28:00"/>
    <s v="S1"/>
    <x v="2"/>
    <x v="4"/>
    <n v="1"/>
    <n v="20.69"/>
    <x v="4"/>
    <s v="TX300934"/>
    <x v="2"/>
    <x v="3"/>
    <x v="0"/>
    <x v="3"/>
    <n v="20.69"/>
  </r>
  <r>
    <x v="418"/>
    <x v="3"/>
    <d v="1899-12-30T14:12:00"/>
    <s v="S8"/>
    <x v="0"/>
    <x v="5"/>
    <n v="2"/>
    <n v="82.94"/>
    <x v="2"/>
    <s v="TX300935"/>
    <x v="2"/>
    <x v="0"/>
    <x v="0"/>
    <x v="1"/>
    <n v="165.88"/>
  </r>
  <r>
    <x v="44"/>
    <x v="1"/>
    <d v="1899-12-30T16:16:00"/>
    <s v="S4"/>
    <x v="2"/>
    <x v="4"/>
    <n v="8"/>
    <n v="25.34"/>
    <x v="3"/>
    <s v="TX300936"/>
    <x v="4"/>
    <x v="2"/>
    <x v="0"/>
    <x v="3"/>
    <n v="202.72"/>
  </r>
  <r>
    <x v="92"/>
    <x v="12"/>
    <d v="1899-12-30T13:42:00"/>
    <s v="S8"/>
    <x v="2"/>
    <x v="2"/>
    <n v="7"/>
    <n v="47.17"/>
    <x v="2"/>
    <s v="TX300937"/>
    <x v="3"/>
    <x v="2"/>
    <x v="0"/>
    <x v="1"/>
    <n v="330.19"/>
  </r>
  <r>
    <x v="598"/>
    <x v="5"/>
    <d v="1899-12-30T09:10:00"/>
    <s v="S2"/>
    <x v="2"/>
    <x v="1"/>
    <n v="1"/>
    <n v="154.27000000000001"/>
    <x v="1"/>
    <s v="TX300938"/>
    <x v="0"/>
    <x v="0"/>
    <x v="2"/>
    <x v="0"/>
    <n v="154.27000000000001"/>
  </r>
  <r>
    <x v="599"/>
    <x v="1"/>
    <d v="1899-12-30T16:26:00"/>
    <s v="S10"/>
    <x v="3"/>
    <x v="0"/>
    <n v="1"/>
    <n v="168.73"/>
    <x v="2"/>
    <s v="TX300939"/>
    <x v="0"/>
    <x v="3"/>
    <x v="0"/>
    <x v="0"/>
    <n v="168.73"/>
  </r>
  <r>
    <x v="385"/>
    <x v="9"/>
    <d v="1899-12-30T18:39:00"/>
    <s v="S5"/>
    <x v="2"/>
    <x v="5"/>
    <n v="9"/>
    <n v="72.36"/>
    <x v="3"/>
    <s v="TX300940"/>
    <x v="3"/>
    <x v="3"/>
    <x v="1"/>
    <x v="5"/>
    <n v="651.24"/>
  </r>
  <r>
    <x v="139"/>
    <x v="12"/>
    <d v="1899-12-30T13:33:00"/>
    <s v="S1"/>
    <x v="1"/>
    <x v="6"/>
    <n v="6"/>
    <n v="314.56"/>
    <x v="0"/>
    <s v="TX300941"/>
    <x v="0"/>
    <x v="1"/>
    <x v="0"/>
    <x v="4"/>
    <n v="1887.36"/>
  </r>
  <r>
    <x v="41"/>
    <x v="3"/>
    <d v="1899-12-30T14:35:00"/>
    <s v="S3"/>
    <x v="2"/>
    <x v="0"/>
    <n v="7"/>
    <n v="263.89999999999998"/>
    <x v="4"/>
    <s v="TX300942"/>
    <x v="0"/>
    <x v="2"/>
    <x v="0"/>
    <x v="4"/>
    <n v="1847.3"/>
  </r>
  <r>
    <x v="509"/>
    <x v="11"/>
    <d v="1899-12-30T10:04:00"/>
    <s v="S3"/>
    <x v="1"/>
    <x v="5"/>
    <n v="10"/>
    <n v="330.66"/>
    <x v="0"/>
    <s v="TX300943"/>
    <x v="0"/>
    <x v="2"/>
    <x v="2"/>
    <x v="5"/>
    <n v="3306.6"/>
  </r>
  <r>
    <x v="252"/>
    <x v="5"/>
    <d v="1899-12-30T09:44:00"/>
    <s v="S2"/>
    <x v="1"/>
    <x v="5"/>
    <n v="10"/>
    <n v="60.63"/>
    <x v="0"/>
    <s v="TX300944"/>
    <x v="0"/>
    <x v="2"/>
    <x v="2"/>
    <x v="0"/>
    <n v="606.30000000000007"/>
  </r>
  <r>
    <x v="439"/>
    <x v="0"/>
    <d v="1899-12-30T15:05:00"/>
    <s v="S8"/>
    <x v="1"/>
    <x v="0"/>
    <n v="4"/>
    <n v="161.58000000000001"/>
    <x v="4"/>
    <s v="TX300945"/>
    <x v="4"/>
    <x v="2"/>
    <x v="0"/>
    <x v="6"/>
    <n v="646.32000000000005"/>
  </r>
  <r>
    <x v="416"/>
    <x v="1"/>
    <d v="1899-12-30T16:16:00"/>
    <s v="S10"/>
    <x v="2"/>
    <x v="6"/>
    <n v="5"/>
    <n v="40.39"/>
    <x v="1"/>
    <s v="TX300946"/>
    <x v="4"/>
    <x v="0"/>
    <x v="0"/>
    <x v="1"/>
    <n v="201.95"/>
  </r>
  <r>
    <x v="600"/>
    <x v="0"/>
    <d v="1899-12-30T15:17:00"/>
    <s v="S4"/>
    <x v="3"/>
    <x v="0"/>
    <n v="8"/>
    <n v="43.32"/>
    <x v="3"/>
    <s v="TX300947"/>
    <x v="0"/>
    <x v="3"/>
    <x v="0"/>
    <x v="0"/>
    <n v="346.56"/>
  </r>
  <r>
    <x v="601"/>
    <x v="3"/>
    <d v="1899-12-30T14:34:00"/>
    <s v="S1"/>
    <x v="1"/>
    <x v="2"/>
    <n v="5"/>
    <n v="281.55"/>
    <x v="1"/>
    <s v="TX300948"/>
    <x v="2"/>
    <x v="1"/>
    <x v="0"/>
    <x v="1"/>
    <n v="1407.75"/>
  </r>
  <r>
    <x v="39"/>
    <x v="5"/>
    <d v="1899-12-30T09:18:00"/>
    <s v="S1"/>
    <x v="1"/>
    <x v="2"/>
    <n v="8"/>
    <n v="12.14"/>
    <x v="0"/>
    <s v="TX300949"/>
    <x v="1"/>
    <x v="1"/>
    <x v="2"/>
    <x v="1"/>
    <n v="97.12"/>
  </r>
  <r>
    <x v="3"/>
    <x v="9"/>
    <d v="1899-12-30T18:31:00"/>
    <s v="S10"/>
    <x v="3"/>
    <x v="4"/>
    <n v="3"/>
    <n v="92.98"/>
    <x v="4"/>
    <s v="TX300950"/>
    <x v="4"/>
    <x v="0"/>
    <x v="1"/>
    <x v="0"/>
    <n v="278.94"/>
  </r>
  <r>
    <x v="602"/>
    <x v="3"/>
    <d v="1899-12-30T14:13:00"/>
    <s v="S4"/>
    <x v="2"/>
    <x v="6"/>
    <n v="1"/>
    <n v="240.4"/>
    <x v="1"/>
    <s v="TX300951"/>
    <x v="3"/>
    <x v="2"/>
    <x v="0"/>
    <x v="5"/>
    <n v="240.4"/>
  </r>
  <r>
    <x v="358"/>
    <x v="4"/>
    <d v="1899-12-30T20:30:00"/>
    <s v="S10"/>
    <x v="3"/>
    <x v="0"/>
    <n v="4"/>
    <n v="397.6"/>
    <x v="4"/>
    <s v="TX300952"/>
    <x v="1"/>
    <x v="0"/>
    <x v="1"/>
    <x v="4"/>
    <n v="1590.4"/>
  </r>
  <r>
    <x v="603"/>
    <x v="8"/>
    <d v="1899-12-30T11:28:00"/>
    <s v="S3"/>
    <x v="1"/>
    <x v="1"/>
    <n v="2"/>
    <n v="386.74"/>
    <x v="3"/>
    <s v="TX300953"/>
    <x v="4"/>
    <x v="1"/>
    <x v="2"/>
    <x v="5"/>
    <n v="773.48"/>
  </r>
  <r>
    <x v="19"/>
    <x v="4"/>
    <d v="1899-12-30T20:50:00"/>
    <s v="S6"/>
    <x v="0"/>
    <x v="2"/>
    <n v="7"/>
    <n v="131.63"/>
    <x v="3"/>
    <s v="TX300954"/>
    <x v="3"/>
    <x v="1"/>
    <x v="1"/>
    <x v="5"/>
    <n v="921.41"/>
  </r>
  <r>
    <x v="604"/>
    <x v="9"/>
    <d v="1899-12-30T18:33:00"/>
    <s v="S5"/>
    <x v="3"/>
    <x v="2"/>
    <n v="4"/>
    <n v="139.81"/>
    <x v="4"/>
    <s v="TX300955"/>
    <x v="0"/>
    <x v="1"/>
    <x v="1"/>
    <x v="3"/>
    <n v="559.24"/>
  </r>
  <r>
    <x v="223"/>
    <x v="0"/>
    <d v="1899-12-30T15:18:00"/>
    <s v="S1"/>
    <x v="0"/>
    <x v="5"/>
    <n v="5"/>
    <n v="328.34"/>
    <x v="2"/>
    <s v="TX300956"/>
    <x v="2"/>
    <x v="2"/>
    <x v="0"/>
    <x v="3"/>
    <n v="1641.7"/>
  </r>
  <r>
    <x v="188"/>
    <x v="11"/>
    <d v="1899-12-30T10:31:00"/>
    <s v="S2"/>
    <x v="2"/>
    <x v="3"/>
    <n v="5"/>
    <n v="211.16"/>
    <x v="1"/>
    <s v="TX300957"/>
    <x v="3"/>
    <x v="2"/>
    <x v="2"/>
    <x v="1"/>
    <n v="1055.8"/>
  </r>
  <r>
    <x v="605"/>
    <x v="4"/>
    <d v="1899-12-30T20:43:00"/>
    <s v="S4"/>
    <x v="1"/>
    <x v="3"/>
    <n v="10"/>
    <n v="203.44"/>
    <x v="4"/>
    <s v="TX300958"/>
    <x v="2"/>
    <x v="0"/>
    <x v="1"/>
    <x v="2"/>
    <n v="2034.4"/>
  </r>
  <r>
    <x v="96"/>
    <x v="9"/>
    <d v="1899-12-30T18:13:00"/>
    <s v="S8"/>
    <x v="1"/>
    <x v="0"/>
    <n v="9"/>
    <n v="328.18"/>
    <x v="1"/>
    <s v="TX300959"/>
    <x v="2"/>
    <x v="2"/>
    <x v="1"/>
    <x v="1"/>
    <n v="2953.62"/>
  </r>
  <r>
    <x v="302"/>
    <x v="1"/>
    <d v="1899-12-30T16:50:00"/>
    <s v="S1"/>
    <x v="2"/>
    <x v="5"/>
    <n v="10"/>
    <n v="229.46"/>
    <x v="4"/>
    <s v="TX300960"/>
    <x v="1"/>
    <x v="2"/>
    <x v="0"/>
    <x v="4"/>
    <n v="2294.6"/>
  </r>
  <r>
    <x v="493"/>
    <x v="1"/>
    <d v="1899-12-30T16:42:00"/>
    <s v="S4"/>
    <x v="2"/>
    <x v="2"/>
    <n v="3"/>
    <n v="315.20999999999998"/>
    <x v="4"/>
    <s v="TX300961"/>
    <x v="0"/>
    <x v="2"/>
    <x v="0"/>
    <x v="3"/>
    <n v="945.62999999999988"/>
  </r>
  <r>
    <x v="270"/>
    <x v="0"/>
    <d v="1899-12-30T15:20:00"/>
    <s v="S2"/>
    <x v="0"/>
    <x v="3"/>
    <n v="8"/>
    <n v="372.17"/>
    <x v="4"/>
    <s v="TX300962"/>
    <x v="0"/>
    <x v="2"/>
    <x v="0"/>
    <x v="6"/>
    <n v="2977.36"/>
  </r>
  <r>
    <x v="606"/>
    <x v="5"/>
    <d v="1899-12-30T09:43:00"/>
    <s v="S9"/>
    <x v="2"/>
    <x v="0"/>
    <n v="8"/>
    <n v="235.9"/>
    <x v="1"/>
    <s v="TX300963"/>
    <x v="3"/>
    <x v="1"/>
    <x v="2"/>
    <x v="1"/>
    <n v="1887.2"/>
  </r>
  <r>
    <x v="607"/>
    <x v="2"/>
    <d v="1899-12-30T21:25:00"/>
    <s v="S1"/>
    <x v="0"/>
    <x v="6"/>
    <n v="5"/>
    <n v="13.65"/>
    <x v="3"/>
    <s v="TX300964"/>
    <x v="1"/>
    <x v="1"/>
    <x v="1"/>
    <x v="5"/>
    <n v="68.25"/>
  </r>
  <r>
    <x v="491"/>
    <x v="1"/>
    <d v="1899-12-30T16:06:00"/>
    <s v="S10"/>
    <x v="2"/>
    <x v="0"/>
    <n v="6"/>
    <n v="158.08000000000001"/>
    <x v="4"/>
    <s v="TX300965"/>
    <x v="3"/>
    <x v="2"/>
    <x v="0"/>
    <x v="5"/>
    <n v="948.48"/>
  </r>
  <r>
    <x v="324"/>
    <x v="11"/>
    <d v="1899-12-30T10:13:00"/>
    <s v="S9"/>
    <x v="1"/>
    <x v="4"/>
    <n v="6"/>
    <n v="321.57"/>
    <x v="3"/>
    <s v="TX300966"/>
    <x v="2"/>
    <x v="0"/>
    <x v="2"/>
    <x v="3"/>
    <n v="1929.42"/>
  </r>
  <r>
    <x v="28"/>
    <x v="10"/>
    <d v="1899-12-30T17:06:00"/>
    <s v="S1"/>
    <x v="2"/>
    <x v="6"/>
    <n v="6"/>
    <n v="261.27"/>
    <x v="4"/>
    <s v="TX300967"/>
    <x v="1"/>
    <x v="3"/>
    <x v="1"/>
    <x v="1"/>
    <n v="1567.62"/>
  </r>
  <r>
    <x v="589"/>
    <x v="9"/>
    <d v="1899-12-30T18:53:00"/>
    <s v="S4"/>
    <x v="2"/>
    <x v="6"/>
    <n v="4"/>
    <n v="327.87"/>
    <x v="2"/>
    <s v="TX300968"/>
    <x v="2"/>
    <x v="2"/>
    <x v="1"/>
    <x v="3"/>
    <n v="1311.48"/>
  </r>
  <r>
    <x v="476"/>
    <x v="3"/>
    <d v="1899-12-30T14:00:00"/>
    <s v="S8"/>
    <x v="2"/>
    <x v="2"/>
    <n v="3"/>
    <n v="16.25"/>
    <x v="4"/>
    <s v="TX300969"/>
    <x v="3"/>
    <x v="0"/>
    <x v="0"/>
    <x v="2"/>
    <n v="48.75"/>
  </r>
  <r>
    <x v="379"/>
    <x v="12"/>
    <d v="1899-12-30T13:57:00"/>
    <s v="S5"/>
    <x v="2"/>
    <x v="3"/>
    <n v="10"/>
    <n v="38.83"/>
    <x v="3"/>
    <s v="TX300970"/>
    <x v="2"/>
    <x v="0"/>
    <x v="0"/>
    <x v="5"/>
    <n v="388.3"/>
  </r>
  <r>
    <x v="280"/>
    <x v="7"/>
    <d v="1899-12-30T12:45:00"/>
    <s v="S2"/>
    <x v="1"/>
    <x v="4"/>
    <n v="8"/>
    <n v="39.130000000000003"/>
    <x v="1"/>
    <s v="TX300971"/>
    <x v="2"/>
    <x v="2"/>
    <x v="0"/>
    <x v="2"/>
    <n v="313.04000000000002"/>
  </r>
  <r>
    <x v="515"/>
    <x v="8"/>
    <d v="1899-12-30T11:54:00"/>
    <s v="S9"/>
    <x v="3"/>
    <x v="2"/>
    <n v="1"/>
    <n v="230.26"/>
    <x v="0"/>
    <s v="TX300972"/>
    <x v="4"/>
    <x v="3"/>
    <x v="2"/>
    <x v="5"/>
    <n v="230.26"/>
  </r>
  <r>
    <x v="574"/>
    <x v="1"/>
    <d v="1899-12-30T16:04:00"/>
    <s v="S10"/>
    <x v="1"/>
    <x v="4"/>
    <n v="10"/>
    <n v="362.13"/>
    <x v="2"/>
    <s v="TX300973"/>
    <x v="0"/>
    <x v="2"/>
    <x v="0"/>
    <x v="6"/>
    <n v="3621.3"/>
  </r>
  <r>
    <x v="136"/>
    <x v="5"/>
    <d v="1899-12-30T09:46:00"/>
    <s v="S2"/>
    <x v="3"/>
    <x v="3"/>
    <n v="1"/>
    <n v="171.54"/>
    <x v="0"/>
    <s v="TX300974"/>
    <x v="2"/>
    <x v="2"/>
    <x v="2"/>
    <x v="4"/>
    <n v="171.54"/>
  </r>
  <r>
    <x v="286"/>
    <x v="5"/>
    <d v="1899-12-30T09:15:00"/>
    <s v="S2"/>
    <x v="3"/>
    <x v="2"/>
    <n v="10"/>
    <n v="160.28"/>
    <x v="4"/>
    <s v="TX300975"/>
    <x v="2"/>
    <x v="2"/>
    <x v="2"/>
    <x v="3"/>
    <n v="1602.8"/>
  </r>
  <r>
    <x v="457"/>
    <x v="9"/>
    <d v="1899-12-30T18:22:00"/>
    <s v="S2"/>
    <x v="1"/>
    <x v="3"/>
    <n v="4"/>
    <n v="217.17"/>
    <x v="1"/>
    <s v="TX300976"/>
    <x v="0"/>
    <x v="0"/>
    <x v="1"/>
    <x v="0"/>
    <n v="868.68"/>
  </r>
  <r>
    <x v="314"/>
    <x v="12"/>
    <d v="1899-12-30T13:06:00"/>
    <s v="S9"/>
    <x v="1"/>
    <x v="4"/>
    <n v="3"/>
    <n v="330.9"/>
    <x v="2"/>
    <s v="TX300977"/>
    <x v="0"/>
    <x v="1"/>
    <x v="0"/>
    <x v="0"/>
    <n v="992.69999999999993"/>
  </r>
  <r>
    <x v="351"/>
    <x v="4"/>
    <d v="1899-12-30T20:53:00"/>
    <s v="S10"/>
    <x v="0"/>
    <x v="4"/>
    <n v="7"/>
    <n v="258.57"/>
    <x v="2"/>
    <s v="TX300978"/>
    <x v="2"/>
    <x v="2"/>
    <x v="1"/>
    <x v="5"/>
    <n v="1809.99"/>
  </r>
  <r>
    <x v="235"/>
    <x v="11"/>
    <d v="1899-12-30T10:28:00"/>
    <s v="S10"/>
    <x v="0"/>
    <x v="5"/>
    <n v="1"/>
    <n v="106.8"/>
    <x v="4"/>
    <s v="TX300979"/>
    <x v="4"/>
    <x v="1"/>
    <x v="2"/>
    <x v="6"/>
    <n v="106.8"/>
  </r>
  <r>
    <x v="440"/>
    <x v="1"/>
    <d v="1899-12-30T16:26:00"/>
    <s v="S3"/>
    <x v="1"/>
    <x v="5"/>
    <n v="8"/>
    <n v="109.46"/>
    <x v="4"/>
    <s v="TX300980"/>
    <x v="0"/>
    <x v="0"/>
    <x v="0"/>
    <x v="2"/>
    <n v="875.68"/>
  </r>
  <r>
    <x v="119"/>
    <x v="5"/>
    <d v="1899-12-30T09:25:00"/>
    <s v="S4"/>
    <x v="0"/>
    <x v="4"/>
    <n v="10"/>
    <n v="133.34"/>
    <x v="3"/>
    <s v="TX300981"/>
    <x v="1"/>
    <x v="0"/>
    <x v="2"/>
    <x v="1"/>
    <n v="1333.4"/>
  </r>
  <r>
    <x v="420"/>
    <x v="9"/>
    <d v="1899-12-30T18:11:00"/>
    <s v="S9"/>
    <x v="2"/>
    <x v="6"/>
    <n v="3"/>
    <n v="277.08"/>
    <x v="3"/>
    <s v="TX300982"/>
    <x v="0"/>
    <x v="2"/>
    <x v="1"/>
    <x v="5"/>
    <n v="831.24"/>
  </r>
  <r>
    <x v="608"/>
    <x v="12"/>
    <d v="1899-12-30T13:17:00"/>
    <s v="S9"/>
    <x v="3"/>
    <x v="3"/>
    <n v="4"/>
    <n v="337.24"/>
    <x v="3"/>
    <s v="TX300983"/>
    <x v="1"/>
    <x v="1"/>
    <x v="0"/>
    <x v="4"/>
    <n v="1348.96"/>
  </r>
  <r>
    <x v="500"/>
    <x v="0"/>
    <d v="1899-12-30T15:34:00"/>
    <s v="S4"/>
    <x v="0"/>
    <x v="0"/>
    <n v="1"/>
    <n v="395.95"/>
    <x v="0"/>
    <s v="TX300984"/>
    <x v="3"/>
    <x v="3"/>
    <x v="0"/>
    <x v="5"/>
    <n v="395.95"/>
  </r>
  <r>
    <x v="609"/>
    <x v="8"/>
    <d v="1899-12-30T11:00:00"/>
    <s v="S9"/>
    <x v="1"/>
    <x v="3"/>
    <n v="1"/>
    <n v="174.29"/>
    <x v="3"/>
    <s v="TX300985"/>
    <x v="4"/>
    <x v="1"/>
    <x v="2"/>
    <x v="2"/>
    <n v="174.29"/>
  </r>
  <r>
    <x v="466"/>
    <x v="10"/>
    <d v="1899-12-30T17:24:00"/>
    <s v="S7"/>
    <x v="0"/>
    <x v="6"/>
    <n v="9"/>
    <n v="257.94"/>
    <x v="4"/>
    <s v="TX300986"/>
    <x v="3"/>
    <x v="0"/>
    <x v="1"/>
    <x v="5"/>
    <n v="2321.46"/>
  </r>
  <r>
    <x v="453"/>
    <x v="0"/>
    <d v="1899-12-30T15:53:00"/>
    <s v="S4"/>
    <x v="0"/>
    <x v="4"/>
    <n v="2"/>
    <n v="127.23"/>
    <x v="1"/>
    <s v="TX300987"/>
    <x v="1"/>
    <x v="1"/>
    <x v="0"/>
    <x v="1"/>
    <n v="254.46"/>
  </r>
  <r>
    <x v="401"/>
    <x v="5"/>
    <d v="1899-12-30T09:21:00"/>
    <s v="S6"/>
    <x v="3"/>
    <x v="2"/>
    <n v="10"/>
    <n v="66.37"/>
    <x v="3"/>
    <s v="TX300988"/>
    <x v="3"/>
    <x v="2"/>
    <x v="2"/>
    <x v="1"/>
    <n v="663.7"/>
  </r>
  <r>
    <x v="610"/>
    <x v="3"/>
    <d v="1899-12-30T14:37:00"/>
    <s v="S10"/>
    <x v="0"/>
    <x v="5"/>
    <n v="10"/>
    <n v="184.31"/>
    <x v="3"/>
    <s v="TX300989"/>
    <x v="1"/>
    <x v="0"/>
    <x v="0"/>
    <x v="3"/>
    <n v="1843.1"/>
  </r>
  <r>
    <x v="422"/>
    <x v="11"/>
    <d v="1899-12-30T10:05:00"/>
    <s v="S9"/>
    <x v="1"/>
    <x v="1"/>
    <n v="6"/>
    <n v="257.91000000000003"/>
    <x v="1"/>
    <s v="TX300990"/>
    <x v="1"/>
    <x v="0"/>
    <x v="2"/>
    <x v="4"/>
    <n v="1547.46"/>
  </r>
  <r>
    <x v="256"/>
    <x v="6"/>
    <d v="1899-12-30T19:23:00"/>
    <s v="S6"/>
    <x v="0"/>
    <x v="1"/>
    <n v="10"/>
    <n v="42.03"/>
    <x v="0"/>
    <s v="TX300991"/>
    <x v="0"/>
    <x v="1"/>
    <x v="1"/>
    <x v="5"/>
    <n v="420.3"/>
  </r>
  <r>
    <x v="96"/>
    <x v="12"/>
    <d v="1899-12-30T13:39:00"/>
    <s v="S6"/>
    <x v="0"/>
    <x v="0"/>
    <n v="2"/>
    <n v="110.13"/>
    <x v="3"/>
    <s v="TX300992"/>
    <x v="4"/>
    <x v="0"/>
    <x v="0"/>
    <x v="1"/>
    <n v="220.26"/>
  </r>
  <r>
    <x v="159"/>
    <x v="2"/>
    <d v="1899-12-30T21:03:00"/>
    <s v="S1"/>
    <x v="2"/>
    <x v="3"/>
    <n v="7"/>
    <n v="389.71"/>
    <x v="2"/>
    <s v="TX300993"/>
    <x v="3"/>
    <x v="0"/>
    <x v="1"/>
    <x v="5"/>
    <n v="2727.97"/>
  </r>
  <r>
    <x v="573"/>
    <x v="4"/>
    <d v="1899-12-30T20:00:00"/>
    <s v="S8"/>
    <x v="1"/>
    <x v="6"/>
    <n v="2"/>
    <n v="320.51"/>
    <x v="3"/>
    <s v="TX300994"/>
    <x v="1"/>
    <x v="0"/>
    <x v="1"/>
    <x v="3"/>
    <n v="641.02"/>
  </r>
  <r>
    <x v="611"/>
    <x v="12"/>
    <d v="1899-12-30T13:22:00"/>
    <s v="S1"/>
    <x v="1"/>
    <x v="5"/>
    <n v="7"/>
    <n v="371.04"/>
    <x v="0"/>
    <s v="TX300995"/>
    <x v="4"/>
    <x v="0"/>
    <x v="0"/>
    <x v="3"/>
    <n v="2597.2800000000002"/>
  </r>
  <r>
    <x v="612"/>
    <x v="9"/>
    <d v="1899-12-30T18:40:00"/>
    <s v="S1"/>
    <x v="2"/>
    <x v="0"/>
    <n v="5"/>
    <n v="61.64"/>
    <x v="1"/>
    <s v="TX300996"/>
    <x v="2"/>
    <x v="0"/>
    <x v="1"/>
    <x v="4"/>
    <n v="308.2"/>
  </r>
  <r>
    <x v="88"/>
    <x v="4"/>
    <d v="1899-12-30T20:19:00"/>
    <s v="S6"/>
    <x v="1"/>
    <x v="3"/>
    <n v="6"/>
    <n v="121.9"/>
    <x v="4"/>
    <s v="TX300997"/>
    <x v="1"/>
    <x v="2"/>
    <x v="1"/>
    <x v="6"/>
    <n v="731.40000000000009"/>
  </r>
  <r>
    <x v="359"/>
    <x v="2"/>
    <d v="1899-12-30T21:30:00"/>
    <s v="S6"/>
    <x v="0"/>
    <x v="3"/>
    <n v="6"/>
    <n v="356.85"/>
    <x v="3"/>
    <s v="TX300998"/>
    <x v="3"/>
    <x v="0"/>
    <x v="1"/>
    <x v="4"/>
    <n v="2141.1"/>
  </r>
  <r>
    <x v="613"/>
    <x v="2"/>
    <d v="1899-12-30T21:04:00"/>
    <s v="S6"/>
    <x v="2"/>
    <x v="5"/>
    <n v="1"/>
    <n v="244.43"/>
    <x v="3"/>
    <s v="TX300999"/>
    <x v="2"/>
    <x v="3"/>
    <x v="1"/>
    <x v="4"/>
    <n v="244.43"/>
  </r>
  <r>
    <x v="614"/>
    <x v="4"/>
    <d v="1899-12-30T20:08:00"/>
    <s v="S2"/>
    <x v="3"/>
    <x v="6"/>
    <n v="7"/>
    <n v="153.68"/>
    <x v="4"/>
    <s v="TX301000"/>
    <x v="3"/>
    <x v="1"/>
    <x v="1"/>
    <x v="0"/>
    <n v="1075.76"/>
  </r>
  <r>
    <x v="615"/>
    <x v="11"/>
    <d v="1899-12-30T10:46:00"/>
    <s v="S8"/>
    <x v="3"/>
    <x v="1"/>
    <n v="8"/>
    <n v="240.82"/>
    <x v="2"/>
    <s v="TX301001"/>
    <x v="2"/>
    <x v="3"/>
    <x v="2"/>
    <x v="4"/>
    <n v="1926.56"/>
  </r>
  <r>
    <x v="546"/>
    <x v="12"/>
    <d v="1899-12-30T13:54:00"/>
    <s v="S4"/>
    <x v="2"/>
    <x v="1"/>
    <n v="9"/>
    <n v="65.08"/>
    <x v="3"/>
    <s v="TX301002"/>
    <x v="3"/>
    <x v="0"/>
    <x v="0"/>
    <x v="1"/>
    <n v="585.72"/>
  </r>
  <r>
    <x v="172"/>
    <x v="0"/>
    <d v="1899-12-30T15:00:00"/>
    <s v="S2"/>
    <x v="1"/>
    <x v="1"/>
    <n v="2"/>
    <n v="93.8"/>
    <x v="3"/>
    <s v="TX301003"/>
    <x v="0"/>
    <x v="1"/>
    <x v="0"/>
    <x v="4"/>
    <n v="187.6"/>
  </r>
  <r>
    <x v="70"/>
    <x v="9"/>
    <d v="1899-12-30T18:00:00"/>
    <s v="S1"/>
    <x v="3"/>
    <x v="2"/>
    <n v="4"/>
    <n v="138.49"/>
    <x v="4"/>
    <s v="TX301004"/>
    <x v="3"/>
    <x v="1"/>
    <x v="1"/>
    <x v="0"/>
    <n v="553.96"/>
  </r>
  <r>
    <x v="388"/>
    <x v="3"/>
    <d v="1899-12-30T14:07:00"/>
    <s v="S2"/>
    <x v="1"/>
    <x v="4"/>
    <n v="2"/>
    <n v="75.8"/>
    <x v="2"/>
    <s v="TX301005"/>
    <x v="4"/>
    <x v="3"/>
    <x v="0"/>
    <x v="0"/>
    <n v="151.6"/>
  </r>
  <r>
    <x v="616"/>
    <x v="1"/>
    <d v="1899-12-30T16:58:00"/>
    <s v="S8"/>
    <x v="1"/>
    <x v="0"/>
    <n v="8"/>
    <n v="89.24"/>
    <x v="4"/>
    <s v="TX301006"/>
    <x v="1"/>
    <x v="2"/>
    <x v="0"/>
    <x v="1"/>
    <n v="713.92"/>
  </r>
  <r>
    <x v="147"/>
    <x v="3"/>
    <d v="1899-12-30T14:05:00"/>
    <s v="S7"/>
    <x v="1"/>
    <x v="1"/>
    <n v="2"/>
    <n v="386.54"/>
    <x v="2"/>
    <s v="TX301007"/>
    <x v="1"/>
    <x v="3"/>
    <x v="0"/>
    <x v="2"/>
    <n v="773.08"/>
  </r>
  <r>
    <x v="617"/>
    <x v="8"/>
    <d v="1899-12-30T11:30:00"/>
    <s v="S9"/>
    <x v="3"/>
    <x v="6"/>
    <n v="5"/>
    <n v="343.92"/>
    <x v="0"/>
    <s v="TX301008"/>
    <x v="0"/>
    <x v="1"/>
    <x v="2"/>
    <x v="0"/>
    <n v="1719.6"/>
  </r>
  <r>
    <x v="618"/>
    <x v="11"/>
    <d v="1899-12-30T10:35:00"/>
    <s v="S2"/>
    <x v="2"/>
    <x v="0"/>
    <n v="3"/>
    <n v="362.73"/>
    <x v="4"/>
    <s v="TX301009"/>
    <x v="4"/>
    <x v="3"/>
    <x v="2"/>
    <x v="6"/>
    <n v="1088.19"/>
  </r>
  <r>
    <x v="619"/>
    <x v="4"/>
    <d v="1899-12-30T20:11:00"/>
    <s v="S5"/>
    <x v="3"/>
    <x v="1"/>
    <n v="7"/>
    <n v="355.17"/>
    <x v="4"/>
    <s v="TX301010"/>
    <x v="2"/>
    <x v="3"/>
    <x v="1"/>
    <x v="3"/>
    <n v="2486.19"/>
  </r>
  <r>
    <x v="620"/>
    <x v="2"/>
    <d v="1899-12-30T21:55:00"/>
    <s v="S5"/>
    <x v="2"/>
    <x v="0"/>
    <n v="10"/>
    <n v="147.16"/>
    <x v="2"/>
    <s v="TX301011"/>
    <x v="1"/>
    <x v="2"/>
    <x v="1"/>
    <x v="2"/>
    <n v="1471.6"/>
  </r>
  <r>
    <x v="577"/>
    <x v="1"/>
    <d v="1899-12-30T16:27:00"/>
    <s v="S5"/>
    <x v="3"/>
    <x v="4"/>
    <n v="1"/>
    <n v="195.82"/>
    <x v="2"/>
    <s v="TX301012"/>
    <x v="3"/>
    <x v="3"/>
    <x v="0"/>
    <x v="2"/>
    <n v="195.82"/>
  </r>
  <r>
    <x v="621"/>
    <x v="0"/>
    <d v="1899-12-30T15:19:00"/>
    <s v="S7"/>
    <x v="2"/>
    <x v="0"/>
    <n v="9"/>
    <n v="118.67"/>
    <x v="4"/>
    <s v="TX301013"/>
    <x v="4"/>
    <x v="0"/>
    <x v="0"/>
    <x v="2"/>
    <n v="1068.03"/>
  </r>
  <r>
    <x v="622"/>
    <x v="2"/>
    <d v="1899-12-30T21:08:00"/>
    <s v="S8"/>
    <x v="2"/>
    <x v="3"/>
    <n v="10"/>
    <n v="315.98"/>
    <x v="1"/>
    <s v="TX301014"/>
    <x v="4"/>
    <x v="3"/>
    <x v="1"/>
    <x v="0"/>
    <n v="3159.8"/>
  </r>
  <r>
    <x v="623"/>
    <x v="5"/>
    <d v="1899-12-30T09:50:00"/>
    <s v="S7"/>
    <x v="0"/>
    <x v="1"/>
    <n v="10"/>
    <n v="169.05"/>
    <x v="1"/>
    <s v="TX301015"/>
    <x v="4"/>
    <x v="3"/>
    <x v="2"/>
    <x v="6"/>
    <n v="1690.5"/>
  </r>
  <r>
    <x v="296"/>
    <x v="5"/>
    <d v="1899-12-30T09:17:00"/>
    <s v="S6"/>
    <x v="0"/>
    <x v="0"/>
    <n v="4"/>
    <n v="131.56"/>
    <x v="3"/>
    <s v="TX301016"/>
    <x v="4"/>
    <x v="3"/>
    <x v="2"/>
    <x v="5"/>
    <n v="526.24"/>
  </r>
  <r>
    <x v="272"/>
    <x v="4"/>
    <d v="1899-12-30T20:47:00"/>
    <s v="S3"/>
    <x v="1"/>
    <x v="5"/>
    <n v="6"/>
    <n v="129.19999999999999"/>
    <x v="3"/>
    <s v="TX301017"/>
    <x v="1"/>
    <x v="2"/>
    <x v="1"/>
    <x v="3"/>
    <n v="775.19999999999993"/>
  </r>
  <r>
    <x v="4"/>
    <x v="4"/>
    <d v="1899-12-30T20:22:00"/>
    <s v="S7"/>
    <x v="3"/>
    <x v="2"/>
    <n v="8"/>
    <n v="214.09"/>
    <x v="4"/>
    <s v="TX301018"/>
    <x v="4"/>
    <x v="3"/>
    <x v="1"/>
    <x v="3"/>
    <n v="1712.72"/>
  </r>
  <r>
    <x v="66"/>
    <x v="6"/>
    <d v="1899-12-30T19:11:00"/>
    <s v="S10"/>
    <x v="2"/>
    <x v="1"/>
    <n v="10"/>
    <n v="396.16"/>
    <x v="0"/>
    <s v="TX301019"/>
    <x v="0"/>
    <x v="0"/>
    <x v="1"/>
    <x v="1"/>
    <n v="3961.6"/>
  </r>
  <r>
    <x v="259"/>
    <x v="4"/>
    <d v="1899-12-30T20:05:00"/>
    <s v="S5"/>
    <x v="0"/>
    <x v="2"/>
    <n v="5"/>
    <n v="153.28"/>
    <x v="0"/>
    <s v="TX301020"/>
    <x v="4"/>
    <x v="1"/>
    <x v="1"/>
    <x v="1"/>
    <n v="766.4"/>
  </r>
  <r>
    <x v="413"/>
    <x v="5"/>
    <d v="1899-12-30T09:54:00"/>
    <s v="S8"/>
    <x v="0"/>
    <x v="2"/>
    <n v="6"/>
    <n v="348.35"/>
    <x v="2"/>
    <s v="TX301021"/>
    <x v="3"/>
    <x v="2"/>
    <x v="2"/>
    <x v="4"/>
    <n v="2090.1"/>
  </r>
  <r>
    <x v="453"/>
    <x v="7"/>
    <d v="1899-12-30T12:04:00"/>
    <s v="S7"/>
    <x v="0"/>
    <x v="3"/>
    <n v="8"/>
    <n v="74.959999999999994"/>
    <x v="4"/>
    <s v="TX301022"/>
    <x v="2"/>
    <x v="1"/>
    <x v="0"/>
    <x v="1"/>
    <n v="599.67999999999995"/>
  </r>
  <r>
    <x v="624"/>
    <x v="10"/>
    <d v="1899-12-30T17:23:00"/>
    <s v="S10"/>
    <x v="0"/>
    <x v="4"/>
    <n v="10"/>
    <n v="117.03"/>
    <x v="1"/>
    <s v="TX301023"/>
    <x v="0"/>
    <x v="0"/>
    <x v="1"/>
    <x v="6"/>
    <n v="1170.3"/>
  </r>
  <r>
    <x v="625"/>
    <x v="4"/>
    <d v="1899-12-30T20:28:00"/>
    <s v="S9"/>
    <x v="3"/>
    <x v="3"/>
    <n v="6"/>
    <n v="78.34"/>
    <x v="3"/>
    <s v="TX301024"/>
    <x v="4"/>
    <x v="1"/>
    <x v="1"/>
    <x v="4"/>
    <n v="470.04"/>
  </r>
  <r>
    <x v="330"/>
    <x v="10"/>
    <d v="1899-12-30T17:04:00"/>
    <s v="S6"/>
    <x v="1"/>
    <x v="4"/>
    <n v="6"/>
    <n v="43.01"/>
    <x v="4"/>
    <s v="TX301025"/>
    <x v="1"/>
    <x v="2"/>
    <x v="1"/>
    <x v="5"/>
    <n v="258.06"/>
  </r>
  <r>
    <x v="626"/>
    <x v="6"/>
    <d v="1899-12-30T19:43:00"/>
    <s v="S3"/>
    <x v="0"/>
    <x v="5"/>
    <n v="8"/>
    <n v="182.52"/>
    <x v="0"/>
    <s v="TX301026"/>
    <x v="1"/>
    <x v="2"/>
    <x v="1"/>
    <x v="3"/>
    <n v="1460.16"/>
  </r>
  <r>
    <x v="627"/>
    <x v="3"/>
    <d v="1899-12-30T14:37:00"/>
    <s v="S5"/>
    <x v="1"/>
    <x v="5"/>
    <n v="2"/>
    <n v="21.91"/>
    <x v="3"/>
    <s v="TX301027"/>
    <x v="1"/>
    <x v="1"/>
    <x v="0"/>
    <x v="2"/>
    <n v="43.82"/>
  </r>
  <r>
    <x v="196"/>
    <x v="6"/>
    <d v="1899-12-30T19:20:00"/>
    <s v="S1"/>
    <x v="1"/>
    <x v="3"/>
    <n v="5"/>
    <n v="117.73"/>
    <x v="4"/>
    <s v="TX301028"/>
    <x v="2"/>
    <x v="0"/>
    <x v="1"/>
    <x v="2"/>
    <n v="588.65"/>
  </r>
  <r>
    <x v="197"/>
    <x v="11"/>
    <d v="1899-12-30T10:43:00"/>
    <s v="S7"/>
    <x v="3"/>
    <x v="0"/>
    <n v="5"/>
    <n v="23.2"/>
    <x v="2"/>
    <s v="TX301029"/>
    <x v="2"/>
    <x v="0"/>
    <x v="2"/>
    <x v="2"/>
    <n v="116"/>
  </r>
  <r>
    <x v="628"/>
    <x v="5"/>
    <d v="1899-12-30T09:50:00"/>
    <s v="S3"/>
    <x v="2"/>
    <x v="6"/>
    <n v="3"/>
    <n v="95.43"/>
    <x v="4"/>
    <s v="TX301030"/>
    <x v="4"/>
    <x v="3"/>
    <x v="2"/>
    <x v="4"/>
    <n v="286.29000000000002"/>
  </r>
  <r>
    <x v="239"/>
    <x v="11"/>
    <d v="1899-12-30T10:59:00"/>
    <s v="S2"/>
    <x v="0"/>
    <x v="6"/>
    <n v="3"/>
    <n v="48.91"/>
    <x v="2"/>
    <s v="TX301031"/>
    <x v="1"/>
    <x v="1"/>
    <x v="2"/>
    <x v="3"/>
    <n v="146.72999999999999"/>
  </r>
  <r>
    <x v="629"/>
    <x v="10"/>
    <d v="1899-12-30T17:08:00"/>
    <s v="S5"/>
    <x v="3"/>
    <x v="2"/>
    <n v="6"/>
    <n v="123.15"/>
    <x v="4"/>
    <s v="TX301032"/>
    <x v="3"/>
    <x v="0"/>
    <x v="1"/>
    <x v="4"/>
    <n v="738.90000000000009"/>
  </r>
  <r>
    <x v="171"/>
    <x v="5"/>
    <d v="1899-12-30T09:30:00"/>
    <s v="S10"/>
    <x v="3"/>
    <x v="4"/>
    <n v="10"/>
    <n v="59.88"/>
    <x v="0"/>
    <s v="TX301033"/>
    <x v="0"/>
    <x v="1"/>
    <x v="2"/>
    <x v="5"/>
    <n v="598.80000000000007"/>
  </r>
  <r>
    <x v="11"/>
    <x v="8"/>
    <d v="1899-12-30T11:08:00"/>
    <s v="S6"/>
    <x v="1"/>
    <x v="4"/>
    <n v="1"/>
    <n v="309.32"/>
    <x v="2"/>
    <s v="TX301034"/>
    <x v="4"/>
    <x v="1"/>
    <x v="2"/>
    <x v="2"/>
    <n v="309.32"/>
  </r>
  <r>
    <x v="22"/>
    <x v="4"/>
    <d v="1899-12-30T20:56:00"/>
    <s v="S5"/>
    <x v="2"/>
    <x v="1"/>
    <n v="1"/>
    <n v="181.86"/>
    <x v="2"/>
    <s v="TX301035"/>
    <x v="3"/>
    <x v="1"/>
    <x v="1"/>
    <x v="3"/>
    <n v="181.86"/>
  </r>
  <r>
    <x v="513"/>
    <x v="0"/>
    <d v="1899-12-30T15:40:00"/>
    <s v="S1"/>
    <x v="3"/>
    <x v="2"/>
    <n v="10"/>
    <n v="125.01"/>
    <x v="4"/>
    <s v="TX301036"/>
    <x v="3"/>
    <x v="3"/>
    <x v="0"/>
    <x v="4"/>
    <n v="1250.0999999999999"/>
  </r>
  <r>
    <x v="630"/>
    <x v="10"/>
    <d v="1899-12-30T17:28:00"/>
    <s v="S9"/>
    <x v="2"/>
    <x v="2"/>
    <n v="6"/>
    <n v="187.23"/>
    <x v="3"/>
    <s v="TX301037"/>
    <x v="1"/>
    <x v="0"/>
    <x v="1"/>
    <x v="4"/>
    <n v="1123.3800000000001"/>
  </r>
  <r>
    <x v="631"/>
    <x v="12"/>
    <d v="1899-12-30T13:40:00"/>
    <s v="S5"/>
    <x v="3"/>
    <x v="1"/>
    <n v="4"/>
    <n v="232.92"/>
    <x v="1"/>
    <s v="TX301038"/>
    <x v="0"/>
    <x v="2"/>
    <x v="0"/>
    <x v="6"/>
    <n v="931.68"/>
  </r>
  <r>
    <x v="632"/>
    <x v="4"/>
    <d v="1899-12-30T20:43:00"/>
    <s v="S8"/>
    <x v="2"/>
    <x v="4"/>
    <n v="8"/>
    <n v="89.85"/>
    <x v="0"/>
    <s v="TX301039"/>
    <x v="0"/>
    <x v="0"/>
    <x v="1"/>
    <x v="3"/>
    <n v="718.8"/>
  </r>
  <r>
    <x v="633"/>
    <x v="9"/>
    <d v="1899-12-30T18:50:00"/>
    <s v="S4"/>
    <x v="0"/>
    <x v="2"/>
    <n v="10"/>
    <n v="85.85"/>
    <x v="4"/>
    <s v="TX301040"/>
    <x v="2"/>
    <x v="3"/>
    <x v="1"/>
    <x v="6"/>
    <n v="858.5"/>
  </r>
  <r>
    <x v="628"/>
    <x v="8"/>
    <d v="1899-12-30T11:56:00"/>
    <s v="S3"/>
    <x v="3"/>
    <x v="4"/>
    <n v="9"/>
    <n v="235.54"/>
    <x v="3"/>
    <s v="TX301041"/>
    <x v="4"/>
    <x v="3"/>
    <x v="2"/>
    <x v="4"/>
    <n v="2119.86"/>
  </r>
  <r>
    <x v="634"/>
    <x v="0"/>
    <d v="1899-12-30T15:27:00"/>
    <s v="S7"/>
    <x v="2"/>
    <x v="1"/>
    <n v="6"/>
    <n v="133.12"/>
    <x v="0"/>
    <s v="TX301042"/>
    <x v="1"/>
    <x v="1"/>
    <x v="0"/>
    <x v="1"/>
    <n v="798.72"/>
  </r>
  <r>
    <x v="110"/>
    <x v="9"/>
    <d v="1899-12-30T18:18:00"/>
    <s v="S10"/>
    <x v="3"/>
    <x v="1"/>
    <n v="5"/>
    <n v="311.8"/>
    <x v="4"/>
    <s v="TX301043"/>
    <x v="3"/>
    <x v="0"/>
    <x v="1"/>
    <x v="6"/>
    <n v="1559"/>
  </r>
  <r>
    <x v="635"/>
    <x v="2"/>
    <d v="1899-12-30T21:26:00"/>
    <s v="S8"/>
    <x v="3"/>
    <x v="5"/>
    <n v="5"/>
    <n v="179.97"/>
    <x v="0"/>
    <s v="TX301044"/>
    <x v="2"/>
    <x v="0"/>
    <x v="1"/>
    <x v="0"/>
    <n v="899.85"/>
  </r>
  <r>
    <x v="68"/>
    <x v="8"/>
    <d v="1899-12-30T11:36:00"/>
    <s v="S4"/>
    <x v="3"/>
    <x v="2"/>
    <n v="4"/>
    <n v="195.82"/>
    <x v="2"/>
    <s v="TX301045"/>
    <x v="1"/>
    <x v="2"/>
    <x v="2"/>
    <x v="3"/>
    <n v="783.28"/>
  </r>
  <r>
    <x v="198"/>
    <x v="6"/>
    <d v="1899-12-30T19:46:00"/>
    <s v="S8"/>
    <x v="3"/>
    <x v="4"/>
    <n v="6"/>
    <n v="80.69"/>
    <x v="2"/>
    <s v="TX301046"/>
    <x v="2"/>
    <x v="1"/>
    <x v="1"/>
    <x v="3"/>
    <n v="484.14"/>
  </r>
  <r>
    <x v="478"/>
    <x v="9"/>
    <d v="1899-12-30T18:49:00"/>
    <s v="S6"/>
    <x v="0"/>
    <x v="0"/>
    <n v="8"/>
    <n v="271.51"/>
    <x v="4"/>
    <s v="TX301047"/>
    <x v="0"/>
    <x v="0"/>
    <x v="1"/>
    <x v="6"/>
    <n v="2172.08"/>
  </r>
  <r>
    <x v="280"/>
    <x v="5"/>
    <d v="1899-12-30T09:25:00"/>
    <s v="S7"/>
    <x v="3"/>
    <x v="3"/>
    <n v="1"/>
    <n v="294.61"/>
    <x v="0"/>
    <s v="TX301048"/>
    <x v="2"/>
    <x v="2"/>
    <x v="2"/>
    <x v="2"/>
    <n v="294.61"/>
  </r>
  <r>
    <x v="37"/>
    <x v="0"/>
    <d v="1899-12-30T15:46:00"/>
    <s v="S6"/>
    <x v="3"/>
    <x v="3"/>
    <n v="4"/>
    <n v="204.59"/>
    <x v="1"/>
    <s v="TX301049"/>
    <x v="3"/>
    <x v="3"/>
    <x v="0"/>
    <x v="2"/>
    <n v="818.36"/>
  </r>
  <r>
    <x v="636"/>
    <x v="5"/>
    <d v="1899-12-30T09:17:00"/>
    <s v="S6"/>
    <x v="2"/>
    <x v="3"/>
    <n v="10"/>
    <n v="189.33"/>
    <x v="2"/>
    <s v="TX301050"/>
    <x v="4"/>
    <x v="1"/>
    <x v="2"/>
    <x v="1"/>
    <n v="1893.3"/>
  </r>
  <r>
    <x v="430"/>
    <x v="2"/>
    <d v="1899-12-30T21:32:00"/>
    <s v="S6"/>
    <x v="3"/>
    <x v="5"/>
    <n v="6"/>
    <n v="177.5"/>
    <x v="2"/>
    <s v="TX301051"/>
    <x v="4"/>
    <x v="3"/>
    <x v="1"/>
    <x v="2"/>
    <n v="1065"/>
  </r>
  <r>
    <x v="181"/>
    <x v="8"/>
    <d v="1899-12-30T11:38:00"/>
    <s v="S7"/>
    <x v="0"/>
    <x v="2"/>
    <n v="6"/>
    <n v="9.1199999999999992"/>
    <x v="2"/>
    <s v="TX301052"/>
    <x v="1"/>
    <x v="1"/>
    <x v="2"/>
    <x v="1"/>
    <n v="54.72"/>
  </r>
  <r>
    <x v="516"/>
    <x v="4"/>
    <d v="1899-12-30T20:17:00"/>
    <s v="S5"/>
    <x v="3"/>
    <x v="1"/>
    <n v="3"/>
    <n v="84.26"/>
    <x v="1"/>
    <s v="TX301053"/>
    <x v="1"/>
    <x v="0"/>
    <x v="1"/>
    <x v="5"/>
    <n v="252.78"/>
  </r>
  <r>
    <x v="170"/>
    <x v="7"/>
    <d v="1899-12-30T12:04:00"/>
    <s v="S10"/>
    <x v="3"/>
    <x v="6"/>
    <n v="5"/>
    <n v="66.75"/>
    <x v="2"/>
    <s v="TX301054"/>
    <x v="3"/>
    <x v="1"/>
    <x v="0"/>
    <x v="6"/>
    <n v="333.75"/>
  </r>
  <r>
    <x v="161"/>
    <x v="10"/>
    <d v="1899-12-30T17:21:00"/>
    <s v="S9"/>
    <x v="2"/>
    <x v="2"/>
    <n v="2"/>
    <n v="388.63"/>
    <x v="2"/>
    <s v="TX301055"/>
    <x v="2"/>
    <x v="2"/>
    <x v="1"/>
    <x v="0"/>
    <n v="777.26"/>
  </r>
  <r>
    <x v="271"/>
    <x v="8"/>
    <d v="1899-12-30T11:30:00"/>
    <s v="S8"/>
    <x v="1"/>
    <x v="2"/>
    <n v="1"/>
    <n v="59.73"/>
    <x v="1"/>
    <s v="TX301056"/>
    <x v="3"/>
    <x v="1"/>
    <x v="2"/>
    <x v="2"/>
    <n v="59.73"/>
  </r>
  <r>
    <x v="637"/>
    <x v="6"/>
    <d v="1899-12-30T19:28:00"/>
    <s v="S8"/>
    <x v="2"/>
    <x v="4"/>
    <n v="6"/>
    <n v="60.67"/>
    <x v="4"/>
    <s v="TX301057"/>
    <x v="4"/>
    <x v="2"/>
    <x v="1"/>
    <x v="5"/>
    <n v="364.02"/>
  </r>
  <r>
    <x v="55"/>
    <x v="1"/>
    <d v="1899-12-30T16:19:00"/>
    <s v="S6"/>
    <x v="3"/>
    <x v="6"/>
    <n v="9"/>
    <n v="98.31"/>
    <x v="3"/>
    <s v="TX301058"/>
    <x v="1"/>
    <x v="1"/>
    <x v="0"/>
    <x v="0"/>
    <n v="884.79"/>
  </r>
  <r>
    <x v="124"/>
    <x v="8"/>
    <d v="1899-12-30T11:18:00"/>
    <s v="S10"/>
    <x v="3"/>
    <x v="1"/>
    <n v="2"/>
    <n v="197.88"/>
    <x v="1"/>
    <s v="TX301059"/>
    <x v="0"/>
    <x v="3"/>
    <x v="2"/>
    <x v="3"/>
    <n v="395.76"/>
  </r>
  <r>
    <x v="222"/>
    <x v="12"/>
    <d v="1899-12-30T13:59:00"/>
    <s v="S3"/>
    <x v="0"/>
    <x v="6"/>
    <n v="8"/>
    <n v="32.6"/>
    <x v="0"/>
    <s v="TX301060"/>
    <x v="0"/>
    <x v="2"/>
    <x v="0"/>
    <x v="5"/>
    <n v="260.8"/>
  </r>
  <r>
    <x v="425"/>
    <x v="6"/>
    <d v="1899-12-30T19:33:00"/>
    <s v="S7"/>
    <x v="3"/>
    <x v="0"/>
    <n v="5"/>
    <n v="210.45"/>
    <x v="1"/>
    <s v="TX301061"/>
    <x v="1"/>
    <x v="0"/>
    <x v="1"/>
    <x v="2"/>
    <n v="1052.25"/>
  </r>
  <r>
    <x v="638"/>
    <x v="1"/>
    <d v="1899-12-30T16:31:00"/>
    <s v="S5"/>
    <x v="3"/>
    <x v="4"/>
    <n v="1"/>
    <n v="370.98"/>
    <x v="4"/>
    <s v="TX301062"/>
    <x v="1"/>
    <x v="1"/>
    <x v="0"/>
    <x v="1"/>
    <n v="370.98"/>
  </r>
  <r>
    <x v="130"/>
    <x v="6"/>
    <d v="1899-12-30T19:49:00"/>
    <s v="S8"/>
    <x v="2"/>
    <x v="2"/>
    <n v="8"/>
    <n v="163.76"/>
    <x v="4"/>
    <s v="TX301063"/>
    <x v="3"/>
    <x v="3"/>
    <x v="1"/>
    <x v="0"/>
    <n v="1310.08"/>
  </r>
  <r>
    <x v="308"/>
    <x v="3"/>
    <d v="1899-12-30T14:52:00"/>
    <s v="S2"/>
    <x v="1"/>
    <x v="1"/>
    <n v="8"/>
    <n v="44.13"/>
    <x v="3"/>
    <s v="TX301064"/>
    <x v="4"/>
    <x v="1"/>
    <x v="0"/>
    <x v="3"/>
    <n v="353.04"/>
  </r>
  <r>
    <x v="320"/>
    <x v="8"/>
    <d v="1899-12-30T11:02:00"/>
    <s v="S6"/>
    <x v="2"/>
    <x v="0"/>
    <n v="3"/>
    <n v="302.68"/>
    <x v="4"/>
    <s v="TX301065"/>
    <x v="1"/>
    <x v="3"/>
    <x v="2"/>
    <x v="2"/>
    <n v="908.04"/>
  </r>
  <r>
    <x v="358"/>
    <x v="12"/>
    <d v="1899-12-30T13:08:00"/>
    <s v="S8"/>
    <x v="3"/>
    <x v="3"/>
    <n v="9"/>
    <n v="272.79000000000002"/>
    <x v="2"/>
    <s v="TX301066"/>
    <x v="0"/>
    <x v="2"/>
    <x v="0"/>
    <x v="4"/>
    <n v="2455.11"/>
  </r>
  <r>
    <x v="217"/>
    <x v="0"/>
    <d v="1899-12-30T15:10:00"/>
    <s v="S4"/>
    <x v="1"/>
    <x v="3"/>
    <n v="9"/>
    <n v="222.17"/>
    <x v="2"/>
    <s v="TX301067"/>
    <x v="2"/>
    <x v="1"/>
    <x v="0"/>
    <x v="1"/>
    <n v="1999.53"/>
  </r>
  <r>
    <x v="465"/>
    <x v="12"/>
    <d v="1899-12-30T13:28:00"/>
    <s v="S10"/>
    <x v="0"/>
    <x v="5"/>
    <n v="6"/>
    <n v="208.2"/>
    <x v="2"/>
    <s v="TX301068"/>
    <x v="0"/>
    <x v="3"/>
    <x v="0"/>
    <x v="6"/>
    <n v="1249.2"/>
  </r>
  <r>
    <x v="545"/>
    <x v="1"/>
    <d v="1899-12-30T16:20:00"/>
    <s v="S10"/>
    <x v="1"/>
    <x v="4"/>
    <n v="1"/>
    <n v="378.72"/>
    <x v="1"/>
    <s v="TX301069"/>
    <x v="4"/>
    <x v="0"/>
    <x v="0"/>
    <x v="5"/>
    <n v="378.72"/>
  </r>
  <r>
    <x v="639"/>
    <x v="1"/>
    <d v="1899-12-30T16:48:00"/>
    <s v="S1"/>
    <x v="2"/>
    <x v="3"/>
    <n v="8"/>
    <n v="174.44"/>
    <x v="2"/>
    <s v="TX301070"/>
    <x v="3"/>
    <x v="0"/>
    <x v="0"/>
    <x v="1"/>
    <n v="1395.52"/>
  </r>
  <r>
    <x v="543"/>
    <x v="3"/>
    <d v="1899-12-30T14:11:00"/>
    <s v="S2"/>
    <x v="1"/>
    <x v="4"/>
    <n v="9"/>
    <n v="152.36000000000001"/>
    <x v="2"/>
    <s v="TX301071"/>
    <x v="0"/>
    <x v="0"/>
    <x v="0"/>
    <x v="3"/>
    <n v="1371.24"/>
  </r>
  <r>
    <x v="409"/>
    <x v="11"/>
    <d v="1899-12-30T10:25:00"/>
    <s v="S3"/>
    <x v="0"/>
    <x v="4"/>
    <n v="10"/>
    <n v="110.98"/>
    <x v="2"/>
    <s v="TX301072"/>
    <x v="3"/>
    <x v="0"/>
    <x v="2"/>
    <x v="2"/>
    <n v="1109.8"/>
  </r>
  <r>
    <x v="640"/>
    <x v="4"/>
    <d v="1899-12-30T20:42:00"/>
    <s v="S5"/>
    <x v="3"/>
    <x v="6"/>
    <n v="1"/>
    <n v="36.93"/>
    <x v="2"/>
    <s v="TX301073"/>
    <x v="4"/>
    <x v="2"/>
    <x v="1"/>
    <x v="2"/>
    <n v="36.93"/>
  </r>
  <r>
    <x v="49"/>
    <x v="6"/>
    <d v="1899-12-30T19:48:00"/>
    <s v="S8"/>
    <x v="0"/>
    <x v="5"/>
    <n v="8"/>
    <n v="154"/>
    <x v="2"/>
    <s v="TX301074"/>
    <x v="3"/>
    <x v="3"/>
    <x v="1"/>
    <x v="5"/>
    <n v="1232"/>
  </r>
  <r>
    <x v="77"/>
    <x v="12"/>
    <d v="1899-12-30T13:58:00"/>
    <s v="S9"/>
    <x v="1"/>
    <x v="3"/>
    <n v="6"/>
    <n v="10.07"/>
    <x v="1"/>
    <s v="TX301075"/>
    <x v="2"/>
    <x v="2"/>
    <x v="0"/>
    <x v="6"/>
    <n v="60.42"/>
  </r>
  <r>
    <x v="219"/>
    <x v="3"/>
    <d v="1899-12-30T14:31:00"/>
    <s v="S5"/>
    <x v="0"/>
    <x v="6"/>
    <n v="2"/>
    <n v="60.84"/>
    <x v="0"/>
    <s v="TX301076"/>
    <x v="1"/>
    <x v="2"/>
    <x v="0"/>
    <x v="0"/>
    <n v="121.68"/>
  </r>
  <r>
    <x v="625"/>
    <x v="11"/>
    <d v="1899-12-30T10:00:00"/>
    <s v="S3"/>
    <x v="2"/>
    <x v="1"/>
    <n v="10"/>
    <n v="165.44"/>
    <x v="2"/>
    <s v="TX301077"/>
    <x v="1"/>
    <x v="1"/>
    <x v="2"/>
    <x v="4"/>
    <n v="1654.4"/>
  </r>
  <r>
    <x v="641"/>
    <x v="5"/>
    <d v="1899-12-30T09:56:00"/>
    <s v="S2"/>
    <x v="3"/>
    <x v="4"/>
    <n v="4"/>
    <n v="329.69"/>
    <x v="2"/>
    <s v="TX301078"/>
    <x v="3"/>
    <x v="3"/>
    <x v="2"/>
    <x v="2"/>
    <n v="1318.76"/>
  </r>
  <r>
    <x v="346"/>
    <x v="7"/>
    <d v="1899-12-30T12:19:00"/>
    <s v="S5"/>
    <x v="0"/>
    <x v="6"/>
    <n v="8"/>
    <n v="124.58"/>
    <x v="4"/>
    <s v="TX301079"/>
    <x v="1"/>
    <x v="3"/>
    <x v="0"/>
    <x v="5"/>
    <n v="996.64"/>
  </r>
  <r>
    <x v="237"/>
    <x v="8"/>
    <d v="1899-12-30T11:00:00"/>
    <s v="S4"/>
    <x v="1"/>
    <x v="1"/>
    <n v="3"/>
    <n v="186.86"/>
    <x v="0"/>
    <s v="TX301080"/>
    <x v="1"/>
    <x v="0"/>
    <x v="2"/>
    <x v="5"/>
    <n v="560.58000000000004"/>
  </r>
  <r>
    <x v="642"/>
    <x v="2"/>
    <d v="1899-12-30T21:38:00"/>
    <s v="S2"/>
    <x v="0"/>
    <x v="5"/>
    <n v="1"/>
    <n v="52.19"/>
    <x v="2"/>
    <s v="TX301081"/>
    <x v="3"/>
    <x v="3"/>
    <x v="1"/>
    <x v="6"/>
    <n v="52.19"/>
  </r>
  <r>
    <x v="188"/>
    <x v="9"/>
    <d v="1899-12-30T18:59:00"/>
    <s v="S3"/>
    <x v="1"/>
    <x v="6"/>
    <n v="7"/>
    <n v="330.98"/>
    <x v="3"/>
    <s v="TX301082"/>
    <x v="1"/>
    <x v="0"/>
    <x v="1"/>
    <x v="1"/>
    <n v="2316.86"/>
  </r>
  <r>
    <x v="643"/>
    <x v="7"/>
    <d v="1899-12-30T12:10:00"/>
    <s v="S7"/>
    <x v="1"/>
    <x v="2"/>
    <n v="8"/>
    <n v="385.72"/>
    <x v="2"/>
    <s v="TX301083"/>
    <x v="4"/>
    <x v="3"/>
    <x v="0"/>
    <x v="1"/>
    <n v="3085.76"/>
  </r>
  <r>
    <x v="644"/>
    <x v="7"/>
    <d v="1899-12-30T12:32:00"/>
    <s v="S9"/>
    <x v="2"/>
    <x v="1"/>
    <n v="9"/>
    <n v="52.64"/>
    <x v="0"/>
    <s v="TX301084"/>
    <x v="1"/>
    <x v="0"/>
    <x v="0"/>
    <x v="3"/>
    <n v="473.76"/>
  </r>
  <r>
    <x v="515"/>
    <x v="2"/>
    <d v="1899-12-30T21:26:00"/>
    <s v="S4"/>
    <x v="1"/>
    <x v="6"/>
    <n v="8"/>
    <n v="92.08"/>
    <x v="2"/>
    <s v="TX301085"/>
    <x v="1"/>
    <x v="3"/>
    <x v="1"/>
    <x v="5"/>
    <n v="736.64"/>
  </r>
  <r>
    <x v="549"/>
    <x v="5"/>
    <d v="1899-12-30T09:58:00"/>
    <s v="S5"/>
    <x v="3"/>
    <x v="2"/>
    <n v="5"/>
    <n v="363.76"/>
    <x v="4"/>
    <s v="TX301086"/>
    <x v="4"/>
    <x v="2"/>
    <x v="2"/>
    <x v="6"/>
    <n v="1818.8"/>
  </r>
  <r>
    <x v="645"/>
    <x v="0"/>
    <d v="1899-12-30T15:21:00"/>
    <s v="S7"/>
    <x v="1"/>
    <x v="0"/>
    <n v="3"/>
    <n v="323.04000000000002"/>
    <x v="1"/>
    <s v="TX301087"/>
    <x v="1"/>
    <x v="0"/>
    <x v="0"/>
    <x v="4"/>
    <n v="969.12000000000012"/>
  </r>
  <r>
    <x v="593"/>
    <x v="3"/>
    <d v="1899-12-30T14:14:00"/>
    <s v="S1"/>
    <x v="1"/>
    <x v="6"/>
    <n v="10"/>
    <n v="147.65"/>
    <x v="1"/>
    <s v="TX301088"/>
    <x v="2"/>
    <x v="3"/>
    <x v="0"/>
    <x v="2"/>
    <n v="1476.5"/>
  </r>
  <r>
    <x v="397"/>
    <x v="10"/>
    <d v="1899-12-30T17:29:00"/>
    <s v="S3"/>
    <x v="1"/>
    <x v="5"/>
    <n v="5"/>
    <n v="178.54"/>
    <x v="4"/>
    <s v="TX301089"/>
    <x v="0"/>
    <x v="2"/>
    <x v="1"/>
    <x v="5"/>
    <n v="892.69999999999993"/>
  </r>
  <r>
    <x v="383"/>
    <x v="3"/>
    <d v="1899-12-30T14:26:00"/>
    <s v="S4"/>
    <x v="2"/>
    <x v="0"/>
    <n v="4"/>
    <n v="155.69"/>
    <x v="2"/>
    <s v="TX301090"/>
    <x v="3"/>
    <x v="3"/>
    <x v="0"/>
    <x v="0"/>
    <n v="622.76"/>
  </r>
  <r>
    <x v="182"/>
    <x v="3"/>
    <d v="1899-12-30T14:07:00"/>
    <s v="S4"/>
    <x v="1"/>
    <x v="5"/>
    <n v="5"/>
    <n v="154.36000000000001"/>
    <x v="1"/>
    <s v="TX301091"/>
    <x v="4"/>
    <x v="0"/>
    <x v="0"/>
    <x v="4"/>
    <n v="771.80000000000007"/>
  </r>
  <r>
    <x v="646"/>
    <x v="7"/>
    <d v="1899-12-30T12:43:00"/>
    <s v="S3"/>
    <x v="1"/>
    <x v="5"/>
    <n v="1"/>
    <n v="202.41"/>
    <x v="1"/>
    <s v="TX301092"/>
    <x v="4"/>
    <x v="1"/>
    <x v="0"/>
    <x v="6"/>
    <n v="202.41"/>
  </r>
  <r>
    <x v="303"/>
    <x v="9"/>
    <d v="1899-12-30T18:09:00"/>
    <s v="S5"/>
    <x v="3"/>
    <x v="2"/>
    <n v="10"/>
    <n v="205.57"/>
    <x v="4"/>
    <s v="TX301093"/>
    <x v="2"/>
    <x v="2"/>
    <x v="1"/>
    <x v="4"/>
    <n v="2055.6999999999998"/>
  </r>
  <r>
    <x v="133"/>
    <x v="12"/>
    <d v="1899-12-30T13:27:00"/>
    <s v="S8"/>
    <x v="3"/>
    <x v="4"/>
    <n v="6"/>
    <n v="105.89"/>
    <x v="0"/>
    <s v="TX301094"/>
    <x v="2"/>
    <x v="2"/>
    <x v="0"/>
    <x v="6"/>
    <n v="635.34"/>
  </r>
  <r>
    <x v="521"/>
    <x v="2"/>
    <d v="1899-12-30T21:31:00"/>
    <s v="S9"/>
    <x v="1"/>
    <x v="4"/>
    <n v="9"/>
    <n v="308.83999999999997"/>
    <x v="4"/>
    <s v="TX301095"/>
    <x v="2"/>
    <x v="1"/>
    <x v="1"/>
    <x v="4"/>
    <n v="2779.56"/>
  </r>
  <r>
    <x v="409"/>
    <x v="4"/>
    <d v="1899-12-30T20:14:00"/>
    <s v="S4"/>
    <x v="0"/>
    <x v="3"/>
    <n v="4"/>
    <n v="233.77"/>
    <x v="4"/>
    <s v="TX301096"/>
    <x v="1"/>
    <x v="0"/>
    <x v="1"/>
    <x v="2"/>
    <n v="935.08"/>
  </r>
  <r>
    <x v="647"/>
    <x v="10"/>
    <d v="1899-12-30T17:44:00"/>
    <s v="S5"/>
    <x v="2"/>
    <x v="6"/>
    <n v="8"/>
    <n v="224.58"/>
    <x v="3"/>
    <s v="TX301097"/>
    <x v="1"/>
    <x v="0"/>
    <x v="1"/>
    <x v="4"/>
    <n v="1796.64"/>
  </r>
  <r>
    <x v="648"/>
    <x v="12"/>
    <d v="1899-12-30T13:41:00"/>
    <s v="S10"/>
    <x v="3"/>
    <x v="3"/>
    <n v="6"/>
    <n v="364.61"/>
    <x v="1"/>
    <s v="TX301098"/>
    <x v="3"/>
    <x v="3"/>
    <x v="0"/>
    <x v="5"/>
    <n v="2187.66"/>
  </r>
  <r>
    <x v="649"/>
    <x v="3"/>
    <d v="1899-12-30T14:36:00"/>
    <s v="S7"/>
    <x v="1"/>
    <x v="4"/>
    <n v="5"/>
    <n v="386.77"/>
    <x v="2"/>
    <s v="TX301099"/>
    <x v="2"/>
    <x v="2"/>
    <x v="0"/>
    <x v="6"/>
    <n v="1933.85"/>
  </r>
  <r>
    <x v="447"/>
    <x v="2"/>
    <d v="1899-12-30T21:58:00"/>
    <s v="S3"/>
    <x v="1"/>
    <x v="1"/>
    <n v="8"/>
    <n v="154.78"/>
    <x v="0"/>
    <s v="TX301100"/>
    <x v="3"/>
    <x v="2"/>
    <x v="1"/>
    <x v="0"/>
    <n v="1238.24"/>
  </r>
  <r>
    <x v="506"/>
    <x v="5"/>
    <d v="1899-12-30T09:16:00"/>
    <s v="S9"/>
    <x v="1"/>
    <x v="5"/>
    <n v="8"/>
    <n v="147.77000000000001"/>
    <x v="2"/>
    <s v="TX301101"/>
    <x v="3"/>
    <x v="0"/>
    <x v="2"/>
    <x v="1"/>
    <n v="1182.1600000000001"/>
  </r>
  <r>
    <x v="650"/>
    <x v="2"/>
    <d v="1899-12-30T21:27:00"/>
    <s v="S10"/>
    <x v="0"/>
    <x v="1"/>
    <n v="5"/>
    <n v="38.200000000000003"/>
    <x v="2"/>
    <s v="TX301102"/>
    <x v="0"/>
    <x v="3"/>
    <x v="1"/>
    <x v="5"/>
    <n v="191"/>
  </r>
  <r>
    <x v="651"/>
    <x v="6"/>
    <d v="1899-12-30T19:16:00"/>
    <s v="S2"/>
    <x v="3"/>
    <x v="5"/>
    <n v="5"/>
    <n v="300.81"/>
    <x v="3"/>
    <s v="TX301103"/>
    <x v="4"/>
    <x v="0"/>
    <x v="1"/>
    <x v="6"/>
    <n v="1504.05"/>
  </r>
  <r>
    <x v="652"/>
    <x v="4"/>
    <d v="1899-12-30T20:43:00"/>
    <s v="S3"/>
    <x v="2"/>
    <x v="2"/>
    <n v="3"/>
    <n v="226.82"/>
    <x v="4"/>
    <s v="TX301104"/>
    <x v="4"/>
    <x v="3"/>
    <x v="1"/>
    <x v="2"/>
    <n v="680.46"/>
  </r>
  <r>
    <x v="27"/>
    <x v="3"/>
    <d v="1899-12-30T14:15:00"/>
    <s v="S8"/>
    <x v="3"/>
    <x v="4"/>
    <n v="3"/>
    <n v="337.16"/>
    <x v="1"/>
    <s v="TX301105"/>
    <x v="1"/>
    <x v="1"/>
    <x v="0"/>
    <x v="3"/>
    <n v="1011.48"/>
  </r>
  <r>
    <x v="171"/>
    <x v="11"/>
    <d v="1899-12-30T10:59:00"/>
    <s v="S8"/>
    <x v="1"/>
    <x v="5"/>
    <n v="6"/>
    <n v="371.52"/>
    <x v="0"/>
    <s v="TX301106"/>
    <x v="1"/>
    <x v="2"/>
    <x v="2"/>
    <x v="5"/>
    <n v="2229.12"/>
  </r>
  <r>
    <x v="542"/>
    <x v="3"/>
    <d v="1899-12-30T14:01:00"/>
    <s v="S6"/>
    <x v="1"/>
    <x v="1"/>
    <n v="2"/>
    <n v="39.909999999999997"/>
    <x v="3"/>
    <s v="TX301107"/>
    <x v="0"/>
    <x v="1"/>
    <x v="0"/>
    <x v="5"/>
    <n v="79.819999999999993"/>
  </r>
  <r>
    <x v="169"/>
    <x v="7"/>
    <d v="1899-12-30T12:28:00"/>
    <s v="S10"/>
    <x v="2"/>
    <x v="1"/>
    <n v="10"/>
    <n v="386.21"/>
    <x v="1"/>
    <s v="TX301108"/>
    <x v="0"/>
    <x v="0"/>
    <x v="0"/>
    <x v="2"/>
    <n v="3862.1"/>
  </r>
  <r>
    <x v="523"/>
    <x v="8"/>
    <d v="1899-12-30T11:15:00"/>
    <s v="S6"/>
    <x v="3"/>
    <x v="1"/>
    <n v="4"/>
    <n v="279.83999999999997"/>
    <x v="1"/>
    <s v="TX301109"/>
    <x v="1"/>
    <x v="2"/>
    <x v="2"/>
    <x v="1"/>
    <n v="1119.3599999999999"/>
  </r>
  <r>
    <x v="636"/>
    <x v="1"/>
    <d v="1899-12-30T16:19:00"/>
    <s v="S7"/>
    <x v="0"/>
    <x v="0"/>
    <n v="2"/>
    <n v="156.52000000000001"/>
    <x v="0"/>
    <s v="TX301110"/>
    <x v="3"/>
    <x v="3"/>
    <x v="0"/>
    <x v="1"/>
    <n v="313.04000000000002"/>
  </r>
  <r>
    <x v="555"/>
    <x v="10"/>
    <d v="1899-12-30T17:40:00"/>
    <s v="S8"/>
    <x v="0"/>
    <x v="2"/>
    <n v="8"/>
    <n v="367.19"/>
    <x v="0"/>
    <s v="TX301111"/>
    <x v="3"/>
    <x v="3"/>
    <x v="1"/>
    <x v="2"/>
    <n v="2937.52"/>
  </r>
  <r>
    <x v="653"/>
    <x v="7"/>
    <d v="1899-12-30T12:08:00"/>
    <s v="S10"/>
    <x v="1"/>
    <x v="2"/>
    <n v="6"/>
    <n v="161.79"/>
    <x v="1"/>
    <s v="TX301112"/>
    <x v="2"/>
    <x v="1"/>
    <x v="0"/>
    <x v="4"/>
    <n v="970.74"/>
  </r>
  <r>
    <x v="432"/>
    <x v="3"/>
    <d v="1899-12-30T14:50:00"/>
    <s v="S5"/>
    <x v="3"/>
    <x v="4"/>
    <n v="4"/>
    <n v="129.85"/>
    <x v="0"/>
    <s v="TX301113"/>
    <x v="3"/>
    <x v="3"/>
    <x v="0"/>
    <x v="0"/>
    <n v="519.4"/>
  </r>
  <r>
    <x v="531"/>
    <x v="2"/>
    <d v="1899-12-30T21:14:00"/>
    <s v="S4"/>
    <x v="1"/>
    <x v="6"/>
    <n v="8"/>
    <n v="37.979999999999997"/>
    <x v="2"/>
    <s v="TX301114"/>
    <x v="3"/>
    <x v="0"/>
    <x v="1"/>
    <x v="0"/>
    <n v="303.83999999999997"/>
  </r>
  <r>
    <x v="654"/>
    <x v="4"/>
    <d v="1899-12-30T20:08:00"/>
    <s v="S2"/>
    <x v="3"/>
    <x v="6"/>
    <n v="10"/>
    <n v="142.35"/>
    <x v="3"/>
    <s v="TX301115"/>
    <x v="1"/>
    <x v="0"/>
    <x v="1"/>
    <x v="3"/>
    <n v="1423.5"/>
  </r>
  <r>
    <x v="655"/>
    <x v="5"/>
    <d v="1899-12-30T09:40:00"/>
    <s v="S4"/>
    <x v="0"/>
    <x v="1"/>
    <n v="8"/>
    <n v="310.39999999999998"/>
    <x v="1"/>
    <s v="TX301116"/>
    <x v="4"/>
    <x v="3"/>
    <x v="2"/>
    <x v="0"/>
    <n v="2483.1999999999998"/>
  </r>
  <r>
    <x v="656"/>
    <x v="9"/>
    <d v="1899-12-30T18:29:00"/>
    <s v="S8"/>
    <x v="3"/>
    <x v="2"/>
    <n v="1"/>
    <n v="7.37"/>
    <x v="2"/>
    <s v="TX301117"/>
    <x v="1"/>
    <x v="3"/>
    <x v="1"/>
    <x v="5"/>
    <n v="7.37"/>
  </r>
  <r>
    <x v="281"/>
    <x v="10"/>
    <d v="1899-12-30T17:15:00"/>
    <s v="S10"/>
    <x v="1"/>
    <x v="0"/>
    <n v="2"/>
    <n v="391.88"/>
    <x v="4"/>
    <s v="TX301118"/>
    <x v="1"/>
    <x v="3"/>
    <x v="1"/>
    <x v="5"/>
    <n v="783.76"/>
  </r>
  <r>
    <x v="474"/>
    <x v="8"/>
    <d v="1899-12-30T11:18:00"/>
    <s v="S8"/>
    <x v="0"/>
    <x v="1"/>
    <n v="6"/>
    <n v="374.4"/>
    <x v="0"/>
    <s v="TX301119"/>
    <x v="3"/>
    <x v="1"/>
    <x v="2"/>
    <x v="5"/>
    <n v="2246.4"/>
  </r>
  <r>
    <x v="528"/>
    <x v="4"/>
    <d v="1899-12-30T20:54:00"/>
    <s v="S9"/>
    <x v="3"/>
    <x v="5"/>
    <n v="3"/>
    <n v="67.73"/>
    <x v="1"/>
    <s v="TX301120"/>
    <x v="3"/>
    <x v="1"/>
    <x v="1"/>
    <x v="0"/>
    <n v="203.19"/>
  </r>
  <r>
    <x v="375"/>
    <x v="5"/>
    <d v="1899-12-30T09:57:00"/>
    <s v="S2"/>
    <x v="3"/>
    <x v="0"/>
    <n v="9"/>
    <n v="360.7"/>
    <x v="1"/>
    <s v="TX301121"/>
    <x v="1"/>
    <x v="3"/>
    <x v="2"/>
    <x v="2"/>
    <n v="3246.3"/>
  </r>
  <r>
    <x v="657"/>
    <x v="12"/>
    <d v="1899-12-30T13:18:00"/>
    <s v="S1"/>
    <x v="1"/>
    <x v="5"/>
    <n v="5"/>
    <n v="353.08"/>
    <x v="1"/>
    <s v="TX301122"/>
    <x v="2"/>
    <x v="2"/>
    <x v="0"/>
    <x v="4"/>
    <n v="1765.4"/>
  </r>
  <r>
    <x v="395"/>
    <x v="5"/>
    <d v="1899-12-30T09:51:00"/>
    <s v="S5"/>
    <x v="3"/>
    <x v="0"/>
    <n v="1"/>
    <n v="280.33999999999997"/>
    <x v="4"/>
    <s v="TX301123"/>
    <x v="3"/>
    <x v="1"/>
    <x v="2"/>
    <x v="3"/>
    <n v="280.33999999999997"/>
  </r>
  <r>
    <x v="104"/>
    <x v="6"/>
    <d v="1899-12-30T19:08:00"/>
    <s v="S9"/>
    <x v="1"/>
    <x v="3"/>
    <n v="5"/>
    <n v="271.5"/>
    <x v="4"/>
    <s v="TX301124"/>
    <x v="4"/>
    <x v="2"/>
    <x v="1"/>
    <x v="1"/>
    <n v="1357.5"/>
  </r>
  <r>
    <x v="658"/>
    <x v="12"/>
    <d v="1899-12-30T13:54:00"/>
    <s v="S5"/>
    <x v="3"/>
    <x v="1"/>
    <n v="5"/>
    <n v="15.07"/>
    <x v="3"/>
    <s v="TX301125"/>
    <x v="4"/>
    <x v="2"/>
    <x v="0"/>
    <x v="2"/>
    <n v="75.349999999999994"/>
  </r>
  <r>
    <x v="383"/>
    <x v="6"/>
    <d v="1899-12-30T19:50:00"/>
    <s v="S9"/>
    <x v="3"/>
    <x v="6"/>
    <n v="9"/>
    <n v="223.23"/>
    <x v="4"/>
    <s v="TX301126"/>
    <x v="2"/>
    <x v="0"/>
    <x v="1"/>
    <x v="0"/>
    <n v="2009.07"/>
  </r>
  <r>
    <x v="192"/>
    <x v="10"/>
    <d v="1899-12-30T17:33:00"/>
    <s v="S9"/>
    <x v="2"/>
    <x v="5"/>
    <n v="3"/>
    <n v="271.37"/>
    <x v="3"/>
    <s v="TX301127"/>
    <x v="4"/>
    <x v="2"/>
    <x v="1"/>
    <x v="5"/>
    <n v="814.11"/>
  </r>
  <r>
    <x v="295"/>
    <x v="4"/>
    <d v="1899-12-30T20:19:00"/>
    <s v="S9"/>
    <x v="0"/>
    <x v="0"/>
    <n v="8"/>
    <n v="107.23"/>
    <x v="0"/>
    <s v="TX301128"/>
    <x v="0"/>
    <x v="1"/>
    <x v="1"/>
    <x v="3"/>
    <n v="857.84"/>
  </r>
  <r>
    <x v="280"/>
    <x v="12"/>
    <d v="1899-12-30T13:51:00"/>
    <s v="S9"/>
    <x v="0"/>
    <x v="2"/>
    <n v="3"/>
    <n v="127.57"/>
    <x v="0"/>
    <s v="TX301129"/>
    <x v="3"/>
    <x v="3"/>
    <x v="0"/>
    <x v="2"/>
    <n v="382.71"/>
  </r>
  <r>
    <x v="634"/>
    <x v="2"/>
    <d v="1899-12-30T21:02:00"/>
    <s v="S1"/>
    <x v="0"/>
    <x v="2"/>
    <n v="2"/>
    <n v="107.36"/>
    <x v="1"/>
    <s v="TX301130"/>
    <x v="3"/>
    <x v="2"/>
    <x v="1"/>
    <x v="1"/>
    <n v="214.72"/>
  </r>
  <r>
    <x v="242"/>
    <x v="0"/>
    <d v="1899-12-30T15:48:00"/>
    <s v="S10"/>
    <x v="0"/>
    <x v="1"/>
    <n v="6"/>
    <n v="94.8"/>
    <x v="4"/>
    <s v="TX301131"/>
    <x v="2"/>
    <x v="0"/>
    <x v="0"/>
    <x v="5"/>
    <n v="568.79999999999995"/>
  </r>
  <r>
    <x v="492"/>
    <x v="11"/>
    <d v="1899-12-30T10:51:00"/>
    <s v="S3"/>
    <x v="0"/>
    <x v="0"/>
    <n v="8"/>
    <n v="278.75"/>
    <x v="4"/>
    <s v="TX301132"/>
    <x v="2"/>
    <x v="3"/>
    <x v="2"/>
    <x v="5"/>
    <n v="2230"/>
  </r>
  <r>
    <x v="350"/>
    <x v="11"/>
    <d v="1899-12-30T10:31:00"/>
    <s v="S5"/>
    <x v="3"/>
    <x v="6"/>
    <n v="6"/>
    <n v="374.27"/>
    <x v="1"/>
    <s v="TX301133"/>
    <x v="2"/>
    <x v="1"/>
    <x v="2"/>
    <x v="1"/>
    <n v="2245.62"/>
  </r>
  <r>
    <x v="622"/>
    <x v="1"/>
    <d v="1899-12-30T16:52:00"/>
    <s v="S9"/>
    <x v="2"/>
    <x v="0"/>
    <n v="5"/>
    <n v="82.7"/>
    <x v="3"/>
    <s v="TX301134"/>
    <x v="1"/>
    <x v="3"/>
    <x v="0"/>
    <x v="0"/>
    <n v="413.5"/>
  </r>
  <r>
    <x v="659"/>
    <x v="1"/>
    <d v="1899-12-30T16:55:00"/>
    <s v="S9"/>
    <x v="0"/>
    <x v="4"/>
    <n v="5"/>
    <n v="119.16"/>
    <x v="4"/>
    <s v="TX301135"/>
    <x v="4"/>
    <x v="2"/>
    <x v="0"/>
    <x v="0"/>
    <n v="595.79999999999995"/>
  </r>
  <r>
    <x v="660"/>
    <x v="1"/>
    <d v="1899-12-30T16:22:00"/>
    <s v="S3"/>
    <x v="3"/>
    <x v="1"/>
    <n v="2"/>
    <n v="296.61"/>
    <x v="3"/>
    <s v="TX301136"/>
    <x v="2"/>
    <x v="0"/>
    <x v="0"/>
    <x v="3"/>
    <n v="593.22"/>
  </r>
  <r>
    <x v="661"/>
    <x v="0"/>
    <d v="1899-12-30T15:25:00"/>
    <s v="S3"/>
    <x v="2"/>
    <x v="1"/>
    <n v="5"/>
    <n v="311.51"/>
    <x v="4"/>
    <s v="TX301137"/>
    <x v="4"/>
    <x v="2"/>
    <x v="0"/>
    <x v="2"/>
    <n v="1557.55"/>
  </r>
  <r>
    <x v="497"/>
    <x v="9"/>
    <d v="1899-12-30T18:53:00"/>
    <s v="S1"/>
    <x v="3"/>
    <x v="3"/>
    <n v="5"/>
    <n v="257.77"/>
    <x v="4"/>
    <s v="TX301138"/>
    <x v="2"/>
    <x v="2"/>
    <x v="1"/>
    <x v="1"/>
    <n v="1288.8499999999999"/>
  </r>
  <r>
    <x v="234"/>
    <x v="6"/>
    <d v="1899-12-30T19:19:00"/>
    <s v="S6"/>
    <x v="2"/>
    <x v="0"/>
    <n v="1"/>
    <n v="391.91"/>
    <x v="2"/>
    <s v="TX301139"/>
    <x v="4"/>
    <x v="1"/>
    <x v="1"/>
    <x v="3"/>
    <n v="391.91"/>
  </r>
  <r>
    <x v="662"/>
    <x v="9"/>
    <d v="1899-12-30T18:54:00"/>
    <s v="S3"/>
    <x v="3"/>
    <x v="5"/>
    <n v="10"/>
    <n v="319.07"/>
    <x v="2"/>
    <s v="TX301140"/>
    <x v="1"/>
    <x v="2"/>
    <x v="1"/>
    <x v="1"/>
    <n v="3190.7"/>
  </r>
  <r>
    <x v="514"/>
    <x v="11"/>
    <d v="1899-12-30T10:24:00"/>
    <s v="S7"/>
    <x v="3"/>
    <x v="4"/>
    <n v="3"/>
    <n v="262.7"/>
    <x v="0"/>
    <s v="TX301141"/>
    <x v="2"/>
    <x v="3"/>
    <x v="2"/>
    <x v="1"/>
    <n v="788.09999999999991"/>
  </r>
  <r>
    <x v="513"/>
    <x v="3"/>
    <d v="1899-12-30T14:23:00"/>
    <s v="S8"/>
    <x v="0"/>
    <x v="3"/>
    <n v="4"/>
    <n v="263.38"/>
    <x v="3"/>
    <s v="TX301142"/>
    <x v="1"/>
    <x v="3"/>
    <x v="0"/>
    <x v="4"/>
    <n v="1053.52"/>
  </r>
  <r>
    <x v="279"/>
    <x v="12"/>
    <d v="1899-12-30T13:24:00"/>
    <s v="S7"/>
    <x v="1"/>
    <x v="5"/>
    <n v="7"/>
    <n v="85.46"/>
    <x v="2"/>
    <s v="TX301143"/>
    <x v="4"/>
    <x v="1"/>
    <x v="0"/>
    <x v="1"/>
    <n v="598.21999999999991"/>
  </r>
  <r>
    <x v="369"/>
    <x v="7"/>
    <d v="1899-12-30T12:46:00"/>
    <s v="S2"/>
    <x v="2"/>
    <x v="3"/>
    <n v="8"/>
    <n v="10.89"/>
    <x v="1"/>
    <s v="TX301144"/>
    <x v="2"/>
    <x v="0"/>
    <x v="0"/>
    <x v="3"/>
    <n v="87.12"/>
  </r>
  <r>
    <x v="74"/>
    <x v="9"/>
    <d v="1899-12-30T18:42:00"/>
    <s v="S6"/>
    <x v="0"/>
    <x v="1"/>
    <n v="10"/>
    <n v="289.08999999999997"/>
    <x v="3"/>
    <s v="TX301145"/>
    <x v="2"/>
    <x v="3"/>
    <x v="1"/>
    <x v="0"/>
    <n v="2890.9"/>
  </r>
  <r>
    <x v="605"/>
    <x v="11"/>
    <d v="1899-12-30T10:44:00"/>
    <s v="S8"/>
    <x v="1"/>
    <x v="5"/>
    <n v="10"/>
    <n v="393.44"/>
    <x v="2"/>
    <s v="TX301146"/>
    <x v="2"/>
    <x v="1"/>
    <x v="2"/>
    <x v="2"/>
    <n v="3934.4"/>
  </r>
  <r>
    <x v="95"/>
    <x v="7"/>
    <d v="1899-12-30T12:05:00"/>
    <s v="S6"/>
    <x v="2"/>
    <x v="4"/>
    <n v="7"/>
    <n v="186.42"/>
    <x v="0"/>
    <s v="TX301147"/>
    <x v="4"/>
    <x v="1"/>
    <x v="0"/>
    <x v="6"/>
    <n v="1304.94"/>
  </r>
  <r>
    <x v="420"/>
    <x v="2"/>
    <d v="1899-12-30T21:03:00"/>
    <s v="S6"/>
    <x v="0"/>
    <x v="3"/>
    <n v="7"/>
    <n v="284.08"/>
    <x v="2"/>
    <s v="TX301148"/>
    <x v="0"/>
    <x v="0"/>
    <x v="1"/>
    <x v="5"/>
    <n v="1988.56"/>
  </r>
  <r>
    <x v="253"/>
    <x v="7"/>
    <d v="1899-12-30T12:54:00"/>
    <s v="S6"/>
    <x v="3"/>
    <x v="6"/>
    <n v="7"/>
    <n v="244.27"/>
    <x v="0"/>
    <s v="TX301149"/>
    <x v="4"/>
    <x v="1"/>
    <x v="0"/>
    <x v="6"/>
    <n v="1709.89"/>
  </r>
  <r>
    <x v="585"/>
    <x v="1"/>
    <d v="1899-12-30T16:04:00"/>
    <s v="S7"/>
    <x v="3"/>
    <x v="1"/>
    <n v="1"/>
    <n v="58.12"/>
    <x v="2"/>
    <s v="TX301150"/>
    <x v="4"/>
    <x v="3"/>
    <x v="0"/>
    <x v="2"/>
    <n v="58.12"/>
  </r>
  <r>
    <x v="663"/>
    <x v="4"/>
    <d v="1899-12-30T20:26:00"/>
    <s v="S8"/>
    <x v="3"/>
    <x v="1"/>
    <n v="4"/>
    <n v="296.7"/>
    <x v="4"/>
    <s v="TX301151"/>
    <x v="0"/>
    <x v="1"/>
    <x v="1"/>
    <x v="1"/>
    <n v="1186.8"/>
  </r>
  <r>
    <x v="229"/>
    <x v="6"/>
    <d v="1899-12-30T19:22:00"/>
    <s v="S7"/>
    <x v="3"/>
    <x v="0"/>
    <n v="8"/>
    <n v="113.49"/>
    <x v="2"/>
    <s v="TX301152"/>
    <x v="3"/>
    <x v="2"/>
    <x v="1"/>
    <x v="0"/>
    <n v="907.92"/>
  </r>
  <r>
    <x v="664"/>
    <x v="8"/>
    <d v="1899-12-30T11:54:00"/>
    <s v="S4"/>
    <x v="3"/>
    <x v="1"/>
    <n v="3"/>
    <n v="170.52"/>
    <x v="0"/>
    <s v="TX301153"/>
    <x v="4"/>
    <x v="1"/>
    <x v="2"/>
    <x v="6"/>
    <n v="511.56000000000012"/>
  </r>
  <r>
    <x v="654"/>
    <x v="11"/>
    <d v="1899-12-30T10:17:00"/>
    <s v="S3"/>
    <x v="2"/>
    <x v="1"/>
    <n v="5"/>
    <n v="90.6"/>
    <x v="4"/>
    <s v="TX301154"/>
    <x v="0"/>
    <x v="0"/>
    <x v="2"/>
    <x v="3"/>
    <n v="453"/>
  </r>
  <r>
    <x v="461"/>
    <x v="9"/>
    <d v="1899-12-30T18:00:00"/>
    <s v="S6"/>
    <x v="0"/>
    <x v="4"/>
    <n v="3"/>
    <n v="91.49"/>
    <x v="3"/>
    <s v="TX301155"/>
    <x v="2"/>
    <x v="1"/>
    <x v="1"/>
    <x v="5"/>
    <n v="274.47000000000003"/>
  </r>
  <r>
    <x v="537"/>
    <x v="10"/>
    <d v="1899-12-30T17:43:00"/>
    <s v="S2"/>
    <x v="3"/>
    <x v="2"/>
    <n v="1"/>
    <n v="310.38"/>
    <x v="4"/>
    <s v="TX301156"/>
    <x v="0"/>
    <x v="0"/>
    <x v="1"/>
    <x v="1"/>
    <n v="310.38"/>
  </r>
  <r>
    <x v="289"/>
    <x v="12"/>
    <d v="1899-12-30T13:25:00"/>
    <s v="S2"/>
    <x v="1"/>
    <x v="4"/>
    <n v="5"/>
    <n v="141.82"/>
    <x v="2"/>
    <s v="TX301157"/>
    <x v="3"/>
    <x v="3"/>
    <x v="0"/>
    <x v="6"/>
    <n v="709.09999999999991"/>
  </r>
  <r>
    <x v="255"/>
    <x v="6"/>
    <d v="1899-12-30T19:12:00"/>
    <s v="S3"/>
    <x v="0"/>
    <x v="6"/>
    <n v="3"/>
    <n v="306.64999999999998"/>
    <x v="4"/>
    <s v="TX301158"/>
    <x v="2"/>
    <x v="2"/>
    <x v="1"/>
    <x v="1"/>
    <n v="919.94999999999993"/>
  </r>
  <r>
    <x v="290"/>
    <x v="9"/>
    <d v="1899-12-30T18:37:00"/>
    <s v="S4"/>
    <x v="3"/>
    <x v="4"/>
    <n v="4"/>
    <n v="380.96"/>
    <x v="4"/>
    <s v="TX301159"/>
    <x v="1"/>
    <x v="1"/>
    <x v="1"/>
    <x v="1"/>
    <n v="1523.84"/>
  </r>
  <r>
    <x v="195"/>
    <x v="1"/>
    <d v="1899-12-30T16:00:00"/>
    <s v="S10"/>
    <x v="1"/>
    <x v="4"/>
    <n v="1"/>
    <n v="183.95"/>
    <x v="2"/>
    <s v="TX301160"/>
    <x v="2"/>
    <x v="1"/>
    <x v="0"/>
    <x v="5"/>
    <n v="183.95"/>
  </r>
  <r>
    <x v="603"/>
    <x v="11"/>
    <d v="1899-12-30T10:34:00"/>
    <s v="S4"/>
    <x v="2"/>
    <x v="0"/>
    <n v="7"/>
    <n v="265"/>
    <x v="1"/>
    <s v="TX301161"/>
    <x v="0"/>
    <x v="0"/>
    <x v="2"/>
    <x v="5"/>
    <n v="1855"/>
  </r>
  <r>
    <x v="665"/>
    <x v="6"/>
    <d v="1899-12-30T19:24:00"/>
    <s v="S6"/>
    <x v="2"/>
    <x v="5"/>
    <n v="8"/>
    <n v="270.64"/>
    <x v="1"/>
    <s v="TX301162"/>
    <x v="2"/>
    <x v="3"/>
    <x v="1"/>
    <x v="4"/>
    <n v="2165.12"/>
  </r>
  <r>
    <x v="108"/>
    <x v="1"/>
    <d v="1899-12-30T16:27:00"/>
    <s v="S8"/>
    <x v="1"/>
    <x v="3"/>
    <n v="1"/>
    <n v="313.58999999999997"/>
    <x v="1"/>
    <s v="TX301163"/>
    <x v="3"/>
    <x v="0"/>
    <x v="0"/>
    <x v="5"/>
    <n v="313.58999999999997"/>
  </r>
  <r>
    <x v="79"/>
    <x v="4"/>
    <d v="1899-12-30T20:48:00"/>
    <s v="S7"/>
    <x v="2"/>
    <x v="5"/>
    <n v="2"/>
    <n v="92.83"/>
    <x v="1"/>
    <s v="TX301164"/>
    <x v="1"/>
    <x v="3"/>
    <x v="1"/>
    <x v="2"/>
    <n v="185.66"/>
  </r>
  <r>
    <x v="235"/>
    <x v="12"/>
    <d v="1899-12-30T13:42:00"/>
    <s v="S10"/>
    <x v="1"/>
    <x v="6"/>
    <n v="8"/>
    <n v="12.45"/>
    <x v="2"/>
    <s v="TX301165"/>
    <x v="2"/>
    <x v="3"/>
    <x v="0"/>
    <x v="6"/>
    <n v="99.6"/>
  </r>
  <r>
    <x v="188"/>
    <x v="4"/>
    <d v="1899-12-30T20:18:00"/>
    <s v="S2"/>
    <x v="0"/>
    <x v="6"/>
    <n v="5"/>
    <n v="101.99"/>
    <x v="3"/>
    <s v="TX301166"/>
    <x v="3"/>
    <x v="1"/>
    <x v="1"/>
    <x v="1"/>
    <n v="509.95"/>
  </r>
  <r>
    <x v="666"/>
    <x v="10"/>
    <d v="1899-12-30T17:00:00"/>
    <s v="S1"/>
    <x v="0"/>
    <x v="5"/>
    <n v="7"/>
    <n v="85.84"/>
    <x v="2"/>
    <s v="TX301167"/>
    <x v="1"/>
    <x v="3"/>
    <x v="1"/>
    <x v="1"/>
    <n v="600.88"/>
  </r>
  <r>
    <x v="667"/>
    <x v="5"/>
    <d v="1899-12-30T09:54:00"/>
    <s v="S9"/>
    <x v="2"/>
    <x v="6"/>
    <n v="10"/>
    <n v="36.18"/>
    <x v="2"/>
    <s v="TX301168"/>
    <x v="2"/>
    <x v="2"/>
    <x v="2"/>
    <x v="5"/>
    <n v="361.8"/>
  </r>
  <r>
    <x v="668"/>
    <x v="9"/>
    <d v="1899-12-30T18:02:00"/>
    <s v="S2"/>
    <x v="1"/>
    <x v="2"/>
    <n v="2"/>
    <n v="352.11"/>
    <x v="2"/>
    <s v="TX301169"/>
    <x v="0"/>
    <x v="0"/>
    <x v="1"/>
    <x v="1"/>
    <n v="704.22"/>
  </r>
  <r>
    <x v="669"/>
    <x v="11"/>
    <d v="1899-12-30T10:25:00"/>
    <s v="S6"/>
    <x v="1"/>
    <x v="6"/>
    <n v="2"/>
    <n v="376.14"/>
    <x v="4"/>
    <s v="TX301170"/>
    <x v="4"/>
    <x v="0"/>
    <x v="2"/>
    <x v="3"/>
    <n v="752.28"/>
  </r>
  <r>
    <x v="670"/>
    <x v="11"/>
    <d v="1899-12-30T10:24:00"/>
    <s v="S1"/>
    <x v="2"/>
    <x v="1"/>
    <n v="1"/>
    <n v="301.39999999999998"/>
    <x v="0"/>
    <s v="TX301171"/>
    <x v="2"/>
    <x v="1"/>
    <x v="2"/>
    <x v="4"/>
    <n v="301.39999999999998"/>
  </r>
  <r>
    <x v="32"/>
    <x v="5"/>
    <d v="1899-12-30T09:08:00"/>
    <s v="S10"/>
    <x v="0"/>
    <x v="2"/>
    <n v="1"/>
    <n v="255.95"/>
    <x v="0"/>
    <s v="TX301172"/>
    <x v="2"/>
    <x v="0"/>
    <x v="2"/>
    <x v="6"/>
    <n v="255.95"/>
  </r>
  <r>
    <x v="85"/>
    <x v="2"/>
    <d v="1899-12-30T21:03:00"/>
    <s v="S1"/>
    <x v="3"/>
    <x v="1"/>
    <n v="10"/>
    <n v="159.59"/>
    <x v="1"/>
    <s v="TX301173"/>
    <x v="0"/>
    <x v="2"/>
    <x v="1"/>
    <x v="5"/>
    <n v="1595.9"/>
  </r>
  <r>
    <x v="69"/>
    <x v="3"/>
    <d v="1899-12-30T14:00:00"/>
    <s v="S3"/>
    <x v="0"/>
    <x v="6"/>
    <n v="4"/>
    <n v="104.77"/>
    <x v="1"/>
    <s v="TX301174"/>
    <x v="0"/>
    <x v="1"/>
    <x v="0"/>
    <x v="4"/>
    <n v="419.08"/>
  </r>
  <r>
    <x v="671"/>
    <x v="5"/>
    <d v="1899-12-30T09:58:00"/>
    <s v="S8"/>
    <x v="2"/>
    <x v="6"/>
    <n v="8"/>
    <n v="342.27"/>
    <x v="0"/>
    <s v="TX301175"/>
    <x v="0"/>
    <x v="2"/>
    <x v="2"/>
    <x v="6"/>
    <n v="2738.16"/>
  </r>
  <r>
    <x v="672"/>
    <x v="12"/>
    <d v="1899-12-30T13:52:00"/>
    <s v="S10"/>
    <x v="1"/>
    <x v="3"/>
    <n v="6"/>
    <n v="100.27"/>
    <x v="3"/>
    <s v="TX301176"/>
    <x v="1"/>
    <x v="3"/>
    <x v="0"/>
    <x v="5"/>
    <n v="601.62"/>
  </r>
  <r>
    <x v="136"/>
    <x v="4"/>
    <d v="1899-12-30T20:01:00"/>
    <s v="S4"/>
    <x v="1"/>
    <x v="1"/>
    <n v="2"/>
    <n v="363.67"/>
    <x v="3"/>
    <s v="TX301177"/>
    <x v="1"/>
    <x v="1"/>
    <x v="1"/>
    <x v="4"/>
    <n v="727.34"/>
  </r>
  <r>
    <x v="265"/>
    <x v="0"/>
    <d v="1899-12-30T15:28:00"/>
    <s v="S9"/>
    <x v="2"/>
    <x v="0"/>
    <n v="7"/>
    <n v="63.5"/>
    <x v="3"/>
    <s v="TX301178"/>
    <x v="4"/>
    <x v="0"/>
    <x v="0"/>
    <x v="4"/>
    <n v="444.5"/>
  </r>
  <r>
    <x v="503"/>
    <x v="10"/>
    <d v="1899-12-30T17:04:00"/>
    <s v="S1"/>
    <x v="0"/>
    <x v="4"/>
    <n v="4"/>
    <n v="297.67"/>
    <x v="1"/>
    <s v="TX301179"/>
    <x v="1"/>
    <x v="1"/>
    <x v="1"/>
    <x v="2"/>
    <n v="1190.68"/>
  </r>
  <r>
    <x v="280"/>
    <x v="9"/>
    <d v="1899-12-30T18:40:00"/>
    <s v="S9"/>
    <x v="0"/>
    <x v="0"/>
    <n v="1"/>
    <n v="25.56"/>
    <x v="1"/>
    <s v="TX301180"/>
    <x v="2"/>
    <x v="3"/>
    <x v="1"/>
    <x v="2"/>
    <n v="25.56"/>
  </r>
  <r>
    <x v="598"/>
    <x v="5"/>
    <d v="1899-12-30T09:30:00"/>
    <s v="S8"/>
    <x v="3"/>
    <x v="4"/>
    <n v="6"/>
    <n v="298.27999999999997"/>
    <x v="4"/>
    <s v="TX301181"/>
    <x v="2"/>
    <x v="2"/>
    <x v="2"/>
    <x v="0"/>
    <n v="1789.68"/>
  </r>
  <r>
    <x v="46"/>
    <x v="2"/>
    <d v="1899-12-30T21:21:00"/>
    <s v="S4"/>
    <x v="3"/>
    <x v="4"/>
    <n v="7"/>
    <n v="372.01"/>
    <x v="3"/>
    <s v="TX301182"/>
    <x v="4"/>
    <x v="2"/>
    <x v="1"/>
    <x v="2"/>
    <n v="2604.0700000000002"/>
  </r>
  <r>
    <x v="673"/>
    <x v="7"/>
    <d v="1899-12-30T12:40:00"/>
    <s v="S10"/>
    <x v="1"/>
    <x v="4"/>
    <n v="1"/>
    <n v="117.04"/>
    <x v="1"/>
    <s v="TX301183"/>
    <x v="0"/>
    <x v="3"/>
    <x v="0"/>
    <x v="5"/>
    <n v="117.04"/>
  </r>
  <r>
    <x v="674"/>
    <x v="3"/>
    <d v="1899-12-30T14:29:00"/>
    <s v="S9"/>
    <x v="0"/>
    <x v="1"/>
    <n v="6"/>
    <n v="153.29"/>
    <x v="2"/>
    <s v="TX301184"/>
    <x v="1"/>
    <x v="1"/>
    <x v="0"/>
    <x v="4"/>
    <n v="919.74"/>
  </r>
  <r>
    <x v="281"/>
    <x v="11"/>
    <d v="1899-12-30T10:37:00"/>
    <s v="S1"/>
    <x v="2"/>
    <x v="4"/>
    <n v="4"/>
    <n v="130.30000000000001"/>
    <x v="1"/>
    <s v="TX301185"/>
    <x v="4"/>
    <x v="1"/>
    <x v="2"/>
    <x v="5"/>
    <n v="521.20000000000005"/>
  </r>
  <r>
    <x v="651"/>
    <x v="9"/>
    <d v="1899-12-30T18:01:00"/>
    <s v="S5"/>
    <x v="0"/>
    <x v="5"/>
    <n v="8"/>
    <n v="263.16000000000003"/>
    <x v="1"/>
    <s v="TX301186"/>
    <x v="1"/>
    <x v="1"/>
    <x v="1"/>
    <x v="6"/>
    <n v="2105.2800000000002"/>
  </r>
  <r>
    <x v="100"/>
    <x v="10"/>
    <d v="1899-12-30T17:16:00"/>
    <s v="S9"/>
    <x v="2"/>
    <x v="1"/>
    <n v="8"/>
    <n v="254.66"/>
    <x v="2"/>
    <s v="TX301187"/>
    <x v="4"/>
    <x v="3"/>
    <x v="1"/>
    <x v="0"/>
    <n v="2037.28"/>
  </r>
  <r>
    <x v="388"/>
    <x v="3"/>
    <d v="1899-12-30T14:48:00"/>
    <s v="S6"/>
    <x v="2"/>
    <x v="4"/>
    <n v="5"/>
    <n v="32.6"/>
    <x v="4"/>
    <s v="TX301188"/>
    <x v="4"/>
    <x v="1"/>
    <x v="0"/>
    <x v="0"/>
    <n v="163"/>
  </r>
  <r>
    <x v="364"/>
    <x v="0"/>
    <d v="1899-12-30T15:47:00"/>
    <s v="S6"/>
    <x v="0"/>
    <x v="2"/>
    <n v="7"/>
    <n v="28.32"/>
    <x v="3"/>
    <s v="TX301189"/>
    <x v="1"/>
    <x v="3"/>
    <x v="0"/>
    <x v="3"/>
    <n v="198.24"/>
  </r>
  <r>
    <x v="363"/>
    <x v="11"/>
    <d v="1899-12-30T10:10:00"/>
    <s v="S3"/>
    <x v="2"/>
    <x v="6"/>
    <n v="3"/>
    <n v="188.67"/>
    <x v="3"/>
    <s v="TX301190"/>
    <x v="0"/>
    <x v="1"/>
    <x v="2"/>
    <x v="0"/>
    <n v="566.01"/>
  </r>
  <r>
    <x v="675"/>
    <x v="0"/>
    <d v="1899-12-30T15:35:00"/>
    <s v="S1"/>
    <x v="0"/>
    <x v="3"/>
    <n v="5"/>
    <n v="123.41"/>
    <x v="0"/>
    <s v="TX301191"/>
    <x v="3"/>
    <x v="3"/>
    <x v="0"/>
    <x v="0"/>
    <n v="617.04999999999995"/>
  </r>
  <r>
    <x v="463"/>
    <x v="8"/>
    <d v="1899-12-30T11:39:00"/>
    <s v="S5"/>
    <x v="2"/>
    <x v="1"/>
    <n v="4"/>
    <n v="296.67"/>
    <x v="3"/>
    <s v="TX301192"/>
    <x v="1"/>
    <x v="2"/>
    <x v="2"/>
    <x v="3"/>
    <n v="1186.68"/>
  </r>
  <r>
    <x v="261"/>
    <x v="12"/>
    <d v="1899-12-30T13:02:00"/>
    <s v="S9"/>
    <x v="3"/>
    <x v="5"/>
    <n v="8"/>
    <n v="205.08"/>
    <x v="3"/>
    <s v="TX301193"/>
    <x v="4"/>
    <x v="3"/>
    <x v="0"/>
    <x v="1"/>
    <n v="1640.64"/>
  </r>
  <r>
    <x v="676"/>
    <x v="8"/>
    <d v="1899-12-30T11:45:00"/>
    <s v="S3"/>
    <x v="2"/>
    <x v="2"/>
    <n v="1"/>
    <n v="61.21"/>
    <x v="3"/>
    <s v="TX301194"/>
    <x v="1"/>
    <x v="1"/>
    <x v="2"/>
    <x v="3"/>
    <n v="61.21"/>
  </r>
  <r>
    <x v="677"/>
    <x v="1"/>
    <d v="1899-12-30T16:31:00"/>
    <s v="S5"/>
    <x v="0"/>
    <x v="3"/>
    <n v="8"/>
    <n v="160.44999999999999"/>
    <x v="4"/>
    <s v="TX301195"/>
    <x v="1"/>
    <x v="3"/>
    <x v="0"/>
    <x v="6"/>
    <n v="1283.5999999999999"/>
  </r>
  <r>
    <x v="678"/>
    <x v="11"/>
    <d v="1899-12-30T10:20:00"/>
    <s v="S1"/>
    <x v="1"/>
    <x v="5"/>
    <n v="6"/>
    <n v="339.61"/>
    <x v="3"/>
    <s v="TX301196"/>
    <x v="0"/>
    <x v="1"/>
    <x v="2"/>
    <x v="6"/>
    <n v="2037.66"/>
  </r>
  <r>
    <x v="679"/>
    <x v="8"/>
    <d v="1899-12-30T11:21:00"/>
    <s v="S1"/>
    <x v="2"/>
    <x v="0"/>
    <n v="7"/>
    <n v="136.57"/>
    <x v="3"/>
    <s v="TX301197"/>
    <x v="2"/>
    <x v="2"/>
    <x v="2"/>
    <x v="4"/>
    <n v="955.99"/>
  </r>
  <r>
    <x v="39"/>
    <x v="7"/>
    <d v="1899-12-30T12:52:00"/>
    <s v="S3"/>
    <x v="0"/>
    <x v="4"/>
    <n v="5"/>
    <n v="117.18"/>
    <x v="2"/>
    <s v="TX301198"/>
    <x v="2"/>
    <x v="3"/>
    <x v="0"/>
    <x v="1"/>
    <n v="585.90000000000009"/>
  </r>
  <r>
    <x v="314"/>
    <x v="0"/>
    <d v="1899-12-30T15:27:00"/>
    <s v="S4"/>
    <x v="1"/>
    <x v="4"/>
    <n v="7"/>
    <n v="310.19"/>
    <x v="1"/>
    <s v="TX301199"/>
    <x v="3"/>
    <x v="2"/>
    <x v="0"/>
    <x v="0"/>
    <n v="2171.33"/>
  </r>
  <r>
    <x v="79"/>
    <x v="4"/>
    <d v="1899-12-30T20:00:00"/>
    <s v="S7"/>
    <x v="2"/>
    <x v="6"/>
    <n v="5"/>
    <n v="143.27000000000001"/>
    <x v="1"/>
    <s v="TX301200"/>
    <x v="4"/>
    <x v="3"/>
    <x v="1"/>
    <x v="2"/>
    <n v="716.35"/>
  </r>
  <r>
    <x v="547"/>
    <x v="11"/>
    <d v="1899-12-30T10:47:00"/>
    <s v="S1"/>
    <x v="3"/>
    <x v="6"/>
    <n v="5"/>
    <n v="205.46"/>
    <x v="0"/>
    <s v="TX301201"/>
    <x v="2"/>
    <x v="1"/>
    <x v="2"/>
    <x v="6"/>
    <n v="1027.3"/>
  </r>
  <r>
    <x v="403"/>
    <x v="3"/>
    <d v="1899-12-30T14:51:00"/>
    <s v="S1"/>
    <x v="1"/>
    <x v="4"/>
    <n v="8"/>
    <n v="269.41000000000003"/>
    <x v="2"/>
    <s v="TX301202"/>
    <x v="3"/>
    <x v="0"/>
    <x v="0"/>
    <x v="5"/>
    <n v="2155.2800000000002"/>
  </r>
  <r>
    <x v="276"/>
    <x v="2"/>
    <d v="1899-12-30T21:11:00"/>
    <s v="S4"/>
    <x v="2"/>
    <x v="0"/>
    <n v="9"/>
    <n v="22.41"/>
    <x v="0"/>
    <s v="TX301203"/>
    <x v="1"/>
    <x v="0"/>
    <x v="1"/>
    <x v="3"/>
    <n v="201.69"/>
  </r>
  <r>
    <x v="554"/>
    <x v="9"/>
    <d v="1899-12-30T18:02:00"/>
    <s v="S6"/>
    <x v="0"/>
    <x v="1"/>
    <n v="8"/>
    <n v="189.34"/>
    <x v="2"/>
    <s v="TX301204"/>
    <x v="4"/>
    <x v="2"/>
    <x v="1"/>
    <x v="1"/>
    <n v="1514.72"/>
  </r>
  <r>
    <x v="106"/>
    <x v="10"/>
    <d v="1899-12-30T17:37:00"/>
    <s v="S1"/>
    <x v="1"/>
    <x v="2"/>
    <n v="8"/>
    <n v="125.02"/>
    <x v="2"/>
    <s v="TX301205"/>
    <x v="4"/>
    <x v="1"/>
    <x v="1"/>
    <x v="1"/>
    <n v="1000.16"/>
  </r>
  <r>
    <x v="444"/>
    <x v="1"/>
    <d v="1899-12-30T16:01:00"/>
    <s v="S10"/>
    <x v="0"/>
    <x v="6"/>
    <n v="10"/>
    <n v="116.36"/>
    <x v="3"/>
    <s v="TX301206"/>
    <x v="0"/>
    <x v="3"/>
    <x v="0"/>
    <x v="6"/>
    <n v="1163.5999999999999"/>
  </r>
  <r>
    <x v="274"/>
    <x v="0"/>
    <d v="1899-12-30T15:10:00"/>
    <s v="S4"/>
    <x v="2"/>
    <x v="6"/>
    <n v="3"/>
    <n v="122.4"/>
    <x v="1"/>
    <s v="TX301207"/>
    <x v="4"/>
    <x v="1"/>
    <x v="0"/>
    <x v="2"/>
    <n v="367.2"/>
  </r>
  <r>
    <x v="351"/>
    <x v="12"/>
    <d v="1899-12-30T13:22:00"/>
    <s v="S4"/>
    <x v="0"/>
    <x v="4"/>
    <n v="4"/>
    <n v="143.65"/>
    <x v="3"/>
    <s v="TX301208"/>
    <x v="4"/>
    <x v="0"/>
    <x v="0"/>
    <x v="5"/>
    <n v="574.6"/>
  </r>
  <r>
    <x v="330"/>
    <x v="2"/>
    <d v="1899-12-30T21:28:00"/>
    <s v="S5"/>
    <x v="2"/>
    <x v="6"/>
    <n v="7"/>
    <n v="270.52999999999997"/>
    <x v="2"/>
    <s v="TX301209"/>
    <x v="0"/>
    <x v="2"/>
    <x v="1"/>
    <x v="5"/>
    <n v="1893.71"/>
  </r>
  <r>
    <x v="472"/>
    <x v="9"/>
    <d v="1899-12-30T18:13:00"/>
    <s v="S3"/>
    <x v="2"/>
    <x v="3"/>
    <n v="1"/>
    <n v="322.36"/>
    <x v="3"/>
    <s v="TX301210"/>
    <x v="0"/>
    <x v="0"/>
    <x v="1"/>
    <x v="0"/>
    <n v="322.36"/>
  </r>
  <r>
    <x v="68"/>
    <x v="4"/>
    <d v="1899-12-30T20:19:00"/>
    <s v="S10"/>
    <x v="2"/>
    <x v="6"/>
    <n v="7"/>
    <n v="155.29"/>
    <x v="2"/>
    <s v="TX301211"/>
    <x v="3"/>
    <x v="3"/>
    <x v="1"/>
    <x v="3"/>
    <n v="1087.03"/>
  </r>
  <r>
    <x v="113"/>
    <x v="12"/>
    <d v="1899-12-30T13:22:00"/>
    <s v="S9"/>
    <x v="0"/>
    <x v="1"/>
    <n v="6"/>
    <n v="56.79"/>
    <x v="1"/>
    <s v="TX301212"/>
    <x v="2"/>
    <x v="1"/>
    <x v="0"/>
    <x v="0"/>
    <n v="340.74"/>
  </r>
  <r>
    <x v="680"/>
    <x v="9"/>
    <d v="1899-12-30T18:32:00"/>
    <s v="S8"/>
    <x v="0"/>
    <x v="0"/>
    <n v="8"/>
    <n v="263.27999999999997"/>
    <x v="0"/>
    <s v="TX301213"/>
    <x v="2"/>
    <x v="3"/>
    <x v="1"/>
    <x v="4"/>
    <n v="2106.2399999999998"/>
  </r>
  <r>
    <x v="518"/>
    <x v="12"/>
    <d v="1899-12-30T13:03:00"/>
    <s v="S3"/>
    <x v="0"/>
    <x v="5"/>
    <n v="7"/>
    <n v="55.57"/>
    <x v="2"/>
    <s v="TX301214"/>
    <x v="1"/>
    <x v="2"/>
    <x v="0"/>
    <x v="3"/>
    <n v="388.99"/>
  </r>
  <r>
    <x v="177"/>
    <x v="7"/>
    <d v="1899-12-30T12:04:00"/>
    <s v="S9"/>
    <x v="2"/>
    <x v="4"/>
    <n v="2"/>
    <n v="30.24"/>
    <x v="2"/>
    <s v="TX301215"/>
    <x v="3"/>
    <x v="2"/>
    <x v="0"/>
    <x v="1"/>
    <n v="60.48"/>
  </r>
  <r>
    <x v="499"/>
    <x v="12"/>
    <d v="1899-12-30T13:54:00"/>
    <s v="S6"/>
    <x v="3"/>
    <x v="2"/>
    <n v="2"/>
    <n v="346.3"/>
    <x v="3"/>
    <s v="TX301216"/>
    <x v="0"/>
    <x v="3"/>
    <x v="0"/>
    <x v="1"/>
    <n v="692.6"/>
  </r>
  <r>
    <x v="681"/>
    <x v="2"/>
    <d v="1899-12-30T21:36:00"/>
    <s v="S7"/>
    <x v="0"/>
    <x v="6"/>
    <n v="10"/>
    <n v="262.02"/>
    <x v="4"/>
    <s v="TX301217"/>
    <x v="0"/>
    <x v="2"/>
    <x v="1"/>
    <x v="1"/>
    <n v="2620.1999999999998"/>
  </r>
  <r>
    <x v="576"/>
    <x v="6"/>
    <d v="1899-12-30T19:42:00"/>
    <s v="S1"/>
    <x v="0"/>
    <x v="3"/>
    <n v="9"/>
    <n v="311.86"/>
    <x v="0"/>
    <s v="TX301218"/>
    <x v="1"/>
    <x v="2"/>
    <x v="1"/>
    <x v="4"/>
    <n v="2806.74"/>
  </r>
  <r>
    <x v="282"/>
    <x v="12"/>
    <d v="1899-12-30T13:54:00"/>
    <s v="S6"/>
    <x v="0"/>
    <x v="1"/>
    <n v="4"/>
    <n v="85.86"/>
    <x v="4"/>
    <s v="TX301219"/>
    <x v="4"/>
    <x v="0"/>
    <x v="0"/>
    <x v="2"/>
    <n v="343.44"/>
  </r>
  <r>
    <x v="682"/>
    <x v="6"/>
    <d v="1899-12-30T19:09:00"/>
    <s v="S5"/>
    <x v="1"/>
    <x v="2"/>
    <n v="2"/>
    <n v="355.75"/>
    <x v="4"/>
    <s v="TX301220"/>
    <x v="0"/>
    <x v="2"/>
    <x v="1"/>
    <x v="0"/>
    <n v="711.5"/>
  </r>
  <r>
    <x v="373"/>
    <x v="6"/>
    <d v="1899-12-30T19:50:00"/>
    <s v="S5"/>
    <x v="1"/>
    <x v="3"/>
    <n v="6"/>
    <n v="76.48"/>
    <x v="2"/>
    <s v="TX301221"/>
    <x v="1"/>
    <x v="1"/>
    <x v="1"/>
    <x v="2"/>
    <n v="458.88"/>
  </r>
  <r>
    <x v="348"/>
    <x v="3"/>
    <d v="1899-12-30T14:18:00"/>
    <s v="S8"/>
    <x v="1"/>
    <x v="1"/>
    <n v="10"/>
    <n v="117.78"/>
    <x v="0"/>
    <s v="TX301222"/>
    <x v="3"/>
    <x v="3"/>
    <x v="0"/>
    <x v="3"/>
    <n v="1177.8"/>
  </r>
  <r>
    <x v="476"/>
    <x v="5"/>
    <d v="1899-12-30T09:31:00"/>
    <s v="S1"/>
    <x v="1"/>
    <x v="1"/>
    <n v="6"/>
    <n v="274.10000000000002"/>
    <x v="0"/>
    <s v="TX301223"/>
    <x v="3"/>
    <x v="2"/>
    <x v="2"/>
    <x v="2"/>
    <n v="1644.6"/>
  </r>
  <r>
    <x v="657"/>
    <x v="4"/>
    <d v="1899-12-30T20:16:00"/>
    <s v="S6"/>
    <x v="1"/>
    <x v="6"/>
    <n v="3"/>
    <n v="138.16"/>
    <x v="3"/>
    <s v="TX301224"/>
    <x v="1"/>
    <x v="0"/>
    <x v="1"/>
    <x v="4"/>
    <n v="414.48"/>
  </r>
  <r>
    <x v="683"/>
    <x v="6"/>
    <d v="1899-12-30T19:01:00"/>
    <s v="S2"/>
    <x v="0"/>
    <x v="6"/>
    <n v="7"/>
    <n v="168.85"/>
    <x v="1"/>
    <s v="TX301225"/>
    <x v="1"/>
    <x v="2"/>
    <x v="1"/>
    <x v="2"/>
    <n v="1181.95"/>
  </r>
  <r>
    <x v="684"/>
    <x v="12"/>
    <d v="1899-12-30T13:11:00"/>
    <s v="S2"/>
    <x v="0"/>
    <x v="0"/>
    <n v="6"/>
    <n v="226.46"/>
    <x v="2"/>
    <s v="TX301226"/>
    <x v="4"/>
    <x v="2"/>
    <x v="0"/>
    <x v="3"/>
    <n v="1358.76"/>
  </r>
  <r>
    <x v="155"/>
    <x v="0"/>
    <d v="1899-12-30T15:38:00"/>
    <s v="S9"/>
    <x v="3"/>
    <x v="2"/>
    <n v="2"/>
    <n v="44.04"/>
    <x v="2"/>
    <s v="TX301227"/>
    <x v="2"/>
    <x v="3"/>
    <x v="0"/>
    <x v="1"/>
    <n v="88.08"/>
  </r>
  <r>
    <x v="685"/>
    <x v="5"/>
    <d v="1899-12-30T09:37:00"/>
    <s v="S9"/>
    <x v="3"/>
    <x v="2"/>
    <n v="10"/>
    <n v="132.38999999999999"/>
    <x v="4"/>
    <s v="TX301228"/>
    <x v="3"/>
    <x v="0"/>
    <x v="2"/>
    <x v="6"/>
    <n v="1323.9"/>
  </r>
  <r>
    <x v="207"/>
    <x v="1"/>
    <d v="1899-12-30T16:45:00"/>
    <s v="S5"/>
    <x v="3"/>
    <x v="2"/>
    <n v="10"/>
    <n v="82.02"/>
    <x v="2"/>
    <s v="TX301229"/>
    <x v="4"/>
    <x v="3"/>
    <x v="0"/>
    <x v="4"/>
    <n v="820.19999999999993"/>
  </r>
  <r>
    <x v="567"/>
    <x v="2"/>
    <d v="1899-12-30T21:23:00"/>
    <s v="S8"/>
    <x v="1"/>
    <x v="0"/>
    <n v="1"/>
    <n v="252.48"/>
    <x v="2"/>
    <s v="TX301230"/>
    <x v="4"/>
    <x v="1"/>
    <x v="1"/>
    <x v="1"/>
    <n v="252.48"/>
  </r>
  <r>
    <x v="526"/>
    <x v="2"/>
    <d v="1899-12-30T21:21:00"/>
    <s v="S5"/>
    <x v="1"/>
    <x v="1"/>
    <n v="4"/>
    <n v="311.86"/>
    <x v="3"/>
    <s v="TX301231"/>
    <x v="4"/>
    <x v="0"/>
    <x v="1"/>
    <x v="0"/>
    <n v="1247.44"/>
  </r>
  <r>
    <x v="210"/>
    <x v="10"/>
    <d v="1899-12-30T17:16:00"/>
    <s v="S2"/>
    <x v="2"/>
    <x v="2"/>
    <n v="7"/>
    <n v="125.94"/>
    <x v="0"/>
    <s v="TX301232"/>
    <x v="4"/>
    <x v="3"/>
    <x v="1"/>
    <x v="2"/>
    <n v="881.57999999999993"/>
  </r>
  <r>
    <x v="123"/>
    <x v="10"/>
    <d v="1899-12-30T17:28:00"/>
    <s v="S6"/>
    <x v="2"/>
    <x v="0"/>
    <n v="9"/>
    <n v="137.04"/>
    <x v="2"/>
    <s v="TX301233"/>
    <x v="0"/>
    <x v="0"/>
    <x v="1"/>
    <x v="0"/>
    <n v="1233.3599999999999"/>
  </r>
  <r>
    <x v="343"/>
    <x v="12"/>
    <d v="1899-12-30T13:20:00"/>
    <s v="S3"/>
    <x v="0"/>
    <x v="3"/>
    <n v="2"/>
    <n v="219.9"/>
    <x v="0"/>
    <s v="TX301234"/>
    <x v="0"/>
    <x v="0"/>
    <x v="0"/>
    <x v="0"/>
    <n v="439.8"/>
  </r>
  <r>
    <x v="379"/>
    <x v="0"/>
    <d v="1899-12-30T15:54:00"/>
    <s v="S9"/>
    <x v="0"/>
    <x v="3"/>
    <n v="7"/>
    <n v="125.84"/>
    <x v="4"/>
    <s v="TX301235"/>
    <x v="3"/>
    <x v="2"/>
    <x v="0"/>
    <x v="5"/>
    <n v="880.88"/>
  </r>
  <r>
    <x v="321"/>
    <x v="2"/>
    <d v="1899-12-30T21:51:00"/>
    <s v="S6"/>
    <x v="1"/>
    <x v="3"/>
    <n v="8"/>
    <n v="351.63"/>
    <x v="4"/>
    <s v="TX301236"/>
    <x v="0"/>
    <x v="0"/>
    <x v="1"/>
    <x v="0"/>
    <n v="2813.04"/>
  </r>
  <r>
    <x v="13"/>
    <x v="6"/>
    <d v="1899-12-30T19:46:00"/>
    <s v="S10"/>
    <x v="1"/>
    <x v="5"/>
    <n v="2"/>
    <n v="103.88"/>
    <x v="0"/>
    <s v="TX301237"/>
    <x v="2"/>
    <x v="1"/>
    <x v="1"/>
    <x v="6"/>
    <n v="207.76"/>
  </r>
  <r>
    <x v="686"/>
    <x v="7"/>
    <d v="1899-12-30T12:38:00"/>
    <s v="S9"/>
    <x v="2"/>
    <x v="3"/>
    <n v="2"/>
    <n v="291.48"/>
    <x v="2"/>
    <s v="TX301238"/>
    <x v="2"/>
    <x v="3"/>
    <x v="0"/>
    <x v="2"/>
    <n v="582.96"/>
  </r>
  <r>
    <x v="515"/>
    <x v="3"/>
    <d v="1899-12-30T14:41:00"/>
    <s v="S6"/>
    <x v="3"/>
    <x v="4"/>
    <n v="6"/>
    <n v="9.48"/>
    <x v="1"/>
    <s v="TX301239"/>
    <x v="3"/>
    <x v="0"/>
    <x v="0"/>
    <x v="5"/>
    <n v="56.88"/>
  </r>
  <r>
    <x v="333"/>
    <x v="10"/>
    <d v="1899-12-30T17:58:00"/>
    <s v="S5"/>
    <x v="2"/>
    <x v="4"/>
    <n v="9"/>
    <n v="255.96"/>
    <x v="1"/>
    <s v="TX301240"/>
    <x v="3"/>
    <x v="2"/>
    <x v="1"/>
    <x v="5"/>
    <n v="2303.64"/>
  </r>
  <r>
    <x v="263"/>
    <x v="9"/>
    <d v="1899-12-30T18:20:00"/>
    <s v="S7"/>
    <x v="3"/>
    <x v="1"/>
    <n v="9"/>
    <n v="370.31"/>
    <x v="1"/>
    <s v="TX301241"/>
    <x v="1"/>
    <x v="0"/>
    <x v="1"/>
    <x v="6"/>
    <n v="3332.79"/>
  </r>
  <r>
    <x v="32"/>
    <x v="3"/>
    <d v="1899-12-30T14:44:00"/>
    <s v="S4"/>
    <x v="0"/>
    <x v="3"/>
    <n v="7"/>
    <n v="97.86"/>
    <x v="4"/>
    <s v="TX301242"/>
    <x v="4"/>
    <x v="0"/>
    <x v="0"/>
    <x v="6"/>
    <n v="685.02"/>
  </r>
  <r>
    <x v="42"/>
    <x v="4"/>
    <d v="1899-12-30T20:16:00"/>
    <s v="S3"/>
    <x v="3"/>
    <x v="2"/>
    <n v="9"/>
    <n v="247.25"/>
    <x v="0"/>
    <s v="TX301243"/>
    <x v="0"/>
    <x v="3"/>
    <x v="1"/>
    <x v="5"/>
    <n v="2225.25"/>
  </r>
  <r>
    <x v="687"/>
    <x v="9"/>
    <d v="1899-12-30T18:50:00"/>
    <s v="S9"/>
    <x v="1"/>
    <x v="1"/>
    <n v="2"/>
    <n v="215.61"/>
    <x v="2"/>
    <s v="TX301244"/>
    <x v="4"/>
    <x v="2"/>
    <x v="1"/>
    <x v="0"/>
    <n v="431.22"/>
  </r>
  <r>
    <x v="169"/>
    <x v="10"/>
    <d v="1899-12-30T17:55:00"/>
    <s v="S5"/>
    <x v="3"/>
    <x v="5"/>
    <n v="5"/>
    <n v="64.05"/>
    <x v="3"/>
    <s v="TX301245"/>
    <x v="0"/>
    <x v="1"/>
    <x v="1"/>
    <x v="2"/>
    <n v="320.25"/>
  </r>
  <r>
    <x v="102"/>
    <x v="4"/>
    <d v="1899-12-30T20:46:00"/>
    <s v="S8"/>
    <x v="1"/>
    <x v="3"/>
    <n v="9"/>
    <n v="25.13"/>
    <x v="4"/>
    <s v="TX301246"/>
    <x v="2"/>
    <x v="0"/>
    <x v="1"/>
    <x v="2"/>
    <n v="226.17"/>
  </r>
  <r>
    <x v="113"/>
    <x v="11"/>
    <d v="1899-12-30T10:33:00"/>
    <s v="S5"/>
    <x v="2"/>
    <x v="2"/>
    <n v="3"/>
    <n v="62.74"/>
    <x v="4"/>
    <s v="TX301247"/>
    <x v="2"/>
    <x v="2"/>
    <x v="2"/>
    <x v="0"/>
    <n v="188.22"/>
  </r>
  <r>
    <x v="426"/>
    <x v="0"/>
    <d v="1899-12-30T15:19:00"/>
    <s v="S10"/>
    <x v="0"/>
    <x v="0"/>
    <n v="7"/>
    <n v="152.62"/>
    <x v="0"/>
    <s v="TX301248"/>
    <x v="0"/>
    <x v="2"/>
    <x v="0"/>
    <x v="2"/>
    <n v="1068.3399999999999"/>
  </r>
  <r>
    <x v="59"/>
    <x v="5"/>
    <d v="1899-12-30T09:10:00"/>
    <s v="S3"/>
    <x v="1"/>
    <x v="4"/>
    <n v="4"/>
    <n v="96.21"/>
    <x v="3"/>
    <s v="TX301249"/>
    <x v="1"/>
    <x v="2"/>
    <x v="2"/>
    <x v="4"/>
    <n v="384.84"/>
  </r>
  <r>
    <x v="688"/>
    <x v="7"/>
    <d v="1899-12-30T12:14:00"/>
    <s v="S7"/>
    <x v="0"/>
    <x v="1"/>
    <n v="6"/>
    <n v="34.020000000000003"/>
    <x v="1"/>
    <s v="TX301250"/>
    <x v="1"/>
    <x v="1"/>
    <x v="0"/>
    <x v="6"/>
    <n v="204.12"/>
  </r>
  <r>
    <x v="586"/>
    <x v="8"/>
    <d v="1899-12-30T11:05:00"/>
    <s v="S1"/>
    <x v="1"/>
    <x v="3"/>
    <n v="3"/>
    <n v="372.33"/>
    <x v="2"/>
    <s v="TX301251"/>
    <x v="2"/>
    <x v="1"/>
    <x v="2"/>
    <x v="1"/>
    <n v="1116.99"/>
  </r>
  <r>
    <x v="365"/>
    <x v="8"/>
    <d v="1899-12-30T11:27:00"/>
    <s v="S3"/>
    <x v="3"/>
    <x v="3"/>
    <n v="7"/>
    <n v="291.13"/>
    <x v="4"/>
    <s v="TX301252"/>
    <x v="4"/>
    <x v="3"/>
    <x v="2"/>
    <x v="5"/>
    <n v="2037.91"/>
  </r>
  <r>
    <x v="689"/>
    <x v="1"/>
    <d v="1899-12-30T16:09:00"/>
    <s v="S1"/>
    <x v="2"/>
    <x v="2"/>
    <n v="6"/>
    <n v="370.61"/>
    <x v="2"/>
    <s v="TX301253"/>
    <x v="4"/>
    <x v="1"/>
    <x v="0"/>
    <x v="6"/>
    <n v="2223.66"/>
  </r>
  <r>
    <x v="539"/>
    <x v="11"/>
    <d v="1899-12-30T10:45:00"/>
    <s v="S7"/>
    <x v="3"/>
    <x v="6"/>
    <n v="7"/>
    <n v="73"/>
    <x v="4"/>
    <s v="TX301254"/>
    <x v="1"/>
    <x v="2"/>
    <x v="2"/>
    <x v="6"/>
    <n v="511"/>
  </r>
  <r>
    <x v="690"/>
    <x v="7"/>
    <d v="1899-12-30T12:28:00"/>
    <s v="S8"/>
    <x v="1"/>
    <x v="1"/>
    <n v="4"/>
    <n v="95.77"/>
    <x v="4"/>
    <s v="TX301255"/>
    <x v="2"/>
    <x v="0"/>
    <x v="0"/>
    <x v="5"/>
    <n v="383.08"/>
  </r>
  <r>
    <x v="691"/>
    <x v="6"/>
    <d v="1899-12-30T19:00:00"/>
    <s v="S7"/>
    <x v="2"/>
    <x v="5"/>
    <n v="8"/>
    <n v="142.71"/>
    <x v="4"/>
    <s v="TX301256"/>
    <x v="4"/>
    <x v="0"/>
    <x v="1"/>
    <x v="5"/>
    <n v="1141.68"/>
  </r>
  <r>
    <x v="197"/>
    <x v="10"/>
    <d v="1899-12-30T17:13:00"/>
    <s v="S10"/>
    <x v="2"/>
    <x v="2"/>
    <n v="4"/>
    <n v="258.23"/>
    <x v="2"/>
    <s v="TX301257"/>
    <x v="2"/>
    <x v="0"/>
    <x v="1"/>
    <x v="2"/>
    <n v="1032.92"/>
  </r>
  <r>
    <x v="427"/>
    <x v="9"/>
    <d v="1899-12-30T18:10:00"/>
    <s v="S5"/>
    <x v="1"/>
    <x v="1"/>
    <n v="10"/>
    <n v="10.26"/>
    <x v="0"/>
    <s v="TX301258"/>
    <x v="1"/>
    <x v="1"/>
    <x v="1"/>
    <x v="1"/>
    <n v="102.6"/>
  </r>
  <r>
    <x v="404"/>
    <x v="12"/>
    <d v="1899-12-30T13:48:00"/>
    <s v="S3"/>
    <x v="1"/>
    <x v="5"/>
    <n v="6"/>
    <n v="186.47"/>
    <x v="1"/>
    <s v="TX301259"/>
    <x v="3"/>
    <x v="2"/>
    <x v="0"/>
    <x v="1"/>
    <n v="1118.82"/>
  </r>
  <r>
    <x v="692"/>
    <x v="9"/>
    <d v="1899-12-30T18:09:00"/>
    <s v="S7"/>
    <x v="3"/>
    <x v="0"/>
    <n v="5"/>
    <n v="366.33"/>
    <x v="3"/>
    <s v="TX301260"/>
    <x v="4"/>
    <x v="3"/>
    <x v="1"/>
    <x v="3"/>
    <n v="1831.65"/>
  </r>
  <r>
    <x v="686"/>
    <x v="2"/>
    <d v="1899-12-30T21:49:00"/>
    <s v="S1"/>
    <x v="0"/>
    <x v="0"/>
    <n v="1"/>
    <n v="140.06"/>
    <x v="3"/>
    <s v="TX301261"/>
    <x v="2"/>
    <x v="3"/>
    <x v="1"/>
    <x v="2"/>
    <n v="140.06"/>
  </r>
  <r>
    <x v="604"/>
    <x v="1"/>
    <d v="1899-12-30T16:31:00"/>
    <s v="S9"/>
    <x v="3"/>
    <x v="6"/>
    <n v="5"/>
    <n v="214.22"/>
    <x v="2"/>
    <s v="TX301262"/>
    <x v="3"/>
    <x v="1"/>
    <x v="0"/>
    <x v="3"/>
    <n v="1071.0999999999999"/>
  </r>
  <r>
    <x v="46"/>
    <x v="3"/>
    <d v="1899-12-30T14:46:00"/>
    <s v="S1"/>
    <x v="1"/>
    <x v="2"/>
    <n v="5"/>
    <n v="99.54"/>
    <x v="4"/>
    <s v="TX301263"/>
    <x v="2"/>
    <x v="3"/>
    <x v="0"/>
    <x v="2"/>
    <n v="497.7"/>
  </r>
  <r>
    <x v="313"/>
    <x v="5"/>
    <d v="1899-12-30T09:30:00"/>
    <s v="S5"/>
    <x v="0"/>
    <x v="2"/>
    <n v="8"/>
    <n v="258.17"/>
    <x v="4"/>
    <s v="TX301264"/>
    <x v="0"/>
    <x v="3"/>
    <x v="2"/>
    <x v="4"/>
    <n v="2065.36"/>
  </r>
  <r>
    <x v="538"/>
    <x v="10"/>
    <d v="1899-12-30T17:38:00"/>
    <s v="S9"/>
    <x v="3"/>
    <x v="0"/>
    <n v="8"/>
    <n v="269.14999999999998"/>
    <x v="3"/>
    <s v="TX301265"/>
    <x v="1"/>
    <x v="0"/>
    <x v="1"/>
    <x v="4"/>
    <n v="2153.1999999999998"/>
  </r>
  <r>
    <x v="562"/>
    <x v="5"/>
    <d v="1899-12-30T09:20:00"/>
    <s v="S6"/>
    <x v="1"/>
    <x v="0"/>
    <n v="6"/>
    <n v="206.93"/>
    <x v="1"/>
    <s v="TX301266"/>
    <x v="1"/>
    <x v="0"/>
    <x v="2"/>
    <x v="1"/>
    <n v="1241.58"/>
  </r>
  <r>
    <x v="693"/>
    <x v="12"/>
    <d v="1899-12-30T13:57:00"/>
    <s v="S8"/>
    <x v="0"/>
    <x v="5"/>
    <n v="4"/>
    <n v="380.5"/>
    <x v="3"/>
    <s v="TX301267"/>
    <x v="2"/>
    <x v="3"/>
    <x v="0"/>
    <x v="6"/>
    <n v="1522"/>
  </r>
  <r>
    <x v="694"/>
    <x v="4"/>
    <d v="1899-12-30T20:13:00"/>
    <s v="S1"/>
    <x v="3"/>
    <x v="4"/>
    <n v="1"/>
    <n v="170.79"/>
    <x v="3"/>
    <s v="TX301268"/>
    <x v="3"/>
    <x v="0"/>
    <x v="1"/>
    <x v="5"/>
    <n v="170.79"/>
  </r>
  <r>
    <x v="594"/>
    <x v="1"/>
    <d v="1899-12-30T16:36:00"/>
    <s v="S6"/>
    <x v="3"/>
    <x v="0"/>
    <n v="8"/>
    <n v="263.04000000000002"/>
    <x v="0"/>
    <s v="TX301269"/>
    <x v="3"/>
    <x v="2"/>
    <x v="0"/>
    <x v="6"/>
    <n v="2104.3200000000002"/>
  </r>
  <r>
    <x v="675"/>
    <x v="7"/>
    <d v="1899-12-30T12:52:00"/>
    <s v="S8"/>
    <x v="3"/>
    <x v="5"/>
    <n v="8"/>
    <n v="228.64"/>
    <x v="0"/>
    <s v="TX301270"/>
    <x v="3"/>
    <x v="2"/>
    <x v="0"/>
    <x v="0"/>
    <n v="1829.12"/>
  </r>
  <r>
    <x v="476"/>
    <x v="4"/>
    <d v="1899-12-30T20:41:00"/>
    <s v="S8"/>
    <x v="3"/>
    <x v="6"/>
    <n v="9"/>
    <n v="356.43"/>
    <x v="2"/>
    <s v="TX301271"/>
    <x v="4"/>
    <x v="0"/>
    <x v="1"/>
    <x v="2"/>
    <n v="3207.87"/>
  </r>
  <r>
    <x v="246"/>
    <x v="7"/>
    <d v="1899-12-30T12:12:00"/>
    <s v="S5"/>
    <x v="0"/>
    <x v="1"/>
    <n v="8"/>
    <n v="279.95999999999998"/>
    <x v="1"/>
    <s v="TX301272"/>
    <x v="4"/>
    <x v="0"/>
    <x v="0"/>
    <x v="3"/>
    <n v="2239.6799999999998"/>
  </r>
  <r>
    <x v="370"/>
    <x v="8"/>
    <d v="1899-12-30T11:19:00"/>
    <s v="S10"/>
    <x v="1"/>
    <x v="4"/>
    <n v="9"/>
    <n v="49.73"/>
    <x v="2"/>
    <s v="TX301273"/>
    <x v="1"/>
    <x v="3"/>
    <x v="2"/>
    <x v="2"/>
    <n v="447.57"/>
  </r>
  <r>
    <x v="695"/>
    <x v="0"/>
    <d v="1899-12-30T15:41:00"/>
    <s v="S5"/>
    <x v="3"/>
    <x v="0"/>
    <n v="3"/>
    <n v="372.86"/>
    <x v="3"/>
    <s v="TX301274"/>
    <x v="4"/>
    <x v="0"/>
    <x v="0"/>
    <x v="0"/>
    <n v="1118.58"/>
  </r>
  <r>
    <x v="696"/>
    <x v="10"/>
    <d v="1899-12-30T17:29:00"/>
    <s v="S3"/>
    <x v="2"/>
    <x v="3"/>
    <n v="3"/>
    <n v="183.66"/>
    <x v="1"/>
    <s v="TX301275"/>
    <x v="0"/>
    <x v="0"/>
    <x v="1"/>
    <x v="6"/>
    <n v="550.98"/>
  </r>
  <r>
    <x v="649"/>
    <x v="6"/>
    <d v="1899-12-30T19:48:00"/>
    <s v="S4"/>
    <x v="3"/>
    <x v="1"/>
    <n v="6"/>
    <n v="119.43"/>
    <x v="2"/>
    <s v="TX301276"/>
    <x v="4"/>
    <x v="2"/>
    <x v="1"/>
    <x v="6"/>
    <n v="716.58"/>
  </r>
  <r>
    <x v="513"/>
    <x v="8"/>
    <d v="1899-12-30T11:13:00"/>
    <s v="S8"/>
    <x v="2"/>
    <x v="4"/>
    <n v="6"/>
    <n v="282.93"/>
    <x v="0"/>
    <s v="TX301277"/>
    <x v="3"/>
    <x v="1"/>
    <x v="2"/>
    <x v="4"/>
    <n v="1697.58"/>
  </r>
  <r>
    <x v="594"/>
    <x v="5"/>
    <d v="1899-12-30T09:54:00"/>
    <s v="S2"/>
    <x v="2"/>
    <x v="0"/>
    <n v="9"/>
    <n v="246.69"/>
    <x v="3"/>
    <s v="TX301278"/>
    <x v="4"/>
    <x v="3"/>
    <x v="2"/>
    <x v="6"/>
    <n v="2220.21"/>
  </r>
  <r>
    <x v="90"/>
    <x v="5"/>
    <d v="1899-12-30T09:14:00"/>
    <s v="S10"/>
    <x v="0"/>
    <x v="0"/>
    <n v="7"/>
    <n v="269.45"/>
    <x v="0"/>
    <s v="TX301279"/>
    <x v="3"/>
    <x v="3"/>
    <x v="2"/>
    <x v="6"/>
    <n v="1886.15"/>
  </r>
  <r>
    <x v="697"/>
    <x v="9"/>
    <d v="1899-12-30T18:34:00"/>
    <s v="S10"/>
    <x v="3"/>
    <x v="1"/>
    <n v="6"/>
    <n v="346"/>
    <x v="3"/>
    <s v="TX301280"/>
    <x v="4"/>
    <x v="3"/>
    <x v="1"/>
    <x v="4"/>
    <n v="2076"/>
  </r>
  <r>
    <x v="552"/>
    <x v="8"/>
    <d v="1899-12-30T11:44:00"/>
    <s v="S3"/>
    <x v="3"/>
    <x v="4"/>
    <n v="8"/>
    <n v="272.60000000000002"/>
    <x v="1"/>
    <s v="TX301281"/>
    <x v="0"/>
    <x v="0"/>
    <x v="2"/>
    <x v="2"/>
    <n v="2180.8000000000002"/>
  </r>
  <r>
    <x v="698"/>
    <x v="1"/>
    <d v="1899-12-30T16:45:00"/>
    <s v="S3"/>
    <x v="1"/>
    <x v="1"/>
    <n v="9"/>
    <n v="17.850000000000001"/>
    <x v="3"/>
    <s v="TX301282"/>
    <x v="2"/>
    <x v="1"/>
    <x v="0"/>
    <x v="3"/>
    <n v="160.65"/>
  </r>
  <r>
    <x v="396"/>
    <x v="11"/>
    <d v="1899-12-30T10:20:00"/>
    <s v="S4"/>
    <x v="0"/>
    <x v="0"/>
    <n v="10"/>
    <n v="368.15"/>
    <x v="3"/>
    <s v="TX301283"/>
    <x v="1"/>
    <x v="2"/>
    <x v="2"/>
    <x v="5"/>
    <n v="3681.5"/>
  </r>
  <r>
    <x v="110"/>
    <x v="12"/>
    <d v="1899-12-30T13:16:00"/>
    <s v="S8"/>
    <x v="2"/>
    <x v="5"/>
    <n v="7"/>
    <n v="253.26"/>
    <x v="3"/>
    <s v="TX301284"/>
    <x v="1"/>
    <x v="1"/>
    <x v="0"/>
    <x v="6"/>
    <n v="1772.82"/>
  </r>
  <r>
    <x v="285"/>
    <x v="4"/>
    <d v="1899-12-30T20:53:00"/>
    <s v="S4"/>
    <x v="3"/>
    <x v="5"/>
    <n v="1"/>
    <n v="109.97"/>
    <x v="4"/>
    <s v="TX301285"/>
    <x v="2"/>
    <x v="1"/>
    <x v="1"/>
    <x v="3"/>
    <n v="109.97"/>
  </r>
  <r>
    <x v="699"/>
    <x v="0"/>
    <d v="1899-12-30T15:16:00"/>
    <s v="S7"/>
    <x v="2"/>
    <x v="6"/>
    <n v="9"/>
    <n v="94.96"/>
    <x v="1"/>
    <s v="TX301286"/>
    <x v="3"/>
    <x v="2"/>
    <x v="0"/>
    <x v="3"/>
    <n v="854.64"/>
  </r>
  <r>
    <x v="244"/>
    <x v="4"/>
    <d v="1899-12-30T20:09:00"/>
    <s v="S9"/>
    <x v="2"/>
    <x v="0"/>
    <n v="8"/>
    <n v="267.13"/>
    <x v="1"/>
    <s v="TX301287"/>
    <x v="0"/>
    <x v="2"/>
    <x v="1"/>
    <x v="1"/>
    <n v="2137.04"/>
  </r>
  <r>
    <x v="166"/>
    <x v="11"/>
    <d v="1899-12-30T10:11:00"/>
    <s v="S7"/>
    <x v="3"/>
    <x v="5"/>
    <n v="2"/>
    <n v="393.8"/>
    <x v="3"/>
    <s v="TX301288"/>
    <x v="1"/>
    <x v="2"/>
    <x v="2"/>
    <x v="4"/>
    <n v="787.6"/>
  </r>
  <r>
    <x v="472"/>
    <x v="7"/>
    <d v="1899-12-30T12:24:00"/>
    <s v="S6"/>
    <x v="2"/>
    <x v="5"/>
    <n v="9"/>
    <n v="175.22"/>
    <x v="0"/>
    <s v="TX301289"/>
    <x v="2"/>
    <x v="3"/>
    <x v="0"/>
    <x v="0"/>
    <n v="1576.98"/>
  </r>
  <r>
    <x v="493"/>
    <x v="12"/>
    <d v="1899-12-30T13:09:00"/>
    <s v="S10"/>
    <x v="0"/>
    <x v="1"/>
    <n v="3"/>
    <n v="104.72"/>
    <x v="0"/>
    <s v="TX301290"/>
    <x v="2"/>
    <x v="2"/>
    <x v="0"/>
    <x v="3"/>
    <n v="314.16000000000003"/>
  </r>
  <r>
    <x v="700"/>
    <x v="0"/>
    <d v="1899-12-30T15:22:00"/>
    <s v="S6"/>
    <x v="3"/>
    <x v="2"/>
    <n v="1"/>
    <n v="231.89"/>
    <x v="0"/>
    <s v="TX301291"/>
    <x v="3"/>
    <x v="2"/>
    <x v="0"/>
    <x v="4"/>
    <n v="231.89"/>
  </r>
  <r>
    <x v="20"/>
    <x v="0"/>
    <d v="1899-12-30T15:40:00"/>
    <s v="S10"/>
    <x v="1"/>
    <x v="2"/>
    <n v="3"/>
    <n v="140.36000000000001"/>
    <x v="4"/>
    <s v="TX301292"/>
    <x v="3"/>
    <x v="3"/>
    <x v="0"/>
    <x v="3"/>
    <n v="421.08"/>
  </r>
  <r>
    <x v="320"/>
    <x v="1"/>
    <d v="1899-12-30T16:32:00"/>
    <s v="S7"/>
    <x v="2"/>
    <x v="5"/>
    <n v="6"/>
    <n v="206.9"/>
    <x v="3"/>
    <s v="TX301293"/>
    <x v="1"/>
    <x v="2"/>
    <x v="0"/>
    <x v="2"/>
    <n v="1241.4000000000001"/>
  </r>
  <r>
    <x v="360"/>
    <x v="7"/>
    <d v="1899-12-30T12:07:00"/>
    <s v="S10"/>
    <x v="1"/>
    <x v="3"/>
    <n v="8"/>
    <n v="227.59"/>
    <x v="1"/>
    <s v="TX301294"/>
    <x v="2"/>
    <x v="3"/>
    <x v="0"/>
    <x v="0"/>
    <n v="1820.72"/>
  </r>
  <r>
    <x v="141"/>
    <x v="1"/>
    <d v="1899-12-30T16:37:00"/>
    <s v="S1"/>
    <x v="2"/>
    <x v="0"/>
    <n v="7"/>
    <n v="34.520000000000003"/>
    <x v="4"/>
    <s v="TX301295"/>
    <x v="0"/>
    <x v="1"/>
    <x v="0"/>
    <x v="2"/>
    <n v="241.64"/>
  </r>
  <r>
    <x v="682"/>
    <x v="2"/>
    <d v="1899-12-30T21:56:00"/>
    <s v="S4"/>
    <x v="0"/>
    <x v="2"/>
    <n v="3"/>
    <n v="15.01"/>
    <x v="0"/>
    <s v="TX301296"/>
    <x v="2"/>
    <x v="0"/>
    <x v="1"/>
    <x v="0"/>
    <n v="45.03"/>
  </r>
  <r>
    <x v="152"/>
    <x v="2"/>
    <d v="1899-12-30T21:43:00"/>
    <s v="S10"/>
    <x v="2"/>
    <x v="2"/>
    <n v="4"/>
    <n v="149.80000000000001"/>
    <x v="2"/>
    <s v="TX301297"/>
    <x v="3"/>
    <x v="0"/>
    <x v="1"/>
    <x v="5"/>
    <n v="599.20000000000005"/>
  </r>
  <r>
    <x v="163"/>
    <x v="12"/>
    <d v="1899-12-30T13:30:00"/>
    <s v="S6"/>
    <x v="2"/>
    <x v="0"/>
    <n v="10"/>
    <n v="69.23"/>
    <x v="1"/>
    <s v="TX301298"/>
    <x v="1"/>
    <x v="2"/>
    <x v="0"/>
    <x v="6"/>
    <n v="692.30000000000007"/>
  </r>
  <r>
    <x v="701"/>
    <x v="1"/>
    <d v="1899-12-30T16:07:00"/>
    <s v="S5"/>
    <x v="3"/>
    <x v="3"/>
    <n v="5"/>
    <n v="264.75"/>
    <x v="2"/>
    <s v="TX301299"/>
    <x v="1"/>
    <x v="1"/>
    <x v="0"/>
    <x v="0"/>
    <n v="1323.75"/>
  </r>
  <r>
    <x v="702"/>
    <x v="10"/>
    <d v="1899-12-30T17:27:00"/>
    <s v="S10"/>
    <x v="1"/>
    <x v="5"/>
    <n v="8"/>
    <n v="8.98"/>
    <x v="3"/>
    <s v="TX301300"/>
    <x v="2"/>
    <x v="0"/>
    <x v="1"/>
    <x v="5"/>
    <n v="71.84"/>
  </r>
  <r>
    <x v="583"/>
    <x v="2"/>
    <d v="1899-12-30T21:56:00"/>
    <s v="S9"/>
    <x v="1"/>
    <x v="3"/>
    <n v="10"/>
    <n v="116.92"/>
    <x v="0"/>
    <s v="TX301301"/>
    <x v="4"/>
    <x v="0"/>
    <x v="1"/>
    <x v="1"/>
    <n v="1169.2"/>
  </r>
  <r>
    <x v="131"/>
    <x v="4"/>
    <d v="1899-12-30T20:26:00"/>
    <s v="S1"/>
    <x v="2"/>
    <x v="3"/>
    <n v="8"/>
    <n v="286.52"/>
    <x v="4"/>
    <s v="TX301302"/>
    <x v="3"/>
    <x v="2"/>
    <x v="1"/>
    <x v="4"/>
    <n v="2292.16"/>
  </r>
  <r>
    <x v="703"/>
    <x v="1"/>
    <d v="1899-12-30T16:36:00"/>
    <s v="S5"/>
    <x v="0"/>
    <x v="0"/>
    <n v="10"/>
    <n v="272.01"/>
    <x v="0"/>
    <s v="TX301303"/>
    <x v="1"/>
    <x v="3"/>
    <x v="0"/>
    <x v="2"/>
    <n v="2720.1"/>
  </r>
  <r>
    <x v="704"/>
    <x v="12"/>
    <d v="1899-12-30T13:00:00"/>
    <s v="S8"/>
    <x v="3"/>
    <x v="5"/>
    <n v="4"/>
    <n v="382.19"/>
    <x v="2"/>
    <s v="TX301304"/>
    <x v="4"/>
    <x v="3"/>
    <x v="0"/>
    <x v="2"/>
    <n v="1528.76"/>
  </r>
  <r>
    <x v="696"/>
    <x v="0"/>
    <d v="1899-12-30T15:41:00"/>
    <s v="S5"/>
    <x v="3"/>
    <x v="6"/>
    <n v="4"/>
    <n v="374.29"/>
    <x v="3"/>
    <s v="TX301305"/>
    <x v="0"/>
    <x v="2"/>
    <x v="0"/>
    <x v="6"/>
    <n v="1497.16"/>
  </r>
  <r>
    <x v="705"/>
    <x v="6"/>
    <d v="1899-12-30T19:18:00"/>
    <s v="S3"/>
    <x v="3"/>
    <x v="3"/>
    <n v="8"/>
    <n v="148.34"/>
    <x v="4"/>
    <s v="TX301306"/>
    <x v="4"/>
    <x v="1"/>
    <x v="1"/>
    <x v="1"/>
    <n v="1186.72"/>
  </r>
  <r>
    <x v="706"/>
    <x v="2"/>
    <d v="1899-12-30T21:48:00"/>
    <s v="S5"/>
    <x v="1"/>
    <x v="0"/>
    <n v="7"/>
    <n v="197.82"/>
    <x v="1"/>
    <s v="TX301307"/>
    <x v="1"/>
    <x v="2"/>
    <x v="1"/>
    <x v="1"/>
    <n v="1384.74"/>
  </r>
  <r>
    <x v="26"/>
    <x v="5"/>
    <d v="1899-12-30T09:32:00"/>
    <s v="S3"/>
    <x v="0"/>
    <x v="1"/>
    <n v="2"/>
    <n v="309.61"/>
    <x v="0"/>
    <s v="TX301308"/>
    <x v="2"/>
    <x v="2"/>
    <x v="2"/>
    <x v="3"/>
    <n v="619.22"/>
  </r>
  <r>
    <x v="707"/>
    <x v="8"/>
    <d v="1899-12-30T11:18:00"/>
    <s v="S3"/>
    <x v="0"/>
    <x v="5"/>
    <n v="5"/>
    <n v="195.89"/>
    <x v="1"/>
    <s v="TX301309"/>
    <x v="3"/>
    <x v="3"/>
    <x v="2"/>
    <x v="1"/>
    <n v="979.44999999999993"/>
  </r>
  <r>
    <x v="2"/>
    <x v="1"/>
    <d v="1899-12-30T16:36:00"/>
    <s v="S9"/>
    <x v="1"/>
    <x v="0"/>
    <n v="3"/>
    <n v="10.99"/>
    <x v="0"/>
    <s v="TX301310"/>
    <x v="1"/>
    <x v="2"/>
    <x v="0"/>
    <x v="2"/>
    <n v="32.97"/>
  </r>
  <r>
    <x v="623"/>
    <x v="9"/>
    <d v="1899-12-30T18:36:00"/>
    <s v="S2"/>
    <x v="1"/>
    <x v="4"/>
    <n v="7"/>
    <n v="253.16"/>
    <x v="3"/>
    <s v="TX301311"/>
    <x v="4"/>
    <x v="3"/>
    <x v="1"/>
    <x v="6"/>
    <n v="1772.12"/>
  </r>
  <r>
    <x v="655"/>
    <x v="12"/>
    <d v="1899-12-30T13:55:00"/>
    <s v="S4"/>
    <x v="2"/>
    <x v="0"/>
    <n v="3"/>
    <n v="76.47"/>
    <x v="1"/>
    <s v="TX301312"/>
    <x v="4"/>
    <x v="2"/>
    <x v="0"/>
    <x v="0"/>
    <n v="229.41"/>
  </r>
  <r>
    <x v="208"/>
    <x v="1"/>
    <d v="1899-12-30T16:04:00"/>
    <s v="S4"/>
    <x v="1"/>
    <x v="2"/>
    <n v="1"/>
    <n v="11.77"/>
    <x v="1"/>
    <s v="TX301313"/>
    <x v="3"/>
    <x v="0"/>
    <x v="0"/>
    <x v="6"/>
    <n v="11.77"/>
  </r>
  <r>
    <x v="167"/>
    <x v="0"/>
    <d v="1899-12-30T15:57:00"/>
    <s v="S9"/>
    <x v="0"/>
    <x v="2"/>
    <n v="6"/>
    <n v="223.9"/>
    <x v="2"/>
    <s v="TX301314"/>
    <x v="3"/>
    <x v="1"/>
    <x v="0"/>
    <x v="1"/>
    <n v="1343.4"/>
  </r>
  <r>
    <x v="708"/>
    <x v="10"/>
    <d v="1899-12-30T17:56:00"/>
    <s v="S10"/>
    <x v="1"/>
    <x v="2"/>
    <n v="4"/>
    <n v="249.73"/>
    <x v="4"/>
    <s v="TX301315"/>
    <x v="4"/>
    <x v="2"/>
    <x v="1"/>
    <x v="4"/>
    <n v="998.92"/>
  </r>
  <r>
    <x v="301"/>
    <x v="12"/>
    <d v="1899-12-30T13:37:00"/>
    <s v="S1"/>
    <x v="1"/>
    <x v="1"/>
    <n v="4"/>
    <n v="121.41"/>
    <x v="0"/>
    <s v="TX301316"/>
    <x v="0"/>
    <x v="1"/>
    <x v="0"/>
    <x v="6"/>
    <n v="485.64"/>
  </r>
  <r>
    <x v="258"/>
    <x v="7"/>
    <d v="1899-12-30T12:50:00"/>
    <s v="S7"/>
    <x v="1"/>
    <x v="2"/>
    <n v="9"/>
    <n v="299.02"/>
    <x v="0"/>
    <s v="TX301317"/>
    <x v="1"/>
    <x v="1"/>
    <x v="0"/>
    <x v="5"/>
    <n v="2691.18"/>
  </r>
  <r>
    <x v="709"/>
    <x v="1"/>
    <d v="1899-12-30T16:46:00"/>
    <s v="S8"/>
    <x v="1"/>
    <x v="0"/>
    <n v="1"/>
    <n v="99.54"/>
    <x v="3"/>
    <s v="TX301318"/>
    <x v="1"/>
    <x v="3"/>
    <x v="0"/>
    <x v="5"/>
    <n v="99.54"/>
  </r>
  <r>
    <x v="237"/>
    <x v="1"/>
    <d v="1899-12-30T16:28:00"/>
    <s v="S9"/>
    <x v="1"/>
    <x v="0"/>
    <n v="2"/>
    <n v="73.849999999999994"/>
    <x v="3"/>
    <s v="TX301319"/>
    <x v="2"/>
    <x v="0"/>
    <x v="0"/>
    <x v="5"/>
    <n v="147.69999999999999"/>
  </r>
  <r>
    <x v="569"/>
    <x v="9"/>
    <d v="1899-12-30T18:00:00"/>
    <s v="S3"/>
    <x v="2"/>
    <x v="1"/>
    <n v="9"/>
    <n v="378.41"/>
    <x v="2"/>
    <s v="TX301320"/>
    <x v="3"/>
    <x v="1"/>
    <x v="1"/>
    <x v="1"/>
    <n v="3405.69"/>
  </r>
  <r>
    <x v="710"/>
    <x v="9"/>
    <d v="1899-12-30T18:34:00"/>
    <s v="S7"/>
    <x v="1"/>
    <x v="3"/>
    <n v="9"/>
    <n v="73.88"/>
    <x v="3"/>
    <s v="TX301321"/>
    <x v="2"/>
    <x v="3"/>
    <x v="1"/>
    <x v="0"/>
    <n v="664.92"/>
  </r>
  <r>
    <x v="711"/>
    <x v="2"/>
    <d v="1899-12-30T21:33:00"/>
    <s v="S2"/>
    <x v="0"/>
    <x v="3"/>
    <n v="5"/>
    <n v="168.94"/>
    <x v="2"/>
    <s v="TX301322"/>
    <x v="4"/>
    <x v="0"/>
    <x v="1"/>
    <x v="6"/>
    <n v="844.7"/>
  </r>
  <r>
    <x v="712"/>
    <x v="9"/>
    <d v="1899-12-30T18:11:00"/>
    <s v="S1"/>
    <x v="0"/>
    <x v="0"/>
    <n v="2"/>
    <n v="368.37"/>
    <x v="0"/>
    <s v="TX301323"/>
    <x v="4"/>
    <x v="1"/>
    <x v="1"/>
    <x v="6"/>
    <n v="736.74"/>
  </r>
  <r>
    <x v="713"/>
    <x v="7"/>
    <d v="1899-12-30T12:12:00"/>
    <s v="S8"/>
    <x v="1"/>
    <x v="6"/>
    <n v="1"/>
    <n v="388.73"/>
    <x v="0"/>
    <s v="TX301324"/>
    <x v="0"/>
    <x v="3"/>
    <x v="0"/>
    <x v="2"/>
    <n v="388.73"/>
  </r>
  <r>
    <x v="94"/>
    <x v="4"/>
    <d v="1899-12-30T20:15:00"/>
    <s v="S5"/>
    <x v="0"/>
    <x v="6"/>
    <n v="5"/>
    <n v="393.72"/>
    <x v="4"/>
    <s v="TX301325"/>
    <x v="0"/>
    <x v="3"/>
    <x v="1"/>
    <x v="2"/>
    <n v="1968.6"/>
  </r>
  <r>
    <x v="48"/>
    <x v="8"/>
    <d v="1899-12-30T11:01:00"/>
    <s v="S1"/>
    <x v="3"/>
    <x v="2"/>
    <n v="10"/>
    <n v="10.58"/>
    <x v="0"/>
    <s v="TX301326"/>
    <x v="0"/>
    <x v="2"/>
    <x v="2"/>
    <x v="2"/>
    <n v="105.8"/>
  </r>
  <r>
    <x v="420"/>
    <x v="8"/>
    <d v="1899-12-30T11:38:00"/>
    <s v="S1"/>
    <x v="2"/>
    <x v="3"/>
    <n v="6"/>
    <n v="344.74"/>
    <x v="1"/>
    <s v="TX301327"/>
    <x v="3"/>
    <x v="2"/>
    <x v="2"/>
    <x v="5"/>
    <n v="2068.44"/>
  </r>
  <r>
    <x v="185"/>
    <x v="7"/>
    <d v="1899-12-30T12:11:00"/>
    <s v="S6"/>
    <x v="0"/>
    <x v="2"/>
    <n v="6"/>
    <n v="64.099999999999994"/>
    <x v="2"/>
    <s v="TX301328"/>
    <x v="4"/>
    <x v="3"/>
    <x v="0"/>
    <x v="2"/>
    <n v="384.6"/>
  </r>
  <r>
    <x v="714"/>
    <x v="5"/>
    <d v="1899-12-30T09:08:00"/>
    <s v="S5"/>
    <x v="3"/>
    <x v="2"/>
    <n v="5"/>
    <n v="203.39"/>
    <x v="2"/>
    <s v="TX301329"/>
    <x v="3"/>
    <x v="2"/>
    <x v="2"/>
    <x v="5"/>
    <n v="1016.95"/>
  </r>
  <r>
    <x v="323"/>
    <x v="1"/>
    <d v="1899-12-30T16:23:00"/>
    <s v="S7"/>
    <x v="0"/>
    <x v="1"/>
    <n v="3"/>
    <n v="175.8"/>
    <x v="0"/>
    <s v="TX301330"/>
    <x v="2"/>
    <x v="0"/>
    <x v="0"/>
    <x v="3"/>
    <n v="527.40000000000009"/>
  </r>
  <r>
    <x v="499"/>
    <x v="3"/>
    <d v="1899-12-30T14:55:00"/>
    <s v="S8"/>
    <x v="2"/>
    <x v="1"/>
    <n v="5"/>
    <n v="343.61"/>
    <x v="2"/>
    <s v="TX301331"/>
    <x v="3"/>
    <x v="2"/>
    <x v="0"/>
    <x v="1"/>
    <n v="1718.05"/>
  </r>
  <r>
    <x v="281"/>
    <x v="8"/>
    <d v="1899-12-30T11:36:00"/>
    <s v="S3"/>
    <x v="1"/>
    <x v="0"/>
    <n v="5"/>
    <n v="364.79"/>
    <x v="4"/>
    <s v="TX301332"/>
    <x v="0"/>
    <x v="1"/>
    <x v="2"/>
    <x v="5"/>
    <n v="1823.95"/>
  </r>
  <r>
    <x v="715"/>
    <x v="8"/>
    <d v="1899-12-30T11:02:00"/>
    <s v="S3"/>
    <x v="1"/>
    <x v="1"/>
    <n v="9"/>
    <n v="92.12"/>
    <x v="4"/>
    <s v="TX301333"/>
    <x v="1"/>
    <x v="1"/>
    <x v="2"/>
    <x v="0"/>
    <n v="829.08"/>
  </r>
  <r>
    <x v="44"/>
    <x v="12"/>
    <d v="1899-12-30T13:15:00"/>
    <s v="S9"/>
    <x v="0"/>
    <x v="5"/>
    <n v="4"/>
    <n v="129.88999999999999"/>
    <x v="4"/>
    <s v="TX301334"/>
    <x v="3"/>
    <x v="3"/>
    <x v="0"/>
    <x v="3"/>
    <n v="519.55999999999995"/>
  </r>
  <r>
    <x v="474"/>
    <x v="8"/>
    <d v="1899-12-30T11:40:00"/>
    <s v="S8"/>
    <x v="1"/>
    <x v="0"/>
    <n v="4"/>
    <n v="354.63"/>
    <x v="4"/>
    <s v="TX301335"/>
    <x v="4"/>
    <x v="2"/>
    <x v="2"/>
    <x v="5"/>
    <n v="1418.52"/>
  </r>
  <r>
    <x v="170"/>
    <x v="0"/>
    <d v="1899-12-30T15:20:00"/>
    <s v="S5"/>
    <x v="0"/>
    <x v="6"/>
    <n v="4"/>
    <n v="115.36"/>
    <x v="3"/>
    <s v="TX301336"/>
    <x v="2"/>
    <x v="3"/>
    <x v="0"/>
    <x v="6"/>
    <n v="461.44"/>
  </r>
  <r>
    <x v="547"/>
    <x v="12"/>
    <d v="1899-12-30T13:08:00"/>
    <s v="S2"/>
    <x v="2"/>
    <x v="5"/>
    <n v="5"/>
    <n v="20.36"/>
    <x v="3"/>
    <s v="TX301337"/>
    <x v="4"/>
    <x v="3"/>
    <x v="0"/>
    <x v="6"/>
    <n v="101.8"/>
  </r>
  <r>
    <x v="336"/>
    <x v="0"/>
    <d v="1899-12-30T15:25:00"/>
    <s v="S7"/>
    <x v="1"/>
    <x v="1"/>
    <n v="2"/>
    <n v="89.15"/>
    <x v="1"/>
    <s v="TX301338"/>
    <x v="3"/>
    <x v="2"/>
    <x v="0"/>
    <x v="6"/>
    <n v="178.3"/>
  </r>
  <r>
    <x v="13"/>
    <x v="9"/>
    <d v="1899-12-30T18:13:00"/>
    <s v="S3"/>
    <x v="0"/>
    <x v="2"/>
    <n v="10"/>
    <n v="326.45"/>
    <x v="0"/>
    <s v="TX301339"/>
    <x v="1"/>
    <x v="0"/>
    <x v="1"/>
    <x v="6"/>
    <n v="3264.5"/>
  </r>
  <r>
    <x v="531"/>
    <x v="11"/>
    <d v="1899-12-30T10:00:00"/>
    <s v="S4"/>
    <x v="3"/>
    <x v="0"/>
    <n v="9"/>
    <n v="224.31"/>
    <x v="2"/>
    <s v="TX301340"/>
    <x v="4"/>
    <x v="3"/>
    <x v="2"/>
    <x v="0"/>
    <n v="2018.79"/>
  </r>
  <r>
    <x v="647"/>
    <x v="2"/>
    <d v="1899-12-30T21:52:00"/>
    <s v="S9"/>
    <x v="0"/>
    <x v="4"/>
    <n v="1"/>
    <n v="221.96"/>
    <x v="3"/>
    <s v="TX301341"/>
    <x v="2"/>
    <x v="0"/>
    <x v="1"/>
    <x v="4"/>
    <n v="221.96"/>
  </r>
  <r>
    <x v="62"/>
    <x v="10"/>
    <d v="1899-12-30T17:09:00"/>
    <s v="S3"/>
    <x v="2"/>
    <x v="0"/>
    <n v="3"/>
    <n v="376.76"/>
    <x v="2"/>
    <s v="TX301342"/>
    <x v="1"/>
    <x v="3"/>
    <x v="1"/>
    <x v="1"/>
    <n v="1130.28"/>
  </r>
  <r>
    <x v="232"/>
    <x v="5"/>
    <d v="1899-12-30T09:38:00"/>
    <s v="S4"/>
    <x v="3"/>
    <x v="5"/>
    <n v="8"/>
    <n v="152.29"/>
    <x v="4"/>
    <s v="TX301343"/>
    <x v="4"/>
    <x v="2"/>
    <x v="2"/>
    <x v="1"/>
    <n v="1218.32"/>
  </r>
  <r>
    <x v="16"/>
    <x v="0"/>
    <d v="1899-12-30T15:05:00"/>
    <s v="S2"/>
    <x v="3"/>
    <x v="4"/>
    <n v="2"/>
    <n v="98.37"/>
    <x v="2"/>
    <s v="TX301344"/>
    <x v="3"/>
    <x v="2"/>
    <x v="0"/>
    <x v="4"/>
    <n v="196.74"/>
  </r>
  <r>
    <x v="293"/>
    <x v="1"/>
    <d v="1899-12-30T16:34:00"/>
    <s v="S7"/>
    <x v="1"/>
    <x v="4"/>
    <n v="10"/>
    <n v="262.33"/>
    <x v="0"/>
    <s v="TX301345"/>
    <x v="1"/>
    <x v="1"/>
    <x v="0"/>
    <x v="1"/>
    <n v="2623.3"/>
  </r>
  <r>
    <x v="716"/>
    <x v="6"/>
    <d v="1899-12-30T19:10:00"/>
    <s v="S6"/>
    <x v="0"/>
    <x v="0"/>
    <n v="10"/>
    <n v="207.55"/>
    <x v="3"/>
    <s v="TX301346"/>
    <x v="1"/>
    <x v="1"/>
    <x v="1"/>
    <x v="4"/>
    <n v="2075.5"/>
  </r>
  <r>
    <x v="702"/>
    <x v="1"/>
    <d v="1899-12-30T16:19:00"/>
    <s v="S7"/>
    <x v="2"/>
    <x v="3"/>
    <n v="1"/>
    <n v="67.34"/>
    <x v="3"/>
    <s v="TX301347"/>
    <x v="1"/>
    <x v="2"/>
    <x v="0"/>
    <x v="5"/>
    <n v="67.34"/>
  </r>
  <r>
    <x v="473"/>
    <x v="6"/>
    <d v="1899-12-30T19:42:00"/>
    <s v="S5"/>
    <x v="2"/>
    <x v="1"/>
    <n v="3"/>
    <n v="346.35"/>
    <x v="3"/>
    <s v="TX301348"/>
    <x v="3"/>
    <x v="0"/>
    <x v="1"/>
    <x v="3"/>
    <n v="1039.05"/>
  </r>
  <r>
    <x v="307"/>
    <x v="6"/>
    <d v="1899-12-30T19:56:00"/>
    <s v="S9"/>
    <x v="1"/>
    <x v="6"/>
    <n v="1"/>
    <n v="124.46"/>
    <x v="1"/>
    <s v="TX301349"/>
    <x v="4"/>
    <x v="3"/>
    <x v="1"/>
    <x v="1"/>
    <n v="124.46"/>
  </r>
  <r>
    <x v="73"/>
    <x v="5"/>
    <d v="1899-12-30T09:27:00"/>
    <s v="S10"/>
    <x v="2"/>
    <x v="4"/>
    <n v="2"/>
    <n v="298.99"/>
    <x v="4"/>
    <s v="TX301350"/>
    <x v="4"/>
    <x v="0"/>
    <x v="2"/>
    <x v="6"/>
    <n v="597.98"/>
  </r>
  <r>
    <x v="676"/>
    <x v="11"/>
    <d v="1899-12-30T10:24:00"/>
    <s v="S2"/>
    <x v="1"/>
    <x v="3"/>
    <n v="1"/>
    <n v="318.83"/>
    <x v="2"/>
    <s v="TX301351"/>
    <x v="0"/>
    <x v="0"/>
    <x v="2"/>
    <x v="3"/>
    <n v="318.83"/>
  </r>
  <r>
    <x v="272"/>
    <x v="6"/>
    <d v="1899-12-30T19:01:00"/>
    <s v="S7"/>
    <x v="0"/>
    <x v="2"/>
    <n v="4"/>
    <n v="107.64"/>
    <x v="1"/>
    <s v="TX301352"/>
    <x v="2"/>
    <x v="1"/>
    <x v="1"/>
    <x v="3"/>
    <n v="430.56"/>
  </r>
  <r>
    <x v="642"/>
    <x v="3"/>
    <d v="1899-12-30T14:11:00"/>
    <s v="S2"/>
    <x v="1"/>
    <x v="6"/>
    <n v="5"/>
    <n v="96.13"/>
    <x v="1"/>
    <s v="TX301353"/>
    <x v="4"/>
    <x v="0"/>
    <x v="0"/>
    <x v="6"/>
    <n v="480.65"/>
  </r>
  <r>
    <x v="570"/>
    <x v="7"/>
    <d v="1899-12-30T12:55:00"/>
    <s v="S3"/>
    <x v="2"/>
    <x v="1"/>
    <n v="3"/>
    <n v="377.63"/>
    <x v="1"/>
    <s v="TX301354"/>
    <x v="2"/>
    <x v="3"/>
    <x v="0"/>
    <x v="6"/>
    <n v="1132.8900000000001"/>
  </r>
  <r>
    <x v="208"/>
    <x v="2"/>
    <d v="1899-12-30T21:26:00"/>
    <s v="S7"/>
    <x v="2"/>
    <x v="0"/>
    <n v="6"/>
    <n v="115.95"/>
    <x v="4"/>
    <s v="TX301355"/>
    <x v="4"/>
    <x v="2"/>
    <x v="1"/>
    <x v="6"/>
    <n v="695.7"/>
  </r>
  <r>
    <x v="717"/>
    <x v="2"/>
    <d v="1899-12-30T21:50:00"/>
    <s v="S8"/>
    <x v="2"/>
    <x v="6"/>
    <n v="8"/>
    <n v="80.38"/>
    <x v="1"/>
    <s v="TX301356"/>
    <x v="1"/>
    <x v="3"/>
    <x v="1"/>
    <x v="0"/>
    <n v="643.04"/>
  </r>
  <r>
    <x v="264"/>
    <x v="12"/>
    <d v="1899-12-30T13:32:00"/>
    <s v="S7"/>
    <x v="3"/>
    <x v="3"/>
    <n v="9"/>
    <n v="387.83"/>
    <x v="0"/>
    <s v="TX301357"/>
    <x v="2"/>
    <x v="0"/>
    <x v="0"/>
    <x v="1"/>
    <n v="3490.47"/>
  </r>
  <r>
    <x v="718"/>
    <x v="3"/>
    <d v="1899-12-30T14:06:00"/>
    <s v="S6"/>
    <x v="1"/>
    <x v="0"/>
    <n v="8"/>
    <n v="142.19999999999999"/>
    <x v="3"/>
    <s v="TX301358"/>
    <x v="0"/>
    <x v="0"/>
    <x v="0"/>
    <x v="0"/>
    <n v="1137.5999999999999"/>
  </r>
  <r>
    <x v="199"/>
    <x v="0"/>
    <d v="1899-12-30T15:36:00"/>
    <s v="S9"/>
    <x v="1"/>
    <x v="3"/>
    <n v="8"/>
    <n v="221.86"/>
    <x v="4"/>
    <s v="TX301359"/>
    <x v="1"/>
    <x v="0"/>
    <x v="0"/>
    <x v="4"/>
    <n v="1774.88"/>
  </r>
  <r>
    <x v="324"/>
    <x v="11"/>
    <d v="1899-12-30T10:50:00"/>
    <s v="S3"/>
    <x v="1"/>
    <x v="6"/>
    <n v="3"/>
    <n v="331.95"/>
    <x v="4"/>
    <s v="TX301360"/>
    <x v="0"/>
    <x v="3"/>
    <x v="2"/>
    <x v="3"/>
    <n v="995.84999999999991"/>
  </r>
  <r>
    <x v="400"/>
    <x v="2"/>
    <d v="1899-12-30T21:04:00"/>
    <s v="S2"/>
    <x v="0"/>
    <x v="6"/>
    <n v="10"/>
    <n v="109.91"/>
    <x v="2"/>
    <s v="TX301361"/>
    <x v="4"/>
    <x v="2"/>
    <x v="1"/>
    <x v="0"/>
    <n v="1099.0999999999999"/>
  </r>
  <r>
    <x v="430"/>
    <x v="9"/>
    <d v="1899-12-30T18:35:00"/>
    <s v="S5"/>
    <x v="1"/>
    <x v="3"/>
    <n v="5"/>
    <n v="386.16"/>
    <x v="3"/>
    <s v="TX301362"/>
    <x v="4"/>
    <x v="0"/>
    <x v="1"/>
    <x v="2"/>
    <n v="1930.8"/>
  </r>
  <r>
    <x v="211"/>
    <x v="7"/>
    <d v="1899-12-30T12:15:00"/>
    <s v="S6"/>
    <x v="2"/>
    <x v="5"/>
    <n v="6"/>
    <n v="202.43"/>
    <x v="1"/>
    <s v="TX301363"/>
    <x v="1"/>
    <x v="0"/>
    <x v="0"/>
    <x v="6"/>
    <n v="1214.58"/>
  </r>
  <r>
    <x v="169"/>
    <x v="5"/>
    <d v="1899-12-30T09:44:00"/>
    <s v="S9"/>
    <x v="2"/>
    <x v="6"/>
    <n v="5"/>
    <n v="249.96"/>
    <x v="3"/>
    <s v="TX301364"/>
    <x v="2"/>
    <x v="3"/>
    <x v="2"/>
    <x v="2"/>
    <n v="1249.8"/>
  </r>
  <r>
    <x v="0"/>
    <x v="3"/>
    <d v="1899-12-30T14:17:00"/>
    <s v="S6"/>
    <x v="1"/>
    <x v="5"/>
    <n v="8"/>
    <n v="22.18"/>
    <x v="2"/>
    <s v="TX301365"/>
    <x v="4"/>
    <x v="3"/>
    <x v="0"/>
    <x v="0"/>
    <n v="177.44"/>
  </r>
  <r>
    <x v="118"/>
    <x v="8"/>
    <d v="1899-12-30T11:56:00"/>
    <s v="S5"/>
    <x v="3"/>
    <x v="2"/>
    <n v="5"/>
    <n v="398.19"/>
    <x v="0"/>
    <s v="TX301366"/>
    <x v="4"/>
    <x v="1"/>
    <x v="2"/>
    <x v="6"/>
    <n v="1990.95"/>
  </r>
  <r>
    <x v="168"/>
    <x v="6"/>
    <d v="1899-12-30T19:58:00"/>
    <s v="S8"/>
    <x v="0"/>
    <x v="3"/>
    <n v="7"/>
    <n v="61.81"/>
    <x v="4"/>
    <s v="TX301367"/>
    <x v="0"/>
    <x v="3"/>
    <x v="1"/>
    <x v="4"/>
    <n v="432.67"/>
  </r>
  <r>
    <x v="344"/>
    <x v="2"/>
    <d v="1899-12-30T21:44:00"/>
    <s v="S3"/>
    <x v="3"/>
    <x v="5"/>
    <n v="6"/>
    <n v="120.36"/>
    <x v="1"/>
    <s v="TX301368"/>
    <x v="3"/>
    <x v="2"/>
    <x v="1"/>
    <x v="4"/>
    <n v="722.16"/>
  </r>
  <r>
    <x v="372"/>
    <x v="3"/>
    <d v="1899-12-30T14:26:00"/>
    <s v="S9"/>
    <x v="1"/>
    <x v="3"/>
    <n v="1"/>
    <n v="371.02"/>
    <x v="1"/>
    <s v="TX301369"/>
    <x v="0"/>
    <x v="3"/>
    <x v="0"/>
    <x v="3"/>
    <n v="371.02"/>
  </r>
  <r>
    <x v="543"/>
    <x v="3"/>
    <d v="1899-12-30T14:54:00"/>
    <s v="S7"/>
    <x v="2"/>
    <x v="0"/>
    <n v="9"/>
    <n v="67.98"/>
    <x v="4"/>
    <s v="TX301370"/>
    <x v="4"/>
    <x v="1"/>
    <x v="0"/>
    <x v="3"/>
    <n v="611.82000000000005"/>
  </r>
  <r>
    <x v="697"/>
    <x v="11"/>
    <d v="1899-12-30T10:46:00"/>
    <s v="S3"/>
    <x v="3"/>
    <x v="3"/>
    <n v="7"/>
    <n v="194.84"/>
    <x v="1"/>
    <s v="TX301371"/>
    <x v="2"/>
    <x v="2"/>
    <x v="2"/>
    <x v="4"/>
    <n v="1363.88"/>
  </r>
  <r>
    <x v="625"/>
    <x v="11"/>
    <d v="1899-12-30T10:52:00"/>
    <s v="S7"/>
    <x v="2"/>
    <x v="5"/>
    <n v="2"/>
    <n v="301.23"/>
    <x v="1"/>
    <s v="TX301372"/>
    <x v="0"/>
    <x v="1"/>
    <x v="2"/>
    <x v="4"/>
    <n v="602.46"/>
  </r>
  <r>
    <x v="493"/>
    <x v="5"/>
    <d v="1899-12-30T09:29:00"/>
    <s v="S9"/>
    <x v="0"/>
    <x v="5"/>
    <n v="6"/>
    <n v="284.08"/>
    <x v="2"/>
    <s v="TX301373"/>
    <x v="1"/>
    <x v="2"/>
    <x v="2"/>
    <x v="3"/>
    <n v="1704.48"/>
  </r>
  <r>
    <x v="719"/>
    <x v="10"/>
    <d v="1899-12-30T17:17:00"/>
    <s v="S5"/>
    <x v="1"/>
    <x v="2"/>
    <n v="4"/>
    <n v="220.45"/>
    <x v="3"/>
    <s v="TX301374"/>
    <x v="1"/>
    <x v="3"/>
    <x v="1"/>
    <x v="5"/>
    <n v="881.8"/>
  </r>
  <r>
    <x v="695"/>
    <x v="3"/>
    <d v="1899-12-30T14:11:00"/>
    <s v="S10"/>
    <x v="2"/>
    <x v="4"/>
    <n v="5"/>
    <n v="254.06"/>
    <x v="1"/>
    <s v="TX301375"/>
    <x v="2"/>
    <x v="3"/>
    <x v="0"/>
    <x v="0"/>
    <n v="1270.3"/>
  </r>
  <r>
    <x v="420"/>
    <x v="12"/>
    <d v="1899-12-30T13:23:00"/>
    <s v="S7"/>
    <x v="1"/>
    <x v="1"/>
    <n v="6"/>
    <n v="194.11"/>
    <x v="1"/>
    <s v="TX301376"/>
    <x v="4"/>
    <x v="1"/>
    <x v="0"/>
    <x v="5"/>
    <n v="1164.6600000000001"/>
  </r>
  <r>
    <x v="430"/>
    <x v="6"/>
    <d v="1899-12-30T19:01:00"/>
    <s v="S7"/>
    <x v="1"/>
    <x v="3"/>
    <n v="4"/>
    <n v="324.27999999999997"/>
    <x v="0"/>
    <s v="TX301377"/>
    <x v="1"/>
    <x v="3"/>
    <x v="1"/>
    <x v="2"/>
    <n v="1297.1199999999999"/>
  </r>
  <r>
    <x v="719"/>
    <x v="4"/>
    <d v="1899-12-30T20:27:00"/>
    <s v="S1"/>
    <x v="2"/>
    <x v="3"/>
    <n v="1"/>
    <n v="390.76"/>
    <x v="1"/>
    <s v="TX301378"/>
    <x v="1"/>
    <x v="2"/>
    <x v="1"/>
    <x v="5"/>
    <n v="390.76"/>
  </r>
  <r>
    <x v="11"/>
    <x v="10"/>
    <d v="1899-12-30T17:18:00"/>
    <s v="S10"/>
    <x v="3"/>
    <x v="1"/>
    <n v="3"/>
    <n v="24.64"/>
    <x v="4"/>
    <s v="TX301379"/>
    <x v="2"/>
    <x v="0"/>
    <x v="1"/>
    <x v="2"/>
    <n v="73.92"/>
  </r>
  <r>
    <x v="311"/>
    <x v="4"/>
    <d v="1899-12-30T20:48:00"/>
    <s v="S2"/>
    <x v="3"/>
    <x v="1"/>
    <n v="1"/>
    <n v="263.08999999999997"/>
    <x v="1"/>
    <s v="TX301380"/>
    <x v="1"/>
    <x v="3"/>
    <x v="1"/>
    <x v="1"/>
    <n v="263.08999999999997"/>
  </r>
  <r>
    <x v="246"/>
    <x v="9"/>
    <d v="1899-12-30T18:03:00"/>
    <s v="S6"/>
    <x v="1"/>
    <x v="1"/>
    <n v="6"/>
    <n v="345.68"/>
    <x v="3"/>
    <s v="TX301381"/>
    <x v="0"/>
    <x v="3"/>
    <x v="1"/>
    <x v="3"/>
    <n v="2074.08"/>
  </r>
  <r>
    <x v="720"/>
    <x v="0"/>
    <d v="1899-12-30T15:50:00"/>
    <s v="S10"/>
    <x v="1"/>
    <x v="4"/>
    <n v="1"/>
    <n v="197.46"/>
    <x v="4"/>
    <s v="TX301382"/>
    <x v="1"/>
    <x v="2"/>
    <x v="0"/>
    <x v="4"/>
    <n v="197.46"/>
  </r>
  <r>
    <x v="256"/>
    <x v="10"/>
    <d v="1899-12-30T17:54:00"/>
    <s v="S9"/>
    <x v="2"/>
    <x v="1"/>
    <n v="7"/>
    <n v="285.29000000000002"/>
    <x v="4"/>
    <s v="TX301383"/>
    <x v="4"/>
    <x v="3"/>
    <x v="1"/>
    <x v="5"/>
    <n v="1997.03"/>
  </r>
  <r>
    <x v="435"/>
    <x v="6"/>
    <d v="1899-12-30T19:41:00"/>
    <s v="S5"/>
    <x v="3"/>
    <x v="6"/>
    <n v="9"/>
    <n v="265.26"/>
    <x v="0"/>
    <s v="TX301384"/>
    <x v="1"/>
    <x v="2"/>
    <x v="1"/>
    <x v="2"/>
    <n v="2387.34"/>
  </r>
  <r>
    <x v="594"/>
    <x v="2"/>
    <d v="1899-12-30T21:45:00"/>
    <s v="S4"/>
    <x v="0"/>
    <x v="2"/>
    <n v="9"/>
    <n v="86.8"/>
    <x v="0"/>
    <s v="TX301385"/>
    <x v="2"/>
    <x v="0"/>
    <x v="1"/>
    <x v="6"/>
    <n v="781.19999999999993"/>
  </r>
  <r>
    <x v="518"/>
    <x v="8"/>
    <d v="1899-12-30T11:39:00"/>
    <s v="S6"/>
    <x v="3"/>
    <x v="6"/>
    <n v="5"/>
    <n v="128.22"/>
    <x v="2"/>
    <s v="TX301386"/>
    <x v="0"/>
    <x v="1"/>
    <x v="2"/>
    <x v="3"/>
    <n v="641.1"/>
  </r>
  <r>
    <x v="500"/>
    <x v="3"/>
    <d v="1899-12-30T14:13:00"/>
    <s v="S3"/>
    <x v="3"/>
    <x v="6"/>
    <n v="4"/>
    <n v="217.45"/>
    <x v="4"/>
    <s v="TX301387"/>
    <x v="2"/>
    <x v="1"/>
    <x v="0"/>
    <x v="5"/>
    <n v="869.8"/>
  </r>
  <r>
    <x v="191"/>
    <x v="6"/>
    <d v="1899-12-30T19:59:00"/>
    <s v="S2"/>
    <x v="2"/>
    <x v="4"/>
    <n v="2"/>
    <n v="27.39"/>
    <x v="3"/>
    <s v="TX301388"/>
    <x v="3"/>
    <x v="3"/>
    <x v="1"/>
    <x v="1"/>
    <n v="54.78"/>
  </r>
  <r>
    <x v="193"/>
    <x v="9"/>
    <d v="1899-12-30T18:05:00"/>
    <s v="S3"/>
    <x v="2"/>
    <x v="2"/>
    <n v="7"/>
    <n v="293.82"/>
    <x v="1"/>
    <s v="TX301389"/>
    <x v="0"/>
    <x v="1"/>
    <x v="1"/>
    <x v="1"/>
    <n v="2056.7399999999998"/>
  </r>
  <r>
    <x v="632"/>
    <x v="1"/>
    <d v="1899-12-30T16:08:00"/>
    <s v="S6"/>
    <x v="2"/>
    <x v="3"/>
    <n v="4"/>
    <n v="310.24"/>
    <x v="2"/>
    <s v="TX301390"/>
    <x v="4"/>
    <x v="3"/>
    <x v="0"/>
    <x v="3"/>
    <n v="1240.96"/>
  </r>
  <r>
    <x v="239"/>
    <x v="1"/>
    <d v="1899-12-30T16:10:00"/>
    <s v="S3"/>
    <x v="3"/>
    <x v="1"/>
    <n v="8"/>
    <n v="339.18"/>
    <x v="3"/>
    <s v="TX301391"/>
    <x v="4"/>
    <x v="1"/>
    <x v="0"/>
    <x v="3"/>
    <n v="2713.44"/>
  </r>
  <r>
    <x v="290"/>
    <x v="10"/>
    <d v="1899-12-30T17:34:00"/>
    <s v="S1"/>
    <x v="1"/>
    <x v="1"/>
    <n v="8"/>
    <n v="118.09"/>
    <x v="4"/>
    <s v="TX301392"/>
    <x v="2"/>
    <x v="3"/>
    <x v="1"/>
    <x v="1"/>
    <n v="944.72"/>
  </r>
  <r>
    <x v="721"/>
    <x v="3"/>
    <d v="1899-12-30T14:03:00"/>
    <s v="S2"/>
    <x v="1"/>
    <x v="0"/>
    <n v="8"/>
    <n v="138.79"/>
    <x v="1"/>
    <s v="TX301393"/>
    <x v="3"/>
    <x v="1"/>
    <x v="0"/>
    <x v="4"/>
    <n v="1110.32"/>
  </r>
  <r>
    <x v="140"/>
    <x v="6"/>
    <d v="1899-12-30T19:20:00"/>
    <s v="S3"/>
    <x v="2"/>
    <x v="1"/>
    <n v="8"/>
    <n v="264.55"/>
    <x v="2"/>
    <s v="TX301394"/>
    <x v="2"/>
    <x v="2"/>
    <x v="1"/>
    <x v="2"/>
    <n v="2116.4"/>
  </r>
  <r>
    <x v="493"/>
    <x v="12"/>
    <d v="1899-12-30T13:14:00"/>
    <s v="S7"/>
    <x v="3"/>
    <x v="4"/>
    <n v="3"/>
    <n v="396.2"/>
    <x v="2"/>
    <s v="TX301395"/>
    <x v="1"/>
    <x v="0"/>
    <x v="0"/>
    <x v="3"/>
    <n v="1188.5999999999999"/>
  </r>
  <r>
    <x v="499"/>
    <x v="9"/>
    <d v="1899-12-30T18:17:00"/>
    <s v="S4"/>
    <x v="2"/>
    <x v="0"/>
    <n v="4"/>
    <n v="22.53"/>
    <x v="3"/>
    <s v="TX301396"/>
    <x v="1"/>
    <x v="0"/>
    <x v="1"/>
    <x v="1"/>
    <n v="90.12"/>
  </r>
  <r>
    <x v="413"/>
    <x v="4"/>
    <d v="1899-12-30T20:50:00"/>
    <s v="S1"/>
    <x v="1"/>
    <x v="6"/>
    <n v="8"/>
    <n v="343.26"/>
    <x v="4"/>
    <s v="TX301397"/>
    <x v="1"/>
    <x v="3"/>
    <x v="1"/>
    <x v="4"/>
    <n v="2746.08"/>
  </r>
  <r>
    <x v="458"/>
    <x v="1"/>
    <d v="1899-12-30T16:29:00"/>
    <s v="S7"/>
    <x v="0"/>
    <x v="2"/>
    <n v="10"/>
    <n v="6.88"/>
    <x v="0"/>
    <s v="TX301398"/>
    <x v="1"/>
    <x v="3"/>
    <x v="0"/>
    <x v="3"/>
    <n v="68.8"/>
  </r>
  <r>
    <x v="697"/>
    <x v="5"/>
    <d v="1899-12-30T09:34:00"/>
    <s v="S8"/>
    <x v="1"/>
    <x v="6"/>
    <n v="4"/>
    <n v="361.29"/>
    <x v="2"/>
    <s v="TX301399"/>
    <x v="1"/>
    <x v="3"/>
    <x v="2"/>
    <x v="4"/>
    <n v="1445.16"/>
  </r>
  <r>
    <x v="635"/>
    <x v="4"/>
    <d v="1899-12-30T20:49:00"/>
    <s v="S8"/>
    <x v="0"/>
    <x v="6"/>
    <n v="8"/>
    <n v="21.46"/>
    <x v="4"/>
    <s v="TX301400"/>
    <x v="1"/>
    <x v="3"/>
    <x v="1"/>
    <x v="0"/>
    <n v="171.68"/>
  </r>
  <r>
    <x v="211"/>
    <x v="11"/>
    <d v="1899-12-30T10:22:00"/>
    <s v="S6"/>
    <x v="1"/>
    <x v="0"/>
    <n v="1"/>
    <n v="14.39"/>
    <x v="0"/>
    <s v="TX301401"/>
    <x v="3"/>
    <x v="2"/>
    <x v="2"/>
    <x v="6"/>
    <n v="14.39"/>
  </r>
  <r>
    <x v="706"/>
    <x v="2"/>
    <d v="1899-12-30T21:01:00"/>
    <s v="S10"/>
    <x v="3"/>
    <x v="0"/>
    <n v="8"/>
    <n v="213.66"/>
    <x v="1"/>
    <s v="TX301402"/>
    <x v="1"/>
    <x v="1"/>
    <x v="1"/>
    <x v="1"/>
    <n v="1709.28"/>
  </r>
  <r>
    <x v="722"/>
    <x v="4"/>
    <d v="1899-12-30T20:13:00"/>
    <s v="S8"/>
    <x v="0"/>
    <x v="0"/>
    <n v="9"/>
    <n v="148.82"/>
    <x v="0"/>
    <s v="TX301403"/>
    <x v="4"/>
    <x v="2"/>
    <x v="1"/>
    <x v="5"/>
    <n v="1339.38"/>
  </r>
  <r>
    <x v="723"/>
    <x v="4"/>
    <d v="1899-12-30T20:02:00"/>
    <s v="S2"/>
    <x v="3"/>
    <x v="6"/>
    <n v="2"/>
    <n v="222.24"/>
    <x v="4"/>
    <s v="TX301404"/>
    <x v="2"/>
    <x v="3"/>
    <x v="1"/>
    <x v="5"/>
    <n v="444.48"/>
  </r>
  <r>
    <x v="404"/>
    <x v="10"/>
    <d v="1899-12-30T17:42:00"/>
    <s v="S8"/>
    <x v="1"/>
    <x v="0"/>
    <n v="1"/>
    <n v="126.75"/>
    <x v="4"/>
    <s v="TX301405"/>
    <x v="0"/>
    <x v="2"/>
    <x v="1"/>
    <x v="1"/>
    <n v="126.75"/>
  </r>
  <r>
    <x v="537"/>
    <x v="10"/>
    <d v="1899-12-30T17:37:00"/>
    <s v="S8"/>
    <x v="3"/>
    <x v="4"/>
    <n v="10"/>
    <n v="5.01"/>
    <x v="3"/>
    <s v="TX301406"/>
    <x v="0"/>
    <x v="3"/>
    <x v="1"/>
    <x v="1"/>
    <n v="50.099999999999987"/>
  </r>
  <r>
    <x v="590"/>
    <x v="11"/>
    <d v="1899-12-30T10:40:00"/>
    <s v="S2"/>
    <x v="1"/>
    <x v="1"/>
    <n v="7"/>
    <n v="21.35"/>
    <x v="0"/>
    <s v="TX301407"/>
    <x v="2"/>
    <x v="1"/>
    <x v="2"/>
    <x v="1"/>
    <n v="149.44999999999999"/>
  </r>
  <r>
    <x v="724"/>
    <x v="0"/>
    <d v="1899-12-30T15:07:00"/>
    <s v="S8"/>
    <x v="0"/>
    <x v="3"/>
    <n v="4"/>
    <n v="35.97"/>
    <x v="2"/>
    <s v="TX301408"/>
    <x v="4"/>
    <x v="2"/>
    <x v="0"/>
    <x v="4"/>
    <n v="143.88"/>
  </r>
  <r>
    <x v="725"/>
    <x v="9"/>
    <d v="1899-12-30T18:16:00"/>
    <s v="S4"/>
    <x v="1"/>
    <x v="5"/>
    <n v="7"/>
    <n v="88.35"/>
    <x v="4"/>
    <s v="TX301409"/>
    <x v="1"/>
    <x v="0"/>
    <x v="1"/>
    <x v="2"/>
    <n v="618.44999999999993"/>
  </r>
  <r>
    <x v="726"/>
    <x v="8"/>
    <d v="1899-12-30T11:03:00"/>
    <s v="S7"/>
    <x v="1"/>
    <x v="0"/>
    <n v="10"/>
    <n v="65.430000000000007"/>
    <x v="2"/>
    <s v="TX301410"/>
    <x v="0"/>
    <x v="0"/>
    <x v="2"/>
    <x v="1"/>
    <n v="654.30000000000007"/>
  </r>
  <r>
    <x v="178"/>
    <x v="7"/>
    <d v="1899-12-30T12:19:00"/>
    <s v="S5"/>
    <x v="3"/>
    <x v="3"/>
    <n v="10"/>
    <n v="111.29"/>
    <x v="4"/>
    <s v="TX301411"/>
    <x v="4"/>
    <x v="0"/>
    <x v="0"/>
    <x v="4"/>
    <n v="1112.9000000000001"/>
  </r>
  <r>
    <x v="248"/>
    <x v="7"/>
    <d v="1899-12-30T12:31:00"/>
    <s v="S8"/>
    <x v="1"/>
    <x v="3"/>
    <n v="4"/>
    <n v="61.35"/>
    <x v="2"/>
    <s v="TX301412"/>
    <x v="1"/>
    <x v="3"/>
    <x v="0"/>
    <x v="4"/>
    <n v="245.4"/>
  </r>
  <r>
    <x v="16"/>
    <x v="3"/>
    <d v="1899-12-30T14:13:00"/>
    <s v="S9"/>
    <x v="0"/>
    <x v="0"/>
    <n v="9"/>
    <n v="62.14"/>
    <x v="2"/>
    <s v="TX301413"/>
    <x v="0"/>
    <x v="1"/>
    <x v="0"/>
    <x v="4"/>
    <n v="559.26"/>
  </r>
  <r>
    <x v="106"/>
    <x v="10"/>
    <d v="1899-12-30T17:40:00"/>
    <s v="S10"/>
    <x v="2"/>
    <x v="0"/>
    <n v="8"/>
    <n v="259.17"/>
    <x v="4"/>
    <s v="TX301414"/>
    <x v="3"/>
    <x v="3"/>
    <x v="1"/>
    <x v="1"/>
    <n v="2073.36"/>
  </r>
  <r>
    <x v="450"/>
    <x v="2"/>
    <d v="1899-12-30T21:47:00"/>
    <s v="S10"/>
    <x v="3"/>
    <x v="2"/>
    <n v="10"/>
    <n v="78.33"/>
    <x v="0"/>
    <s v="TX301415"/>
    <x v="3"/>
    <x v="0"/>
    <x v="1"/>
    <x v="3"/>
    <n v="783.3"/>
  </r>
  <r>
    <x v="727"/>
    <x v="2"/>
    <d v="1899-12-30T21:50:00"/>
    <s v="S9"/>
    <x v="0"/>
    <x v="1"/>
    <n v="6"/>
    <n v="374.8"/>
    <x v="3"/>
    <s v="TX301416"/>
    <x v="1"/>
    <x v="1"/>
    <x v="1"/>
    <x v="0"/>
    <n v="2248.8000000000002"/>
  </r>
  <r>
    <x v="728"/>
    <x v="2"/>
    <d v="1899-12-30T21:43:00"/>
    <s v="S5"/>
    <x v="0"/>
    <x v="5"/>
    <n v="4"/>
    <n v="30.68"/>
    <x v="3"/>
    <s v="TX301417"/>
    <x v="3"/>
    <x v="2"/>
    <x v="1"/>
    <x v="4"/>
    <n v="122.72"/>
  </r>
  <r>
    <x v="322"/>
    <x v="8"/>
    <d v="1899-12-30T11:32:00"/>
    <s v="S2"/>
    <x v="2"/>
    <x v="6"/>
    <n v="10"/>
    <n v="324.62"/>
    <x v="0"/>
    <s v="TX301418"/>
    <x v="1"/>
    <x v="3"/>
    <x v="2"/>
    <x v="6"/>
    <n v="3246.2"/>
  </r>
  <r>
    <x v="550"/>
    <x v="6"/>
    <d v="1899-12-30T19:11:00"/>
    <s v="S6"/>
    <x v="3"/>
    <x v="6"/>
    <n v="2"/>
    <n v="259.89"/>
    <x v="4"/>
    <s v="TX301419"/>
    <x v="3"/>
    <x v="2"/>
    <x v="1"/>
    <x v="6"/>
    <n v="519.78"/>
  </r>
  <r>
    <x v="728"/>
    <x v="5"/>
    <d v="1899-12-30T09:07:00"/>
    <s v="S5"/>
    <x v="1"/>
    <x v="3"/>
    <n v="3"/>
    <n v="51.13"/>
    <x v="2"/>
    <s v="TX301420"/>
    <x v="0"/>
    <x v="0"/>
    <x v="2"/>
    <x v="4"/>
    <n v="153.38999999999999"/>
  </r>
  <r>
    <x v="473"/>
    <x v="7"/>
    <d v="1899-12-30T12:39:00"/>
    <s v="S5"/>
    <x v="3"/>
    <x v="2"/>
    <n v="10"/>
    <n v="138.80000000000001"/>
    <x v="1"/>
    <s v="TX301421"/>
    <x v="2"/>
    <x v="1"/>
    <x v="0"/>
    <x v="3"/>
    <n v="1388"/>
  </r>
  <r>
    <x v="212"/>
    <x v="12"/>
    <d v="1899-12-30T13:45:00"/>
    <s v="S10"/>
    <x v="3"/>
    <x v="1"/>
    <n v="7"/>
    <n v="94.41"/>
    <x v="2"/>
    <s v="TX301422"/>
    <x v="1"/>
    <x v="2"/>
    <x v="0"/>
    <x v="1"/>
    <n v="660.87"/>
  </r>
  <r>
    <x v="296"/>
    <x v="11"/>
    <d v="1899-12-30T10:46:00"/>
    <s v="S4"/>
    <x v="2"/>
    <x v="4"/>
    <n v="8"/>
    <n v="284.04000000000002"/>
    <x v="2"/>
    <s v="TX301423"/>
    <x v="4"/>
    <x v="1"/>
    <x v="2"/>
    <x v="5"/>
    <n v="2272.3200000000002"/>
  </r>
  <r>
    <x v="729"/>
    <x v="10"/>
    <d v="1899-12-30T17:02:00"/>
    <s v="S2"/>
    <x v="3"/>
    <x v="2"/>
    <n v="1"/>
    <n v="397.79"/>
    <x v="3"/>
    <s v="TX301424"/>
    <x v="4"/>
    <x v="3"/>
    <x v="1"/>
    <x v="4"/>
    <n v="397.79"/>
  </r>
  <r>
    <x v="288"/>
    <x v="12"/>
    <d v="1899-12-30T13:22:00"/>
    <s v="S4"/>
    <x v="1"/>
    <x v="0"/>
    <n v="5"/>
    <n v="255.76"/>
    <x v="3"/>
    <s v="TX301425"/>
    <x v="0"/>
    <x v="0"/>
    <x v="0"/>
    <x v="0"/>
    <n v="1278.8"/>
  </r>
  <r>
    <x v="730"/>
    <x v="4"/>
    <d v="1899-12-30T20:37:00"/>
    <s v="S5"/>
    <x v="3"/>
    <x v="4"/>
    <n v="9"/>
    <n v="106.58"/>
    <x v="0"/>
    <s v="TX301426"/>
    <x v="2"/>
    <x v="2"/>
    <x v="1"/>
    <x v="4"/>
    <n v="959.22"/>
  </r>
  <r>
    <x v="731"/>
    <x v="7"/>
    <d v="1899-12-30T12:03:00"/>
    <s v="S10"/>
    <x v="3"/>
    <x v="1"/>
    <n v="3"/>
    <n v="19.16"/>
    <x v="4"/>
    <s v="TX301427"/>
    <x v="3"/>
    <x v="0"/>
    <x v="0"/>
    <x v="2"/>
    <n v="57.48"/>
  </r>
  <r>
    <x v="565"/>
    <x v="1"/>
    <d v="1899-12-30T16:19:00"/>
    <s v="S1"/>
    <x v="2"/>
    <x v="4"/>
    <n v="4"/>
    <n v="58.36"/>
    <x v="3"/>
    <s v="TX301428"/>
    <x v="2"/>
    <x v="2"/>
    <x v="0"/>
    <x v="3"/>
    <n v="233.44"/>
  </r>
  <r>
    <x v="732"/>
    <x v="1"/>
    <d v="1899-12-30T16:03:00"/>
    <s v="S2"/>
    <x v="0"/>
    <x v="6"/>
    <n v="6"/>
    <n v="59.09"/>
    <x v="2"/>
    <s v="TX301429"/>
    <x v="3"/>
    <x v="0"/>
    <x v="0"/>
    <x v="4"/>
    <n v="354.54"/>
  </r>
  <r>
    <x v="124"/>
    <x v="5"/>
    <d v="1899-12-30T09:19:00"/>
    <s v="S1"/>
    <x v="1"/>
    <x v="4"/>
    <n v="8"/>
    <n v="129.80000000000001"/>
    <x v="1"/>
    <s v="TX301430"/>
    <x v="1"/>
    <x v="3"/>
    <x v="2"/>
    <x v="3"/>
    <n v="1038.4000000000001"/>
  </r>
  <r>
    <x v="451"/>
    <x v="6"/>
    <d v="1899-12-30T19:28:00"/>
    <s v="S6"/>
    <x v="1"/>
    <x v="0"/>
    <n v="6"/>
    <n v="368.76"/>
    <x v="0"/>
    <s v="TX301431"/>
    <x v="3"/>
    <x v="3"/>
    <x v="1"/>
    <x v="3"/>
    <n v="2212.56"/>
  </r>
  <r>
    <x v="423"/>
    <x v="7"/>
    <d v="1899-12-30T12:53:00"/>
    <s v="S6"/>
    <x v="2"/>
    <x v="1"/>
    <n v="6"/>
    <n v="372.35"/>
    <x v="2"/>
    <s v="TX301432"/>
    <x v="2"/>
    <x v="1"/>
    <x v="0"/>
    <x v="6"/>
    <n v="2234.1"/>
  </r>
  <r>
    <x v="384"/>
    <x v="7"/>
    <d v="1899-12-30T12:20:00"/>
    <s v="S8"/>
    <x v="1"/>
    <x v="2"/>
    <n v="7"/>
    <n v="205.34"/>
    <x v="1"/>
    <s v="TX301433"/>
    <x v="1"/>
    <x v="3"/>
    <x v="0"/>
    <x v="2"/>
    <n v="1437.38"/>
  </r>
  <r>
    <x v="581"/>
    <x v="3"/>
    <d v="1899-12-30T14:13:00"/>
    <s v="S6"/>
    <x v="1"/>
    <x v="4"/>
    <n v="2"/>
    <n v="360.62"/>
    <x v="3"/>
    <s v="TX301434"/>
    <x v="1"/>
    <x v="0"/>
    <x v="0"/>
    <x v="0"/>
    <n v="721.24"/>
  </r>
  <r>
    <x v="733"/>
    <x v="4"/>
    <d v="1899-12-30T20:26:00"/>
    <s v="S10"/>
    <x v="2"/>
    <x v="1"/>
    <n v="2"/>
    <n v="92.46"/>
    <x v="2"/>
    <s v="TX301435"/>
    <x v="4"/>
    <x v="1"/>
    <x v="1"/>
    <x v="2"/>
    <n v="184.92"/>
  </r>
  <r>
    <x v="542"/>
    <x v="7"/>
    <d v="1899-12-30T12:29:00"/>
    <s v="S3"/>
    <x v="0"/>
    <x v="4"/>
    <n v="5"/>
    <n v="270.68"/>
    <x v="4"/>
    <s v="TX301436"/>
    <x v="0"/>
    <x v="0"/>
    <x v="0"/>
    <x v="5"/>
    <n v="1353.4"/>
  </r>
  <r>
    <x v="630"/>
    <x v="4"/>
    <d v="1899-12-30T20:27:00"/>
    <s v="S2"/>
    <x v="0"/>
    <x v="0"/>
    <n v="6"/>
    <n v="111.11"/>
    <x v="2"/>
    <s v="TX301437"/>
    <x v="2"/>
    <x v="2"/>
    <x v="1"/>
    <x v="4"/>
    <n v="666.66"/>
  </r>
  <r>
    <x v="239"/>
    <x v="2"/>
    <d v="1899-12-30T21:43:00"/>
    <s v="S9"/>
    <x v="0"/>
    <x v="0"/>
    <n v="9"/>
    <n v="46.66"/>
    <x v="3"/>
    <s v="TX301438"/>
    <x v="2"/>
    <x v="1"/>
    <x v="1"/>
    <x v="3"/>
    <n v="419.93999999999988"/>
  </r>
  <r>
    <x v="189"/>
    <x v="4"/>
    <d v="1899-12-30T20:17:00"/>
    <s v="S1"/>
    <x v="3"/>
    <x v="2"/>
    <n v="2"/>
    <n v="264.18"/>
    <x v="1"/>
    <s v="TX301439"/>
    <x v="1"/>
    <x v="1"/>
    <x v="1"/>
    <x v="4"/>
    <n v="528.36"/>
  </r>
  <r>
    <x v="469"/>
    <x v="10"/>
    <d v="1899-12-30T17:04:00"/>
    <s v="S9"/>
    <x v="2"/>
    <x v="3"/>
    <n v="3"/>
    <n v="245.07"/>
    <x v="4"/>
    <s v="TX301440"/>
    <x v="1"/>
    <x v="0"/>
    <x v="1"/>
    <x v="3"/>
    <n v="735.21"/>
  </r>
  <r>
    <x v="734"/>
    <x v="0"/>
    <d v="1899-12-30T15:14:00"/>
    <s v="S7"/>
    <x v="3"/>
    <x v="5"/>
    <n v="10"/>
    <n v="186.28"/>
    <x v="0"/>
    <s v="TX301441"/>
    <x v="1"/>
    <x v="2"/>
    <x v="0"/>
    <x v="3"/>
    <n v="1862.8"/>
  </r>
  <r>
    <x v="602"/>
    <x v="4"/>
    <d v="1899-12-30T20:19:00"/>
    <s v="S2"/>
    <x v="1"/>
    <x v="4"/>
    <n v="10"/>
    <n v="314.97000000000003"/>
    <x v="3"/>
    <s v="TX301442"/>
    <x v="4"/>
    <x v="1"/>
    <x v="1"/>
    <x v="5"/>
    <n v="3149.7"/>
  </r>
  <r>
    <x v="287"/>
    <x v="6"/>
    <d v="1899-12-30T19:59:00"/>
    <s v="S3"/>
    <x v="3"/>
    <x v="1"/>
    <n v="2"/>
    <n v="241.93"/>
    <x v="3"/>
    <s v="TX301443"/>
    <x v="0"/>
    <x v="3"/>
    <x v="1"/>
    <x v="2"/>
    <n v="483.86"/>
  </r>
  <r>
    <x v="599"/>
    <x v="11"/>
    <d v="1899-12-30T10:47:00"/>
    <s v="S8"/>
    <x v="0"/>
    <x v="1"/>
    <n v="7"/>
    <n v="149.77000000000001"/>
    <x v="2"/>
    <s v="TX301444"/>
    <x v="0"/>
    <x v="1"/>
    <x v="2"/>
    <x v="0"/>
    <n v="1048.3900000000001"/>
  </r>
  <r>
    <x v="629"/>
    <x v="3"/>
    <d v="1899-12-30T14:58:00"/>
    <s v="S6"/>
    <x v="2"/>
    <x v="3"/>
    <n v="5"/>
    <n v="353.76"/>
    <x v="0"/>
    <s v="TX301445"/>
    <x v="4"/>
    <x v="0"/>
    <x v="0"/>
    <x v="4"/>
    <n v="1768.8"/>
  </r>
  <r>
    <x v="177"/>
    <x v="3"/>
    <d v="1899-12-30T14:31:00"/>
    <s v="S3"/>
    <x v="2"/>
    <x v="6"/>
    <n v="3"/>
    <n v="74.84"/>
    <x v="2"/>
    <s v="TX301446"/>
    <x v="4"/>
    <x v="0"/>
    <x v="0"/>
    <x v="1"/>
    <n v="224.52"/>
  </r>
  <r>
    <x v="314"/>
    <x v="8"/>
    <d v="1899-12-30T11:44:00"/>
    <s v="S5"/>
    <x v="2"/>
    <x v="6"/>
    <n v="2"/>
    <n v="121.05"/>
    <x v="4"/>
    <s v="TX301447"/>
    <x v="2"/>
    <x v="2"/>
    <x v="2"/>
    <x v="0"/>
    <n v="242.1"/>
  </r>
  <r>
    <x v="735"/>
    <x v="1"/>
    <d v="1899-12-30T16:03:00"/>
    <s v="S9"/>
    <x v="3"/>
    <x v="0"/>
    <n v="7"/>
    <n v="277.36"/>
    <x v="2"/>
    <s v="TX301448"/>
    <x v="0"/>
    <x v="1"/>
    <x v="0"/>
    <x v="2"/>
    <n v="1941.52"/>
  </r>
  <r>
    <x v="107"/>
    <x v="8"/>
    <d v="1899-12-30T11:31:00"/>
    <s v="S4"/>
    <x v="1"/>
    <x v="4"/>
    <n v="9"/>
    <n v="330.57"/>
    <x v="0"/>
    <s v="TX301449"/>
    <x v="1"/>
    <x v="2"/>
    <x v="2"/>
    <x v="1"/>
    <n v="2975.13"/>
  </r>
  <r>
    <x v="456"/>
    <x v="3"/>
    <d v="1899-12-30T14:53:00"/>
    <s v="S1"/>
    <x v="2"/>
    <x v="0"/>
    <n v="4"/>
    <n v="49.38"/>
    <x v="0"/>
    <s v="TX301450"/>
    <x v="1"/>
    <x v="3"/>
    <x v="0"/>
    <x v="4"/>
    <n v="197.52"/>
  </r>
  <r>
    <x v="75"/>
    <x v="6"/>
    <d v="1899-12-30T19:06:00"/>
    <s v="S3"/>
    <x v="0"/>
    <x v="2"/>
    <n v="6"/>
    <n v="200.88"/>
    <x v="3"/>
    <s v="TX301451"/>
    <x v="0"/>
    <x v="2"/>
    <x v="1"/>
    <x v="2"/>
    <n v="1205.28"/>
  </r>
  <r>
    <x v="736"/>
    <x v="7"/>
    <d v="1899-12-30T12:08:00"/>
    <s v="S8"/>
    <x v="3"/>
    <x v="5"/>
    <n v="6"/>
    <n v="348.36"/>
    <x v="2"/>
    <s v="TX301452"/>
    <x v="3"/>
    <x v="1"/>
    <x v="0"/>
    <x v="0"/>
    <n v="2090.16"/>
  </r>
  <r>
    <x v="360"/>
    <x v="8"/>
    <d v="1899-12-30T11:56:00"/>
    <s v="S3"/>
    <x v="2"/>
    <x v="2"/>
    <n v="3"/>
    <n v="335.86"/>
    <x v="1"/>
    <s v="TX301453"/>
    <x v="3"/>
    <x v="2"/>
    <x v="2"/>
    <x v="0"/>
    <n v="1007.58"/>
  </r>
  <r>
    <x v="667"/>
    <x v="10"/>
    <d v="1899-12-30T17:13:00"/>
    <s v="S10"/>
    <x v="0"/>
    <x v="0"/>
    <n v="5"/>
    <n v="31.82"/>
    <x v="0"/>
    <s v="TX301454"/>
    <x v="3"/>
    <x v="2"/>
    <x v="1"/>
    <x v="5"/>
    <n v="159.1"/>
  </r>
  <r>
    <x v="566"/>
    <x v="3"/>
    <d v="1899-12-30T14:15:00"/>
    <s v="S9"/>
    <x v="0"/>
    <x v="3"/>
    <n v="9"/>
    <n v="104.52"/>
    <x v="1"/>
    <s v="TX301455"/>
    <x v="0"/>
    <x v="3"/>
    <x v="0"/>
    <x v="5"/>
    <n v="940.68"/>
  </r>
  <r>
    <x v="564"/>
    <x v="2"/>
    <d v="1899-12-30T21:27:00"/>
    <s v="S5"/>
    <x v="3"/>
    <x v="1"/>
    <n v="3"/>
    <n v="275.63"/>
    <x v="2"/>
    <s v="TX301456"/>
    <x v="3"/>
    <x v="0"/>
    <x v="1"/>
    <x v="4"/>
    <n v="826.89"/>
  </r>
  <r>
    <x v="737"/>
    <x v="10"/>
    <d v="1899-12-30T17:44:00"/>
    <s v="S5"/>
    <x v="2"/>
    <x v="6"/>
    <n v="6"/>
    <n v="296.97000000000003"/>
    <x v="2"/>
    <s v="TX301457"/>
    <x v="4"/>
    <x v="1"/>
    <x v="1"/>
    <x v="0"/>
    <n v="1781.82"/>
  </r>
  <r>
    <x v="738"/>
    <x v="0"/>
    <d v="1899-12-30T15:24:00"/>
    <s v="S9"/>
    <x v="2"/>
    <x v="3"/>
    <n v="5"/>
    <n v="331.32"/>
    <x v="2"/>
    <s v="TX301458"/>
    <x v="4"/>
    <x v="2"/>
    <x v="0"/>
    <x v="1"/>
    <n v="1656.6"/>
  </r>
  <r>
    <x v="739"/>
    <x v="9"/>
    <d v="1899-12-30T18:58:00"/>
    <s v="S1"/>
    <x v="3"/>
    <x v="1"/>
    <n v="2"/>
    <n v="51.53"/>
    <x v="3"/>
    <s v="TX301459"/>
    <x v="0"/>
    <x v="3"/>
    <x v="1"/>
    <x v="2"/>
    <n v="103.06"/>
  </r>
  <r>
    <x v="305"/>
    <x v="11"/>
    <d v="1899-12-30T10:06:00"/>
    <s v="S3"/>
    <x v="0"/>
    <x v="4"/>
    <n v="2"/>
    <n v="271.74"/>
    <x v="3"/>
    <s v="TX301460"/>
    <x v="0"/>
    <x v="2"/>
    <x v="2"/>
    <x v="6"/>
    <n v="543.48"/>
  </r>
  <r>
    <x v="730"/>
    <x v="3"/>
    <d v="1899-12-30T14:15:00"/>
    <s v="S8"/>
    <x v="2"/>
    <x v="6"/>
    <n v="2"/>
    <n v="293.07"/>
    <x v="4"/>
    <s v="TX301461"/>
    <x v="2"/>
    <x v="0"/>
    <x v="0"/>
    <x v="4"/>
    <n v="586.14"/>
  </r>
  <r>
    <x v="740"/>
    <x v="0"/>
    <d v="1899-12-30T15:59:00"/>
    <s v="S6"/>
    <x v="0"/>
    <x v="1"/>
    <n v="7"/>
    <n v="361.77"/>
    <x v="0"/>
    <s v="TX301462"/>
    <x v="0"/>
    <x v="2"/>
    <x v="0"/>
    <x v="4"/>
    <n v="2532.39"/>
  </r>
  <r>
    <x v="705"/>
    <x v="1"/>
    <d v="1899-12-30T16:51:00"/>
    <s v="S10"/>
    <x v="2"/>
    <x v="0"/>
    <n v="6"/>
    <n v="272.26"/>
    <x v="0"/>
    <s v="TX301463"/>
    <x v="3"/>
    <x v="0"/>
    <x v="0"/>
    <x v="1"/>
    <n v="1633.56"/>
  </r>
  <r>
    <x v="434"/>
    <x v="7"/>
    <d v="1899-12-30T12:15:00"/>
    <s v="S8"/>
    <x v="0"/>
    <x v="5"/>
    <n v="6"/>
    <n v="104.02"/>
    <x v="2"/>
    <s v="TX301464"/>
    <x v="0"/>
    <x v="2"/>
    <x v="0"/>
    <x v="6"/>
    <n v="624.12"/>
  </r>
  <r>
    <x v="493"/>
    <x v="4"/>
    <d v="1899-12-30T20:39:00"/>
    <s v="S3"/>
    <x v="1"/>
    <x v="4"/>
    <n v="5"/>
    <n v="357.77"/>
    <x v="2"/>
    <s v="TX301465"/>
    <x v="0"/>
    <x v="1"/>
    <x v="1"/>
    <x v="3"/>
    <n v="1788.85"/>
  </r>
  <r>
    <x v="199"/>
    <x v="6"/>
    <d v="1899-12-30T19:00:00"/>
    <s v="S10"/>
    <x v="3"/>
    <x v="3"/>
    <n v="3"/>
    <n v="362.96"/>
    <x v="1"/>
    <s v="TX301466"/>
    <x v="4"/>
    <x v="0"/>
    <x v="1"/>
    <x v="4"/>
    <n v="1088.8800000000001"/>
  </r>
  <r>
    <x v="741"/>
    <x v="7"/>
    <d v="1899-12-30T12:33:00"/>
    <s v="S1"/>
    <x v="2"/>
    <x v="1"/>
    <n v="3"/>
    <n v="20.37"/>
    <x v="2"/>
    <s v="TX301467"/>
    <x v="3"/>
    <x v="1"/>
    <x v="0"/>
    <x v="4"/>
    <n v="61.11"/>
  </r>
  <r>
    <x v="668"/>
    <x v="9"/>
    <d v="1899-12-30T18:35:00"/>
    <s v="S6"/>
    <x v="2"/>
    <x v="4"/>
    <n v="9"/>
    <n v="278.29000000000002"/>
    <x v="3"/>
    <s v="TX301468"/>
    <x v="1"/>
    <x v="0"/>
    <x v="1"/>
    <x v="1"/>
    <n v="2504.61"/>
  </r>
  <r>
    <x v="742"/>
    <x v="8"/>
    <d v="1899-12-30T11:35:00"/>
    <s v="S2"/>
    <x v="0"/>
    <x v="6"/>
    <n v="8"/>
    <n v="127.29"/>
    <x v="2"/>
    <s v="TX301469"/>
    <x v="1"/>
    <x v="1"/>
    <x v="2"/>
    <x v="1"/>
    <n v="1018.32"/>
  </r>
  <r>
    <x v="646"/>
    <x v="5"/>
    <d v="1899-12-30T09:39:00"/>
    <s v="S7"/>
    <x v="3"/>
    <x v="6"/>
    <n v="10"/>
    <n v="364.16"/>
    <x v="1"/>
    <s v="TX301470"/>
    <x v="0"/>
    <x v="2"/>
    <x v="2"/>
    <x v="6"/>
    <n v="3641.6"/>
  </r>
  <r>
    <x v="249"/>
    <x v="3"/>
    <d v="1899-12-30T14:07:00"/>
    <s v="S1"/>
    <x v="1"/>
    <x v="0"/>
    <n v="3"/>
    <n v="122.45"/>
    <x v="4"/>
    <s v="TX301471"/>
    <x v="4"/>
    <x v="0"/>
    <x v="0"/>
    <x v="1"/>
    <n v="367.35"/>
  </r>
  <r>
    <x v="115"/>
    <x v="11"/>
    <d v="1899-12-30T10:11:00"/>
    <s v="S4"/>
    <x v="3"/>
    <x v="5"/>
    <n v="10"/>
    <n v="221.44"/>
    <x v="0"/>
    <s v="TX301472"/>
    <x v="3"/>
    <x v="3"/>
    <x v="2"/>
    <x v="0"/>
    <n v="2214.4"/>
  </r>
  <r>
    <x v="743"/>
    <x v="11"/>
    <d v="1899-12-30T10:27:00"/>
    <s v="S1"/>
    <x v="3"/>
    <x v="4"/>
    <n v="3"/>
    <n v="129.41"/>
    <x v="0"/>
    <s v="TX301473"/>
    <x v="4"/>
    <x v="3"/>
    <x v="2"/>
    <x v="5"/>
    <n v="388.23"/>
  </r>
  <r>
    <x v="453"/>
    <x v="1"/>
    <d v="1899-12-30T16:07:00"/>
    <s v="S6"/>
    <x v="1"/>
    <x v="0"/>
    <n v="4"/>
    <n v="194.44"/>
    <x v="1"/>
    <s v="TX301474"/>
    <x v="2"/>
    <x v="1"/>
    <x v="0"/>
    <x v="1"/>
    <n v="777.76"/>
  </r>
  <r>
    <x v="744"/>
    <x v="4"/>
    <d v="1899-12-30T20:01:00"/>
    <s v="S10"/>
    <x v="1"/>
    <x v="1"/>
    <n v="10"/>
    <n v="7.42"/>
    <x v="1"/>
    <s v="TX301475"/>
    <x v="4"/>
    <x v="1"/>
    <x v="1"/>
    <x v="4"/>
    <n v="74.2"/>
  </r>
  <r>
    <x v="613"/>
    <x v="7"/>
    <d v="1899-12-30T12:20:00"/>
    <s v="S2"/>
    <x v="2"/>
    <x v="6"/>
    <n v="8"/>
    <n v="222.24"/>
    <x v="1"/>
    <s v="TX301476"/>
    <x v="0"/>
    <x v="1"/>
    <x v="0"/>
    <x v="4"/>
    <n v="1777.92"/>
  </r>
  <r>
    <x v="293"/>
    <x v="6"/>
    <d v="1899-12-30T19:22:00"/>
    <s v="S2"/>
    <x v="1"/>
    <x v="1"/>
    <n v="6"/>
    <n v="115.85"/>
    <x v="0"/>
    <s v="TX301477"/>
    <x v="3"/>
    <x v="1"/>
    <x v="1"/>
    <x v="1"/>
    <n v="695.09999999999991"/>
  </r>
  <r>
    <x v="469"/>
    <x v="11"/>
    <d v="1899-12-30T10:36:00"/>
    <s v="S6"/>
    <x v="2"/>
    <x v="5"/>
    <n v="2"/>
    <n v="45.59"/>
    <x v="2"/>
    <s v="TX301478"/>
    <x v="1"/>
    <x v="3"/>
    <x v="2"/>
    <x v="3"/>
    <n v="91.18"/>
  </r>
  <r>
    <x v="655"/>
    <x v="0"/>
    <d v="1899-12-30T15:18:00"/>
    <s v="S6"/>
    <x v="2"/>
    <x v="2"/>
    <n v="10"/>
    <n v="284.88"/>
    <x v="3"/>
    <s v="TX301479"/>
    <x v="1"/>
    <x v="2"/>
    <x v="0"/>
    <x v="0"/>
    <n v="2848.8"/>
  </r>
  <r>
    <x v="114"/>
    <x v="5"/>
    <d v="1899-12-30T09:15:00"/>
    <s v="S8"/>
    <x v="0"/>
    <x v="3"/>
    <n v="1"/>
    <n v="138.53"/>
    <x v="3"/>
    <s v="TX301480"/>
    <x v="0"/>
    <x v="2"/>
    <x v="2"/>
    <x v="4"/>
    <n v="138.53"/>
  </r>
  <r>
    <x v="492"/>
    <x v="4"/>
    <d v="1899-12-30T20:26:00"/>
    <s v="S5"/>
    <x v="1"/>
    <x v="3"/>
    <n v="1"/>
    <n v="315.13"/>
    <x v="0"/>
    <s v="TX301481"/>
    <x v="4"/>
    <x v="2"/>
    <x v="1"/>
    <x v="5"/>
    <n v="315.13"/>
  </r>
  <r>
    <x v="303"/>
    <x v="9"/>
    <d v="1899-12-30T18:23:00"/>
    <s v="S7"/>
    <x v="2"/>
    <x v="0"/>
    <n v="10"/>
    <n v="100.85"/>
    <x v="1"/>
    <s v="TX301482"/>
    <x v="2"/>
    <x v="0"/>
    <x v="1"/>
    <x v="4"/>
    <n v="1008.5"/>
  </r>
  <r>
    <x v="307"/>
    <x v="7"/>
    <d v="1899-12-30T12:46:00"/>
    <s v="S5"/>
    <x v="0"/>
    <x v="5"/>
    <n v="10"/>
    <n v="253.03"/>
    <x v="4"/>
    <s v="TX301483"/>
    <x v="1"/>
    <x v="0"/>
    <x v="0"/>
    <x v="1"/>
    <n v="2530.3000000000002"/>
  </r>
  <r>
    <x v="34"/>
    <x v="3"/>
    <d v="1899-12-30T14:25:00"/>
    <s v="S4"/>
    <x v="0"/>
    <x v="1"/>
    <n v="7"/>
    <n v="305.52999999999997"/>
    <x v="3"/>
    <s v="TX301484"/>
    <x v="4"/>
    <x v="2"/>
    <x v="0"/>
    <x v="6"/>
    <n v="2138.71"/>
  </r>
  <r>
    <x v="516"/>
    <x v="12"/>
    <d v="1899-12-30T13:18:00"/>
    <s v="S4"/>
    <x v="1"/>
    <x v="0"/>
    <n v="8"/>
    <n v="226.38"/>
    <x v="2"/>
    <s v="TX301485"/>
    <x v="2"/>
    <x v="0"/>
    <x v="0"/>
    <x v="5"/>
    <n v="1811.04"/>
  </r>
  <r>
    <x v="745"/>
    <x v="12"/>
    <d v="1899-12-30T13:28:00"/>
    <s v="S5"/>
    <x v="2"/>
    <x v="3"/>
    <n v="5"/>
    <n v="159.03"/>
    <x v="4"/>
    <s v="TX301486"/>
    <x v="3"/>
    <x v="3"/>
    <x v="0"/>
    <x v="1"/>
    <n v="795.15"/>
  </r>
  <r>
    <x v="257"/>
    <x v="11"/>
    <d v="1899-12-30T10:59:00"/>
    <s v="S3"/>
    <x v="1"/>
    <x v="0"/>
    <n v="3"/>
    <n v="43.97"/>
    <x v="0"/>
    <s v="TX301487"/>
    <x v="0"/>
    <x v="2"/>
    <x v="2"/>
    <x v="1"/>
    <n v="131.91"/>
  </r>
  <r>
    <x v="735"/>
    <x v="5"/>
    <d v="1899-12-30T09:57:00"/>
    <s v="S6"/>
    <x v="0"/>
    <x v="4"/>
    <n v="9"/>
    <n v="209.42"/>
    <x v="2"/>
    <s v="TX301488"/>
    <x v="2"/>
    <x v="1"/>
    <x v="2"/>
    <x v="2"/>
    <n v="1884.78"/>
  </r>
  <r>
    <x v="383"/>
    <x v="10"/>
    <d v="1899-12-30T17:47:00"/>
    <s v="S1"/>
    <x v="0"/>
    <x v="5"/>
    <n v="4"/>
    <n v="362.34"/>
    <x v="4"/>
    <s v="TX301489"/>
    <x v="3"/>
    <x v="0"/>
    <x v="1"/>
    <x v="0"/>
    <n v="1449.36"/>
  </r>
  <r>
    <x v="340"/>
    <x v="11"/>
    <d v="1899-12-30T10:20:00"/>
    <s v="S10"/>
    <x v="0"/>
    <x v="0"/>
    <n v="5"/>
    <n v="285.76"/>
    <x v="1"/>
    <s v="TX301490"/>
    <x v="2"/>
    <x v="3"/>
    <x v="2"/>
    <x v="3"/>
    <n v="1428.8"/>
  </r>
  <r>
    <x v="746"/>
    <x v="12"/>
    <d v="1899-12-30T13:39:00"/>
    <s v="S2"/>
    <x v="2"/>
    <x v="6"/>
    <n v="6"/>
    <n v="72.540000000000006"/>
    <x v="0"/>
    <s v="TX301491"/>
    <x v="0"/>
    <x v="2"/>
    <x v="0"/>
    <x v="6"/>
    <n v="435.24"/>
  </r>
  <r>
    <x v="126"/>
    <x v="10"/>
    <d v="1899-12-30T17:44:00"/>
    <s v="S4"/>
    <x v="1"/>
    <x v="2"/>
    <n v="10"/>
    <n v="223.31"/>
    <x v="3"/>
    <s v="TX301492"/>
    <x v="4"/>
    <x v="3"/>
    <x v="1"/>
    <x v="4"/>
    <n v="2233.1"/>
  </r>
  <r>
    <x v="196"/>
    <x v="5"/>
    <d v="1899-12-30T09:32:00"/>
    <s v="S4"/>
    <x v="1"/>
    <x v="0"/>
    <n v="9"/>
    <n v="8.1300000000000008"/>
    <x v="4"/>
    <s v="TX301493"/>
    <x v="0"/>
    <x v="1"/>
    <x v="2"/>
    <x v="2"/>
    <n v="73.17"/>
  </r>
  <r>
    <x v="747"/>
    <x v="11"/>
    <d v="1899-12-30T10:03:00"/>
    <s v="S5"/>
    <x v="1"/>
    <x v="2"/>
    <n v="8"/>
    <n v="139.06"/>
    <x v="3"/>
    <s v="TX301494"/>
    <x v="1"/>
    <x v="1"/>
    <x v="2"/>
    <x v="3"/>
    <n v="1112.48"/>
  </r>
  <r>
    <x v="748"/>
    <x v="0"/>
    <d v="1899-12-30T15:21:00"/>
    <s v="S8"/>
    <x v="3"/>
    <x v="6"/>
    <n v="10"/>
    <n v="221.57"/>
    <x v="2"/>
    <s v="TX301495"/>
    <x v="3"/>
    <x v="2"/>
    <x v="0"/>
    <x v="4"/>
    <n v="2215.6999999999998"/>
  </r>
  <r>
    <x v="749"/>
    <x v="1"/>
    <d v="1899-12-30T16:20:00"/>
    <s v="S3"/>
    <x v="2"/>
    <x v="1"/>
    <n v="1"/>
    <n v="106.75"/>
    <x v="4"/>
    <s v="TX301496"/>
    <x v="2"/>
    <x v="0"/>
    <x v="0"/>
    <x v="6"/>
    <n v="106.75"/>
  </r>
  <r>
    <x v="213"/>
    <x v="4"/>
    <d v="1899-12-30T20:26:00"/>
    <s v="S10"/>
    <x v="1"/>
    <x v="0"/>
    <n v="9"/>
    <n v="176.65"/>
    <x v="2"/>
    <s v="TX301497"/>
    <x v="0"/>
    <x v="1"/>
    <x v="1"/>
    <x v="6"/>
    <n v="1589.85"/>
  </r>
  <r>
    <x v="250"/>
    <x v="4"/>
    <d v="1899-12-30T20:13:00"/>
    <s v="S6"/>
    <x v="1"/>
    <x v="1"/>
    <n v="8"/>
    <n v="132.11000000000001"/>
    <x v="4"/>
    <s v="TX301498"/>
    <x v="1"/>
    <x v="0"/>
    <x v="1"/>
    <x v="3"/>
    <n v="1056.8800000000001"/>
  </r>
  <r>
    <x v="750"/>
    <x v="8"/>
    <d v="1899-12-30T11:36:00"/>
    <s v="S1"/>
    <x v="3"/>
    <x v="6"/>
    <n v="3"/>
    <n v="377.38"/>
    <x v="3"/>
    <s v="TX301499"/>
    <x v="2"/>
    <x v="1"/>
    <x v="2"/>
    <x v="5"/>
    <n v="1132.1400000000001"/>
  </r>
  <r>
    <x v="743"/>
    <x v="11"/>
    <d v="1899-12-30T10:03:00"/>
    <s v="S4"/>
    <x v="0"/>
    <x v="4"/>
    <n v="7"/>
    <n v="288.66000000000003"/>
    <x v="0"/>
    <s v="TX301500"/>
    <x v="3"/>
    <x v="2"/>
    <x v="2"/>
    <x v="5"/>
    <n v="2020.62"/>
  </r>
  <r>
    <x v="751"/>
    <x v="1"/>
    <d v="1899-12-30T16:42:00"/>
    <s v="S10"/>
    <x v="1"/>
    <x v="1"/>
    <n v="5"/>
    <n v="157.30000000000001"/>
    <x v="4"/>
    <s v="TX301501"/>
    <x v="3"/>
    <x v="0"/>
    <x v="0"/>
    <x v="0"/>
    <n v="786.5"/>
  </r>
  <r>
    <x v="70"/>
    <x v="12"/>
    <d v="1899-12-30T13:33:00"/>
    <s v="S2"/>
    <x v="2"/>
    <x v="1"/>
    <n v="1"/>
    <n v="40.39"/>
    <x v="0"/>
    <s v="TX301502"/>
    <x v="2"/>
    <x v="1"/>
    <x v="0"/>
    <x v="0"/>
    <n v="40.39"/>
  </r>
  <r>
    <x v="752"/>
    <x v="1"/>
    <d v="1899-12-30T16:27:00"/>
    <s v="S6"/>
    <x v="2"/>
    <x v="1"/>
    <n v="2"/>
    <n v="58.06"/>
    <x v="1"/>
    <s v="TX301503"/>
    <x v="0"/>
    <x v="1"/>
    <x v="0"/>
    <x v="2"/>
    <n v="116.12"/>
  </r>
  <r>
    <x v="392"/>
    <x v="3"/>
    <d v="1899-12-30T14:12:00"/>
    <s v="S3"/>
    <x v="0"/>
    <x v="2"/>
    <n v="10"/>
    <n v="35.81"/>
    <x v="1"/>
    <s v="TX301504"/>
    <x v="2"/>
    <x v="3"/>
    <x v="0"/>
    <x v="0"/>
    <n v="358.1"/>
  </r>
  <r>
    <x v="753"/>
    <x v="12"/>
    <d v="1899-12-30T13:01:00"/>
    <s v="S2"/>
    <x v="0"/>
    <x v="6"/>
    <n v="7"/>
    <n v="253.06"/>
    <x v="3"/>
    <s v="TX301505"/>
    <x v="0"/>
    <x v="2"/>
    <x v="0"/>
    <x v="0"/>
    <n v="1771.42"/>
  </r>
  <r>
    <x v="754"/>
    <x v="8"/>
    <d v="1899-12-30T11:09:00"/>
    <s v="S10"/>
    <x v="2"/>
    <x v="0"/>
    <n v="3"/>
    <n v="91.79"/>
    <x v="3"/>
    <s v="TX301506"/>
    <x v="1"/>
    <x v="0"/>
    <x v="2"/>
    <x v="1"/>
    <n v="275.37"/>
  </r>
  <r>
    <x v="68"/>
    <x v="9"/>
    <d v="1899-12-30T18:10:00"/>
    <s v="S3"/>
    <x v="1"/>
    <x v="6"/>
    <n v="4"/>
    <n v="139.01"/>
    <x v="3"/>
    <s v="TX301507"/>
    <x v="0"/>
    <x v="1"/>
    <x v="1"/>
    <x v="3"/>
    <n v="556.04"/>
  </r>
  <r>
    <x v="54"/>
    <x v="11"/>
    <d v="1899-12-30T10:05:00"/>
    <s v="S8"/>
    <x v="0"/>
    <x v="6"/>
    <n v="2"/>
    <n v="54.08"/>
    <x v="1"/>
    <s v="TX301508"/>
    <x v="0"/>
    <x v="3"/>
    <x v="2"/>
    <x v="0"/>
    <n v="108.16"/>
  </r>
  <r>
    <x v="662"/>
    <x v="0"/>
    <d v="1899-12-30T15:43:00"/>
    <s v="S4"/>
    <x v="0"/>
    <x v="5"/>
    <n v="8"/>
    <n v="245.72"/>
    <x v="0"/>
    <s v="TX301509"/>
    <x v="0"/>
    <x v="3"/>
    <x v="0"/>
    <x v="1"/>
    <n v="1965.76"/>
  </r>
  <r>
    <x v="8"/>
    <x v="9"/>
    <d v="1899-12-30T18:47:00"/>
    <s v="S3"/>
    <x v="3"/>
    <x v="6"/>
    <n v="2"/>
    <n v="89.38"/>
    <x v="1"/>
    <s v="TX301510"/>
    <x v="0"/>
    <x v="2"/>
    <x v="1"/>
    <x v="2"/>
    <n v="178.76"/>
  </r>
  <r>
    <x v="336"/>
    <x v="4"/>
    <d v="1899-12-30T20:10:00"/>
    <s v="S3"/>
    <x v="2"/>
    <x v="3"/>
    <n v="3"/>
    <n v="290.93"/>
    <x v="3"/>
    <s v="TX301511"/>
    <x v="2"/>
    <x v="0"/>
    <x v="1"/>
    <x v="6"/>
    <n v="872.79"/>
  </r>
  <r>
    <x v="755"/>
    <x v="9"/>
    <d v="1899-12-30T18:42:00"/>
    <s v="S1"/>
    <x v="1"/>
    <x v="2"/>
    <n v="2"/>
    <n v="302.06"/>
    <x v="2"/>
    <s v="TX301512"/>
    <x v="2"/>
    <x v="2"/>
    <x v="1"/>
    <x v="4"/>
    <n v="604.12"/>
  </r>
  <r>
    <x v="382"/>
    <x v="0"/>
    <d v="1899-12-30T15:05:00"/>
    <s v="S8"/>
    <x v="3"/>
    <x v="3"/>
    <n v="5"/>
    <n v="154.44999999999999"/>
    <x v="2"/>
    <s v="TX301513"/>
    <x v="1"/>
    <x v="2"/>
    <x v="0"/>
    <x v="3"/>
    <n v="772.25"/>
  </r>
  <r>
    <x v="503"/>
    <x v="5"/>
    <d v="1899-12-30T09:21:00"/>
    <s v="S5"/>
    <x v="0"/>
    <x v="3"/>
    <n v="10"/>
    <n v="284.8"/>
    <x v="3"/>
    <s v="TX301514"/>
    <x v="0"/>
    <x v="0"/>
    <x v="2"/>
    <x v="2"/>
    <n v="2848"/>
  </r>
  <r>
    <x v="632"/>
    <x v="10"/>
    <d v="1899-12-30T17:21:00"/>
    <s v="S6"/>
    <x v="0"/>
    <x v="6"/>
    <n v="2"/>
    <n v="383.87"/>
    <x v="3"/>
    <s v="TX301515"/>
    <x v="3"/>
    <x v="0"/>
    <x v="1"/>
    <x v="3"/>
    <n v="767.74"/>
  </r>
  <r>
    <x v="407"/>
    <x v="12"/>
    <d v="1899-12-30T13:39:00"/>
    <s v="S1"/>
    <x v="3"/>
    <x v="1"/>
    <n v="9"/>
    <n v="45.51"/>
    <x v="1"/>
    <s v="TX301516"/>
    <x v="0"/>
    <x v="0"/>
    <x v="0"/>
    <x v="6"/>
    <n v="409.59"/>
  </r>
  <r>
    <x v="388"/>
    <x v="5"/>
    <d v="1899-12-30T09:56:00"/>
    <s v="S8"/>
    <x v="1"/>
    <x v="3"/>
    <n v="5"/>
    <n v="246.01"/>
    <x v="0"/>
    <s v="TX301517"/>
    <x v="2"/>
    <x v="1"/>
    <x v="2"/>
    <x v="0"/>
    <n v="1230.05"/>
  </r>
  <r>
    <x v="88"/>
    <x v="11"/>
    <d v="1899-12-30T10:11:00"/>
    <s v="S1"/>
    <x v="0"/>
    <x v="2"/>
    <n v="2"/>
    <n v="255.54"/>
    <x v="4"/>
    <s v="TX301518"/>
    <x v="4"/>
    <x v="2"/>
    <x v="2"/>
    <x v="6"/>
    <n v="511.08"/>
  </r>
  <r>
    <x v="756"/>
    <x v="5"/>
    <d v="1899-12-30T09:26:00"/>
    <s v="S3"/>
    <x v="3"/>
    <x v="0"/>
    <n v="3"/>
    <n v="109.42"/>
    <x v="4"/>
    <s v="TX301519"/>
    <x v="0"/>
    <x v="0"/>
    <x v="2"/>
    <x v="5"/>
    <n v="328.26"/>
  </r>
  <r>
    <x v="542"/>
    <x v="7"/>
    <d v="1899-12-30T12:37:00"/>
    <s v="S6"/>
    <x v="1"/>
    <x v="2"/>
    <n v="4"/>
    <n v="342.03"/>
    <x v="1"/>
    <s v="TX301520"/>
    <x v="1"/>
    <x v="2"/>
    <x v="0"/>
    <x v="5"/>
    <n v="1368.12"/>
  </r>
  <r>
    <x v="103"/>
    <x v="1"/>
    <d v="1899-12-30T16:47:00"/>
    <s v="S8"/>
    <x v="0"/>
    <x v="3"/>
    <n v="4"/>
    <n v="255.43"/>
    <x v="1"/>
    <s v="TX301521"/>
    <x v="1"/>
    <x v="0"/>
    <x v="0"/>
    <x v="5"/>
    <n v="1021.72"/>
  </r>
  <r>
    <x v="238"/>
    <x v="12"/>
    <d v="1899-12-30T13:57:00"/>
    <s v="S5"/>
    <x v="1"/>
    <x v="3"/>
    <n v="10"/>
    <n v="228.02"/>
    <x v="4"/>
    <s v="TX301522"/>
    <x v="0"/>
    <x v="0"/>
    <x v="0"/>
    <x v="0"/>
    <n v="2280.1999999999998"/>
  </r>
  <r>
    <x v="557"/>
    <x v="11"/>
    <d v="1899-12-30T10:38:00"/>
    <s v="S4"/>
    <x v="2"/>
    <x v="3"/>
    <n v="7"/>
    <n v="232.92"/>
    <x v="2"/>
    <s v="TX301523"/>
    <x v="3"/>
    <x v="1"/>
    <x v="2"/>
    <x v="4"/>
    <n v="1630.44"/>
  </r>
  <r>
    <x v="120"/>
    <x v="10"/>
    <d v="1899-12-30T17:32:00"/>
    <s v="S5"/>
    <x v="3"/>
    <x v="1"/>
    <n v="5"/>
    <n v="214.37"/>
    <x v="2"/>
    <s v="TX301524"/>
    <x v="4"/>
    <x v="0"/>
    <x v="1"/>
    <x v="2"/>
    <n v="1071.8499999999999"/>
  </r>
  <r>
    <x v="163"/>
    <x v="0"/>
    <d v="1899-12-30T15:09:00"/>
    <s v="S5"/>
    <x v="1"/>
    <x v="6"/>
    <n v="1"/>
    <n v="130.44999999999999"/>
    <x v="3"/>
    <s v="TX301525"/>
    <x v="4"/>
    <x v="2"/>
    <x v="0"/>
    <x v="6"/>
    <n v="130.44999999999999"/>
  </r>
  <r>
    <x v="716"/>
    <x v="10"/>
    <d v="1899-12-30T17:05:00"/>
    <s v="S3"/>
    <x v="1"/>
    <x v="3"/>
    <n v="9"/>
    <n v="252.58"/>
    <x v="4"/>
    <s v="TX301526"/>
    <x v="4"/>
    <x v="1"/>
    <x v="1"/>
    <x v="4"/>
    <n v="2273.2199999999998"/>
  </r>
  <r>
    <x v="112"/>
    <x v="0"/>
    <d v="1899-12-30T15:09:00"/>
    <s v="S3"/>
    <x v="2"/>
    <x v="5"/>
    <n v="5"/>
    <n v="108.84"/>
    <x v="0"/>
    <s v="TX301527"/>
    <x v="2"/>
    <x v="0"/>
    <x v="0"/>
    <x v="5"/>
    <n v="544.20000000000005"/>
  </r>
  <r>
    <x v="757"/>
    <x v="11"/>
    <d v="1899-12-30T10:04:00"/>
    <s v="S2"/>
    <x v="3"/>
    <x v="1"/>
    <n v="10"/>
    <n v="219.61"/>
    <x v="3"/>
    <s v="TX301528"/>
    <x v="0"/>
    <x v="1"/>
    <x v="2"/>
    <x v="5"/>
    <n v="2196.1"/>
  </r>
  <r>
    <x v="671"/>
    <x v="1"/>
    <d v="1899-12-30T16:32:00"/>
    <s v="S10"/>
    <x v="3"/>
    <x v="0"/>
    <n v="9"/>
    <n v="211.67"/>
    <x v="4"/>
    <s v="TX301529"/>
    <x v="3"/>
    <x v="3"/>
    <x v="0"/>
    <x v="6"/>
    <n v="1905.03"/>
  </r>
  <r>
    <x v="758"/>
    <x v="3"/>
    <d v="1899-12-30T14:32:00"/>
    <s v="S4"/>
    <x v="2"/>
    <x v="1"/>
    <n v="6"/>
    <n v="345.65"/>
    <x v="2"/>
    <s v="TX301530"/>
    <x v="4"/>
    <x v="1"/>
    <x v="0"/>
    <x v="6"/>
    <n v="2073.9"/>
  </r>
  <r>
    <x v="14"/>
    <x v="6"/>
    <d v="1899-12-30T19:52:00"/>
    <s v="S8"/>
    <x v="1"/>
    <x v="5"/>
    <n v="8"/>
    <n v="337.73"/>
    <x v="2"/>
    <s v="TX301531"/>
    <x v="1"/>
    <x v="0"/>
    <x v="1"/>
    <x v="2"/>
    <n v="2701.84"/>
  </r>
  <r>
    <x v="759"/>
    <x v="7"/>
    <d v="1899-12-30T12:27:00"/>
    <s v="S2"/>
    <x v="0"/>
    <x v="5"/>
    <n v="8"/>
    <n v="154.05000000000001"/>
    <x v="4"/>
    <s v="TX301532"/>
    <x v="1"/>
    <x v="0"/>
    <x v="0"/>
    <x v="0"/>
    <n v="1232.4000000000001"/>
  </r>
  <r>
    <x v="134"/>
    <x v="6"/>
    <d v="1899-12-30T19:29:00"/>
    <s v="S9"/>
    <x v="2"/>
    <x v="3"/>
    <n v="5"/>
    <n v="146.28"/>
    <x v="2"/>
    <s v="TX301533"/>
    <x v="3"/>
    <x v="2"/>
    <x v="1"/>
    <x v="3"/>
    <n v="731.4"/>
  </r>
  <r>
    <x v="455"/>
    <x v="6"/>
    <d v="1899-12-30T19:02:00"/>
    <s v="S2"/>
    <x v="2"/>
    <x v="3"/>
    <n v="3"/>
    <n v="224.49"/>
    <x v="4"/>
    <s v="TX301534"/>
    <x v="2"/>
    <x v="2"/>
    <x v="1"/>
    <x v="6"/>
    <n v="673.47"/>
  </r>
  <r>
    <x v="760"/>
    <x v="0"/>
    <d v="1899-12-30T15:45:00"/>
    <s v="S3"/>
    <x v="3"/>
    <x v="1"/>
    <n v="8"/>
    <n v="331.87"/>
    <x v="0"/>
    <s v="TX301535"/>
    <x v="3"/>
    <x v="3"/>
    <x v="0"/>
    <x v="0"/>
    <n v="2654.96"/>
  </r>
  <r>
    <x v="201"/>
    <x v="6"/>
    <d v="1899-12-30T19:24:00"/>
    <s v="S4"/>
    <x v="0"/>
    <x v="6"/>
    <n v="2"/>
    <n v="242"/>
    <x v="4"/>
    <s v="TX301536"/>
    <x v="4"/>
    <x v="0"/>
    <x v="1"/>
    <x v="4"/>
    <n v="484"/>
  </r>
  <r>
    <x v="523"/>
    <x v="7"/>
    <d v="1899-12-30T12:48:00"/>
    <s v="S3"/>
    <x v="1"/>
    <x v="3"/>
    <n v="4"/>
    <n v="364.69"/>
    <x v="0"/>
    <s v="TX301537"/>
    <x v="4"/>
    <x v="0"/>
    <x v="0"/>
    <x v="1"/>
    <n v="1458.76"/>
  </r>
  <r>
    <x v="27"/>
    <x v="4"/>
    <d v="1899-12-30T20:43:00"/>
    <s v="S3"/>
    <x v="1"/>
    <x v="3"/>
    <n v="1"/>
    <n v="249.38"/>
    <x v="3"/>
    <s v="TX301538"/>
    <x v="1"/>
    <x v="3"/>
    <x v="1"/>
    <x v="3"/>
    <n v="249.38"/>
  </r>
  <r>
    <x v="741"/>
    <x v="11"/>
    <d v="1899-12-30T10:40:00"/>
    <s v="S5"/>
    <x v="2"/>
    <x v="4"/>
    <n v="6"/>
    <n v="274.33999999999997"/>
    <x v="3"/>
    <s v="TX301539"/>
    <x v="3"/>
    <x v="3"/>
    <x v="2"/>
    <x v="4"/>
    <n v="1646.04"/>
  </r>
  <r>
    <x v="644"/>
    <x v="12"/>
    <d v="1899-12-30T13:06:00"/>
    <s v="S3"/>
    <x v="1"/>
    <x v="3"/>
    <n v="4"/>
    <n v="131.52000000000001"/>
    <x v="4"/>
    <s v="TX301540"/>
    <x v="2"/>
    <x v="2"/>
    <x v="0"/>
    <x v="3"/>
    <n v="526.08000000000004"/>
  </r>
  <r>
    <x v="87"/>
    <x v="4"/>
    <d v="1899-12-30T20:22:00"/>
    <s v="S5"/>
    <x v="3"/>
    <x v="0"/>
    <n v="2"/>
    <n v="138.36000000000001"/>
    <x v="0"/>
    <s v="TX301541"/>
    <x v="4"/>
    <x v="2"/>
    <x v="1"/>
    <x v="2"/>
    <n v="276.72000000000003"/>
  </r>
  <r>
    <x v="319"/>
    <x v="11"/>
    <d v="1899-12-30T10:13:00"/>
    <s v="S3"/>
    <x v="1"/>
    <x v="1"/>
    <n v="6"/>
    <n v="240.23"/>
    <x v="1"/>
    <s v="TX301542"/>
    <x v="3"/>
    <x v="2"/>
    <x v="2"/>
    <x v="4"/>
    <n v="1441.38"/>
  </r>
  <r>
    <x v="761"/>
    <x v="3"/>
    <d v="1899-12-30T14:53:00"/>
    <s v="S10"/>
    <x v="1"/>
    <x v="4"/>
    <n v="5"/>
    <n v="257.70999999999998"/>
    <x v="1"/>
    <s v="TX301543"/>
    <x v="1"/>
    <x v="2"/>
    <x v="0"/>
    <x v="2"/>
    <n v="1288.55"/>
  </r>
  <r>
    <x v="40"/>
    <x v="5"/>
    <d v="1899-12-30T09:51:00"/>
    <s v="S5"/>
    <x v="1"/>
    <x v="0"/>
    <n v="1"/>
    <n v="322.54000000000002"/>
    <x v="3"/>
    <s v="TX301544"/>
    <x v="2"/>
    <x v="1"/>
    <x v="2"/>
    <x v="2"/>
    <n v="322.54000000000002"/>
  </r>
  <r>
    <x v="329"/>
    <x v="5"/>
    <d v="1899-12-30T09:09:00"/>
    <s v="S3"/>
    <x v="1"/>
    <x v="1"/>
    <n v="3"/>
    <n v="229.92"/>
    <x v="1"/>
    <s v="TX301545"/>
    <x v="0"/>
    <x v="0"/>
    <x v="2"/>
    <x v="4"/>
    <n v="689.76"/>
  </r>
  <r>
    <x v="692"/>
    <x v="8"/>
    <d v="1899-12-30T11:17:00"/>
    <s v="S2"/>
    <x v="2"/>
    <x v="5"/>
    <n v="6"/>
    <n v="395.79"/>
    <x v="4"/>
    <s v="TX301546"/>
    <x v="2"/>
    <x v="1"/>
    <x v="2"/>
    <x v="3"/>
    <n v="2374.7399999999998"/>
  </r>
  <r>
    <x v="273"/>
    <x v="3"/>
    <d v="1899-12-30T14:59:00"/>
    <s v="S1"/>
    <x v="3"/>
    <x v="5"/>
    <n v="7"/>
    <n v="268.29000000000002"/>
    <x v="4"/>
    <s v="TX301547"/>
    <x v="4"/>
    <x v="2"/>
    <x v="0"/>
    <x v="3"/>
    <n v="1878.03"/>
  </r>
  <r>
    <x v="676"/>
    <x v="1"/>
    <d v="1899-12-30T16:11:00"/>
    <s v="S7"/>
    <x v="0"/>
    <x v="5"/>
    <n v="7"/>
    <n v="346.83"/>
    <x v="1"/>
    <s v="TX301548"/>
    <x v="1"/>
    <x v="3"/>
    <x v="0"/>
    <x v="3"/>
    <n v="2427.81"/>
  </r>
  <r>
    <x v="178"/>
    <x v="7"/>
    <d v="1899-12-30T12:18:00"/>
    <s v="S3"/>
    <x v="2"/>
    <x v="1"/>
    <n v="2"/>
    <n v="325.91000000000003"/>
    <x v="2"/>
    <s v="TX301549"/>
    <x v="0"/>
    <x v="2"/>
    <x v="0"/>
    <x v="4"/>
    <n v="651.82000000000005"/>
  </r>
  <r>
    <x v="197"/>
    <x v="10"/>
    <d v="1899-12-30T17:27:00"/>
    <s v="S7"/>
    <x v="1"/>
    <x v="5"/>
    <n v="5"/>
    <n v="298.31"/>
    <x v="1"/>
    <s v="TX301550"/>
    <x v="0"/>
    <x v="0"/>
    <x v="1"/>
    <x v="2"/>
    <n v="1491.55"/>
  </r>
  <r>
    <x v="704"/>
    <x v="10"/>
    <d v="1899-12-30T17:32:00"/>
    <s v="S3"/>
    <x v="3"/>
    <x v="0"/>
    <n v="6"/>
    <n v="96.53"/>
    <x v="3"/>
    <s v="TX301551"/>
    <x v="0"/>
    <x v="2"/>
    <x v="1"/>
    <x v="2"/>
    <n v="579.18000000000006"/>
  </r>
  <r>
    <x v="114"/>
    <x v="1"/>
    <d v="1899-12-30T16:24:00"/>
    <s v="S2"/>
    <x v="0"/>
    <x v="6"/>
    <n v="9"/>
    <n v="122.13"/>
    <x v="2"/>
    <s v="TX301552"/>
    <x v="4"/>
    <x v="2"/>
    <x v="0"/>
    <x v="4"/>
    <n v="1099.17"/>
  </r>
  <r>
    <x v="258"/>
    <x v="5"/>
    <d v="1899-12-30T09:59:00"/>
    <s v="S9"/>
    <x v="1"/>
    <x v="3"/>
    <n v="10"/>
    <n v="200.72"/>
    <x v="4"/>
    <s v="TX301553"/>
    <x v="4"/>
    <x v="2"/>
    <x v="2"/>
    <x v="5"/>
    <n v="2007.2"/>
  </r>
  <r>
    <x v="196"/>
    <x v="1"/>
    <d v="1899-12-30T16:20:00"/>
    <s v="S5"/>
    <x v="0"/>
    <x v="5"/>
    <n v="9"/>
    <n v="318.41000000000003"/>
    <x v="2"/>
    <s v="TX301554"/>
    <x v="3"/>
    <x v="2"/>
    <x v="0"/>
    <x v="2"/>
    <n v="2865.69"/>
  </r>
  <r>
    <x v="762"/>
    <x v="3"/>
    <d v="1899-12-30T14:10:00"/>
    <s v="S1"/>
    <x v="2"/>
    <x v="6"/>
    <n v="5"/>
    <n v="373.5"/>
    <x v="2"/>
    <s v="TX301555"/>
    <x v="2"/>
    <x v="3"/>
    <x v="0"/>
    <x v="4"/>
    <n v="1867.5"/>
  </r>
  <r>
    <x v="678"/>
    <x v="3"/>
    <d v="1899-12-30T14:56:00"/>
    <s v="S9"/>
    <x v="2"/>
    <x v="0"/>
    <n v="7"/>
    <n v="395.92"/>
    <x v="1"/>
    <s v="TX301556"/>
    <x v="1"/>
    <x v="3"/>
    <x v="0"/>
    <x v="6"/>
    <n v="2771.44"/>
  </r>
  <r>
    <x v="688"/>
    <x v="6"/>
    <d v="1899-12-30T19:25:00"/>
    <s v="S9"/>
    <x v="0"/>
    <x v="0"/>
    <n v="2"/>
    <n v="328.21"/>
    <x v="0"/>
    <s v="TX301557"/>
    <x v="1"/>
    <x v="3"/>
    <x v="1"/>
    <x v="6"/>
    <n v="656.42"/>
  </r>
  <r>
    <x v="354"/>
    <x v="6"/>
    <d v="1899-12-30T19:48:00"/>
    <s v="S3"/>
    <x v="3"/>
    <x v="4"/>
    <n v="3"/>
    <n v="258.19"/>
    <x v="0"/>
    <s v="TX301558"/>
    <x v="4"/>
    <x v="0"/>
    <x v="1"/>
    <x v="6"/>
    <n v="774.56999999999994"/>
  </r>
  <r>
    <x v="18"/>
    <x v="1"/>
    <d v="1899-12-30T16:47:00"/>
    <s v="S7"/>
    <x v="2"/>
    <x v="0"/>
    <n v="4"/>
    <n v="207.62"/>
    <x v="4"/>
    <s v="TX301559"/>
    <x v="4"/>
    <x v="3"/>
    <x v="0"/>
    <x v="2"/>
    <n v="830.48"/>
  </r>
  <r>
    <x v="90"/>
    <x v="5"/>
    <d v="1899-12-30T09:10:00"/>
    <s v="S5"/>
    <x v="0"/>
    <x v="3"/>
    <n v="1"/>
    <n v="287.83999999999997"/>
    <x v="3"/>
    <s v="TX301560"/>
    <x v="3"/>
    <x v="0"/>
    <x v="2"/>
    <x v="6"/>
    <n v="287.83999999999997"/>
  </r>
  <r>
    <x v="148"/>
    <x v="5"/>
    <d v="1899-12-30T09:14:00"/>
    <s v="S1"/>
    <x v="3"/>
    <x v="5"/>
    <n v="10"/>
    <n v="303.18"/>
    <x v="0"/>
    <s v="TX301561"/>
    <x v="2"/>
    <x v="3"/>
    <x v="2"/>
    <x v="6"/>
    <n v="3031.8"/>
  </r>
  <r>
    <x v="763"/>
    <x v="11"/>
    <d v="1899-12-30T10:13:00"/>
    <s v="S7"/>
    <x v="0"/>
    <x v="2"/>
    <n v="8"/>
    <n v="170.21"/>
    <x v="1"/>
    <s v="TX301562"/>
    <x v="1"/>
    <x v="1"/>
    <x v="2"/>
    <x v="1"/>
    <n v="1361.68"/>
  </r>
  <r>
    <x v="623"/>
    <x v="5"/>
    <d v="1899-12-30T09:08:00"/>
    <s v="S10"/>
    <x v="0"/>
    <x v="5"/>
    <n v="9"/>
    <n v="302.06"/>
    <x v="2"/>
    <s v="TX301563"/>
    <x v="3"/>
    <x v="3"/>
    <x v="2"/>
    <x v="6"/>
    <n v="2718.54"/>
  </r>
  <r>
    <x v="209"/>
    <x v="7"/>
    <d v="1899-12-30T12:25:00"/>
    <s v="S1"/>
    <x v="1"/>
    <x v="1"/>
    <n v="10"/>
    <n v="68.48"/>
    <x v="0"/>
    <s v="TX301564"/>
    <x v="1"/>
    <x v="1"/>
    <x v="0"/>
    <x v="5"/>
    <n v="684.80000000000007"/>
  </r>
  <r>
    <x v="469"/>
    <x v="2"/>
    <d v="1899-12-30T21:29:00"/>
    <s v="S10"/>
    <x v="1"/>
    <x v="2"/>
    <n v="6"/>
    <n v="94.92"/>
    <x v="4"/>
    <s v="TX301565"/>
    <x v="0"/>
    <x v="3"/>
    <x v="1"/>
    <x v="3"/>
    <n v="569.52"/>
  </r>
  <r>
    <x v="348"/>
    <x v="8"/>
    <d v="1899-12-30T11:00:00"/>
    <s v="S5"/>
    <x v="0"/>
    <x v="3"/>
    <n v="7"/>
    <n v="74.849999999999994"/>
    <x v="3"/>
    <s v="TX301566"/>
    <x v="0"/>
    <x v="0"/>
    <x v="2"/>
    <x v="3"/>
    <n v="523.94999999999993"/>
  </r>
  <r>
    <x v="764"/>
    <x v="1"/>
    <d v="1899-12-30T16:20:00"/>
    <s v="S5"/>
    <x v="0"/>
    <x v="4"/>
    <n v="3"/>
    <n v="293.43"/>
    <x v="2"/>
    <s v="TX301567"/>
    <x v="2"/>
    <x v="3"/>
    <x v="0"/>
    <x v="3"/>
    <n v="880.29"/>
  </r>
  <r>
    <x v="765"/>
    <x v="12"/>
    <d v="1899-12-30T13:02:00"/>
    <s v="S10"/>
    <x v="2"/>
    <x v="0"/>
    <n v="1"/>
    <n v="337.9"/>
    <x v="0"/>
    <s v="TX301568"/>
    <x v="4"/>
    <x v="3"/>
    <x v="0"/>
    <x v="4"/>
    <n v="337.9"/>
  </r>
  <r>
    <x v="292"/>
    <x v="7"/>
    <d v="1899-12-30T12:57:00"/>
    <s v="S7"/>
    <x v="2"/>
    <x v="6"/>
    <n v="1"/>
    <n v="231.16"/>
    <x v="1"/>
    <s v="TX301569"/>
    <x v="3"/>
    <x v="1"/>
    <x v="0"/>
    <x v="1"/>
    <n v="231.16"/>
  </r>
  <r>
    <x v="187"/>
    <x v="4"/>
    <d v="1899-12-30T20:39:00"/>
    <s v="S4"/>
    <x v="1"/>
    <x v="6"/>
    <n v="2"/>
    <n v="17.670000000000002"/>
    <x v="0"/>
    <s v="TX301570"/>
    <x v="2"/>
    <x v="2"/>
    <x v="1"/>
    <x v="4"/>
    <n v="35.340000000000003"/>
  </r>
  <r>
    <x v="654"/>
    <x v="10"/>
    <d v="1899-12-30T17:42:00"/>
    <s v="S2"/>
    <x v="0"/>
    <x v="2"/>
    <n v="6"/>
    <n v="92.43"/>
    <x v="3"/>
    <s v="TX301571"/>
    <x v="0"/>
    <x v="2"/>
    <x v="1"/>
    <x v="3"/>
    <n v="554.58000000000004"/>
  </r>
  <r>
    <x v="203"/>
    <x v="11"/>
    <d v="1899-12-30T10:57:00"/>
    <s v="S6"/>
    <x v="2"/>
    <x v="4"/>
    <n v="2"/>
    <n v="39.520000000000003"/>
    <x v="2"/>
    <s v="TX301572"/>
    <x v="2"/>
    <x v="0"/>
    <x v="2"/>
    <x v="4"/>
    <n v="79.040000000000006"/>
  </r>
  <r>
    <x v="766"/>
    <x v="1"/>
    <d v="1899-12-30T16:34:00"/>
    <s v="S9"/>
    <x v="0"/>
    <x v="5"/>
    <n v="8"/>
    <n v="323.82"/>
    <x v="4"/>
    <s v="TX301573"/>
    <x v="0"/>
    <x v="3"/>
    <x v="0"/>
    <x v="6"/>
    <n v="2590.56"/>
  </r>
  <r>
    <x v="767"/>
    <x v="5"/>
    <d v="1899-12-30T09:30:00"/>
    <s v="S5"/>
    <x v="1"/>
    <x v="3"/>
    <n v="10"/>
    <n v="257.51"/>
    <x v="1"/>
    <s v="TX301574"/>
    <x v="2"/>
    <x v="0"/>
    <x v="2"/>
    <x v="3"/>
    <n v="2575.1"/>
  </r>
  <r>
    <x v="621"/>
    <x v="10"/>
    <d v="1899-12-30T17:14:00"/>
    <s v="S3"/>
    <x v="1"/>
    <x v="0"/>
    <n v="10"/>
    <n v="292.85000000000002"/>
    <x v="1"/>
    <s v="TX301575"/>
    <x v="4"/>
    <x v="2"/>
    <x v="1"/>
    <x v="2"/>
    <n v="2928.5"/>
  </r>
  <r>
    <x v="422"/>
    <x v="9"/>
    <d v="1899-12-30T18:23:00"/>
    <s v="S6"/>
    <x v="3"/>
    <x v="2"/>
    <n v="4"/>
    <n v="313.24"/>
    <x v="0"/>
    <s v="TX301576"/>
    <x v="2"/>
    <x v="1"/>
    <x v="1"/>
    <x v="4"/>
    <n v="1252.96"/>
  </r>
  <r>
    <x v="414"/>
    <x v="11"/>
    <d v="1899-12-30T10:17:00"/>
    <s v="S6"/>
    <x v="1"/>
    <x v="2"/>
    <n v="7"/>
    <n v="355.86"/>
    <x v="2"/>
    <s v="TX301577"/>
    <x v="1"/>
    <x v="0"/>
    <x v="2"/>
    <x v="4"/>
    <n v="2491.02"/>
  </r>
  <r>
    <x v="56"/>
    <x v="12"/>
    <d v="1899-12-30T13:47:00"/>
    <s v="S4"/>
    <x v="3"/>
    <x v="0"/>
    <n v="7"/>
    <n v="25.03"/>
    <x v="1"/>
    <s v="TX301578"/>
    <x v="1"/>
    <x v="3"/>
    <x v="0"/>
    <x v="3"/>
    <n v="175.21"/>
  </r>
  <r>
    <x v="282"/>
    <x v="11"/>
    <d v="1899-12-30T10:19:00"/>
    <s v="S10"/>
    <x v="0"/>
    <x v="0"/>
    <n v="2"/>
    <n v="52.08"/>
    <x v="4"/>
    <s v="TX301579"/>
    <x v="1"/>
    <x v="0"/>
    <x v="2"/>
    <x v="2"/>
    <n v="104.16"/>
  </r>
  <r>
    <x v="631"/>
    <x v="10"/>
    <d v="1899-12-30T17:40:00"/>
    <s v="S6"/>
    <x v="3"/>
    <x v="5"/>
    <n v="4"/>
    <n v="249.64"/>
    <x v="1"/>
    <s v="TX301580"/>
    <x v="0"/>
    <x v="0"/>
    <x v="1"/>
    <x v="6"/>
    <n v="998.56"/>
  </r>
  <r>
    <x v="768"/>
    <x v="2"/>
    <d v="1899-12-30T21:58:00"/>
    <s v="S10"/>
    <x v="2"/>
    <x v="0"/>
    <n v="4"/>
    <n v="283.24"/>
    <x v="1"/>
    <s v="TX301581"/>
    <x v="4"/>
    <x v="0"/>
    <x v="1"/>
    <x v="3"/>
    <n v="1132.96"/>
  </r>
  <r>
    <x v="368"/>
    <x v="4"/>
    <d v="1899-12-30T20:51:00"/>
    <s v="S2"/>
    <x v="3"/>
    <x v="5"/>
    <n v="8"/>
    <n v="122.72"/>
    <x v="4"/>
    <s v="TX301582"/>
    <x v="4"/>
    <x v="2"/>
    <x v="1"/>
    <x v="5"/>
    <n v="981.76"/>
  </r>
  <r>
    <x v="304"/>
    <x v="6"/>
    <d v="1899-12-30T19:45:00"/>
    <s v="S10"/>
    <x v="2"/>
    <x v="5"/>
    <n v="1"/>
    <n v="318.77999999999997"/>
    <x v="3"/>
    <s v="TX301583"/>
    <x v="4"/>
    <x v="1"/>
    <x v="1"/>
    <x v="1"/>
    <n v="318.77999999999997"/>
  </r>
  <r>
    <x v="769"/>
    <x v="9"/>
    <d v="1899-12-30T18:22:00"/>
    <s v="S1"/>
    <x v="1"/>
    <x v="5"/>
    <n v="3"/>
    <n v="330.4"/>
    <x v="0"/>
    <s v="TX301584"/>
    <x v="0"/>
    <x v="2"/>
    <x v="1"/>
    <x v="1"/>
    <n v="991.19999999999993"/>
  </r>
  <r>
    <x v="315"/>
    <x v="3"/>
    <d v="1899-12-30T14:52:00"/>
    <s v="S6"/>
    <x v="0"/>
    <x v="0"/>
    <n v="8"/>
    <n v="11.98"/>
    <x v="2"/>
    <s v="TX301585"/>
    <x v="4"/>
    <x v="1"/>
    <x v="0"/>
    <x v="4"/>
    <n v="95.84"/>
  </r>
  <r>
    <x v="770"/>
    <x v="11"/>
    <d v="1899-12-30T10:33:00"/>
    <s v="S10"/>
    <x v="3"/>
    <x v="4"/>
    <n v="1"/>
    <n v="71.12"/>
    <x v="1"/>
    <s v="TX301586"/>
    <x v="0"/>
    <x v="1"/>
    <x v="2"/>
    <x v="3"/>
    <n v="71.12"/>
  </r>
  <r>
    <x v="239"/>
    <x v="6"/>
    <d v="1899-12-30T19:38:00"/>
    <s v="S7"/>
    <x v="0"/>
    <x v="2"/>
    <n v="8"/>
    <n v="358.91"/>
    <x v="2"/>
    <s v="TX301587"/>
    <x v="0"/>
    <x v="0"/>
    <x v="1"/>
    <x v="3"/>
    <n v="2871.28"/>
  </r>
  <r>
    <x v="771"/>
    <x v="9"/>
    <d v="1899-12-30T18:07:00"/>
    <s v="S4"/>
    <x v="2"/>
    <x v="4"/>
    <n v="7"/>
    <n v="41.86"/>
    <x v="1"/>
    <s v="TX301588"/>
    <x v="3"/>
    <x v="3"/>
    <x v="1"/>
    <x v="4"/>
    <n v="293.02"/>
  </r>
  <r>
    <x v="254"/>
    <x v="9"/>
    <d v="1899-12-30T18:54:00"/>
    <s v="S2"/>
    <x v="2"/>
    <x v="4"/>
    <n v="6"/>
    <n v="303.95"/>
    <x v="2"/>
    <s v="TX301589"/>
    <x v="3"/>
    <x v="0"/>
    <x v="1"/>
    <x v="5"/>
    <n v="1823.7"/>
  </r>
  <r>
    <x v="772"/>
    <x v="12"/>
    <d v="1899-12-30T13:15:00"/>
    <s v="S2"/>
    <x v="3"/>
    <x v="2"/>
    <n v="10"/>
    <n v="380.28"/>
    <x v="2"/>
    <s v="TX301590"/>
    <x v="2"/>
    <x v="0"/>
    <x v="0"/>
    <x v="3"/>
    <n v="3802.8"/>
  </r>
  <r>
    <x v="773"/>
    <x v="10"/>
    <d v="1899-12-30T17:39:00"/>
    <s v="S2"/>
    <x v="3"/>
    <x v="6"/>
    <n v="2"/>
    <n v="320.66000000000003"/>
    <x v="0"/>
    <s v="TX301591"/>
    <x v="0"/>
    <x v="1"/>
    <x v="1"/>
    <x v="2"/>
    <n v="641.32000000000005"/>
  </r>
  <r>
    <x v="404"/>
    <x v="2"/>
    <d v="1899-12-30T21:21:00"/>
    <s v="S7"/>
    <x v="1"/>
    <x v="5"/>
    <n v="8"/>
    <n v="129.49"/>
    <x v="3"/>
    <s v="TX301592"/>
    <x v="3"/>
    <x v="1"/>
    <x v="1"/>
    <x v="1"/>
    <n v="1035.92"/>
  </r>
  <r>
    <x v="774"/>
    <x v="0"/>
    <d v="1899-12-30T15:35:00"/>
    <s v="S2"/>
    <x v="3"/>
    <x v="1"/>
    <n v="3"/>
    <n v="319.82"/>
    <x v="1"/>
    <s v="TX301593"/>
    <x v="3"/>
    <x v="2"/>
    <x v="0"/>
    <x v="3"/>
    <n v="959.46"/>
  </r>
  <r>
    <x v="433"/>
    <x v="5"/>
    <d v="1899-12-30T09:11:00"/>
    <s v="S9"/>
    <x v="3"/>
    <x v="0"/>
    <n v="3"/>
    <n v="374.41"/>
    <x v="2"/>
    <s v="TX301594"/>
    <x v="0"/>
    <x v="1"/>
    <x v="2"/>
    <x v="2"/>
    <n v="1123.23"/>
  </r>
  <r>
    <x v="519"/>
    <x v="8"/>
    <d v="1899-12-30T11:06:00"/>
    <s v="S4"/>
    <x v="0"/>
    <x v="3"/>
    <n v="10"/>
    <n v="343.66"/>
    <x v="4"/>
    <s v="TX301595"/>
    <x v="2"/>
    <x v="2"/>
    <x v="2"/>
    <x v="4"/>
    <n v="3436.6"/>
  </r>
  <r>
    <x v="166"/>
    <x v="4"/>
    <d v="1899-12-30T20:35:00"/>
    <s v="S8"/>
    <x v="2"/>
    <x v="5"/>
    <n v="1"/>
    <n v="53.91"/>
    <x v="3"/>
    <s v="TX301596"/>
    <x v="2"/>
    <x v="1"/>
    <x v="1"/>
    <x v="4"/>
    <n v="53.91"/>
  </r>
  <r>
    <x v="706"/>
    <x v="4"/>
    <d v="1899-12-30T20:13:00"/>
    <s v="S4"/>
    <x v="3"/>
    <x v="6"/>
    <n v="2"/>
    <n v="180.34"/>
    <x v="3"/>
    <s v="TX301597"/>
    <x v="2"/>
    <x v="3"/>
    <x v="1"/>
    <x v="1"/>
    <n v="360.68"/>
  </r>
  <r>
    <x v="646"/>
    <x v="2"/>
    <d v="1899-12-30T21:02:00"/>
    <s v="S1"/>
    <x v="3"/>
    <x v="1"/>
    <n v="7"/>
    <n v="148.31"/>
    <x v="4"/>
    <s v="TX301598"/>
    <x v="3"/>
    <x v="3"/>
    <x v="1"/>
    <x v="6"/>
    <n v="1038.17"/>
  </r>
  <r>
    <x v="759"/>
    <x v="0"/>
    <d v="1899-12-30T15:17:00"/>
    <s v="S8"/>
    <x v="0"/>
    <x v="0"/>
    <n v="8"/>
    <n v="326.17"/>
    <x v="4"/>
    <s v="TX301599"/>
    <x v="3"/>
    <x v="1"/>
    <x v="0"/>
    <x v="0"/>
    <n v="2609.36"/>
  </r>
  <r>
    <x v="344"/>
    <x v="0"/>
    <d v="1899-12-30T15:51:00"/>
    <s v="S9"/>
    <x v="2"/>
    <x v="2"/>
    <n v="7"/>
    <n v="215.7"/>
    <x v="2"/>
    <s v="TX301600"/>
    <x v="1"/>
    <x v="1"/>
    <x v="0"/>
    <x v="4"/>
    <n v="1509.9"/>
  </r>
  <r>
    <x v="29"/>
    <x v="9"/>
    <d v="1899-12-30T18:45:00"/>
    <s v="S7"/>
    <x v="3"/>
    <x v="1"/>
    <n v="10"/>
    <n v="91.27"/>
    <x v="2"/>
    <s v="TX301601"/>
    <x v="1"/>
    <x v="2"/>
    <x v="1"/>
    <x v="1"/>
    <n v="912.69999999999993"/>
  </r>
  <r>
    <x v="560"/>
    <x v="11"/>
    <d v="1899-12-30T10:56:00"/>
    <s v="S2"/>
    <x v="3"/>
    <x v="5"/>
    <n v="9"/>
    <n v="43.26"/>
    <x v="3"/>
    <s v="TX301602"/>
    <x v="2"/>
    <x v="2"/>
    <x v="2"/>
    <x v="1"/>
    <n v="389.34"/>
  </r>
  <r>
    <x v="566"/>
    <x v="3"/>
    <d v="1899-12-30T14:02:00"/>
    <s v="S10"/>
    <x v="2"/>
    <x v="4"/>
    <n v="7"/>
    <n v="61.08"/>
    <x v="0"/>
    <s v="TX301603"/>
    <x v="1"/>
    <x v="1"/>
    <x v="0"/>
    <x v="5"/>
    <n v="427.56"/>
  </r>
  <r>
    <x v="669"/>
    <x v="1"/>
    <d v="1899-12-30T16:12:00"/>
    <s v="S3"/>
    <x v="1"/>
    <x v="5"/>
    <n v="4"/>
    <n v="132.07"/>
    <x v="2"/>
    <s v="TX301604"/>
    <x v="4"/>
    <x v="0"/>
    <x v="0"/>
    <x v="3"/>
    <n v="528.28"/>
  </r>
  <r>
    <x v="570"/>
    <x v="7"/>
    <d v="1899-12-30T12:00:00"/>
    <s v="S2"/>
    <x v="0"/>
    <x v="4"/>
    <n v="1"/>
    <n v="159.52000000000001"/>
    <x v="2"/>
    <s v="TX301605"/>
    <x v="2"/>
    <x v="1"/>
    <x v="0"/>
    <x v="6"/>
    <n v="159.52000000000001"/>
  </r>
  <r>
    <x v="424"/>
    <x v="6"/>
    <d v="1899-12-30T19:02:00"/>
    <s v="S3"/>
    <x v="3"/>
    <x v="5"/>
    <n v="4"/>
    <n v="134.66"/>
    <x v="2"/>
    <s v="TX301606"/>
    <x v="1"/>
    <x v="2"/>
    <x v="1"/>
    <x v="2"/>
    <n v="538.64"/>
  </r>
  <r>
    <x v="320"/>
    <x v="2"/>
    <d v="1899-12-30T21:57:00"/>
    <s v="S5"/>
    <x v="1"/>
    <x v="1"/>
    <n v="6"/>
    <n v="45.37"/>
    <x v="3"/>
    <s v="TX301607"/>
    <x v="3"/>
    <x v="3"/>
    <x v="1"/>
    <x v="2"/>
    <n v="272.22000000000003"/>
  </r>
  <r>
    <x v="121"/>
    <x v="3"/>
    <d v="1899-12-30T14:17:00"/>
    <s v="S1"/>
    <x v="0"/>
    <x v="6"/>
    <n v="8"/>
    <n v="296.29000000000002"/>
    <x v="4"/>
    <s v="TX301608"/>
    <x v="3"/>
    <x v="3"/>
    <x v="0"/>
    <x v="3"/>
    <n v="2370.3200000000002"/>
  </r>
  <r>
    <x v="68"/>
    <x v="0"/>
    <d v="1899-12-30T15:26:00"/>
    <s v="S2"/>
    <x v="0"/>
    <x v="5"/>
    <n v="3"/>
    <n v="384.37"/>
    <x v="3"/>
    <s v="TX301609"/>
    <x v="2"/>
    <x v="2"/>
    <x v="0"/>
    <x v="3"/>
    <n v="1153.1099999999999"/>
  </r>
  <r>
    <x v="409"/>
    <x v="8"/>
    <d v="1899-12-30T11:49:00"/>
    <s v="S6"/>
    <x v="3"/>
    <x v="6"/>
    <n v="6"/>
    <n v="160.80000000000001"/>
    <x v="2"/>
    <s v="TX301610"/>
    <x v="0"/>
    <x v="3"/>
    <x v="2"/>
    <x v="2"/>
    <n v="964.80000000000007"/>
  </r>
  <r>
    <x v="496"/>
    <x v="9"/>
    <d v="1899-12-30T18:09:00"/>
    <s v="S9"/>
    <x v="1"/>
    <x v="5"/>
    <n v="4"/>
    <n v="267.99"/>
    <x v="4"/>
    <s v="TX301611"/>
    <x v="1"/>
    <x v="1"/>
    <x v="1"/>
    <x v="0"/>
    <n v="1071.96"/>
  </r>
  <r>
    <x v="581"/>
    <x v="4"/>
    <d v="1899-12-30T20:10:00"/>
    <s v="S2"/>
    <x v="2"/>
    <x v="5"/>
    <n v="6"/>
    <n v="152.9"/>
    <x v="2"/>
    <s v="TX301612"/>
    <x v="3"/>
    <x v="0"/>
    <x v="1"/>
    <x v="0"/>
    <n v="917.40000000000009"/>
  </r>
  <r>
    <x v="668"/>
    <x v="10"/>
    <d v="1899-12-30T17:21:00"/>
    <s v="S7"/>
    <x v="1"/>
    <x v="4"/>
    <n v="4"/>
    <n v="114.63"/>
    <x v="1"/>
    <s v="TX301613"/>
    <x v="1"/>
    <x v="1"/>
    <x v="1"/>
    <x v="1"/>
    <n v="458.52"/>
  </r>
  <r>
    <x v="691"/>
    <x v="4"/>
    <d v="1899-12-30T20:34:00"/>
    <s v="S9"/>
    <x v="1"/>
    <x v="0"/>
    <n v="5"/>
    <n v="83.16"/>
    <x v="1"/>
    <s v="TX301614"/>
    <x v="1"/>
    <x v="0"/>
    <x v="1"/>
    <x v="5"/>
    <n v="415.8"/>
  </r>
  <r>
    <x v="145"/>
    <x v="8"/>
    <d v="1899-12-30T11:04:00"/>
    <s v="S1"/>
    <x v="0"/>
    <x v="1"/>
    <n v="6"/>
    <n v="315.77999999999997"/>
    <x v="3"/>
    <s v="TX301615"/>
    <x v="0"/>
    <x v="3"/>
    <x v="2"/>
    <x v="3"/>
    <n v="1894.68"/>
  </r>
  <r>
    <x v="164"/>
    <x v="9"/>
    <d v="1899-12-30T18:00:00"/>
    <s v="S6"/>
    <x v="2"/>
    <x v="3"/>
    <n v="9"/>
    <n v="395.2"/>
    <x v="3"/>
    <s v="TX301616"/>
    <x v="4"/>
    <x v="1"/>
    <x v="1"/>
    <x v="2"/>
    <n v="3556.8"/>
  </r>
  <r>
    <x v="636"/>
    <x v="7"/>
    <d v="1899-12-30T12:58:00"/>
    <s v="S5"/>
    <x v="0"/>
    <x v="4"/>
    <n v="8"/>
    <n v="322.52"/>
    <x v="3"/>
    <s v="TX301617"/>
    <x v="1"/>
    <x v="2"/>
    <x v="0"/>
    <x v="1"/>
    <n v="2580.16"/>
  </r>
  <r>
    <x v="698"/>
    <x v="12"/>
    <d v="1899-12-30T13:56:00"/>
    <s v="S7"/>
    <x v="2"/>
    <x v="0"/>
    <n v="10"/>
    <n v="174.06"/>
    <x v="2"/>
    <s v="TX301618"/>
    <x v="3"/>
    <x v="3"/>
    <x v="0"/>
    <x v="3"/>
    <n v="1740.6"/>
  </r>
  <r>
    <x v="656"/>
    <x v="9"/>
    <d v="1899-12-30T18:51:00"/>
    <s v="S5"/>
    <x v="2"/>
    <x v="5"/>
    <n v="10"/>
    <n v="98.41"/>
    <x v="3"/>
    <s v="TX301619"/>
    <x v="0"/>
    <x v="3"/>
    <x v="1"/>
    <x v="5"/>
    <n v="984.09999999999991"/>
  </r>
  <r>
    <x v="384"/>
    <x v="3"/>
    <d v="1899-12-30T14:52:00"/>
    <s v="S2"/>
    <x v="0"/>
    <x v="2"/>
    <n v="9"/>
    <n v="246.89"/>
    <x v="4"/>
    <s v="TX301620"/>
    <x v="2"/>
    <x v="3"/>
    <x v="0"/>
    <x v="2"/>
    <n v="2222.0100000000002"/>
  </r>
  <r>
    <x v="167"/>
    <x v="10"/>
    <d v="1899-12-30T17:57:00"/>
    <s v="S7"/>
    <x v="2"/>
    <x v="2"/>
    <n v="8"/>
    <n v="68.63"/>
    <x v="4"/>
    <s v="TX301621"/>
    <x v="1"/>
    <x v="2"/>
    <x v="1"/>
    <x v="1"/>
    <n v="549.04"/>
  </r>
  <r>
    <x v="775"/>
    <x v="1"/>
    <d v="1899-12-30T16:14:00"/>
    <s v="S8"/>
    <x v="2"/>
    <x v="5"/>
    <n v="2"/>
    <n v="174.57"/>
    <x v="2"/>
    <s v="TX301622"/>
    <x v="1"/>
    <x v="2"/>
    <x v="0"/>
    <x v="0"/>
    <n v="349.14"/>
  </r>
  <r>
    <x v="358"/>
    <x v="3"/>
    <d v="1899-12-30T14:16:00"/>
    <s v="S9"/>
    <x v="1"/>
    <x v="5"/>
    <n v="4"/>
    <n v="84.97"/>
    <x v="3"/>
    <s v="TX301623"/>
    <x v="3"/>
    <x v="0"/>
    <x v="0"/>
    <x v="4"/>
    <n v="339.88"/>
  </r>
  <r>
    <x v="155"/>
    <x v="0"/>
    <d v="1899-12-30T15:43:00"/>
    <s v="S7"/>
    <x v="3"/>
    <x v="5"/>
    <n v="5"/>
    <n v="15.19"/>
    <x v="4"/>
    <s v="TX301624"/>
    <x v="0"/>
    <x v="1"/>
    <x v="0"/>
    <x v="1"/>
    <n v="75.95"/>
  </r>
  <r>
    <x v="248"/>
    <x v="6"/>
    <d v="1899-12-30T19:03:00"/>
    <s v="S4"/>
    <x v="2"/>
    <x v="0"/>
    <n v="10"/>
    <n v="133.34"/>
    <x v="1"/>
    <s v="TX301625"/>
    <x v="4"/>
    <x v="0"/>
    <x v="1"/>
    <x v="4"/>
    <n v="1333.4"/>
  </r>
  <r>
    <x v="383"/>
    <x v="1"/>
    <d v="1899-12-30T16:59:00"/>
    <s v="S9"/>
    <x v="3"/>
    <x v="2"/>
    <n v="5"/>
    <n v="129.6"/>
    <x v="4"/>
    <s v="TX301626"/>
    <x v="4"/>
    <x v="3"/>
    <x v="0"/>
    <x v="0"/>
    <n v="648"/>
  </r>
  <r>
    <x v="457"/>
    <x v="8"/>
    <d v="1899-12-30T11:53:00"/>
    <s v="S8"/>
    <x v="3"/>
    <x v="3"/>
    <n v="10"/>
    <n v="52.31"/>
    <x v="1"/>
    <s v="TX301627"/>
    <x v="0"/>
    <x v="2"/>
    <x v="2"/>
    <x v="0"/>
    <n v="523.1"/>
  </r>
  <r>
    <x v="710"/>
    <x v="4"/>
    <d v="1899-12-30T20:48:00"/>
    <s v="S4"/>
    <x v="3"/>
    <x v="4"/>
    <n v="10"/>
    <n v="366.42"/>
    <x v="2"/>
    <s v="TX301628"/>
    <x v="3"/>
    <x v="1"/>
    <x v="1"/>
    <x v="0"/>
    <n v="3664.2"/>
  </r>
  <r>
    <x v="23"/>
    <x v="1"/>
    <d v="1899-12-30T16:20:00"/>
    <s v="S1"/>
    <x v="1"/>
    <x v="6"/>
    <n v="1"/>
    <n v="258.97000000000003"/>
    <x v="2"/>
    <s v="TX301629"/>
    <x v="1"/>
    <x v="1"/>
    <x v="0"/>
    <x v="2"/>
    <n v="258.97000000000003"/>
  </r>
  <r>
    <x v="632"/>
    <x v="4"/>
    <d v="1899-12-30T20:38:00"/>
    <s v="S8"/>
    <x v="3"/>
    <x v="5"/>
    <n v="10"/>
    <n v="292.68"/>
    <x v="1"/>
    <s v="TX301630"/>
    <x v="3"/>
    <x v="2"/>
    <x v="1"/>
    <x v="3"/>
    <n v="2926.8"/>
  </r>
  <r>
    <x v="105"/>
    <x v="6"/>
    <d v="1899-12-30T19:35:00"/>
    <s v="S1"/>
    <x v="0"/>
    <x v="6"/>
    <n v="5"/>
    <n v="224.77"/>
    <x v="2"/>
    <s v="TX301631"/>
    <x v="4"/>
    <x v="1"/>
    <x v="1"/>
    <x v="2"/>
    <n v="1123.8499999999999"/>
  </r>
  <r>
    <x v="439"/>
    <x v="9"/>
    <d v="1899-12-30T18:27:00"/>
    <s v="S8"/>
    <x v="0"/>
    <x v="5"/>
    <n v="1"/>
    <n v="399.31"/>
    <x v="3"/>
    <s v="TX301632"/>
    <x v="0"/>
    <x v="2"/>
    <x v="1"/>
    <x v="6"/>
    <n v="399.31"/>
  </r>
  <r>
    <x v="27"/>
    <x v="5"/>
    <d v="1899-12-30T09:04:00"/>
    <s v="S1"/>
    <x v="1"/>
    <x v="6"/>
    <n v="4"/>
    <n v="61.05"/>
    <x v="0"/>
    <s v="TX301633"/>
    <x v="3"/>
    <x v="2"/>
    <x v="2"/>
    <x v="3"/>
    <n v="244.2"/>
  </r>
  <r>
    <x v="652"/>
    <x v="2"/>
    <d v="1899-12-30T21:07:00"/>
    <s v="S2"/>
    <x v="2"/>
    <x v="3"/>
    <n v="1"/>
    <n v="39.85"/>
    <x v="3"/>
    <s v="TX301634"/>
    <x v="3"/>
    <x v="2"/>
    <x v="1"/>
    <x v="2"/>
    <n v="39.85"/>
  </r>
  <r>
    <x v="776"/>
    <x v="3"/>
    <d v="1899-12-30T14:44:00"/>
    <s v="S1"/>
    <x v="0"/>
    <x v="3"/>
    <n v="2"/>
    <n v="71.25"/>
    <x v="2"/>
    <s v="TX301635"/>
    <x v="2"/>
    <x v="3"/>
    <x v="0"/>
    <x v="3"/>
    <n v="142.5"/>
  </r>
  <r>
    <x v="777"/>
    <x v="3"/>
    <d v="1899-12-30T14:07:00"/>
    <s v="S10"/>
    <x v="0"/>
    <x v="0"/>
    <n v="10"/>
    <n v="223.71"/>
    <x v="1"/>
    <s v="TX301636"/>
    <x v="3"/>
    <x v="0"/>
    <x v="0"/>
    <x v="3"/>
    <n v="2237.1"/>
  </r>
  <r>
    <x v="778"/>
    <x v="12"/>
    <d v="1899-12-30T13:29:00"/>
    <s v="S8"/>
    <x v="0"/>
    <x v="6"/>
    <n v="9"/>
    <n v="79.260000000000005"/>
    <x v="2"/>
    <s v="TX301637"/>
    <x v="2"/>
    <x v="2"/>
    <x v="0"/>
    <x v="4"/>
    <n v="713.34"/>
  </r>
  <r>
    <x v="779"/>
    <x v="9"/>
    <d v="1899-12-30T18:50:00"/>
    <s v="S6"/>
    <x v="3"/>
    <x v="3"/>
    <n v="6"/>
    <n v="352.11"/>
    <x v="0"/>
    <s v="TX301638"/>
    <x v="0"/>
    <x v="1"/>
    <x v="1"/>
    <x v="4"/>
    <n v="2112.66"/>
  </r>
  <r>
    <x v="622"/>
    <x v="10"/>
    <d v="1899-12-30T17:42:00"/>
    <s v="S8"/>
    <x v="3"/>
    <x v="3"/>
    <n v="2"/>
    <n v="264.04000000000002"/>
    <x v="3"/>
    <s v="TX301639"/>
    <x v="3"/>
    <x v="1"/>
    <x v="1"/>
    <x v="0"/>
    <n v="528.08000000000004"/>
  </r>
  <r>
    <x v="488"/>
    <x v="8"/>
    <d v="1899-12-30T11:24:00"/>
    <s v="S6"/>
    <x v="3"/>
    <x v="2"/>
    <n v="4"/>
    <n v="141.85"/>
    <x v="3"/>
    <s v="TX301640"/>
    <x v="1"/>
    <x v="3"/>
    <x v="2"/>
    <x v="6"/>
    <n v="567.4"/>
  </r>
  <r>
    <x v="780"/>
    <x v="11"/>
    <d v="1899-12-30T10:27:00"/>
    <s v="S4"/>
    <x v="0"/>
    <x v="3"/>
    <n v="5"/>
    <n v="264.69"/>
    <x v="0"/>
    <s v="TX301641"/>
    <x v="3"/>
    <x v="3"/>
    <x v="2"/>
    <x v="0"/>
    <n v="1323.45"/>
  </r>
  <r>
    <x v="323"/>
    <x v="8"/>
    <d v="1899-12-30T11:13:00"/>
    <s v="S3"/>
    <x v="1"/>
    <x v="4"/>
    <n v="6"/>
    <n v="213.37"/>
    <x v="2"/>
    <s v="TX301642"/>
    <x v="0"/>
    <x v="3"/>
    <x v="2"/>
    <x v="3"/>
    <n v="1280.22"/>
  </r>
  <r>
    <x v="148"/>
    <x v="8"/>
    <d v="1899-12-30T11:44:00"/>
    <s v="S7"/>
    <x v="0"/>
    <x v="4"/>
    <n v="5"/>
    <n v="154.16"/>
    <x v="3"/>
    <s v="TX301643"/>
    <x v="0"/>
    <x v="3"/>
    <x v="2"/>
    <x v="6"/>
    <n v="770.8"/>
  </r>
  <r>
    <x v="730"/>
    <x v="2"/>
    <d v="1899-12-30T21:42:00"/>
    <s v="S2"/>
    <x v="1"/>
    <x v="1"/>
    <n v="8"/>
    <n v="210.83"/>
    <x v="2"/>
    <s v="TX301644"/>
    <x v="3"/>
    <x v="2"/>
    <x v="1"/>
    <x v="4"/>
    <n v="1686.64"/>
  </r>
  <r>
    <x v="781"/>
    <x v="7"/>
    <d v="1899-12-30T12:15:00"/>
    <s v="S1"/>
    <x v="2"/>
    <x v="3"/>
    <n v="7"/>
    <n v="35.630000000000003"/>
    <x v="1"/>
    <s v="TX301645"/>
    <x v="0"/>
    <x v="2"/>
    <x v="0"/>
    <x v="6"/>
    <n v="249.41"/>
  </r>
  <r>
    <x v="587"/>
    <x v="4"/>
    <d v="1899-12-30T20:05:00"/>
    <s v="S9"/>
    <x v="3"/>
    <x v="5"/>
    <n v="7"/>
    <n v="399.84"/>
    <x v="4"/>
    <s v="TX301646"/>
    <x v="0"/>
    <x v="0"/>
    <x v="1"/>
    <x v="3"/>
    <n v="2798.88"/>
  </r>
  <r>
    <x v="584"/>
    <x v="4"/>
    <d v="1899-12-30T20:02:00"/>
    <s v="S8"/>
    <x v="2"/>
    <x v="4"/>
    <n v="9"/>
    <n v="78.430000000000007"/>
    <x v="2"/>
    <s v="TX301647"/>
    <x v="1"/>
    <x v="1"/>
    <x v="1"/>
    <x v="2"/>
    <n v="705.87000000000012"/>
  </r>
  <r>
    <x v="204"/>
    <x v="5"/>
    <d v="1899-12-30T09:44:00"/>
    <s v="S7"/>
    <x v="2"/>
    <x v="0"/>
    <n v="10"/>
    <n v="15.83"/>
    <x v="1"/>
    <s v="TX301648"/>
    <x v="3"/>
    <x v="0"/>
    <x v="2"/>
    <x v="6"/>
    <n v="158.30000000000001"/>
  </r>
  <r>
    <x v="113"/>
    <x v="0"/>
    <d v="1899-12-30T15:36:00"/>
    <s v="S5"/>
    <x v="2"/>
    <x v="4"/>
    <n v="7"/>
    <n v="59.78"/>
    <x v="4"/>
    <s v="TX301649"/>
    <x v="3"/>
    <x v="2"/>
    <x v="0"/>
    <x v="0"/>
    <n v="418.46"/>
  </r>
  <r>
    <x v="226"/>
    <x v="5"/>
    <d v="1899-12-30T09:39:00"/>
    <s v="S9"/>
    <x v="3"/>
    <x v="2"/>
    <n v="5"/>
    <n v="82.19"/>
    <x v="2"/>
    <s v="TX301650"/>
    <x v="1"/>
    <x v="0"/>
    <x v="2"/>
    <x v="5"/>
    <n v="410.95"/>
  </r>
  <r>
    <x v="550"/>
    <x v="10"/>
    <d v="1899-12-30T17:50:00"/>
    <s v="S10"/>
    <x v="0"/>
    <x v="1"/>
    <n v="7"/>
    <n v="218.78"/>
    <x v="4"/>
    <s v="TX301651"/>
    <x v="2"/>
    <x v="0"/>
    <x v="1"/>
    <x v="6"/>
    <n v="1531.46"/>
  </r>
  <r>
    <x v="245"/>
    <x v="3"/>
    <d v="1899-12-30T14:24:00"/>
    <s v="S1"/>
    <x v="3"/>
    <x v="2"/>
    <n v="1"/>
    <n v="237.09"/>
    <x v="2"/>
    <s v="TX301652"/>
    <x v="4"/>
    <x v="2"/>
    <x v="0"/>
    <x v="3"/>
    <n v="237.09"/>
  </r>
  <r>
    <x v="319"/>
    <x v="6"/>
    <d v="1899-12-30T19:52:00"/>
    <s v="S10"/>
    <x v="3"/>
    <x v="2"/>
    <n v="1"/>
    <n v="329.62"/>
    <x v="1"/>
    <s v="TX301653"/>
    <x v="0"/>
    <x v="1"/>
    <x v="1"/>
    <x v="4"/>
    <n v="329.62"/>
  </r>
  <r>
    <x v="73"/>
    <x v="9"/>
    <d v="1899-12-30T18:09:00"/>
    <s v="S5"/>
    <x v="2"/>
    <x v="3"/>
    <n v="5"/>
    <n v="348.37"/>
    <x v="3"/>
    <s v="TX301654"/>
    <x v="0"/>
    <x v="0"/>
    <x v="1"/>
    <x v="6"/>
    <n v="1741.85"/>
  </r>
  <r>
    <x v="782"/>
    <x v="3"/>
    <d v="1899-12-30T14:10:00"/>
    <s v="S5"/>
    <x v="1"/>
    <x v="4"/>
    <n v="5"/>
    <n v="124.49"/>
    <x v="3"/>
    <s v="TX301655"/>
    <x v="3"/>
    <x v="0"/>
    <x v="0"/>
    <x v="1"/>
    <n v="622.44999999999993"/>
  </r>
  <r>
    <x v="783"/>
    <x v="7"/>
    <d v="1899-12-30T12:13:00"/>
    <s v="S7"/>
    <x v="2"/>
    <x v="1"/>
    <n v="3"/>
    <n v="60.69"/>
    <x v="0"/>
    <s v="TX301656"/>
    <x v="3"/>
    <x v="3"/>
    <x v="0"/>
    <x v="2"/>
    <n v="182.07"/>
  </r>
  <r>
    <x v="500"/>
    <x v="4"/>
    <d v="1899-12-30T20:14:00"/>
    <s v="S9"/>
    <x v="3"/>
    <x v="5"/>
    <n v="6"/>
    <n v="164.69"/>
    <x v="2"/>
    <s v="TX301657"/>
    <x v="0"/>
    <x v="0"/>
    <x v="1"/>
    <x v="5"/>
    <n v="988.14"/>
  </r>
  <r>
    <x v="687"/>
    <x v="11"/>
    <d v="1899-12-30T10:38:00"/>
    <s v="S6"/>
    <x v="2"/>
    <x v="3"/>
    <n v="9"/>
    <n v="364.39"/>
    <x v="2"/>
    <s v="TX301658"/>
    <x v="0"/>
    <x v="2"/>
    <x v="2"/>
    <x v="0"/>
    <n v="3279.51"/>
  </r>
  <r>
    <x v="275"/>
    <x v="11"/>
    <d v="1899-12-30T10:13:00"/>
    <s v="S9"/>
    <x v="3"/>
    <x v="3"/>
    <n v="1"/>
    <n v="44.62"/>
    <x v="1"/>
    <s v="TX301659"/>
    <x v="1"/>
    <x v="2"/>
    <x v="2"/>
    <x v="1"/>
    <n v="44.62"/>
  </r>
  <r>
    <x v="784"/>
    <x v="5"/>
    <d v="1899-12-30T09:31:00"/>
    <s v="S2"/>
    <x v="1"/>
    <x v="0"/>
    <n v="7"/>
    <n v="122.95"/>
    <x v="3"/>
    <s v="TX301660"/>
    <x v="3"/>
    <x v="3"/>
    <x v="2"/>
    <x v="6"/>
    <n v="860.65"/>
  </r>
  <r>
    <x v="785"/>
    <x v="4"/>
    <d v="1899-12-30T20:45:00"/>
    <s v="S4"/>
    <x v="1"/>
    <x v="1"/>
    <n v="2"/>
    <n v="275.20999999999998"/>
    <x v="4"/>
    <s v="TX301661"/>
    <x v="1"/>
    <x v="3"/>
    <x v="1"/>
    <x v="1"/>
    <n v="550.41999999999996"/>
  </r>
  <r>
    <x v="583"/>
    <x v="4"/>
    <d v="1899-12-30T20:05:00"/>
    <s v="S3"/>
    <x v="0"/>
    <x v="3"/>
    <n v="2"/>
    <n v="32.54"/>
    <x v="0"/>
    <s v="TX301662"/>
    <x v="4"/>
    <x v="1"/>
    <x v="1"/>
    <x v="1"/>
    <n v="65.08"/>
  </r>
  <r>
    <x v="29"/>
    <x v="8"/>
    <d v="1899-12-30T11:43:00"/>
    <s v="S1"/>
    <x v="0"/>
    <x v="5"/>
    <n v="8"/>
    <n v="112.95"/>
    <x v="3"/>
    <s v="TX301663"/>
    <x v="2"/>
    <x v="3"/>
    <x v="2"/>
    <x v="1"/>
    <n v="903.6"/>
  </r>
  <r>
    <x v="199"/>
    <x v="6"/>
    <d v="1899-12-30T19:03:00"/>
    <s v="S4"/>
    <x v="1"/>
    <x v="4"/>
    <n v="8"/>
    <n v="212.13"/>
    <x v="2"/>
    <s v="TX301664"/>
    <x v="4"/>
    <x v="2"/>
    <x v="1"/>
    <x v="4"/>
    <n v="1697.04"/>
  </r>
  <r>
    <x v="541"/>
    <x v="10"/>
    <d v="1899-12-30T17:07:00"/>
    <s v="S6"/>
    <x v="3"/>
    <x v="0"/>
    <n v="8"/>
    <n v="159.36000000000001"/>
    <x v="3"/>
    <s v="TX301665"/>
    <x v="2"/>
    <x v="0"/>
    <x v="1"/>
    <x v="6"/>
    <n v="1274.8800000000001"/>
  </r>
  <r>
    <x v="697"/>
    <x v="11"/>
    <d v="1899-12-30T10:35:00"/>
    <s v="S9"/>
    <x v="0"/>
    <x v="2"/>
    <n v="6"/>
    <n v="131.09"/>
    <x v="2"/>
    <s v="TX301666"/>
    <x v="0"/>
    <x v="3"/>
    <x v="2"/>
    <x v="4"/>
    <n v="786.54"/>
  </r>
  <r>
    <x v="132"/>
    <x v="12"/>
    <d v="1899-12-30T13:21:00"/>
    <s v="S2"/>
    <x v="0"/>
    <x v="6"/>
    <n v="3"/>
    <n v="43.79"/>
    <x v="2"/>
    <s v="TX301667"/>
    <x v="3"/>
    <x v="3"/>
    <x v="0"/>
    <x v="2"/>
    <n v="131.37"/>
  </r>
  <r>
    <x v="194"/>
    <x v="1"/>
    <d v="1899-12-30T16:52:00"/>
    <s v="S8"/>
    <x v="0"/>
    <x v="6"/>
    <n v="9"/>
    <n v="386.54"/>
    <x v="2"/>
    <s v="TX301668"/>
    <x v="2"/>
    <x v="2"/>
    <x v="0"/>
    <x v="4"/>
    <n v="3478.86"/>
  </r>
  <r>
    <x v="228"/>
    <x v="3"/>
    <d v="1899-12-30T14:05:00"/>
    <s v="S9"/>
    <x v="0"/>
    <x v="1"/>
    <n v="6"/>
    <n v="159.03"/>
    <x v="1"/>
    <s v="TX301669"/>
    <x v="1"/>
    <x v="0"/>
    <x v="0"/>
    <x v="0"/>
    <n v="954.18000000000006"/>
  </r>
  <r>
    <x v="86"/>
    <x v="5"/>
    <d v="1899-12-30T09:11:00"/>
    <s v="S2"/>
    <x v="3"/>
    <x v="6"/>
    <n v="7"/>
    <n v="346.39"/>
    <x v="1"/>
    <s v="TX301670"/>
    <x v="2"/>
    <x v="3"/>
    <x v="2"/>
    <x v="6"/>
    <n v="2424.73"/>
  </r>
  <r>
    <x v="541"/>
    <x v="9"/>
    <d v="1899-12-30T18:14:00"/>
    <s v="S1"/>
    <x v="1"/>
    <x v="0"/>
    <n v="7"/>
    <n v="381.19"/>
    <x v="4"/>
    <s v="TX301671"/>
    <x v="0"/>
    <x v="0"/>
    <x v="1"/>
    <x v="6"/>
    <n v="2668.33"/>
  </r>
  <r>
    <x v="786"/>
    <x v="1"/>
    <d v="1899-12-30T16:24:00"/>
    <s v="S10"/>
    <x v="0"/>
    <x v="1"/>
    <n v="4"/>
    <n v="268.92"/>
    <x v="1"/>
    <s v="TX301672"/>
    <x v="3"/>
    <x v="3"/>
    <x v="0"/>
    <x v="2"/>
    <n v="1075.68"/>
  </r>
  <r>
    <x v="744"/>
    <x v="5"/>
    <d v="1899-12-30T09:49:00"/>
    <s v="S9"/>
    <x v="2"/>
    <x v="4"/>
    <n v="7"/>
    <n v="33.799999999999997"/>
    <x v="2"/>
    <s v="TX301673"/>
    <x v="3"/>
    <x v="3"/>
    <x v="2"/>
    <x v="4"/>
    <n v="236.6"/>
  </r>
  <r>
    <x v="496"/>
    <x v="0"/>
    <d v="1899-12-30T15:53:00"/>
    <s v="S9"/>
    <x v="1"/>
    <x v="2"/>
    <n v="9"/>
    <n v="112.07"/>
    <x v="4"/>
    <s v="TX301674"/>
    <x v="2"/>
    <x v="3"/>
    <x v="0"/>
    <x v="0"/>
    <n v="1008.63"/>
  </r>
  <r>
    <x v="517"/>
    <x v="4"/>
    <d v="1899-12-30T20:41:00"/>
    <s v="S6"/>
    <x v="1"/>
    <x v="1"/>
    <n v="9"/>
    <n v="29.42"/>
    <x v="4"/>
    <s v="TX301675"/>
    <x v="3"/>
    <x v="1"/>
    <x v="1"/>
    <x v="1"/>
    <n v="264.77999999999997"/>
  </r>
  <r>
    <x v="509"/>
    <x v="8"/>
    <d v="1899-12-30T11:56:00"/>
    <s v="S4"/>
    <x v="1"/>
    <x v="5"/>
    <n v="4"/>
    <n v="93.92"/>
    <x v="4"/>
    <s v="TX301676"/>
    <x v="1"/>
    <x v="2"/>
    <x v="2"/>
    <x v="5"/>
    <n v="375.68"/>
  </r>
  <r>
    <x v="135"/>
    <x v="4"/>
    <d v="1899-12-30T20:03:00"/>
    <s v="S4"/>
    <x v="2"/>
    <x v="1"/>
    <n v="2"/>
    <n v="328.66"/>
    <x v="3"/>
    <s v="TX301677"/>
    <x v="2"/>
    <x v="2"/>
    <x v="1"/>
    <x v="1"/>
    <n v="657.32"/>
  </r>
  <r>
    <x v="787"/>
    <x v="0"/>
    <d v="1899-12-30T15:23:00"/>
    <s v="S8"/>
    <x v="2"/>
    <x v="1"/>
    <n v="3"/>
    <n v="60.13"/>
    <x v="0"/>
    <s v="TX301678"/>
    <x v="1"/>
    <x v="0"/>
    <x v="0"/>
    <x v="4"/>
    <n v="180.39"/>
  </r>
  <r>
    <x v="788"/>
    <x v="8"/>
    <d v="1899-12-30T11:39:00"/>
    <s v="S3"/>
    <x v="2"/>
    <x v="0"/>
    <n v="2"/>
    <n v="139.88999999999999"/>
    <x v="3"/>
    <s v="TX301679"/>
    <x v="4"/>
    <x v="2"/>
    <x v="2"/>
    <x v="0"/>
    <n v="279.77999999999997"/>
  </r>
  <r>
    <x v="200"/>
    <x v="3"/>
    <d v="1899-12-30T14:59:00"/>
    <s v="S4"/>
    <x v="1"/>
    <x v="6"/>
    <n v="10"/>
    <n v="258.14"/>
    <x v="2"/>
    <s v="TX301680"/>
    <x v="4"/>
    <x v="1"/>
    <x v="0"/>
    <x v="4"/>
    <n v="2581.4"/>
  </r>
  <r>
    <x v="196"/>
    <x v="4"/>
    <d v="1899-12-30T20:40:00"/>
    <s v="S1"/>
    <x v="1"/>
    <x v="5"/>
    <n v="8"/>
    <n v="236.42"/>
    <x v="1"/>
    <s v="TX301681"/>
    <x v="0"/>
    <x v="3"/>
    <x v="1"/>
    <x v="2"/>
    <n v="1891.36"/>
  </r>
  <r>
    <x v="764"/>
    <x v="0"/>
    <d v="1899-12-30T15:34:00"/>
    <s v="S2"/>
    <x v="3"/>
    <x v="4"/>
    <n v="1"/>
    <n v="309.89"/>
    <x v="2"/>
    <s v="TX301682"/>
    <x v="2"/>
    <x v="0"/>
    <x v="0"/>
    <x v="3"/>
    <n v="309.89"/>
  </r>
  <r>
    <x v="465"/>
    <x v="12"/>
    <d v="1899-12-30T13:05:00"/>
    <s v="S8"/>
    <x v="2"/>
    <x v="2"/>
    <n v="7"/>
    <n v="291.64"/>
    <x v="4"/>
    <s v="TX301683"/>
    <x v="4"/>
    <x v="1"/>
    <x v="0"/>
    <x v="6"/>
    <n v="2041.48"/>
  </r>
  <r>
    <x v="36"/>
    <x v="11"/>
    <d v="1899-12-30T10:17:00"/>
    <s v="S7"/>
    <x v="3"/>
    <x v="2"/>
    <n v="10"/>
    <n v="84.01"/>
    <x v="3"/>
    <s v="TX301684"/>
    <x v="2"/>
    <x v="2"/>
    <x v="2"/>
    <x v="1"/>
    <n v="840.1"/>
  </r>
  <r>
    <x v="610"/>
    <x v="5"/>
    <d v="1899-12-30T09:39:00"/>
    <s v="S3"/>
    <x v="2"/>
    <x v="3"/>
    <n v="3"/>
    <n v="60.66"/>
    <x v="3"/>
    <s v="TX301685"/>
    <x v="3"/>
    <x v="0"/>
    <x v="2"/>
    <x v="3"/>
    <n v="181.98"/>
  </r>
  <r>
    <x v="280"/>
    <x v="7"/>
    <d v="1899-12-30T12:58:00"/>
    <s v="S6"/>
    <x v="2"/>
    <x v="6"/>
    <n v="5"/>
    <n v="364.23"/>
    <x v="4"/>
    <s v="TX301686"/>
    <x v="0"/>
    <x v="2"/>
    <x v="0"/>
    <x v="2"/>
    <n v="1821.15"/>
  </r>
  <r>
    <x v="626"/>
    <x v="11"/>
    <d v="1899-12-30T10:08:00"/>
    <s v="S2"/>
    <x v="2"/>
    <x v="2"/>
    <n v="7"/>
    <n v="55.08"/>
    <x v="2"/>
    <s v="TX301687"/>
    <x v="3"/>
    <x v="0"/>
    <x v="2"/>
    <x v="3"/>
    <n v="385.56"/>
  </r>
  <r>
    <x v="256"/>
    <x v="3"/>
    <d v="1899-12-30T14:55:00"/>
    <s v="S4"/>
    <x v="0"/>
    <x v="1"/>
    <n v="2"/>
    <n v="235.68"/>
    <x v="2"/>
    <s v="TX301688"/>
    <x v="4"/>
    <x v="0"/>
    <x v="0"/>
    <x v="5"/>
    <n v="471.36"/>
  </r>
  <r>
    <x v="432"/>
    <x v="7"/>
    <d v="1899-12-30T12:27:00"/>
    <s v="S1"/>
    <x v="0"/>
    <x v="3"/>
    <n v="10"/>
    <n v="278.33"/>
    <x v="2"/>
    <s v="TX301689"/>
    <x v="2"/>
    <x v="3"/>
    <x v="0"/>
    <x v="0"/>
    <n v="2783.3"/>
  </r>
  <r>
    <x v="789"/>
    <x v="2"/>
    <d v="1899-12-30T21:07:00"/>
    <s v="S4"/>
    <x v="0"/>
    <x v="6"/>
    <n v="7"/>
    <n v="334.22"/>
    <x v="4"/>
    <s v="TX301690"/>
    <x v="0"/>
    <x v="0"/>
    <x v="1"/>
    <x v="6"/>
    <n v="2339.54"/>
  </r>
  <r>
    <x v="428"/>
    <x v="2"/>
    <d v="1899-12-30T21:03:00"/>
    <s v="S2"/>
    <x v="0"/>
    <x v="5"/>
    <n v="9"/>
    <n v="316.2"/>
    <x v="4"/>
    <s v="TX301691"/>
    <x v="2"/>
    <x v="2"/>
    <x v="1"/>
    <x v="6"/>
    <n v="2845.8"/>
  </r>
  <r>
    <x v="556"/>
    <x v="12"/>
    <d v="1899-12-30T13:33:00"/>
    <s v="S6"/>
    <x v="1"/>
    <x v="1"/>
    <n v="9"/>
    <n v="261.12"/>
    <x v="1"/>
    <s v="TX301692"/>
    <x v="0"/>
    <x v="0"/>
    <x v="0"/>
    <x v="5"/>
    <n v="2350.08"/>
  </r>
  <r>
    <x v="788"/>
    <x v="1"/>
    <d v="1899-12-30T16:54:00"/>
    <s v="S4"/>
    <x v="1"/>
    <x v="0"/>
    <n v="5"/>
    <n v="152.94999999999999"/>
    <x v="3"/>
    <s v="TX301693"/>
    <x v="0"/>
    <x v="3"/>
    <x v="0"/>
    <x v="0"/>
    <n v="764.75"/>
  </r>
  <r>
    <x v="83"/>
    <x v="9"/>
    <d v="1899-12-30T18:54:00"/>
    <s v="S10"/>
    <x v="2"/>
    <x v="1"/>
    <n v="1"/>
    <n v="273.63"/>
    <x v="1"/>
    <s v="TX301694"/>
    <x v="4"/>
    <x v="1"/>
    <x v="1"/>
    <x v="6"/>
    <n v="273.63"/>
  </r>
  <r>
    <x v="335"/>
    <x v="5"/>
    <d v="1899-12-30T09:07:00"/>
    <s v="S10"/>
    <x v="3"/>
    <x v="0"/>
    <n v="2"/>
    <n v="100.43"/>
    <x v="1"/>
    <s v="TX301695"/>
    <x v="1"/>
    <x v="0"/>
    <x v="2"/>
    <x v="1"/>
    <n v="200.86"/>
  </r>
  <r>
    <x v="435"/>
    <x v="9"/>
    <d v="1899-12-30T18:36:00"/>
    <s v="S9"/>
    <x v="1"/>
    <x v="0"/>
    <n v="4"/>
    <n v="129.51"/>
    <x v="1"/>
    <s v="TX301696"/>
    <x v="1"/>
    <x v="3"/>
    <x v="1"/>
    <x v="2"/>
    <n v="518.04"/>
  </r>
  <r>
    <x v="89"/>
    <x v="4"/>
    <d v="1899-12-30T20:44:00"/>
    <s v="S8"/>
    <x v="1"/>
    <x v="2"/>
    <n v="1"/>
    <n v="196.22"/>
    <x v="4"/>
    <s v="TX301697"/>
    <x v="1"/>
    <x v="2"/>
    <x v="1"/>
    <x v="2"/>
    <n v="196.22"/>
  </r>
  <r>
    <x v="26"/>
    <x v="10"/>
    <d v="1899-12-30T17:21:00"/>
    <s v="S10"/>
    <x v="1"/>
    <x v="0"/>
    <n v="9"/>
    <n v="341.6"/>
    <x v="1"/>
    <s v="TX301698"/>
    <x v="4"/>
    <x v="3"/>
    <x v="1"/>
    <x v="3"/>
    <n v="3074.4"/>
  </r>
  <r>
    <x v="698"/>
    <x v="7"/>
    <d v="1899-12-30T12:16:00"/>
    <s v="S6"/>
    <x v="1"/>
    <x v="4"/>
    <n v="1"/>
    <n v="371.27"/>
    <x v="4"/>
    <s v="TX301699"/>
    <x v="1"/>
    <x v="0"/>
    <x v="0"/>
    <x v="3"/>
    <n v="371.27"/>
  </r>
  <r>
    <x v="126"/>
    <x v="4"/>
    <d v="1899-12-30T20:03:00"/>
    <s v="S4"/>
    <x v="3"/>
    <x v="2"/>
    <n v="5"/>
    <n v="132.68"/>
    <x v="1"/>
    <s v="TX301700"/>
    <x v="4"/>
    <x v="2"/>
    <x v="1"/>
    <x v="4"/>
    <n v="663.40000000000009"/>
  </r>
  <r>
    <x v="722"/>
    <x v="4"/>
    <d v="1899-12-30T20:14:00"/>
    <s v="S4"/>
    <x v="0"/>
    <x v="3"/>
    <n v="3"/>
    <n v="21.15"/>
    <x v="1"/>
    <s v="TX301701"/>
    <x v="0"/>
    <x v="0"/>
    <x v="1"/>
    <x v="5"/>
    <n v="63.45"/>
  </r>
  <r>
    <x v="109"/>
    <x v="0"/>
    <d v="1899-12-30T15:05:00"/>
    <s v="S1"/>
    <x v="2"/>
    <x v="1"/>
    <n v="7"/>
    <n v="262.11"/>
    <x v="2"/>
    <s v="TX301702"/>
    <x v="4"/>
    <x v="0"/>
    <x v="0"/>
    <x v="5"/>
    <n v="1834.77"/>
  </r>
  <r>
    <x v="591"/>
    <x v="0"/>
    <d v="1899-12-30T15:35:00"/>
    <s v="S3"/>
    <x v="0"/>
    <x v="2"/>
    <n v="4"/>
    <n v="20.86"/>
    <x v="2"/>
    <s v="TX301703"/>
    <x v="0"/>
    <x v="1"/>
    <x v="0"/>
    <x v="1"/>
    <n v="83.44"/>
  </r>
  <r>
    <x v="28"/>
    <x v="2"/>
    <d v="1899-12-30T21:23:00"/>
    <s v="S7"/>
    <x v="1"/>
    <x v="1"/>
    <n v="5"/>
    <n v="350.15"/>
    <x v="4"/>
    <s v="TX301704"/>
    <x v="3"/>
    <x v="0"/>
    <x v="1"/>
    <x v="1"/>
    <n v="1750.75"/>
  </r>
  <r>
    <x v="790"/>
    <x v="8"/>
    <d v="1899-12-30T11:23:00"/>
    <s v="S4"/>
    <x v="0"/>
    <x v="3"/>
    <n v="2"/>
    <n v="302.49"/>
    <x v="3"/>
    <s v="TX301705"/>
    <x v="0"/>
    <x v="1"/>
    <x v="2"/>
    <x v="0"/>
    <n v="604.98"/>
  </r>
  <r>
    <x v="231"/>
    <x v="8"/>
    <d v="1899-12-30T11:34:00"/>
    <s v="S1"/>
    <x v="3"/>
    <x v="2"/>
    <n v="1"/>
    <n v="42.78"/>
    <x v="0"/>
    <s v="TX301706"/>
    <x v="4"/>
    <x v="2"/>
    <x v="2"/>
    <x v="3"/>
    <n v="42.78"/>
  </r>
  <r>
    <x v="177"/>
    <x v="10"/>
    <d v="1899-12-30T17:11:00"/>
    <s v="S7"/>
    <x v="2"/>
    <x v="6"/>
    <n v="2"/>
    <n v="126.37"/>
    <x v="1"/>
    <s v="TX301707"/>
    <x v="0"/>
    <x v="0"/>
    <x v="1"/>
    <x v="1"/>
    <n v="252.74"/>
  </r>
  <r>
    <x v="46"/>
    <x v="7"/>
    <d v="1899-12-30T12:52:00"/>
    <s v="S3"/>
    <x v="0"/>
    <x v="0"/>
    <n v="2"/>
    <n v="151.88999999999999"/>
    <x v="0"/>
    <s v="TX301708"/>
    <x v="1"/>
    <x v="3"/>
    <x v="0"/>
    <x v="2"/>
    <n v="303.77999999999997"/>
  </r>
  <r>
    <x v="124"/>
    <x v="3"/>
    <d v="1899-12-30T14:53:00"/>
    <s v="S4"/>
    <x v="3"/>
    <x v="4"/>
    <n v="7"/>
    <n v="29.59"/>
    <x v="1"/>
    <s v="TX301709"/>
    <x v="3"/>
    <x v="0"/>
    <x v="0"/>
    <x v="3"/>
    <n v="207.13"/>
  </r>
  <r>
    <x v="587"/>
    <x v="3"/>
    <d v="1899-12-30T14:51:00"/>
    <s v="S7"/>
    <x v="2"/>
    <x v="5"/>
    <n v="2"/>
    <n v="322.73"/>
    <x v="3"/>
    <s v="TX301710"/>
    <x v="3"/>
    <x v="3"/>
    <x v="0"/>
    <x v="3"/>
    <n v="645.46"/>
  </r>
  <r>
    <x v="791"/>
    <x v="11"/>
    <d v="1899-12-30T10:36:00"/>
    <s v="S8"/>
    <x v="0"/>
    <x v="2"/>
    <n v="9"/>
    <n v="184.8"/>
    <x v="2"/>
    <s v="TX301711"/>
    <x v="3"/>
    <x v="2"/>
    <x v="2"/>
    <x v="6"/>
    <n v="1663.2"/>
  </r>
  <r>
    <x v="473"/>
    <x v="0"/>
    <d v="1899-12-30T15:29:00"/>
    <s v="S1"/>
    <x v="0"/>
    <x v="5"/>
    <n v="5"/>
    <n v="106.95"/>
    <x v="4"/>
    <s v="TX301712"/>
    <x v="2"/>
    <x v="3"/>
    <x v="0"/>
    <x v="3"/>
    <n v="534.75"/>
  </r>
  <r>
    <x v="611"/>
    <x v="3"/>
    <d v="1899-12-30T14:07:00"/>
    <s v="S10"/>
    <x v="1"/>
    <x v="3"/>
    <n v="1"/>
    <n v="257.74"/>
    <x v="1"/>
    <s v="TX301713"/>
    <x v="0"/>
    <x v="3"/>
    <x v="0"/>
    <x v="3"/>
    <n v="257.74"/>
  </r>
  <r>
    <x v="792"/>
    <x v="12"/>
    <d v="1899-12-30T13:29:00"/>
    <s v="S2"/>
    <x v="1"/>
    <x v="6"/>
    <n v="9"/>
    <n v="117.58"/>
    <x v="1"/>
    <s v="TX301714"/>
    <x v="1"/>
    <x v="2"/>
    <x v="0"/>
    <x v="4"/>
    <n v="1058.22"/>
  </r>
  <r>
    <x v="535"/>
    <x v="12"/>
    <d v="1899-12-30T13:46:00"/>
    <s v="S7"/>
    <x v="0"/>
    <x v="1"/>
    <n v="1"/>
    <n v="16.02"/>
    <x v="1"/>
    <s v="TX301715"/>
    <x v="1"/>
    <x v="0"/>
    <x v="0"/>
    <x v="6"/>
    <n v="16.02"/>
  </r>
  <r>
    <x v="346"/>
    <x v="6"/>
    <d v="1899-12-30T19:46:00"/>
    <s v="S8"/>
    <x v="0"/>
    <x v="0"/>
    <n v="7"/>
    <n v="108.08"/>
    <x v="4"/>
    <s v="TX301716"/>
    <x v="3"/>
    <x v="1"/>
    <x v="1"/>
    <x v="5"/>
    <n v="756.56"/>
  </r>
  <r>
    <x v="187"/>
    <x v="4"/>
    <d v="1899-12-30T20:13:00"/>
    <s v="S9"/>
    <x v="3"/>
    <x v="0"/>
    <n v="9"/>
    <n v="137.26"/>
    <x v="1"/>
    <s v="TX301717"/>
    <x v="0"/>
    <x v="3"/>
    <x v="1"/>
    <x v="4"/>
    <n v="1235.3399999999999"/>
  </r>
  <r>
    <x v="793"/>
    <x v="12"/>
    <d v="1899-12-30T13:07:00"/>
    <s v="S3"/>
    <x v="1"/>
    <x v="1"/>
    <n v="5"/>
    <n v="206.39"/>
    <x v="4"/>
    <s v="TX301718"/>
    <x v="0"/>
    <x v="0"/>
    <x v="0"/>
    <x v="5"/>
    <n v="1031.95"/>
  </r>
  <r>
    <x v="481"/>
    <x v="3"/>
    <d v="1899-12-30T14:01:00"/>
    <s v="S7"/>
    <x v="2"/>
    <x v="4"/>
    <n v="3"/>
    <n v="375.7"/>
    <x v="2"/>
    <s v="TX301719"/>
    <x v="0"/>
    <x v="2"/>
    <x v="0"/>
    <x v="1"/>
    <n v="1127.0999999999999"/>
  </r>
  <r>
    <x v="516"/>
    <x v="5"/>
    <d v="1899-12-30T09:47:00"/>
    <s v="S7"/>
    <x v="1"/>
    <x v="1"/>
    <n v="2"/>
    <n v="257.27"/>
    <x v="1"/>
    <s v="TX301720"/>
    <x v="4"/>
    <x v="3"/>
    <x v="2"/>
    <x v="5"/>
    <n v="514.54"/>
  </r>
  <r>
    <x v="724"/>
    <x v="8"/>
    <d v="1899-12-30T11:08:00"/>
    <s v="S4"/>
    <x v="0"/>
    <x v="1"/>
    <n v="7"/>
    <n v="44.59"/>
    <x v="4"/>
    <s v="TX301721"/>
    <x v="1"/>
    <x v="3"/>
    <x v="2"/>
    <x v="4"/>
    <n v="312.13"/>
  </r>
  <r>
    <x v="587"/>
    <x v="8"/>
    <d v="1899-12-30T11:07:00"/>
    <s v="S6"/>
    <x v="0"/>
    <x v="6"/>
    <n v="9"/>
    <n v="309.23"/>
    <x v="4"/>
    <s v="TX301722"/>
    <x v="2"/>
    <x v="2"/>
    <x v="2"/>
    <x v="3"/>
    <n v="2783.07"/>
  </r>
  <r>
    <x v="326"/>
    <x v="9"/>
    <d v="1899-12-30T18:49:00"/>
    <s v="S9"/>
    <x v="3"/>
    <x v="1"/>
    <n v="6"/>
    <n v="133.94"/>
    <x v="2"/>
    <s v="TX301723"/>
    <x v="0"/>
    <x v="1"/>
    <x v="1"/>
    <x v="3"/>
    <n v="803.64"/>
  </r>
  <r>
    <x v="62"/>
    <x v="9"/>
    <d v="1899-12-30T18:08:00"/>
    <s v="S4"/>
    <x v="2"/>
    <x v="1"/>
    <n v="3"/>
    <n v="268.52"/>
    <x v="1"/>
    <s v="TX301724"/>
    <x v="0"/>
    <x v="0"/>
    <x v="1"/>
    <x v="1"/>
    <n v="805.56"/>
  </r>
  <r>
    <x v="68"/>
    <x v="0"/>
    <d v="1899-12-30T15:45:00"/>
    <s v="S10"/>
    <x v="3"/>
    <x v="5"/>
    <n v="6"/>
    <n v="181.74"/>
    <x v="1"/>
    <s v="TX301725"/>
    <x v="3"/>
    <x v="3"/>
    <x v="0"/>
    <x v="3"/>
    <n v="1090.44"/>
  </r>
  <r>
    <x v="633"/>
    <x v="2"/>
    <d v="1899-12-30T21:28:00"/>
    <s v="S8"/>
    <x v="1"/>
    <x v="3"/>
    <n v="3"/>
    <n v="356.32"/>
    <x v="0"/>
    <s v="TX301726"/>
    <x v="0"/>
    <x v="3"/>
    <x v="1"/>
    <x v="6"/>
    <n v="1068.96"/>
  </r>
  <r>
    <x v="80"/>
    <x v="8"/>
    <d v="1899-12-30T11:08:00"/>
    <s v="S7"/>
    <x v="1"/>
    <x v="6"/>
    <n v="10"/>
    <n v="273.17"/>
    <x v="4"/>
    <s v="TX301727"/>
    <x v="1"/>
    <x v="3"/>
    <x v="2"/>
    <x v="0"/>
    <n v="2731.7"/>
  </r>
  <r>
    <x v="92"/>
    <x v="1"/>
    <d v="1899-12-30T16:49:00"/>
    <s v="S3"/>
    <x v="3"/>
    <x v="5"/>
    <n v="5"/>
    <n v="386.61"/>
    <x v="4"/>
    <s v="TX301728"/>
    <x v="4"/>
    <x v="1"/>
    <x v="0"/>
    <x v="1"/>
    <n v="1933.05"/>
  </r>
  <r>
    <x v="532"/>
    <x v="12"/>
    <d v="1899-12-30T13:02:00"/>
    <s v="S3"/>
    <x v="0"/>
    <x v="3"/>
    <n v="5"/>
    <n v="69.55"/>
    <x v="1"/>
    <s v="TX301729"/>
    <x v="2"/>
    <x v="0"/>
    <x v="0"/>
    <x v="6"/>
    <n v="347.75"/>
  </r>
  <r>
    <x v="423"/>
    <x v="11"/>
    <d v="1899-12-30T10:30:00"/>
    <s v="S8"/>
    <x v="3"/>
    <x v="5"/>
    <n v="4"/>
    <n v="374.3"/>
    <x v="4"/>
    <s v="TX301730"/>
    <x v="3"/>
    <x v="1"/>
    <x v="2"/>
    <x v="6"/>
    <n v="1497.2"/>
  </r>
  <r>
    <x v="477"/>
    <x v="5"/>
    <d v="1899-12-30T09:33:00"/>
    <s v="S2"/>
    <x v="1"/>
    <x v="6"/>
    <n v="2"/>
    <n v="34.03"/>
    <x v="1"/>
    <s v="TX301731"/>
    <x v="1"/>
    <x v="0"/>
    <x v="2"/>
    <x v="2"/>
    <n v="68.06"/>
  </r>
  <r>
    <x v="325"/>
    <x v="1"/>
    <d v="1899-12-30T16:37:00"/>
    <s v="S7"/>
    <x v="3"/>
    <x v="6"/>
    <n v="8"/>
    <n v="21.25"/>
    <x v="3"/>
    <s v="TX301732"/>
    <x v="1"/>
    <x v="3"/>
    <x v="0"/>
    <x v="1"/>
    <n v="170"/>
  </r>
  <r>
    <x v="348"/>
    <x v="11"/>
    <d v="1899-12-30T10:18:00"/>
    <s v="S10"/>
    <x v="3"/>
    <x v="1"/>
    <n v="9"/>
    <n v="126.15"/>
    <x v="4"/>
    <s v="TX301733"/>
    <x v="4"/>
    <x v="0"/>
    <x v="2"/>
    <x v="3"/>
    <n v="1135.3499999999999"/>
  </r>
  <r>
    <x v="615"/>
    <x v="7"/>
    <d v="1899-12-30T12:39:00"/>
    <s v="S4"/>
    <x v="0"/>
    <x v="2"/>
    <n v="9"/>
    <n v="204.16"/>
    <x v="1"/>
    <s v="TX301734"/>
    <x v="1"/>
    <x v="0"/>
    <x v="0"/>
    <x v="4"/>
    <n v="1837.44"/>
  </r>
  <r>
    <x v="3"/>
    <x v="1"/>
    <d v="1899-12-30T16:54:00"/>
    <s v="S4"/>
    <x v="3"/>
    <x v="2"/>
    <n v="2"/>
    <n v="260.92"/>
    <x v="3"/>
    <s v="TX301735"/>
    <x v="4"/>
    <x v="3"/>
    <x v="0"/>
    <x v="0"/>
    <n v="521.84"/>
  </r>
  <r>
    <x v="633"/>
    <x v="4"/>
    <d v="1899-12-30T20:00:00"/>
    <s v="S10"/>
    <x v="1"/>
    <x v="4"/>
    <n v="2"/>
    <n v="133.31"/>
    <x v="0"/>
    <s v="TX301736"/>
    <x v="0"/>
    <x v="1"/>
    <x v="1"/>
    <x v="6"/>
    <n v="266.62"/>
  </r>
  <r>
    <x v="787"/>
    <x v="8"/>
    <d v="1899-12-30T11:49:00"/>
    <s v="S10"/>
    <x v="2"/>
    <x v="4"/>
    <n v="9"/>
    <n v="281.94"/>
    <x v="2"/>
    <s v="TX301737"/>
    <x v="3"/>
    <x v="1"/>
    <x v="2"/>
    <x v="4"/>
    <n v="2537.46"/>
  </r>
  <r>
    <x v="195"/>
    <x v="0"/>
    <d v="1899-12-30T15:00:00"/>
    <s v="S10"/>
    <x v="3"/>
    <x v="1"/>
    <n v="5"/>
    <n v="280.52999999999997"/>
    <x v="4"/>
    <s v="TX301738"/>
    <x v="0"/>
    <x v="1"/>
    <x v="0"/>
    <x v="5"/>
    <n v="1402.65"/>
  </r>
  <r>
    <x v="794"/>
    <x v="6"/>
    <d v="1899-12-30T19:00:00"/>
    <s v="S2"/>
    <x v="0"/>
    <x v="1"/>
    <n v="3"/>
    <n v="200.9"/>
    <x v="4"/>
    <s v="TX301739"/>
    <x v="0"/>
    <x v="2"/>
    <x v="1"/>
    <x v="3"/>
    <n v="602.70000000000005"/>
  </r>
  <r>
    <x v="626"/>
    <x v="7"/>
    <d v="1899-12-30T12:06:00"/>
    <s v="S6"/>
    <x v="2"/>
    <x v="2"/>
    <n v="1"/>
    <n v="96.6"/>
    <x v="3"/>
    <s v="TX301740"/>
    <x v="1"/>
    <x v="2"/>
    <x v="0"/>
    <x v="3"/>
    <n v="96.6"/>
  </r>
  <r>
    <x v="538"/>
    <x v="5"/>
    <d v="1899-12-30T09:00:00"/>
    <s v="S6"/>
    <x v="1"/>
    <x v="4"/>
    <n v="8"/>
    <n v="76.790000000000006"/>
    <x v="0"/>
    <s v="TX301741"/>
    <x v="1"/>
    <x v="0"/>
    <x v="2"/>
    <x v="4"/>
    <n v="614.32000000000005"/>
  </r>
  <r>
    <x v="93"/>
    <x v="12"/>
    <d v="1899-12-30T13:47:00"/>
    <s v="S8"/>
    <x v="3"/>
    <x v="5"/>
    <n v="1"/>
    <n v="156.76"/>
    <x v="2"/>
    <s v="TX301742"/>
    <x v="4"/>
    <x v="1"/>
    <x v="0"/>
    <x v="3"/>
    <n v="156.76"/>
  </r>
  <r>
    <x v="356"/>
    <x v="7"/>
    <d v="1899-12-30T12:13:00"/>
    <s v="S5"/>
    <x v="2"/>
    <x v="0"/>
    <n v="5"/>
    <n v="180.96"/>
    <x v="3"/>
    <s v="TX301743"/>
    <x v="2"/>
    <x v="3"/>
    <x v="0"/>
    <x v="2"/>
    <n v="904.80000000000007"/>
  </r>
  <r>
    <x v="383"/>
    <x v="0"/>
    <d v="1899-12-30T15:37:00"/>
    <s v="S1"/>
    <x v="3"/>
    <x v="4"/>
    <n v="7"/>
    <n v="83.2"/>
    <x v="3"/>
    <s v="TX301744"/>
    <x v="3"/>
    <x v="3"/>
    <x v="0"/>
    <x v="0"/>
    <n v="582.4"/>
  </r>
  <r>
    <x v="482"/>
    <x v="10"/>
    <d v="1899-12-30T17:44:00"/>
    <s v="S8"/>
    <x v="1"/>
    <x v="1"/>
    <n v="4"/>
    <n v="30.7"/>
    <x v="2"/>
    <s v="TX301745"/>
    <x v="2"/>
    <x v="2"/>
    <x v="1"/>
    <x v="5"/>
    <n v="122.8"/>
  </r>
  <r>
    <x v="612"/>
    <x v="12"/>
    <d v="1899-12-30T13:43:00"/>
    <s v="S6"/>
    <x v="0"/>
    <x v="1"/>
    <n v="4"/>
    <n v="17.38"/>
    <x v="4"/>
    <s v="TX301746"/>
    <x v="4"/>
    <x v="2"/>
    <x v="0"/>
    <x v="4"/>
    <n v="69.52"/>
  </r>
  <r>
    <x v="470"/>
    <x v="11"/>
    <d v="1899-12-30T10:25:00"/>
    <s v="S8"/>
    <x v="0"/>
    <x v="0"/>
    <n v="10"/>
    <n v="146.81"/>
    <x v="4"/>
    <s v="TX301747"/>
    <x v="3"/>
    <x v="1"/>
    <x v="2"/>
    <x v="0"/>
    <n v="1468.1"/>
  </r>
  <r>
    <x v="795"/>
    <x v="5"/>
    <d v="1899-12-30T09:44:00"/>
    <s v="S3"/>
    <x v="1"/>
    <x v="1"/>
    <n v="9"/>
    <n v="258.06"/>
    <x v="4"/>
    <s v="TX301748"/>
    <x v="2"/>
    <x v="2"/>
    <x v="2"/>
    <x v="1"/>
    <n v="2322.54"/>
  </r>
  <r>
    <x v="93"/>
    <x v="1"/>
    <d v="1899-12-30T16:25:00"/>
    <s v="S9"/>
    <x v="1"/>
    <x v="2"/>
    <n v="4"/>
    <n v="263.54000000000002"/>
    <x v="0"/>
    <s v="TX301749"/>
    <x v="0"/>
    <x v="2"/>
    <x v="0"/>
    <x v="3"/>
    <n v="1054.1600000000001"/>
  </r>
  <r>
    <x v="426"/>
    <x v="12"/>
    <d v="1899-12-30T13:17:00"/>
    <s v="S5"/>
    <x v="3"/>
    <x v="4"/>
    <n v="1"/>
    <n v="258.83"/>
    <x v="2"/>
    <s v="TX301750"/>
    <x v="1"/>
    <x v="0"/>
    <x v="0"/>
    <x v="2"/>
    <n v="258.83"/>
  </r>
  <r>
    <x v="562"/>
    <x v="7"/>
    <d v="1899-12-30T12:56:00"/>
    <s v="S7"/>
    <x v="3"/>
    <x v="0"/>
    <n v="6"/>
    <n v="320.45999999999998"/>
    <x v="1"/>
    <s v="TX301751"/>
    <x v="4"/>
    <x v="0"/>
    <x v="0"/>
    <x v="1"/>
    <n v="1922.76"/>
  </r>
  <r>
    <x v="729"/>
    <x v="6"/>
    <d v="1899-12-30T19:38:00"/>
    <s v="S7"/>
    <x v="3"/>
    <x v="4"/>
    <n v="9"/>
    <n v="331.31"/>
    <x v="2"/>
    <s v="TX301752"/>
    <x v="1"/>
    <x v="2"/>
    <x v="1"/>
    <x v="4"/>
    <n v="2981.79"/>
  </r>
  <r>
    <x v="290"/>
    <x v="4"/>
    <d v="1899-12-30T20:07:00"/>
    <s v="S6"/>
    <x v="1"/>
    <x v="1"/>
    <n v="10"/>
    <n v="193.2"/>
    <x v="3"/>
    <s v="TX301753"/>
    <x v="3"/>
    <x v="2"/>
    <x v="1"/>
    <x v="1"/>
    <n v="1932"/>
  </r>
  <r>
    <x v="796"/>
    <x v="10"/>
    <d v="1899-12-30T17:05:00"/>
    <s v="S1"/>
    <x v="1"/>
    <x v="3"/>
    <n v="3"/>
    <n v="202.34"/>
    <x v="0"/>
    <s v="TX301754"/>
    <x v="2"/>
    <x v="2"/>
    <x v="1"/>
    <x v="4"/>
    <n v="607.02"/>
  </r>
  <r>
    <x v="797"/>
    <x v="9"/>
    <d v="1899-12-30T18:59:00"/>
    <s v="S4"/>
    <x v="2"/>
    <x v="0"/>
    <n v="1"/>
    <n v="94.87"/>
    <x v="4"/>
    <s v="TX301755"/>
    <x v="3"/>
    <x v="0"/>
    <x v="1"/>
    <x v="6"/>
    <n v="94.87"/>
  </r>
  <r>
    <x v="609"/>
    <x v="7"/>
    <d v="1899-12-30T12:28:00"/>
    <s v="S6"/>
    <x v="2"/>
    <x v="0"/>
    <n v="2"/>
    <n v="294.98"/>
    <x v="1"/>
    <s v="TX301756"/>
    <x v="0"/>
    <x v="0"/>
    <x v="0"/>
    <x v="2"/>
    <n v="589.96"/>
  </r>
  <r>
    <x v="722"/>
    <x v="0"/>
    <d v="1899-12-30T15:08:00"/>
    <s v="S8"/>
    <x v="1"/>
    <x v="5"/>
    <n v="8"/>
    <n v="249.03"/>
    <x v="3"/>
    <s v="TX301757"/>
    <x v="0"/>
    <x v="1"/>
    <x v="0"/>
    <x v="5"/>
    <n v="1992.24"/>
  </r>
  <r>
    <x v="425"/>
    <x v="5"/>
    <d v="1899-12-30T09:55:00"/>
    <s v="S5"/>
    <x v="2"/>
    <x v="5"/>
    <n v="6"/>
    <n v="264.35000000000002"/>
    <x v="1"/>
    <s v="TX301758"/>
    <x v="0"/>
    <x v="3"/>
    <x v="2"/>
    <x v="2"/>
    <n v="1586.1"/>
  </r>
  <r>
    <x v="798"/>
    <x v="4"/>
    <d v="1899-12-30T20:02:00"/>
    <s v="S1"/>
    <x v="1"/>
    <x v="0"/>
    <n v="6"/>
    <n v="63.86"/>
    <x v="0"/>
    <s v="TX301759"/>
    <x v="2"/>
    <x v="2"/>
    <x v="1"/>
    <x v="0"/>
    <n v="383.16"/>
  </r>
  <r>
    <x v="377"/>
    <x v="0"/>
    <d v="1899-12-30T15:47:00"/>
    <s v="S2"/>
    <x v="2"/>
    <x v="4"/>
    <n v="9"/>
    <n v="170.79"/>
    <x v="4"/>
    <s v="TX301760"/>
    <x v="1"/>
    <x v="2"/>
    <x v="0"/>
    <x v="0"/>
    <n v="1537.11"/>
  </r>
  <r>
    <x v="433"/>
    <x v="11"/>
    <d v="1899-12-30T10:09:00"/>
    <s v="S7"/>
    <x v="2"/>
    <x v="4"/>
    <n v="4"/>
    <n v="149.36000000000001"/>
    <x v="4"/>
    <s v="TX301761"/>
    <x v="0"/>
    <x v="2"/>
    <x v="2"/>
    <x v="2"/>
    <n v="597.44000000000005"/>
  </r>
  <r>
    <x v="682"/>
    <x v="5"/>
    <d v="1899-12-30T09:10:00"/>
    <s v="S4"/>
    <x v="0"/>
    <x v="5"/>
    <n v="1"/>
    <n v="170.62"/>
    <x v="4"/>
    <s v="TX301762"/>
    <x v="3"/>
    <x v="0"/>
    <x v="2"/>
    <x v="0"/>
    <n v="170.62"/>
  </r>
  <r>
    <x v="61"/>
    <x v="11"/>
    <d v="1899-12-30T10:11:00"/>
    <s v="S2"/>
    <x v="3"/>
    <x v="0"/>
    <n v="10"/>
    <n v="99.73"/>
    <x v="2"/>
    <s v="TX301763"/>
    <x v="1"/>
    <x v="0"/>
    <x v="2"/>
    <x v="5"/>
    <n v="997.30000000000007"/>
  </r>
  <r>
    <x v="787"/>
    <x v="3"/>
    <d v="1899-12-30T14:46:00"/>
    <s v="S4"/>
    <x v="0"/>
    <x v="1"/>
    <n v="6"/>
    <n v="123.3"/>
    <x v="1"/>
    <s v="TX301764"/>
    <x v="1"/>
    <x v="3"/>
    <x v="0"/>
    <x v="4"/>
    <n v="739.8"/>
  </r>
  <r>
    <x v="271"/>
    <x v="10"/>
    <d v="1899-12-30T17:55:00"/>
    <s v="S9"/>
    <x v="1"/>
    <x v="1"/>
    <n v="7"/>
    <n v="154.19"/>
    <x v="3"/>
    <s v="TX301765"/>
    <x v="2"/>
    <x v="2"/>
    <x v="1"/>
    <x v="2"/>
    <n v="1079.33"/>
  </r>
  <r>
    <x v="17"/>
    <x v="6"/>
    <d v="1899-12-30T19:10:00"/>
    <s v="S6"/>
    <x v="1"/>
    <x v="3"/>
    <n v="1"/>
    <n v="310.64999999999998"/>
    <x v="3"/>
    <s v="TX301766"/>
    <x v="2"/>
    <x v="1"/>
    <x v="1"/>
    <x v="0"/>
    <n v="310.64999999999998"/>
  </r>
  <r>
    <x v="799"/>
    <x v="8"/>
    <d v="1899-12-30T11:13:00"/>
    <s v="S4"/>
    <x v="0"/>
    <x v="6"/>
    <n v="9"/>
    <n v="120.28"/>
    <x v="3"/>
    <s v="TX301767"/>
    <x v="0"/>
    <x v="2"/>
    <x v="2"/>
    <x v="1"/>
    <n v="1082.52"/>
  </r>
  <r>
    <x v="559"/>
    <x v="7"/>
    <d v="1899-12-30T12:59:00"/>
    <s v="S6"/>
    <x v="3"/>
    <x v="4"/>
    <n v="3"/>
    <n v="337.89"/>
    <x v="3"/>
    <s v="TX301768"/>
    <x v="3"/>
    <x v="0"/>
    <x v="0"/>
    <x v="5"/>
    <n v="1013.67"/>
  </r>
  <r>
    <x v="118"/>
    <x v="9"/>
    <d v="1899-12-30T18:22:00"/>
    <s v="S3"/>
    <x v="1"/>
    <x v="3"/>
    <n v="7"/>
    <n v="66.760000000000005"/>
    <x v="3"/>
    <s v="TX301769"/>
    <x v="0"/>
    <x v="2"/>
    <x v="1"/>
    <x v="6"/>
    <n v="467.32000000000011"/>
  </r>
  <r>
    <x v="522"/>
    <x v="12"/>
    <d v="1899-12-30T13:04:00"/>
    <s v="S5"/>
    <x v="1"/>
    <x v="1"/>
    <n v="3"/>
    <n v="370.92"/>
    <x v="3"/>
    <s v="TX301770"/>
    <x v="0"/>
    <x v="3"/>
    <x v="0"/>
    <x v="3"/>
    <n v="1112.76"/>
  </r>
  <r>
    <x v="519"/>
    <x v="8"/>
    <d v="1899-12-30T11:55:00"/>
    <s v="S8"/>
    <x v="0"/>
    <x v="5"/>
    <n v="3"/>
    <n v="203.32"/>
    <x v="3"/>
    <s v="TX301771"/>
    <x v="2"/>
    <x v="2"/>
    <x v="2"/>
    <x v="4"/>
    <n v="609.96"/>
  </r>
  <r>
    <x v="134"/>
    <x v="0"/>
    <d v="1899-12-30T15:40:00"/>
    <s v="S2"/>
    <x v="3"/>
    <x v="2"/>
    <n v="9"/>
    <n v="136.79"/>
    <x v="4"/>
    <s v="TX301772"/>
    <x v="1"/>
    <x v="3"/>
    <x v="0"/>
    <x v="3"/>
    <n v="1231.1099999999999"/>
  </r>
  <r>
    <x v="800"/>
    <x v="9"/>
    <d v="1899-12-30T18:31:00"/>
    <s v="S4"/>
    <x v="0"/>
    <x v="0"/>
    <n v="5"/>
    <n v="130.1"/>
    <x v="0"/>
    <s v="TX301773"/>
    <x v="4"/>
    <x v="0"/>
    <x v="1"/>
    <x v="3"/>
    <n v="650.5"/>
  </r>
  <r>
    <x v="473"/>
    <x v="12"/>
    <d v="1899-12-30T13:52:00"/>
    <s v="S5"/>
    <x v="2"/>
    <x v="1"/>
    <n v="10"/>
    <n v="60.34"/>
    <x v="4"/>
    <s v="TX301774"/>
    <x v="1"/>
    <x v="3"/>
    <x v="0"/>
    <x v="3"/>
    <n v="603.40000000000009"/>
  </r>
  <r>
    <x v="801"/>
    <x v="12"/>
    <d v="1899-12-30T13:48:00"/>
    <s v="S8"/>
    <x v="2"/>
    <x v="2"/>
    <n v="8"/>
    <n v="13.17"/>
    <x v="2"/>
    <s v="TX301775"/>
    <x v="0"/>
    <x v="0"/>
    <x v="0"/>
    <x v="2"/>
    <n v="105.36"/>
  </r>
  <r>
    <x v="505"/>
    <x v="5"/>
    <d v="1899-12-30T09:50:00"/>
    <s v="S6"/>
    <x v="2"/>
    <x v="4"/>
    <n v="5"/>
    <n v="160.54"/>
    <x v="4"/>
    <s v="TX301776"/>
    <x v="1"/>
    <x v="3"/>
    <x v="2"/>
    <x v="5"/>
    <n v="802.69999999999993"/>
  </r>
  <r>
    <x v="449"/>
    <x v="10"/>
    <d v="1899-12-30T17:33:00"/>
    <s v="S6"/>
    <x v="1"/>
    <x v="3"/>
    <n v="7"/>
    <n v="255.98"/>
    <x v="3"/>
    <s v="TX301777"/>
    <x v="4"/>
    <x v="0"/>
    <x v="1"/>
    <x v="6"/>
    <n v="1791.86"/>
  </r>
  <r>
    <x v="782"/>
    <x v="1"/>
    <d v="1899-12-30T16:20:00"/>
    <s v="S6"/>
    <x v="0"/>
    <x v="2"/>
    <n v="7"/>
    <n v="161.94999999999999"/>
    <x v="3"/>
    <s v="TX301778"/>
    <x v="3"/>
    <x v="3"/>
    <x v="0"/>
    <x v="1"/>
    <n v="1133.6500000000001"/>
  </r>
  <r>
    <x v="802"/>
    <x v="8"/>
    <d v="1899-12-30T11:25:00"/>
    <s v="S4"/>
    <x v="0"/>
    <x v="0"/>
    <n v="3"/>
    <n v="288.88"/>
    <x v="2"/>
    <s v="TX301779"/>
    <x v="1"/>
    <x v="2"/>
    <x v="2"/>
    <x v="5"/>
    <n v="866.64"/>
  </r>
  <r>
    <x v="572"/>
    <x v="9"/>
    <d v="1899-12-30T18:00:00"/>
    <s v="S10"/>
    <x v="0"/>
    <x v="4"/>
    <n v="6"/>
    <n v="151.75"/>
    <x v="1"/>
    <s v="TX301780"/>
    <x v="4"/>
    <x v="3"/>
    <x v="1"/>
    <x v="0"/>
    <n v="910.5"/>
  </r>
  <r>
    <x v="310"/>
    <x v="4"/>
    <d v="1899-12-30T20:38:00"/>
    <s v="S1"/>
    <x v="2"/>
    <x v="3"/>
    <n v="4"/>
    <n v="205.78"/>
    <x v="1"/>
    <s v="TX301781"/>
    <x v="0"/>
    <x v="1"/>
    <x v="1"/>
    <x v="5"/>
    <n v="823.12"/>
  </r>
  <r>
    <x v="356"/>
    <x v="9"/>
    <d v="1899-12-30T18:51:00"/>
    <s v="S9"/>
    <x v="0"/>
    <x v="2"/>
    <n v="2"/>
    <n v="12.5"/>
    <x v="3"/>
    <s v="TX301782"/>
    <x v="0"/>
    <x v="3"/>
    <x v="1"/>
    <x v="2"/>
    <n v="25"/>
  </r>
  <r>
    <x v="601"/>
    <x v="1"/>
    <d v="1899-12-30T16:14:00"/>
    <s v="S8"/>
    <x v="3"/>
    <x v="6"/>
    <n v="7"/>
    <n v="19.100000000000001"/>
    <x v="4"/>
    <s v="TX301783"/>
    <x v="0"/>
    <x v="3"/>
    <x v="0"/>
    <x v="1"/>
    <n v="133.69999999999999"/>
  </r>
  <r>
    <x v="803"/>
    <x v="5"/>
    <d v="1899-12-30T09:09:00"/>
    <s v="S9"/>
    <x v="0"/>
    <x v="2"/>
    <n v="7"/>
    <n v="342.43"/>
    <x v="2"/>
    <s v="TX301784"/>
    <x v="3"/>
    <x v="3"/>
    <x v="2"/>
    <x v="6"/>
    <n v="2397.0100000000002"/>
  </r>
  <r>
    <x v="81"/>
    <x v="3"/>
    <d v="1899-12-30T14:09:00"/>
    <s v="S3"/>
    <x v="3"/>
    <x v="3"/>
    <n v="6"/>
    <n v="84.35"/>
    <x v="3"/>
    <s v="TX301785"/>
    <x v="4"/>
    <x v="3"/>
    <x v="0"/>
    <x v="6"/>
    <n v="506.1"/>
  </r>
  <r>
    <x v="291"/>
    <x v="7"/>
    <d v="1899-12-30T12:09:00"/>
    <s v="S10"/>
    <x v="3"/>
    <x v="4"/>
    <n v="9"/>
    <n v="120.3"/>
    <x v="1"/>
    <s v="TX301786"/>
    <x v="0"/>
    <x v="0"/>
    <x v="0"/>
    <x v="5"/>
    <n v="1082.7"/>
  </r>
  <r>
    <x v="434"/>
    <x v="3"/>
    <d v="1899-12-30T14:36:00"/>
    <s v="S7"/>
    <x v="2"/>
    <x v="5"/>
    <n v="7"/>
    <n v="150.54"/>
    <x v="4"/>
    <s v="TX301787"/>
    <x v="3"/>
    <x v="1"/>
    <x v="0"/>
    <x v="6"/>
    <n v="1053.78"/>
  </r>
  <r>
    <x v="331"/>
    <x v="2"/>
    <d v="1899-12-30T21:09:00"/>
    <s v="S1"/>
    <x v="2"/>
    <x v="1"/>
    <n v="9"/>
    <n v="154.54"/>
    <x v="1"/>
    <s v="TX301788"/>
    <x v="0"/>
    <x v="0"/>
    <x v="1"/>
    <x v="6"/>
    <n v="1390.86"/>
  </r>
  <r>
    <x v="530"/>
    <x v="2"/>
    <d v="1899-12-30T21:09:00"/>
    <s v="S1"/>
    <x v="1"/>
    <x v="4"/>
    <n v="4"/>
    <n v="169.72"/>
    <x v="3"/>
    <s v="TX301789"/>
    <x v="3"/>
    <x v="3"/>
    <x v="1"/>
    <x v="3"/>
    <n v="678.88"/>
  </r>
  <r>
    <x v="654"/>
    <x v="9"/>
    <d v="1899-12-30T18:58:00"/>
    <s v="S10"/>
    <x v="3"/>
    <x v="1"/>
    <n v="5"/>
    <n v="135.86000000000001"/>
    <x v="4"/>
    <s v="TX301790"/>
    <x v="0"/>
    <x v="3"/>
    <x v="1"/>
    <x v="3"/>
    <n v="679.30000000000007"/>
  </r>
  <r>
    <x v="266"/>
    <x v="5"/>
    <d v="1899-12-30T09:32:00"/>
    <s v="S1"/>
    <x v="0"/>
    <x v="5"/>
    <n v="9"/>
    <n v="141.4"/>
    <x v="4"/>
    <s v="TX301791"/>
    <x v="0"/>
    <x v="0"/>
    <x v="2"/>
    <x v="2"/>
    <n v="1272.5999999999999"/>
  </r>
  <r>
    <x v="488"/>
    <x v="2"/>
    <d v="1899-12-30T21:22:00"/>
    <s v="S6"/>
    <x v="3"/>
    <x v="4"/>
    <n v="3"/>
    <n v="177.64"/>
    <x v="0"/>
    <s v="TX301792"/>
    <x v="3"/>
    <x v="3"/>
    <x v="1"/>
    <x v="6"/>
    <n v="532.91999999999996"/>
  </r>
  <r>
    <x v="396"/>
    <x v="2"/>
    <d v="1899-12-30T21:12:00"/>
    <s v="S2"/>
    <x v="0"/>
    <x v="0"/>
    <n v="9"/>
    <n v="120.79"/>
    <x v="1"/>
    <s v="TX301793"/>
    <x v="2"/>
    <x v="1"/>
    <x v="1"/>
    <x v="5"/>
    <n v="1087.1099999999999"/>
  </r>
  <r>
    <x v="741"/>
    <x v="1"/>
    <d v="1899-12-30T16:25:00"/>
    <s v="S5"/>
    <x v="1"/>
    <x v="6"/>
    <n v="1"/>
    <n v="154.19"/>
    <x v="0"/>
    <s v="TX301794"/>
    <x v="4"/>
    <x v="0"/>
    <x v="0"/>
    <x v="4"/>
    <n v="154.19"/>
  </r>
  <r>
    <x v="495"/>
    <x v="9"/>
    <d v="1899-12-30T18:50:00"/>
    <s v="S3"/>
    <x v="2"/>
    <x v="4"/>
    <n v="9"/>
    <n v="195.15"/>
    <x v="0"/>
    <s v="TX301795"/>
    <x v="1"/>
    <x v="3"/>
    <x v="1"/>
    <x v="6"/>
    <n v="1756.35"/>
  </r>
  <r>
    <x v="466"/>
    <x v="6"/>
    <d v="1899-12-30T19:22:00"/>
    <s v="S9"/>
    <x v="1"/>
    <x v="2"/>
    <n v="8"/>
    <n v="212.14"/>
    <x v="2"/>
    <s v="TX301796"/>
    <x v="3"/>
    <x v="1"/>
    <x v="1"/>
    <x v="5"/>
    <n v="1697.12"/>
  </r>
  <r>
    <x v="751"/>
    <x v="6"/>
    <d v="1899-12-30T19:28:00"/>
    <s v="S4"/>
    <x v="2"/>
    <x v="0"/>
    <n v="10"/>
    <n v="81.290000000000006"/>
    <x v="2"/>
    <s v="TX301797"/>
    <x v="0"/>
    <x v="3"/>
    <x v="1"/>
    <x v="0"/>
    <n v="812.90000000000009"/>
  </r>
  <r>
    <x v="804"/>
    <x v="8"/>
    <d v="1899-12-30T11:38:00"/>
    <s v="S8"/>
    <x v="1"/>
    <x v="1"/>
    <n v="3"/>
    <n v="64.42"/>
    <x v="2"/>
    <s v="TX301798"/>
    <x v="0"/>
    <x v="0"/>
    <x v="2"/>
    <x v="4"/>
    <n v="193.26"/>
  </r>
  <r>
    <x v="293"/>
    <x v="3"/>
    <d v="1899-12-30T14:03:00"/>
    <s v="S2"/>
    <x v="0"/>
    <x v="2"/>
    <n v="4"/>
    <n v="230.15"/>
    <x v="0"/>
    <s v="TX301799"/>
    <x v="0"/>
    <x v="2"/>
    <x v="0"/>
    <x v="1"/>
    <n v="920.6"/>
  </r>
  <r>
    <x v="142"/>
    <x v="4"/>
    <d v="1899-12-30T20:55:00"/>
    <s v="S7"/>
    <x v="2"/>
    <x v="6"/>
    <n v="7"/>
    <n v="143.31"/>
    <x v="1"/>
    <s v="TX301800"/>
    <x v="3"/>
    <x v="2"/>
    <x v="1"/>
    <x v="5"/>
    <n v="1003.17"/>
  </r>
  <r>
    <x v="424"/>
    <x v="11"/>
    <d v="1899-12-30T10:55:00"/>
    <s v="S8"/>
    <x v="2"/>
    <x v="6"/>
    <n v="3"/>
    <n v="95.88"/>
    <x v="2"/>
    <s v="TX301801"/>
    <x v="3"/>
    <x v="2"/>
    <x v="2"/>
    <x v="2"/>
    <n v="287.64"/>
  </r>
  <r>
    <x v="493"/>
    <x v="10"/>
    <d v="1899-12-30T17:45:00"/>
    <s v="S10"/>
    <x v="0"/>
    <x v="0"/>
    <n v="7"/>
    <n v="6.09"/>
    <x v="0"/>
    <s v="TX301802"/>
    <x v="1"/>
    <x v="1"/>
    <x v="1"/>
    <x v="3"/>
    <n v="42.63"/>
  </r>
  <r>
    <x v="805"/>
    <x v="1"/>
    <d v="1899-12-30T16:59:00"/>
    <s v="S10"/>
    <x v="0"/>
    <x v="1"/>
    <n v="5"/>
    <n v="55.87"/>
    <x v="2"/>
    <s v="TX301803"/>
    <x v="0"/>
    <x v="3"/>
    <x v="0"/>
    <x v="0"/>
    <n v="279.35000000000002"/>
  </r>
  <r>
    <x v="548"/>
    <x v="4"/>
    <d v="1899-12-30T20:56:00"/>
    <s v="S10"/>
    <x v="0"/>
    <x v="0"/>
    <n v="9"/>
    <n v="317.69"/>
    <x v="4"/>
    <s v="TX301804"/>
    <x v="1"/>
    <x v="2"/>
    <x v="1"/>
    <x v="2"/>
    <n v="2859.21"/>
  </r>
  <r>
    <x v="527"/>
    <x v="3"/>
    <d v="1899-12-30T14:37:00"/>
    <s v="S7"/>
    <x v="3"/>
    <x v="2"/>
    <n v="3"/>
    <n v="22.13"/>
    <x v="4"/>
    <s v="TX301805"/>
    <x v="2"/>
    <x v="2"/>
    <x v="0"/>
    <x v="0"/>
    <n v="66.39"/>
  </r>
  <r>
    <x v="138"/>
    <x v="2"/>
    <d v="1899-12-30T21:26:00"/>
    <s v="S7"/>
    <x v="1"/>
    <x v="2"/>
    <n v="2"/>
    <n v="162.37"/>
    <x v="0"/>
    <s v="TX301806"/>
    <x v="0"/>
    <x v="1"/>
    <x v="1"/>
    <x v="3"/>
    <n v="324.74"/>
  </r>
  <r>
    <x v="202"/>
    <x v="3"/>
    <d v="1899-12-30T14:32:00"/>
    <s v="S10"/>
    <x v="2"/>
    <x v="2"/>
    <n v="5"/>
    <n v="327.60000000000002"/>
    <x v="0"/>
    <s v="TX301807"/>
    <x v="2"/>
    <x v="0"/>
    <x v="0"/>
    <x v="0"/>
    <n v="1638"/>
  </r>
  <r>
    <x v="806"/>
    <x v="1"/>
    <d v="1899-12-30T16:53:00"/>
    <s v="S4"/>
    <x v="0"/>
    <x v="1"/>
    <n v="9"/>
    <n v="52.04"/>
    <x v="0"/>
    <s v="TX301808"/>
    <x v="3"/>
    <x v="0"/>
    <x v="0"/>
    <x v="0"/>
    <n v="468.36"/>
  </r>
  <r>
    <x v="138"/>
    <x v="11"/>
    <d v="1899-12-30T10:10:00"/>
    <s v="S3"/>
    <x v="0"/>
    <x v="4"/>
    <n v="4"/>
    <n v="167.94"/>
    <x v="4"/>
    <s v="TX301809"/>
    <x v="1"/>
    <x v="1"/>
    <x v="2"/>
    <x v="3"/>
    <n v="671.76"/>
  </r>
  <r>
    <x v="65"/>
    <x v="1"/>
    <d v="1899-12-30T16:45:00"/>
    <s v="S7"/>
    <x v="2"/>
    <x v="0"/>
    <n v="3"/>
    <n v="48.51"/>
    <x v="2"/>
    <s v="TX301810"/>
    <x v="4"/>
    <x v="3"/>
    <x v="0"/>
    <x v="6"/>
    <n v="145.53"/>
  </r>
  <r>
    <x v="203"/>
    <x v="7"/>
    <d v="1899-12-30T12:10:00"/>
    <s v="S4"/>
    <x v="1"/>
    <x v="5"/>
    <n v="7"/>
    <n v="250.94"/>
    <x v="2"/>
    <s v="TX301811"/>
    <x v="1"/>
    <x v="1"/>
    <x v="0"/>
    <x v="4"/>
    <n v="1756.58"/>
  </r>
  <r>
    <x v="807"/>
    <x v="8"/>
    <d v="1899-12-30T11:33:00"/>
    <s v="S8"/>
    <x v="0"/>
    <x v="5"/>
    <n v="10"/>
    <n v="72.599999999999994"/>
    <x v="3"/>
    <s v="TX301812"/>
    <x v="3"/>
    <x v="3"/>
    <x v="2"/>
    <x v="5"/>
    <n v="726"/>
  </r>
  <r>
    <x v="476"/>
    <x v="1"/>
    <d v="1899-12-30T16:20:00"/>
    <s v="S3"/>
    <x v="1"/>
    <x v="1"/>
    <n v="2"/>
    <n v="229.46"/>
    <x v="3"/>
    <s v="TX301813"/>
    <x v="0"/>
    <x v="1"/>
    <x v="0"/>
    <x v="2"/>
    <n v="458.92"/>
  </r>
  <r>
    <x v="101"/>
    <x v="4"/>
    <d v="1899-12-30T20:52:00"/>
    <s v="S2"/>
    <x v="2"/>
    <x v="4"/>
    <n v="7"/>
    <n v="89.98"/>
    <x v="2"/>
    <s v="TX301814"/>
    <x v="0"/>
    <x v="1"/>
    <x v="1"/>
    <x v="2"/>
    <n v="629.86"/>
  </r>
  <r>
    <x v="54"/>
    <x v="8"/>
    <d v="1899-12-30T11:02:00"/>
    <s v="S1"/>
    <x v="1"/>
    <x v="1"/>
    <n v="10"/>
    <n v="299.33"/>
    <x v="4"/>
    <s v="TX301815"/>
    <x v="4"/>
    <x v="0"/>
    <x v="2"/>
    <x v="0"/>
    <n v="2993.3"/>
  </r>
  <r>
    <x v="513"/>
    <x v="7"/>
    <d v="1899-12-30T12:33:00"/>
    <s v="S4"/>
    <x v="2"/>
    <x v="3"/>
    <n v="3"/>
    <n v="269.05"/>
    <x v="3"/>
    <s v="TX301816"/>
    <x v="1"/>
    <x v="0"/>
    <x v="0"/>
    <x v="4"/>
    <n v="807.15000000000009"/>
  </r>
  <r>
    <x v="481"/>
    <x v="11"/>
    <d v="1899-12-30T10:29:00"/>
    <s v="S8"/>
    <x v="2"/>
    <x v="4"/>
    <n v="5"/>
    <n v="254.98"/>
    <x v="0"/>
    <s v="TX301817"/>
    <x v="4"/>
    <x v="0"/>
    <x v="2"/>
    <x v="1"/>
    <n v="1274.9000000000001"/>
  </r>
  <r>
    <x v="439"/>
    <x v="0"/>
    <d v="1899-12-30T15:12:00"/>
    <s v="S7"/>
    <x v="2"/>
    <x v="6"/>
    <n v="6"/>
    <n v="196.33"/>
    <x v="4"/>
    <s v="TX301818"/>
    <x v="3"/>
    <x v="0"/>
    <x v="0"/>
    <x v="6"/>
    <n v="1177.98"/>
  </r>
  <r>
    <x v="142"/>
    <x v="9"/>
    <d v="1899-12-30T18:02:00"/>
    <s v="S6"/>
    <x v="3"/>
    <x v="4"/>
    <n v="8"/>
    <n v="265.63"/>
    <x v="1"/>
    <s v="TX301819"/>
    <x v="4"/>
    <x v="1"/>
    <x v="1"/>
    <x v="5"/>
    <n v="2125.04"/>
  </r>
  <r>
    <x v="399"/>
    <x v="3"/>
    <d v="1899-12-30T14:49:00"/>
    <s v="S10"/>
    <x v="2"/>
    <x v="4"/>
    <n v="9"/>
    <n v="220.84"/>
    <x v="1"/>
    <s v="TX301820"/>
    <x v="2"/>
    <x v="3"/>
    <x v="0"/>
    <x v="0"/>
    <n v="1987.56"/>
  </r>
  <r>
    <x v="740"/>
    <x v="12"/>
    <d v="1899-12-30T13:04:00"/>
    <s v="S7"/>
    <x v="0"/>
    <x v="3"/>
    <n v="3"/>
    <n v="190.25"/>
    <x v="1"/>
    <s v="TX301821"/>
    <x v="4"/>
    <x v="0"/>
    <x v="0"/>
    <x v="4"/>
    <n v="570.75"/>
  </r>
  <r>
    <x v="655"/>
    <x v="1"/>
    <d v="1899-12-30T16:34:00"/>
    <s v="S5"/>
    <x v="3"/>
    <x v="0"/>
    <n v="7"/>
    <n v="45.06"/>
    <x v="2"/>
    <s v="TX301822"/>
    <x v="0"/>
    <x v="0"/>
    <x v="0"/>
    <x v="0"/>
    <n v="315.42"/>
  </r>
  <r>
    <x v="663"/>
    <x v="6"/>
    <d v="1899-12-30T19:36:00"/>
    <s v="S9"/>
    <x v="2"/>
    <x v="4"/>
    <n v="8"/>
    <n v="243.8"/>
    <x v="0"/>
    <s v="TX301823"/>
    <x v="2"/>
    <x v="2"/>
    <x v="1"/>
    <x v="1"/>
    <n v="1950.4"/>
  </r>
  <r>
    <x v="96"/>
    <x v="6"/>
    <d v="1899-12-30T19:02:00"/>
    <s v="S8"/>
    <x v="2"/>
    <x v="4"/>
    <n v="8"/>
    <n v="99.9"/>
    <x v="1"/>
    <s v="TX301824"/>
    <x v="0"/>
    <x v="0"/>
    <x v="1"/>
    <x v="1"/>
    <n v="799.2"/>
  </r>
  <r>
    <x v="196"/>
    <x v="6"/>
    <d v="1899-12-30T19:45:00"/>
    <s v="S10"/>
    <x v="2"/>
    <x v="1"/>
    <n v="5"/>
    <n v="106.33"/>
    <x v="2"/>
    <s v="TX301825"/>
    <x v="2"/>
    <x v="2"/>
    <x v="1"/>
    <x v="2"/>
    <n v="531.65"/>
  </r>
  <r>
    <x v="45"/>
    <x v="1"/>
    <d v="1899-12-30T16:22:00"/>
    <s v="S4"/>
    <x v="3"/>
    <x v="5"/>
    <n v="5"/>
    <n v="95.82"/>
    <x v="3"/>
    <s v="TX301826"/>
    <x v="0"/>
    <x v="1"/>
    <x v="0"/>
    <x v="6"/>
    <n v="479.1"/>
  </r>
  <r>
    <x v="347"/>
    <x v="11"/>
    <d v="1899-12-30T10:45:00"/>
    <s v="S10"/>
    <x v="1"/>
    <x v="2"/>
    <n v="6"/>
    <n v="165.69"/>
    <x v="4"/>
    <s v="TX301827"/>
    <x v="4"/>
    <x v="1"/>
    <x v="2"/>
    <x v="4"/>
    <n v="994.14"/>
  </r>
  <r>
    <x v="68"/>
    <x v="8"/>
    <d v="1899-12-30T11:34:00"/>
    <s v="S4"/>
    <x v="3"/>
    <x v="2"/>
    <n v="9"/>
    <n v="244.46"/>
    <x v="3"/>
    <s v="TX301828"/>
    <x v="3"/>
    <x v="2"/>
    <x v="2"/>
    <x v="3"/>
    <n v="2200.14"/>
  </r>
  <r>
    <x v="593"/>
    <x v="7"/>
    <d v="1899-12-30T12:12:00"/>
    <s v="S4"/>
    <x v="1"/>
    <x v="2"/>
    <n v="4"/>
    <n v="265.38"/>
    <x v="1"/>
    <s v="TX301829"/>
    <x v="1"/>
    <x v="1"/>
    <x v="0"/>
    <x v="2"/>
    <n v="1061.52"/>
  </r>
  <r>
    <x v="41"/>
    <x v="5"/>
    <d v="1899-12-30T09:52:00"/>
    <s v="S3"/>
    <x v="2"/>
    <x v="0"/>
    <n v="2"/>
    <n v="94.02"/>
    <x v="2"/>
    <s v="TX301830"/>
    <x v="0"/>
    <x v="3"/>
    <x v="2"/>
    <x v="4"/>
    <n v="188.04"/>
  </r>
  <r>
    <x v="66"/>
    <x v="6"/>
    <d v="1899-12-30T19:32:00"/>
    <s v="S6"/>
    <x v="1"/>
    <x v="6"/>
    <n v="4"/>
    <n v="188.71"/>
    <x v="1"/>
    <s v="TX301831"/>
    <x v="3"/>
    <x v="0"/>
    <x v="1"/>
    <x v="1"/>
    <n v="754.84"/>
  </r>
  <r>
    <x v="299"/>
    <x v="5"/>
    <d v="1899-12-30T09:18:00"/>
    <s v="S10"/>
    <x v="3"/>
    <x v="0"/>
    <n v="8"/>
    <n v="161.61000000000001"/>
    <x v="0"/>
    <s v="TX301832"/>
    <x v="2"/>
    <x v="2"/>
    <x v="2"/>
    <x v="6"/>
    <n v="1292.8800000000001"/>
  </r>
  <r>
    <x v="188"/>
    <x v="9"/>
    <d v="1899-12-30T18:10:00"/>
    <s v="S10"/>
    <x v="1"/>
    <x v="6"/>
    <n v="7"/>
    <n v="52.07"/>
    <x v="0"/>
    <s v="TX301833"/>
    <x v="4"/>
    <x v="2"/>
    <x v="1"/>
    <x v="1"/>
    <n v="364.49"/>
  </r>
  <r>
    <x v="195"/>
    <x v="12"/>
    <d v="1899-12-30T13:06:00"/>
    <s v="S7"/>
    <x v="2"/>
    <x v="3"/>
    <n v="7"/>
    <n v="324.85000000000002"/>
    <x v="2"/>
    <s v="TX301834"/>
    <x v="0"/>
    <x v="2"/>
    <x v="0"/>
    <x v="5"/>
    <n v="2273.9499999999998"/>
  </r>
  <r>
    <x v="808"/>
    <x v="1"/>
    <d v="1899-12-30T16:03:00"/>
    <s v="S2"/>
    <x v="0"/>
    <x v="5"/>
    <n v="9"/>
    <n v="269.56"/>
    <x v="1"/>
    <s v="TX301835"/>
    <x v="4"/>
    <x v="1"/>
    <x v="0"/>
    <x v="0"/>
    <n v="2426.04"/>
  </r>
  <r>
    <x v="7"/>
    <x v="5"/>
    <d v="1899-12-30T09:01:00"/>
    <s v="S1"/>
    <x v="2"/>
    <x v="1"/>
    <n v="10"/>
    <n v="332.92"/>
    <x v="1"/>
    <s v="TX301836"/>
    <x v="3"/>
    <x v="3"/>
    <x v="2"/>
    <x v="4"/>
    <n v="3329.2"/>
  </r>
  <r>
    <x v="61"/>
    <x v="5"/>
    <d v="1899-12-30T09:45:00"/>
    <s v="S5"/>
    <x v="1"/>
    <x v="2"/>
    <n v="9"/>
    <n v="79.400000000000006"/>
    <x v="3"/>
    <s v="TX301837"/>
    <x v="3"/>
    <x v="3"/>
    <x v="2"/>
    <x v="5"/>
    <n v="714.6"/>
  </r>
  <r>
    <x v="131"/>
    <x v="6"/>
    <d v="1899-12-30T19:55:00"/>
    <s v="S5"/>
    <x v="1"/>
    <x v="2"/>
    <n v="1"/>
    <n v="231.81"/>
    <x v="4"/>
    <s v="TX301838"/>
    <x v="1"/>
    <x v="3"/>
    <x v="1"/>
    <x v="4"/>
    <n v="231.81"/>
  </r>
  <r>
    <x v="747"/>
    <x v="7"/>
    <d v="1899-12-30T12:06:00"/>
    <s v="S5"/>
    <x v="2"/>
    <x v="4"/>
    <n v="10"/>
    <n v="155.46"/>
    <x v="3"/>
    <s v="TX301839"/>
    <x v="1"/>
    <x v="0"/>
    <x v="0"/>
    <x v="3"/>
    <n v="1554.6"/>
  </r>
  <r>
    <x v="189"/>
    <x v="0"/>
    <d v="1899-12-30T15:32:00"/>
    <s v="S6"/>
    <x v="1"/>
    <x v="3"/>
    <n v="10"/>
    <n v="388.8"/>
    <x v="3"/>
    <s v="TX301840"/>
    <x v="1"/>
    <x v="0"/>
    <x v="0"/>
    <x v="4"/>
    <n v="3888"/>
  </r>
  <r>
    <x v="279"/>
    <x v="4"/>
    <d v="1899-12-30T20:33:00"/>
    <s v="S10"/>
    <x v="0"/>
    <x v="3"/>
    <n v="9"/>
    <n v="278.23"/>
    <x v="0"/>
    <s v="TX301841"/>
    <x v="4"/>
    <x v="0"/>
    <x v="1"/>
    <x v="1"/>
    <n v="2504.0700000000002"/>
  </r>
  <r>
    <x v="723"/>
    <x v="3"/>
    <d v="1899-12-30T14:58:00"/>
    <s v="S5"/>
    <x v="2"/>
    <x v="0"/>
    <n v="10"/>
    <n v="147.91999999999999"/>
    <x v="1"/>
    <s v="TX301842"/>
    <x v="4"/>
    <x v="2"/>
    <x v="0"/>
    <x v="5"/>
    <n v="1479.2"/>
  </r>
  <r>
    <x v="249"/>
    <x v="5"/>
    <d v="1899-12-30T09:31:00"/>
    <s v="S9"/>
    <x v="1"/>
    <x v="1"/>
    <n v="1"/>
    <n v="87.51"/>
    <x v="1"/>
    <s v="TX301843"/>
    <x v="0"/>
    <x v="1"/>
    <x v="2"/>
    <x v="1"/>
    <n v="87.51"/>
  </r>
  <r>
    <x v="712"/>
    <x v="5"/>
    <d v="1899-12-30T09:39:00"/>
    <s v="S7"/>
    <x v="2"/>
    <x v="1"/>
    <n v="3"/>
    <n v="391.06"/>
    <x v="3"/>
    <s v="TX301844"/>
    <x v="0"/>
    <x v="1"/>
    <x v="2"/>
    <x v="6"/>
    <n v="1173.18"/>
  </r>
  <r>
    <x v="747"/>
    <x v="5"/>
    <d v="1899-12-30T09:31:00"/>
    <s v="S6"/>
    <x v="3"/>
    <x v="6"/>
    <n v="4"/>
    <n v="355.18"/>
    <x v="1"/>
    <s v="TX301845"/>
    <x v="1"/>
    <x v="1"/>
    <x v="2"/>
    <x v="3"/>
    <n v="1420.72"/>
  </r>
  <r>
    <x v="496"/>
    <x v="4"/>
    <d v="1899-12-30T20:04:00"/>
    <s v="S2"/>
    <x v="2"/>
    <x v="1"/>
    <n v="1"/>
    <n v="36.880000000000003"/>
    <x v="0"/>
    <s v="TX301846"/>
    <x v="1"/>
    <x v="0"/>
    <x v="1"/>
    <x v="0"/>
    <n v="36.880000000000003"/>
  </r>
  <r>
    <x v="340"/>
    <x v="0"/>
    <d v="1899-12-30T15:40:00"/>
    <s v="S10"/>
    <x v="2"/>
    <x v="0"/>
    <n v="10"/>
    <n v="10.16"/>
    <x v="3"/>
    <s v="TX301847"/>
    <x v="2"/>
    <x v="2"/>
    <x v="0"/>
    <x v="3"/>
    <n v="101.6"/>
  </r>
  <r>
    <x v="371"/>
    <x v="1"/>
    <d v="1899-12-30T16:12:00"/>
    <s v="S7"/>
    <x v="0"/>
    <x v="6"/>
    <n v="8"/>
    <n v="104.62"/>
    <x v="0"/>
    <s v="TX301848"/>
    <x v="1"/>
    <x v="2"/>
    <x v="0"/>
    <x v="6"/>
    <n v="836.96"/>
  </r>
  <r>
    <x v="790"/>
    <x v="7"/>
    <d v="1899-12-30T12:15:00"/>
    <s v="S7"/>
    <x v="1"/>
    <x v="0"/>
    <n v="8"/>
    <n v="27.83"/>
    <x v="2"/>
    <s v="TX301849"/>
    <x v="0"/>
    <x v="2"/>
    <x v="0"/>
    <x v="0"/>
    <n v="222.64"/>
  </r>
  <r>
    <x v="382"/>
    <x v="3"/>
    <d v="1899-12-30T14:05:00"/>
    <s v="S3"/>
    <x v="0"/>
    <x v="1"/>
    <n v="10"/>
    <n v="55.93"/>
    <x v="0"/>
    <s v="TX301850"/>
    <x v="4"/>
    <x v="3"/>
    <x v="0"/>
    <x v="3"/>
    <n v="559.29999999999995"/>
  </r>
  <r>
    <x v="485"/>
    <x v="2"/>
    <d v="1899-12-30T21:53:00"/>
    <s v="S2"/>
    <x v="0"/>
    <x v="1"/>
    <n v="4"/>
    <n v="5.65"/>
    <x v="0"/>
    <s v="TX301851"/>
    <x v="0"/>
    <x v="0"/>
    <x v="1"/>
    <x v="3"/>
    <n v="22.6"/>
  </r>
  <r>
    <x v="420"/>
    <x v="6"/>
    <d v="1899-12-30T19:53:00"/>
    <s v="S1"/>
    <x v="3"/>
    <x v="1"/>
    <n v="5"/>
    <n v="216.17"/>
    <x v="3"/>
    <s v="TX301852"/>
    <x v="0"/>
    <x v="1"/>
    <x v="1"/>
    <x v="5"/>
    <n v="1080.8499999999999"/>
  </r>
  <r>
    <x v="310"/>
    <x v="3"/>
    <d v="1899-12-30T14:37:00"/>
    <s v="S7"/>
    <x v="1"/>
    <x v="2"/>
    <n v="9"/>
    <n v="80.040000000000006"/>
    <x v="0"/>
    <s v="TX301853"/>
    <x v="0"/>
    <x v="3"/>
    <x v="0"/>
    <x v="5"/>
    <n v="720.36"/>
  </r>
  <r>
    <x v="465"/>
    <x v="3"/>
    <d v="1899-12-30T14:59:00"/>
    <s v="S5"/>
    <x v="3"/>
    <x v="1"/>
    <n v="2"/>
    <n v="143.63999999999999"/>
    <x v="0"/>
    <s v="TX301854"/>
    <x v="2"/>
    <x v="0"/>
    <x v="0"/>
    <x v="6"/>
    <n v="287.27999999999997"/>
  </r>
  <r>
    <x v="745"/>
    <x v="0"/>
    <d v="1899-12-30T15:35:00"/>
    <s v="S3"/>
    <x v="2"/>
    <x v="2"/>
    <n v="7"/>
    <n v="51.16"/>
    <x v="3"/>
    <s v="TX301855"/>
    <x v="4"/>
    <x v="0"/>
    <x v="0"/>
    <x v="1"/>
    <n v="358.12"/>
  </r>
  <r>
    <x v="86"/>
    <x v="8"/>
    <d v="1899-12-30T11:02:00"/>
    <s v="S1"/>
    <x v="3"/>
    <x v="3"/>
    <n v="5"/>
    <n v="34.4"/>
    <x v="2"/>
    <s v="TX301856"/>
    <x v="1"/>
    <x v="1"/>
    <x v="2"/>
    <x v="6"/>
    <n v="172"/>
  </r>
  <r>
    <x v="332"/>
    <x v="8"/>
    <d v="1899-12-30T11:19:00"/>
    <s v="S1"/>
    <x v="0"/>
    <x v="4"/>
    <n v="7"/>
    <n v="18.22"/>
    <x v="4"/>
    <s v="TX301857"/>
    <x v="3"/>
    <x v="0"/>
    <x v="2"/>
    <x v="2"/>
    <n v="127.54"/>
  </r>
  <r>
    <x v="276"/>
    <x v="1"/>
    <d v="1899-12-30T16:22:00"/>
    <s v="S5"/>
    <x v="3"/>
    <x v="5"/>
    <n v="6"/>
    <n v="79.19"/>
    <x v="2"/>
    <s v="TX301858"/>
    <x v="4"/>
    <x v="0"/>
    <x v="0"/>
    <x v="3"/>
    <n v="475.14"/>
  </r>
  <r>
    <x v="809"/>
    <x v="5"/>
    <d v="1899-12-30T09:00:00"/>
    <s v="S4"/>
    <x v="0"/>
    <x v="0"/>
    <n v="5"/>
    <n v="190.38"/>
    <x v="2"/>
    <s v="TX301859"/>
    <x v="2"/>
    <x v="0"/>
    <x v="2"/>
    <x v="6"/>
    <n v="951.9"/>
  </r>
  <r>
    <x v="356"/>
    <x v="5"/>
    <d v="1899-12-30T09:13:00"/>
    <s v="S10"/>
    <x v="3"/>
    <x v="3"/>
    <n v="5"/>
    <n v="229.61"/>
    <x v="1"/>
    <s v="TX301860"/>
    <x v="1"/>
    <x v="1"/>
    <x v="2"/>
    <x v="2"/>
    <n v="1148.05"/>
  </r>
  <r>
    <x v="495"/>
    <x v="2"/>
    <d v="1899-12-30T21:56:00"/>
    <s v="S10"/>
    <x v="0"/>
    <x v="3"/>
    <n v="4"/>
    <n v="324.27"/>
    <x v="2"/>
    <s v="TX301861"/>
    <x v="3"/>
    <x v="0"/>
    <x v="1"/>
    <x v="6"/>
    <n v="1297.08"/>
  </r>
  <r>
    <x v="583"/>
    <x v="9"/>
    <d v="1899-12-30T18:02:00"/>
    <s v="S9"/>
    <x v="2"/>
    <x v="4"/>
    <n v="4"/>
    <n v="198.93"/>
    <x v="2"/>
    <s v="TX301862"/>
    <x v="0"/>
    <x v="2"/>
    <x v="1"/>
    <x v="1"/>
    <n v="795.72"/>
  </r>
  <r>
    <x v="456"/>
    <x v="0"/>
    <d v="1899-12-30T15:24:00"/>
    <s v="S7"/>
    <x v="0"/>
    <x v="0"/>
    <n v="5"/>
    <n v="259.33999999999997"/>
    <x v="3"/>
    <s v="TX301863"/>
    <x v="0"/>
    <x v="2"/>
    <x v="0"/>
    <x v="4"/>
    <n v="1296.7"/>
  </r>
  <r>
    <x v="368"/>
    <x v="3"/>
    <d v="1899-12-30T14:28:00"/>
    <s v="S8"/>
    <x v="2"/>
    <x v="0"/>
    <n v="4"/>
    <n v="313.06"/>
    <x v="1"/>
    <s v="TX301864"/>
    <x v="0"/>
    <x v="1"/>
    <x v="0"/>
    <x v="5"/>
    <n v="1252.24"/>
  </r>
  <r>
    <x v="692"/>
    <x v="1"/>
    <d v="1899-12-30T16:12:00"/>
    <s v="S9"/>
    <x v="3"/>
    <x v="3"/>
    <n v="7"/>
    <n v="171.93"/>
    <x v="4"/>
    <s v="TX301865"/>
    <x v="1"/>
    <x v="2"/>
    <x v="0"/>
    <x v="3"/>
    <n v="1203.51"/>
  </r>
  <r>
    <x v="553"/>
    <x v="8"/>
    <d v="1899-12-30T11:42:00"/>
    <s v="S3"/>
    <x v="3"/>
    <x v="1"/>
    <n v="5"/>
    <n v="282.97000000000003"/>
    <x v="3"/>
    <s v="TX301866"/>
    <x v="4"/>
    <x v="3"/>
    <x v="2"/>
    <x v="6"/>
    <n v="1414.85"/>
  </r>
  <r>
    <x v="249"/>
    <x v="0"/>
    <d v="1899-12-30T15:12:00"/>
    <s v="S6"/>
    <x v="2"/>
    <x v="3"/>
    <n v="3"/>
    <n v="311.18"/>
    <x v="1"/>
    <s v="TX301867"/>
    <x v="1"/>
    <x v="3"/>
    <x v="0"/>
    <x v="1"/>
    <n v="933.54"/>
  </r>
  <r>
    <x v="305"/>
    <x v="1"/>
    <d v="1899-12-30T16:27:00"/>
    <s v="S2"/>
    <x v="2"/>
    <x v="2"/>
    <n v="1"/>
    <n v="244.7"/>
    <x v="4"/>
    <s v="TX301868"/>
    <x v="4"/>
    <x v="2"/>
    <x v="0"/>
    <x v="6"/>
    <n v="244.7"/>
  </r>
  <r>
    <x v="31"/>
    <x v="11"/>
    <d v="1899-12-30T10:55:00"/>
    <s v="S2"/>
    <x v="0"/>
    <x v="0"/>
    <n v="2"/>
    <n v="177.27"/>
    <x v="0"/>
    <s v="TX301869"/>
    <x v="4"/>
    <x v="2"/>
    <x v="2"/>
    <x v="2"/>
    <n v="354.54"/>
  </r>
  <r>
    <x v="786"/>
    <x v="1"/>
    <d v="1899-12-30T16:51:00"/>
    <s v="S9"/>
    <x v="0"/>
    <x v="5"/>
    <n v="2"/>
    <n v="308.35000000000002"/>
    <x v="3"/>
    <s v="TX301870"/>
    <x v="2"/>
    <x v="2"/>
    <x v="0"/>
    <x v="2"/>
    <n v="616.70000000000005"/>
  </r>
  <r>
    <x v="685"/>
    <x v="2"/>
    <d v="1899-12-30T21:31:00"/>
    <s v="S5"/>
    <x v="0"/>
    <x v="0"/>
    <n v="1"/>
    <n v="195.84"/>
    <x v="0"/>
    <s v="TX301871"/>
    <x v="0"/>
    <x v="3"/>
    <x v="1"/>
    <x v="6"/>
    <n v="195.84"/>
  </r>
  <r>
    <x v="521"/>
    <x v="0"/>
    <d v="1899-12-30T15:24:00"/>
    <s v="S9"/>
    <x v="2"/>
    <x v="6"/>
    <n v="7"/>
    <n v="127.06"/>
    <x v="1"/>
    <s v="TX301872"/>
    <x v="4"/>
    <x v="0"/>
    <x v="0"/>
    <x v="4"/>
    <n v="889.42000000000007"/>
  </r>
  <r>
    <x v="148"/>
    <x v="2"/>
    <d v="1899-12-30T21:42:00"/>
    <s v="S4"/>
    <x v="2"/>
    <x v="4"/>
    <n v="3"/>
    <n v="82.39"/>
    <x v="0"/>
    <s v="TX301873"/>
    <x v="1"/>
    <x v="3"/>
    <x v="1"/>
    <x v="6"/>
    <n v="247.17"/>
  </r>
  <r>
    <x v="167"/>
    <x v="3"/>
    <d v="1899-12-30T14:17:00"/>
    <s v="S4"/>
    <x v="3"/>
    <x v="2"/>
    <n v="8"/>
    <n v="140.22999999999999"/>
    <x v="3"/>
    <s v="TX301874"/>
    <x v="1"/>
    <x v="0"/>
    <x v="0"/>
    <x v="1"/>
    <n v="1121.8399999999999"/>
  </r>
  <r>
    <x v="619"/>
    <x v="5"/>
    <d v="1899-12-30T09:58:00"/>
    <s v="S5"/>
    <x v="0"/>
    <x v="1"/>
    <n v="1"/>
    <n v="377.2"/>
    <x v="4"/>
    <s v="TX301875"/>
    <x v="3"/>
    <x v="3"/>
    <x v="2"/>
    <x v="3"/>
    <n v="377.2"/>
  </r>
  <r>
    <x v="784"/>
    <x v="12"/>
    <d v="1899-12-30T13:25:00"/>
    <s v="S4"/>
    <x v="2"/>
    <x v="3"/>
    <n v="3"/>
    <n v="138.21"/>
    <x v="0"/>
    <s v="TX301876"/>
    <x v="3"/>
    <x v="0"/>
    <x v="0"/>
    <x v="6"/>
    <n v="414.63"/>
  </r>
  <r>
    <x v="810"/>
    <x v="8"/>
    <d v="1899-12-30T11:16:00"/>
    <s v="S5"/>
    <x v="1"/>
    <x v="2"/>
    <n v="3"/>
    <n v="110.85"/>
    <x v="4"/>
    <s v="TX301877"/>
    <x v="3"/>
    <x v="3"/>
    <x v="2"/>
    <x v="2"/>
    <n v="332.55"/>
  </r>
  <r>
    <x v="59"/>
    <x v="4"/>
    <d v="1899-12-30T20:54:00"/>
    <s v="S10"/>
    <x v="0"/>
    <x v="5"/>
    <n v="7"/>
    <n v="310.06"/>
    <x v="2"/>
    <s v="TX301878"/>
    <x v="0"/>
    <x v="2"/>
    <x v="1"/>
    <x v="4"/>
    <n v="2170.42"/>
  </r>
  <r>
    <x v="158"/>
    <x v="8"/>
    <d v="1899-12-30T11:38:00"/>
    <s v="S7"/>
    <x v="1"/>
    <x v="5"/>
    <n v="10"/>
    <n v="385.52"/>
    <x v="2"/>
    <s v="TX301879"/>
    <x v="2"/>
    <x v="2"/>
    <x v="2"/>
    <x v="6"/>
    <n v="3855.2"/>
  </r>
  <r>
    <x v="811"/>
    <x v="5"/>
    <d v="1899-12-30T09:19:00"/>
    <s v="S2"/>
    <x v="2"/>
    <x v="0"/>
    <n v="4"/>
    <n v="87.37"/>
    <x v="4"/>
    <s v="TX301880"/>
    <x v="2"/>
    <x v="0"/>
    <x v="2"/>
    <x v="3"/>
    <n v="349.48"/>
  </r>
  <r>
    <x v="348"/>
    <x v="1"/>
    <d v="1899-12-30T16:38:00"/>
    <s v="S8"/>
    <x v="2"/>
    <x v="1"/>
    <n v="5"/>
    <n v="203.42"/>
    <x v="0"/>
    <s v="TX301881"/>
    <x v="2"/>
    <x v="3"/>
    <x v="0"/>
    <x v="3"/>
    <n v="1017.1"/>
  </r>
  <r>
    <x v="698"/>
    <x v="8"/>
    <d v="1899-12-30T11:19:00"/>
    <s v="S3"/>
    <x v="1"/>
    <x v="4"/>
    <n v="2"/>
    <n v="55.16"/>
    <x v="4"/>
    <s v="TX301882"/>
    <x v="0"/>
    <x v="0"/>
    <x v="2"/>
    <x v="3"/>
    <n v="110.32"/>
  </r>
  <r>
    <x v="363"/>
    <x v="8"/>
    <d v="1899-12-30T11:19:00"/>
    <s v="S8"/>
    <x v="1"/>
    <x v="5"/>
    <n v="10"/>
    <n v="299.41000000000003"/>
    <x v="2"/>
    <s v="TX301883"/>
    <x v="1"/>
    <x v="2"/>
    <x v="2"/>
    <x v="0"/>
    <n v="2994.1"/>
  </r>
  <r>
    <x v="274"/>
    <x v="5"/>
    <d v="1899-12-30T09:16:00"/>
    <s v="S1"/>
    <x v="1"/>
    <x v="0"/>
    <n v="4"/>
    <n v="267.66000000000003"/>
    <x v="2"/>
    <s v="TX301884"/>
    <x v="1"/>
    <x v="3"/>
    <x v="2"/>
    <x v="2"/>
    <n v="1070.6400000000001"/>
  </r>
  <r>
    <x v="686"/>
    <x v="1"/>
    <d v="1899-12-30T16:39:00"/>
    <s v="S6"/>
    <x v="1"/>
    <x v="4"/>
    <n v="6"/>
    <n v="62.24"/>
    <x v="0"/>
    <s v="TX301885"/>
    <x v="4"/>
    <x v="0"/>
    <x v="0"/>
    <x v="2"/>
    <n v="373.44"/>
  </r>
  <r>
    <x v="796"/>
    <x v="12"/>
    <d v="1899-12-30T13:44:00"/>
    <s v="S9"/>
    <x v="3"/>
    <x v="6"/>
    <n v="9"/>
    <n v="244.93"/>
    <x v="2"/>
    <s v="TX301886"/>
    <x v="1"/>
    <x v="2"/>
    <x v="0"/>
    <x v="4"/>
    <n v="2204.37"/>
  </r>
  <r>
    <x v="142"/>
    <x v="5"/>
    <d v="1899-12-30T09:23:00"/>
    <s v="S2"/>
    <x v="3"/>
    <x v="4"/>
    <n v="2"/>
    <n v="212.62"/>
    <x v="2"/>
    <s v="TX301887"/>
    <x v="4"/>
    <x v="0"/>
    <x v="2"/>
    <x v="5"/>
    <n v="425.24"/>
  </r>
  <r>
    <x v="812"/>
    <x v="10"/>
    <d v="1899-12-30T17:05:00"/>
    <s v="S5"/>
    <x v="0"/>
    <x v="4"/>
    <n v="7"/>
    <n v="52.85"/>
    <x v="3"/>
    <s v="TX301888"/>
    <x v="4"/>
    <x v="2"/>
    <x v="1"/>
    <x v="2"/>
    <n v="369.95"/>
  </r>
  <r>
    <x v="644"/>
    <x v="3"/>
    <d v="1899-12-30T14:13:00"/>
    <s v="S3"/>
    <x v="0"/>
    <x v="5"/>
    <n v="1"/>
    <n v="326.14999999999998"/>
    <x v="3"/>
    <s v="TX301889"/>
    <x v="0"/>
    <x v="1"/>
    <x v="0"/>
    <x v="3"/>
    <n v="326.14999999999998"/>
  </r>
  <r>
    <x v="813"/>
    <x v="1"/>
    <d v="1899-12-30T16:01:00"/>
    <s v="S4"/>
    <x v="0"/>
    <x v="6"/>
    <n v="7"/>
    <n v="175.73"/>
    <x v="4"/>
    <s v="TX301890"/>
    <x v="2"/>
    <x v="3"/>
    <x v="0"/>
    <x v="6"/>
    <n v="1230.1099999999999"/>
  </r>
  <r>
    <x v="596"/>
    <x v="5"/>
    <d v="1899-12-30T09:07:00"/>
    <s v="S4"/>
    <x v="1"/>
    <x v="0"/>
    <n v="4"/>
    <n v="371.37"/>
    <x v="0"/>
    <s v="TX301891"/>
    <x v="3"/>
    <x v="3"/>
    <x v="2"/>
    <x v="3"/>
    <n v="1485.48"/>
  </r>
  <r>
    <x v="333"/>
    <x v="11"/>
    <d v="1899-12-30T10:28:00"/>
    <s v="S8"/>
    <x v="0"/>
    <x v="1"/>
    <n v="10"/>
    <n v="23.95"/>
    <x v="3"/>
    <s v="TX301892"/>
    <x v="1"/>
    <x v="3"/>
    <x v="2"/>
    <x v="5"/>
    <n v="239.5"/>
  </r>
  <r>
    <x v="350"/>
    <x v="3"/>
    <d v="1899-12-30T14:48:00"/>
    <s v="S1"/>
    <x v="3"/>
    <x v="6"/>
    <n v="5"/>
    <n v="262.3"/>
    <x v="2"/>
    <s v="TX301893"/>
    <x v="1"/>
    <x v="3"/>
    <x v="0"/>
    <x v="1"/>
    <n v="1311.5"/>
  </r>
  <r>
    <x v="814"/>
    <x v="4"/>
    <d v="1899-12-30T20:12:00"/>
    <s v="S10"/>
    <x v="2"/>
    <x v="1"/>
    <n v="1"/>
    <n v="296.10000000000002"/>
    <x v="0"/>
    <s v="TX301894"/>
    <x v="4"/>
    <x v="3"/>
    <x v="1"/>
    <x v="1"/>
    <n v="296.10000000000002"/>
  </r>
  <r>
    <x v="432"/>
    <x v="12"/>
    <d v="1899-12-30T13:53:00"/>
    <s v="S6"/>
    <x v="3"/>
    <x v="3"/>
    <n v="2"/>
    <n v="81.7"/>
    <x v="4"/>
    <s v="TX301895"/>
    <x v="0"/>
    <x v="1"/>
    <x v="0"/>
    <x v="0"/>
    <n v="163.4"/>
  </r>
  <r>
    <x v="695"/>
    <x v="8"/>
    <d v="1899-12-30T11:24:00"/>
    <s v="S4"/>
    <x v="2"/>
    <x v="3"/>
    <n v="1"/>
    <n v="118.11"/>
    <x v="1"/>
    <s v="TX301896"/>
    <x v="2"/>
    <x v="2"/>
    <x v="2"/>
    <x v="0"/>
    <n v="118.11"/>
  </r>
  <r>
    <x v="269"/>
    <x v="1"/>
    <d v="1899-12-30T16:13:00"/>
    <s v="S8"/>
    <x v="1"/>
    <x v="5"/>
    <n v="4"/>
    <n v="334.63"/>
    <x v="2"/>
    <s v="TX301897"/>
    <x v="2"/>
    <x v="3"/>
    <x v="0"/>
    <x v="3"/>
    <n v="1338.52"/>
  </r>
  <r>
    <x v="463"/>
    <x v="10"/>
    <d v="1899-12-30T17:20:00"/>
    <s v="S3"/>
    <x v="2"/>
    <x v="6"/>
    <n v="1"/>
    <n v="375"/>
    <x v="3"/>
    <s v="TX301898"/>
    <x v="2"/>
    <x v="3"/>
    <x v="1"/>
    <x v="3"/>
    <n v="375"/>
  </r>
  <r>
    <x v="815"/>
    <x v="5"/>
    <d v="1899-12-30T09:38:00"/>
    <s v="S2"/>
    <x v="1"/>
    <x v="1"/>
    <n v="4"/>
    <n v="222.46"/>
    <x v="1"/>
    <s v="TX301899"/>
    <x v="2"/>
    <x v="0"/>
    <x v="2"/>
    <x v="5"/>
    <n v="889.84"/>
  </r>
  <r>
    <x v="346"/>
    <x v="8"/>
    <d v="1899-12-30T11:41:00"/>
    <s v="S7"/>
    <x v="3"/>
    <x v="6"/>
    <n v="10"/>
    <n v="46.15"/>
    <x v="0"/>
    <s v="TX301900"/>
    <x v="4"/>
    <x v="0"/>
    <x v="2"/>
    <x v="5"/>
    <n v="461.5"/>
  </r>
  <r>
    <x v="56"/>
    <x v="0"/>
    <d v="1899-12-30T15:07:00"/>
    <s v="S6"/>
    <x v="2"/>
    <x v="1"/>
    <n v="1"/>
    <n v="257.81"/>
    <x v="0"/>
    <s v="TX301901"/>
    <x v="2"/>
    <x v="3"/>
    <x v="0"/>
    <x v="3"/>
    <n v="257.81"/>
  </r>
  <r>
    <x v="713"/>
    <x v="8"/>
    <d v="1899-12-30T11:11:00"/>
    <s v="S2"/>
    <x v="0"/>
    <x v="4"/>
    <n v="7"/>
    <n v="245.36"/>
    <x v="2"/>
    <s v="TX301902"/>
    <x v="4"/>
    <x v="0"/>
    <x v="2"/>
    <x v="2"/>
    <n v="1717.52"/>
  </r>
  <r>
    <x v="647"/>
    <x v="4"/>
    <d v="1899-12-30T20:12:00"/>
    <s v="S3"/>
    <x v="1"/>
    <x v="6"/>
    <n v="6"/>
    <n v="137.69999999999999"/>
    <x v="3"/>
    <s v="TX301903"/>
    <x v="1"/>
    <x v="0"/>
    <x v="1"/>
    <x v="4"/>
    <n v="826.19999999999993"/>
  </r>
  <r>
    <x v="554"/>
    <x v="1"/>
    <d v="1899-12-30T16:59:00"/>
    <s v="S10"/>
    <x v="2"/>
    <x v="0"/>
    <n v="8"/>
    <n v="53.07"/>
    <x v="0"/>
    <s v="TX301904"/>
    <x v="4"/>
    <x v="3"/>
    <x v="0"/>
    <x v="1"/>
    <n v="424.56"/>
  </r>
  <r>
    <x v="429"/>
    <x v="3"/>
    <d v="1899-12-30T14:18:00"/>
    <s v="S3"/>
    <x v="1"/>
    <x v="6"/>
    <n v="7"/>
    <n v="36.76"/>
    <x v="0"/>
    <s v="TX301905"/>
    <x v="4"/>
    <x v="3"/>
    <x v="0"/>
    <x v="3"/>
    <n v="257.32"/>
  </r>
  <r>
    <x v="600"/>
    <x v="3"/>
    <d v="1899-12-30T14:47:00"/>
    <s v="S6"/>
    <x v="0"/>
    <x v="6"/>
    <n v="9"/>
    <n v="253.94"/>
    <x v="1"/>
    <s v="TX301906"/>
    <x v="4"/>
    <x v="1"/>
    <x v="0"/>
    <x v="0"/>
    <n v="2285.46"/>
  </r>
  <r>
    <x v="738"/>
    <x v="10"/>
    <d v="1899-12-30T17:03:00"/>
    <s v="S5"/>
    <x v="3"/>
    <x v="0"/>
    <n v="6"/>
    <n v="238.52"/>
    <x v="3"/>
    <s v="TX301907"/>
    <x v="4"/>
    <x v="2"/>
    <x v="1"/>
    <x v="1"/>
    <n v="1431.12"/>
  </r>
  <r>
    <x v="8"/>
    <x v="10"/>
    <d v="1899-12-30T17:18:00"/>
    <s v="S8"/>
    <x v="2"/>
    <x v="3"/>
    <n v="4"/>
    <n v="35.880000000000003"/>
    <x v="3"/>
    <s v="TX301908"/>
    <x v="1"/>
    <x v="3"/>
    <x v="1"/>
    <x v="2"/>
    <n v="143.52000000000001"/>
  </r>
  <r>
    <x v="816"/>
    <x v="8"/>
    <d v="1899-12-30T11:57:00"/>
    <s v="S10"/>
    <x v="0"/>
    <x v="2"/>
    <n v="9"/>
    <n v="378.07"/>
    <x v="4"/>
    <s v="TX301909"/>
    <x v="4"/>
    <x v="1"/>
    <x v="2"/>
    <x v="6"/>
    <n v="3402.63"/>
  </r>
  <r>
    <x v="416"/>
    <x v="2"/>
    <d v="1899-12-30T21:11:00"/>
    <s v="S8"/>
    <x v="0"/>
    <x v="5"/>
    <n v="8"/>
    <n v="250.75"/>
    <x v="3"/>
    <s v="TX301910"/>
    <x v="4"/>
    <x v="3"/>
    <x v="1"/>
    <x v="1"/>
    <n v="2006"/>
  </r>
  <r>
    <x v="507"/>
    <x v="11"/>
    <d v="1899-12-30T10:49:00"/>
    <s v="S6"/>
    <x v="0"/>
    <x v="3"/>
    <n v="9"/>
    <n v="378.47"/>
    <x v="1"/>
    <s v="TX301911"/>
    <x v="4"/>
    <x v="0"/>
    <x v="2"/>
    <x v="4"/>
    <n v="3406.23"/>
  </r>
  <r>
    <x v="622"/>
    <x v="5"/>
    <d v="1899-12-30T09:52:00"/>
    <s v="S10"/>
    <x v="2"/>
    <x v="1"/>
    <n v="9"/>
    <n v="260.77999999999997"/>
    <x v="1"/>
    <s v="TX301912"/>
    <x v="4"/>
    <x v="0"/>
    <x v="2"/>
    <x v="0"/>
    <n v="2347.02"/>
  </r>
  <r>
    <x v="395"/>
    <x v="10"/>
    <d v="1899-12-30T17:57:00"/>
    <s v="S8"/>
    <x v="2"/>
    <x v="3"/>
    <n v="5"/>
    <n v="361.01"/>
    <x v="2"/>
    <s v="TX301913"/>
    <x v="1"/>
    <x v="2"/>
    <x v="1"/>
    <x v="3"/>
    <n v="1805.05"/>
  </r>
  <r>
    <x v="138"/>
    <x v="8"/>
    <d v="1899-12-30T11:44:00"/>
    <s v="S6"/>
    <x v="0"/>
    <x v="3"/>
    <n v="2"/>
    <n v="60.41"/>
    <x v="2"/>
    <s v="TX301914"/>
    <x v="1"/>
    <x v="1"/>
    <x v="2"/>
    <x v="3"/>
    <n v="120.82"/>
  </r>
  <r>
    <x v="495"/>
    <x v="4"/>
    <d v="1899-12-30T20:46:00"/>
    <s v="S7"/>
    <x v="1"/>
    <x v="6"/>
    <n v="3"/>
    <n v="139.66"/>
    <x v="4"/>
    <s v="TX301915"/>
    <x v="4"/>
    <x v="0"/>
    <x v="1"/>
    <x v="6"/>
    <n v="418.98"/>
  </r>
  <r>
    <x v="335"/>
    <x v="11"/>
    <d v="1899-12-30T10:29:00"/>
    <s v="S8"/>
    <x v="1"/>
    <x v="6"/>
    <n v="1"/>
    <n v="122.07"/>
    <x v="1"/>
    <s v="TX301916"/>
    <x v="2"/>
    <x v="2"/>
    <x v="2"/>
    <x v="1"/>
    <n v="122.07"/>
  </r>
  <r>
    <x v="505"/>
    <x v="6"/>
    <d v="1899-12-30T19:42:00"/>
    <s v="S7"/>
    <x v="2"/>
    <x v="4"/>
    <n v="4"/>
    <n v="37.25"/>
    <x v="4"/>
    <s v="TX301917"/>
    <x v="3"/>
    <x v="3"/>
    <x v="1"/>
    <x v="5"/>
    <n v="149"/>
  </r>
  <r>
    <x v="817"/>
    <x v="3"/>
    <d v="1899-12-30T14:28:00"/>
    <s v="S7"/>
    <x v="2"/>
    <x v="1"/>
    <n v="2"/>
    <n v="273.83"/>
    <x v="0"/>
    <s v="TX301918"/>
    <x v="4"/>
    <x v="2"/>
    <x v="0"/>
    <x v="4"/>
    <n v="547.66"/>
  </r>
  <r>
    <x v="509"/>
    <x v="2"/>
    <d v="1899-12-30T21:42:00"/>
    <s v="S3"/>
    <x v="1"/>
    <x v="3"/>
    <n v="5"/>
    <n v="166.06"/>
    <x v="3"/>
    <s v="TX301919"/>
    <x v="0"/>
    <x v="3"/>
    <x v="1"/>
    <x v="5"/>
    <n v="830.3"/>
  </r>
  <r>
    <x v="384"/>
    <x v="2"/>
    <d v="1899-12-30T21:44:00"/>
    <s v="S3"/>
    <x v="3"/>
    <x v="1"/>
    <n v="5"/>
    <n v="196.29"/>
    <x v="4"/>
    <s v="TX301920"/>
    <x v="4"/>
    <x v="2"/>
    <x v="1"/>
    <x v="2"/>
    <n v="981.44999999999993"/>
  </r>
  <r>
    <x v="10"/>
    <x v="12"/>
    <d v="1899-12-30T13:40:00"/>
    <s v="S4"/>
    <x v="3"/>
    <x v="3"/>
    <n v="7"/>
    <n v="344.28"/>
    <x v="0"/>
    <s v="TX301921"/>
    <x v="3"/>
    <x v="1"/>
    <x v="0"/>
    <x v="5"/>
    <n v="2409.96"/>
  </r>
  <r>
    <x v="212"/>
    <x v="10"/>
    <d v="1899-12-30T17:33:00"/>
    <s v="S8"/>
    <x v="3"/>
    <x v="5"/>
    <n v="5"/>
    <n v="296.54000000000002"/>
    <x v="2"/>
    <s v="TX301922"/>
    <x v="2"/>
    <x v="0"/>
    <x v="1"/>
    <x v="1"/>
    <n v="1482.7"/>
  </r>
  <r>
    <x v="151"/>
    <x v="0"/>
    <d v="1899-12-30T15:44:00"/>
    <s v="S2"/>
    <x v="0"/>
    <x v="4"/>
    <n v="2"/>
    <n v="360.73"/>
    <x v="1"/>
    <s v="TX301923"/>
    <x v="1"/>
    <x v="0"/>
    <x v="0"/>
    <x v="0"/>
    <n v="721.46"/>
  </r>
  <r>
    <x v="818"/>
    <x v="3"/>
    <d v="1899-12-30T14:12:00"/>
    <s v="S2"/>
    <x v="2"/>
    <x v="1"/>
    <n v="7"/>
    <n v="24.06"/>
    <x v="3"/>
    <s v="TX301924"/>
    <x v="2"/>
    <x v="1"/>
    <x v="0"/>
    <x v="0"/>
    <n v="168.42"/>
  </r>
  <r>
    <x v="590"/>
    <x v="4"/>
    <d v="1899-12-30T20:37:00"/>
    <s v="S2"/>
    <x v="3"/>
    <x v="4"/>
    <n v="2"/>
    <n v="226.52"/>
    <x v="3"/>
    <s v="TX301925"/>
    <x v="2"/>
    <x v="3"/>
    <x v="1"/>
    <x v="1"/>
    <n v="453.04"/>
  </r>
  <r>
    <x v="819"/>
    <x v="0"/>
    <d v="1899-12-30T15:56:00"/>
    <s v="S4"/>
    <x v="1"/>
    <x v="2"/>
    <n v="2"/>
    <n v="327.63"/>
    <x v="4"/>
    <s v="TX301926"/>
    <x v="1"/>
    <x v="1"/>
    <x v="0"/>
    <x v="3"/>
    <n v="655.26"/>
  </r>
  <r>
    <x v="268"/>
    <x v="5"/>
    <d v="1899-12-30T09:09:00"/>
    <s v="S1"/>
    <x v="2"/>
    <x v="5"/>
    <n v="5"/>
    <n v="107.91"/>
    <x v="3"/>
    <s v="TX301927"/>
    <x v="3"/>
    <x v="2"/>
    <x v="2"/>
    <x v="4"/>
    <n v="539.54999999999995"/>
  </r>
  <r>
    <x v="449"/>
    <x v="7"/>
    <d v="1899-12-30T12:16:00"/>
    <s v="S3"/>
    <x v="3"/>
    <x v="6"/>
    <n v="10"/>
    <n v="385.61"/>
    <x v="3"/>
    <s v="TX301928"/>
    <x v="2"/>
    <x v="2"/>
    <x v="0"/>
    <x v="6"/>
    <n v="3856.1"/>
  </r>
  <r>
    <x v="286"/>
    <x v="5"/>
    <d v="1899-12-30T09:07:00"/>
    <s v="S10"/>
    <x v="2"/>
    <x v="1"/>
    <n v="1"/>
    <n v="237.23"/>
    <x v="4"/>
    <s v="TX301929"/>
    <x v="1"/>
    <x v="1"/>
    <x v="2"/>
    <x v="3"/>
    <n v="237.23"/>
  </r>
  <r>
    <x v="132"/>
    <x v="6"/>
    <d v="1899-12-30T19:44:00"/>
    <s v="S3"/>
    <x v="2"/>
    <x v="3"/>
    <n v="8"/>
    <n v="52.89"/>
    <x v="0"/>
    <s v="TX301930"/>
    <x v="1"/>
    <x v="0"/>
    <x v="1"/>
    <x v="2"/>
    <n v="423.12"/>
  </r>
  <r>
    <x v="585"/>
    <x v="11"/>
    <d v="1899-12-30T10:19:00"/>
    <s v="S3"/>
    <x v="3"/>
    <x v="0"/>
    <n v="5"/>
    <n v="361.66"/>
    <x v="3"/>
    <s v="TX301931"/>
    <x v="1"/>
    <x v="0"/>
    <x v="2"/>
    <x v="2"/>
    <n v="1808.3"/>
  </r>
  <r>
    <x v="472"/>
    <x v="8"/>
    <d v="1899-12-30T11:59:00"/>
    <s v="S2"/>
    <x v="2"/>
    <x v="6"/>
    <n v="9"/>
    <n v="358.27"/>
    <x v="4"/>
    <s v="TX301932"/>
    <x v="0"/>
    <x v="0"/>
    <x v="2"/>
    <x v="0"/>
    <n v="3224.43"/>
  </r>
  <r>
    <x v="131"/>
    <x v="4"/>
    <d v="1899-12-30T20:17:00"/>
    <s v="S1"/>
    <x v="2"/>
    <x v="2"/>
    <n v="4"/>
    <n v="293.22000000000003"/>
    <x v="2"/>
    <s v="TX301933"/>
    <x v="0"/>
    <x v="3"/>
    <x v="1"/>
    <x v="4"/>
    <n v="1172.8800000000001"/>
  </r>
  <r>
    <x v="195"/>
    <x v="10"/>
    <d v="1899-12-30T17:59:00"/>
    <s v="S2"/>
    <x v="0"/>
    <x v="3"/>
    <n v="6"/>
    <n v="303.98"/>
    <x v="0"/>
    <s v="TX301934"/>
    <x v="1"/>
    <x v="0"/>
    <x v="1"/>
    <x v="5"/>
    <n v="1823.88"/>
  </r>
  <r>
    <x v="532"/>
    <x v="6"/>
    <d v="1899-12-30T19:55:00"/>
    <s v="S2"/>
    <x v="2"/>
    <x v="4"/>
    <n v="9"/>
    <n v="162.68"/>
    <x v="0"/>
    <s v="TX301935"/>
    <x v="4"/>
    <x v="3"/>
    <x v="1"/>
    <x v="6"/>
    <n v="1464.12"/>
  </r>
  <r>
    <x v="577"/>
    <x v="11"/>
    <d v="1899-12-30T10:31:00"/>
    <s v="S2"/>
    <x v="3"/>
    <x v="0"/>
    <n v="10"/>
    <n v="8"/>
    <x v="2"/>
    <s v="TX301936"/>
    <x v="0"/>
    <x v="1"/>
    <x v="2"/>
    <x v="2"/>
    <n v="80"/>
  </r>
  <r>
    <x v="43"/>
    <x v="12"/>
    <d v="1899-12-30T13:24:00"/>
    <s v="S9"/>
    <x v="3"/>
    <x v="5"/>
    <n v="7"/>
    <n v="340.66"/>
    <x v="2"/>
    <s v="TX301937"/>
    <x v="2"/>
    <x v="2"/>
    <x v="0"/>
    <x v="2"/>
    <n v="2384.62"/>
  </r>
  <r>
    <x v="706"/>
    <x v="9"/>
    <d v="1899-12-30T18:31:00"/>
    <s v="S8"/>
    <x v="3"/>
    <x v="4"/>
    <n v="6"/>
    <n v="270.98"/>
    <x v="2"/>
    <s v="TX301938"/>
    <x v="2"/>
    <x v="3"/>
    <x v="1"/>
    <x v="1"/>
    <n v="1625.88"/>
  </r>
  <r>
    <x v="492"/>
    <x v="12"/>
    <d v="1899-12-30T13:22:00"/>
    <s v="S6"/>
    <x v="3"/>
    <x v="5"/>
    <n v="2"/>
    <n v="349.95"/>
    <x v="4"/>
    <s v="TX301939"/>
    <x v="2"/>
    <x v="0"/>
    <x v="0"/>
    <x v="5"/>
    <n v="699.9"/>
  </r>
  <r>
    <x v="733"/>
    <x v="4"/>
    <d v="1899-12-30T20:24:00"/>
    <s v="S10"/>
    <x v="0"/>
    <x v="3"/>
    <n v="7"/>
    <n v="138.6"/>
    <x v="0"/>
    <s v="TX301940"/>
    <x v="3"/>
    <x v="3"/>
    <x v="1"/>
    <x v="2"/>
    <n v="970.19999999999993"/>
  </r>
  <r>
    <x v="493"/>
    <x v="9"/>
    <d v="1899-12-30T18:47:00"/>
    <s v="S8"/>
    <x v="3"/>
    <x v="0"/>
    <n v="9"/>
    <n v="44.39"/>
    <x v="3"/>
    <s v="TX301941"/>
    <x v="4"/>
    <x v="1"/>
    <x v="1"/>
    <x v="3"/>
    <n v="399.51"/>
  </r>
  <r>
    <x v="592"/>
    <x v="2"/>
    <d v="1899-12-30T21:03:00"/>
    <s v="S9"/>
    <x v="1"/>
    <x v="4"/>
    <n v="3"/>
    <n v="302.75"/>
    <x v="2"/>
    <s v="TX301942"/>
    <x v="2"/>
    <x v="3"/>
    <x v="1"/>
    <x v="4"/>
    <n v="908.25"/>
  </r>
  <r>
    <x v="820"/>
    <x v="1"/>
    <d v="1899-12-30T16:07:00"/>
    <s v="S5"/>
    <x v="0"/>
    <x v="1"/>
    <n v="6"/>
    <n v="28.69"/>
    <x v="3"/>
    <s v="TX301943"/>
    <x v="4"/>
    <x v="3"/>
    <x v="0"/>
    <x v="0"/>
    <n v="172.14"/>
  </r>
  <r>
    <x v="629"/>
    <x v="5"/>
    <d v="1899-12-30T09:40:00"/>
    <s v="S7"/>
    <x v="2"/>
    <x v="1"/>
    <n v="3"/>
    <n v="373.68"/>
    <x v="1"/>
    <s v="TX301944"/>
    <x v="4"/>
    <x v="2"/>
    <x v="2"/>
    <x v="4"/>
    <n v="1121.04"/>
  </r>
  <r>
    <x v="778"/>
    <x v="5"/>
    <d v="1899-12-30T09:49:00"/>
    <s v="S7"/>
    <x v="2"/>
    <x v="0"/>
    <n v="7"/>
    <n v="230.84"/>
    <x v="2"/>
    <s v="TX301945"/>
    <x v="0"/>
    <x v="0"/>
    <x v="2"/>
    <x v="4"/>
    <n v="1615.88"/>
  </r>
  <r>
    <x v="613"/>
    <x v="3"/>
    <d v="1899-12-30T14:44:00"/>
    <s v="S1"/>
    <x v="3"/>
    <x v="2"/>
    <n v="9"/>
    <n v="34.020000000000003"/>
    <x v="0"/>
    <s v="TX301946"/>
    <x v="2"/>
    <x v="3"/>
    <x v="0"/>
    <x v="4"/>
    <n v="306.18"/>
  </r>
  <r>
    <x v="330"/>
    <x v="12"/>
    <d v="1899-12-30T13:07:00"/>
    <s v="S6"/>
    <x v="3"/>
    <x v="6"/>
    <n v="1"/>
    <n v="398.76"/>
    <x v="1"/>
    <s v="TX301947"/>
    <x v="4"/>
    <x v="2"/>
    <x v="0"/>
    <x v="5"/>
    <n v="398.76"/>
  </r>
  <r>
    <x v="54"/>
    <x v="5"/>
    <d v="1899-12-30T09:07:00"/>
    <s v="S8"/>
    <x v="1"/>
    <x v="4"/>
    <n v="9"/>
    <n v="261.52"/>
    <x v="3"/>
    <s v="TX301948"/>
    <x v="2"/>
    <x v="2"/>
    <x v="2"/>
    <x v="0"/>
    <n v="2353.6799999999998"/>
  </r>
  <r>
    <x v="668"/>
    <x v="10"/>
    <d v="1899-12-30T17:58:00"/>
    <s v="S2"/>
    <x v="0"/>
    <x v="0"/>
    <n v="1"/>
    <n v="308.67"/>
    <x v="0"/>
    <s v="TX301949"/>
    <x v="4"/>
    <x v="1"/>
    <x v="1"/>
    <x v="1"/>
    <n v="308.67"/>
  </r>
  <r>
    <x v="359"/>
    <x v="9"/>
    <d v="1899-12-30T18:57:00"/>
    <s v="S8"/>
    <x v="2"/>
    <x v="4"/>
    <n v="3"/>
    <n v="223.33"/>
    <x v="1"/>
    <s v="TX301950"/>
    <x v="3"/>
    <x v="0"/>
    <x v="1"/>
    <x v="4"/>
    <n v="669.99"/>
  </r>
  <r>
    <x v="357"/>
    <x v="0"/>
    <d v="1899-12-30T15:06:00"/>
    <s v="S2"/>
    <x v="0"/>
    <x v="6"/>
    <n v="5"/>
    <n v="159.9"/>
    <x v="4"/>
    <s v="TX301951"/>
    <x v="4"/>
    <x v="3"/>
    <x v="0"/>
    <x v="1"/>
    <n v="799.5"/>
  </r>
  <r>
    <x v="319"/>
    <x v="12"/>
    <d v="1899-12-30T13:30:00"/>
    <s v="S2"/>
    <x v="3"/>
    <x v="4"/>
    <n v="7"/>
    <n v="169.3"/>
    <x v="0"/>
    <s v="TX301952"/>
    <x v="3"/>
    <x v="1"/>
    <x v="0"/>
    <x v="4"/>
    <n v="1185.0999999999999"/>
  </r>
  <r>
    <x v="427"/>
    <x v="9"/>
    <d v="1899-12-30T18:08:00"/>
    <s v="S10"/>
    <x v="1"/>
    <x v="4"/>
    <n v="6"/>
    <n v="47.97"/>
    <x v="2"/>
    <s v="TX301953"/>
    <x v="0"/>
    <x v="3"/>
    <x v="1"/>
    <x v="1"/>
    <n v="287.82"/>
  </r>
  <r>
    <x v="279"/>
    <x v="10"/>
    <d v="1899-12-30T17:54:00"/>
    <s v="S3"/>
    <x v="0"/>
    <x v="2"/>
    <n v="10"/>
    <n v="391.42"/>
    <x v="2"/>
    <s v="TX301954"/>
    <x v="2"/>
    <x v="3"/>
    <x v="1"/>
    <x v="1"/>
    <n v="3914.2"/>
  </r>
  <r>
    <x v="581"/>
    <x v="9"/>
    <d v="1899-12-30T18:02:00"/>
    <s v="S1"/>
    <x v="1"/>
    <x v="5"/>
    <n v="4"/>
    <n v="32.51"/>
    <x v="1"/>
    <s v="TX301955"/>
    <x v="1"/>
    <x v="3"/>
    <x v="1"/>
    <x v="0"/>
    <n v="130.04"/>
  </r>
  <r>
    <x v="406"/>
    <x v="11"/>
    <d v="1899-12-30T10:21:00"/>
    <s v="S2"/>
    <x v="1"/>
    <x v="3"/>
    <n v="2"/>
    <n v="56.04"/>
    <x v="1"/>
    <s v="TX301956"/>
    <x v="1"/>
    <x v="3"/>
    <x v="2"/>
    <x v="3"/>
    <n v="112.08"/>
  </r>
  <r>
    <x v="366"/>
    <x v="11"/>
    <d v="1899-12-30T10:06:00"/>
    <s v="S9"/>
    <x v="3"/>
    <x v="1"/>
    <n v="10"/>
    <n v="295.52999999999997"/>
    <x v="4"/>
    <s v="TX301957"/>
    <x v="0"/>
    <x v="0"/>
    <x v="2"/>
    <x v="1"/>
    <n v="2955.3"/>
  </r>
  <r>
    <x v="102"/>
    <x v="0"/>
    <d v="1899-12-30T15:16:00"/>
    <s v="S8"/>
    <x v="3"/>
    <x v="0"/>
    <n v="1"/>
    <n v="305.05"/>
    <x v="4"/>
    <s v="TX301958"/>
    <x v="2"/>
    <x v="0"/>
    <x v="0"/>
    <x v="2"/>
    <n v="305.05"/>
  </r>
  <r>
    <x v="728"/>
    <x v="12"/>
    <d v="1899-12-30T13:50:00"/>
    <s v="S3"/>
    <x v="0"/>
    <x v="2"/>
    <n v="10"/>
    <n v="71.44"/>
    <x v="4"/>
    <s v="TX301959"/>
    <x v="4"/>
    <x v="3"/>
    <x v="0"/>
    <x v="4"/>
    <n v="714.4"/>
  </r>
  <r>
    <x v="530"/>
    <x v="10"/>
    <d v="1899-12-30T17:23:00"/>
    <s v="S5"/>
    <x v="0"/>
    <x v="5"/>
    <n v="10"/>
    <n v="24.92"/>
    <x v="1"/>
    <s v="TX301960"/>
    <x v="0"/>
    <x v="0"/>
    <x v="1"/>
    <x v="3"/>
    <n v="249.2"/>
  </r>
  <r>
    <x v="517"/>
    <x v="12"/>
    <d v="1899-12-30T13:40:00"/>
    <s v="S2"/>
    <x v="0"/>
    <x v="0"/>
    <n v="3"/>
    <n v="120"/>
    <x v="1"/>
    <s v="TX301961"/>
    <x v="2"/>
    <x v="0"/>
    <x v="0"/>
    <x v="1"/>
    <n v="360"/>
  </r>
  <r>
    <x v="431"/>
    <x v="11"/>
    <d v="1899-12-30T10:22:00"/>
    <s v="S7"/>
    <x v="2"/>
    <x v="4"/>
    <n v="4"/>
    <n v="79.55"/>
    <x v="4"/>
    <s v="TX301962"/>
    <x v="4"/>
    <x v="2"/>
    <x v="2"/>
    <x v="0"/>
    <n v="318.2"/>
  </r>
  <r>
    <x v="776"/>
    <x v="3"/>
    <d v="1899-12-30T14:57:00"/>
    <s v="S8"/>
    <x v="3"/>
    <x v="5"/>
    <n v="9"/>
    <n v="7.52"/>
    <x v="0"/>
    <s v="TX301963"/>
    <x v="2"/>
    <x v="3"/>
    <x v="0"/>
    <x v="3"/>
    <n v="67.679999999999993"/>
  </r>
  <r>
    <x v="706"/>
    <x v="11"/>
    <d v="1899-12-30T10:35:00"/>
    <s v="S8"/>
    <x v="3"/>
    <x v="5"/>
    <n v="1"/>
    <n v="12.42"/>
    <x v="3"/>
    <s v="TX301964"/>
    <x v="2"/>
    <x v="2"/>
    <x v="2"/>
    <x v="1"/>
    <n v="12.42"/>
  </r>
  <r>
    <x v="688"/>
    <x v="7"/>
    <d v="1899-12-30T12:45:00"/>
    <s v="S5"/>
    <x v="3"/>
    <x v="3"/>
    <n v="7"/>
    <n v="163.51"/>
    <x v="4"/>
    <s v="TX301965"/>
    <x v="2"/>
    <x v="2"/>
    <x v="0"/>
    <x v="6"/>
    <n v="1144.57"/>
  </r>
  <r>
    <x v="821"/>
    <x v="7"/>
    <d v="1899-12-30T12:49:00"/>
    <s v="S3"/>
    <x v="3"/>
    <x v="4"/>
    <n v="8"/>
    <n v="51.48"/>
    <x v="4"/>
    <s v="TX301966"/>
    <x v="4"/>
    <x v="0"/>
    <x v="0"/>
    <x v="0"/>
    <n v="411.84"/>
  </r>
  <r>
    <x v="241"/>
    <x v="4"/>
    <d v="1899-12-30T20:11:00"/>
    <s v="S7"/>
    <x v="0"/>
    <x v="4"/>
    <n v="2"/>
    <n v="366.76"/>
    <x v="4"/>
    <s v="TX301967"/>
    <x v="3"/>
    <x v="1"/>
    <x v="1"/>
    <x v="5"/>
    <n v="733.52"/>
  </r>
  <r>
    <x v="659"/>
    <x v="12"/>
    <d v="1899-12-30T13:45:00"/>
    <s v="S9"/>
    <x v="1"/>
    <x v="6"/>
    <n v="3"/>
    <n v="121.11"/>
    <x v="3"/>
    <s v="TX301968"/>
    <x v="2"/>
    <x v="3"/>
    <x v="0"/>
    <x v="0"/>
    <n v="363.33"/>
  </r>
  <r>
    <x v="406"/>
    <x v="5"/>
    <d v="1899-12-30T09:46:00"/>
    <s v="S10"/>
    <x v="2"/>
    <x v="2"/>
    <n v="7"/>
    <n v="85.91"/>
    <x v="1"/>
    <s v="TX301969"/>
    <x v="2"/>
    <x v="2"/>
    <x v="2"/>
    <x v="3"/>
    <n v="601.37"/>
  </r>
  <r>
    <x v="109"/>
    <x v="6"/>
    <d v="1899-12-30T19:43:00"/>
    <s v="S6"/>
    <x v="1"/>
    <x v="0"/>
    <n v="5"/>
    <n v="50.09"/>
    <x v="0"/>
    <s v="TX301970"/>
    <x v="2"/>
    <x v="0"/>
    <x v="1"/>
    <x v="5"/>
    <n v="250.45"/>
  </r>
  <r>
    <x v="173"/>
    <x v="3"/>
    <d v="1899-12-30T14:27:00"/>
    <s v="S8"/>
    <x v="0"/>
    <x v="1"/>
    <n v="2"/>
    <n v="161.52000000000001"/>
    <x v="2"/>
    <s v="TX301971"/>
    <x v="1"/>
    <x v="3"/>
    <x v="0"/>
    <x v="6"/>
    <n v="323.04000000000002"/>
  </r>
  <r>
    <x v="238"/>
    <x v="11"/>
    <d v="1899-12-30T10:33:00"/>
    <s v="S6"/>
    <x v="0"/>
    <x v="3"/>
    <n v="4"/>
    <n v="34.799999999999997"/>
    <x v="3"/>
    <s v="TX301972"/>
    <x v="4"/>
    <x v="1"/>
    <x v="2"/>
    <x v="0"/>
    <n v="139.19999999999999"/>
  </r>
  <r>
    <x v="643"/>
    <x v="2"/>
    <d v="1899-12-30T21:24:00"/>
    <s v="S1"/>
    <x v="3"/>
    <x v="0"/>
    <n v="3"/>
    <n v="185.38"/>
    <x v="4"/>
    <s v="TX301973"/>
    <x v="0"/>
    <x v="0"/>
    <x v="1"/>
    <x v="1"/>
    <n v="556.14"/>
  </r>
  <r>
    <x v="219"/>
    <x v="9"/>
    <d v="1899-12-30T18:45:00"/>
    <s v="S7"/>
    <x v="3"/>
    <x v="5"/>
    <n v="6"/>
    <n v="223.02"/>
    <x v="4"/>
    <s v="TX301974"/>
    <x v="3"/>
    <x v="1"/>
    <x v="1"/>
    <x v="0"/>
    <n v="1338.12"/>
  </r>
  <r>
    <x v="160"/>
    <x v="1"/>
    <d v="1899-12-30T16:44:00"/>
    <s v="S5"/>
    <x v="3"/>
    <x v="6"/>
    <n v="10"/>
    <n v="48.01"/>
    <x v="1"/>
    <s v="TX301975"/>
    <x v="0"/>
    <x v="2"/>
    <x v="0"/>
    <x v="6"/>
    <n v="480.1"/>
  </r>
  <r>
    <x v="432"/>
    <x v="0"/>
    <d v="1899-12-30T15:59:00"/>
    <s v="S3"/>
    <x v="0"/>
    <x v="1"/>
    <n v="9"/>
    <n v="166.29"/>
    <x v="3"/>
    <s v="TX301976"/>
    <x v="1"/>
    <x v="3"/>
    <x v="0"/>
    <x v="0"/>
    <n v="1496.61"/>
  </r>
  <r>
    <x v="785"/>
    <x v="2"/>
    <d v="1899-12-30T21:03:00"/>
    <s v="S6"/>
    <x v="3"/>
    <x v="0"/>
    <n v="6"/>
    <n v="270.73"/>
    <x v="4"/>
    <s v="TX301977"/>
    <x v="3"/>
    <x v="3"/>
    <x v="1"/>
    <x v="1"/>
    <n v="1624.38"/>
  </r>
  <r>
    <x v="772"/>
    <x v="4"/>
    <d v="1899-12-30T20:43:00"/>
    <s v="S4"/>
    <x v="1"/>
    <x v="1"/>
    <n v="2"/>
    <n v="104.12"/>
    <x v="0"/>
    <s v="TX301978"/>
    <x v="2"/>
    <x v="0"/>
    <x v="1"/>
    <x v="3"/>
    <n v="208.24"/>
  </r>
  <r>
    <x v="271"/>
    <x v="1"/>
    <d v="1899-12-30T16:15:00"/>
    <s v="S5"/>
    <x v="1"/>
    <x v="2"/>
    <n v="2"/>
    <n v="316.44"/>
    <x v="2"/>
    <s v="TX301979"/>
    <x v="1"/>
    <x v="3"/>
    <x v="0"/>
    <x v="2"/>
    <n v="632.88"/>
  </r>
  <r>
    <x v="251"/>
    <x v="6"/>
    <d v="1899-12-30T19:29:00"/>
    <s v="S7"/>
    <x v="3"/>
    <x v="2"/>
    <n v="5"/>
    <n v="363.11"/>
    <x v="1"/>
    <s v="TX301980"/>
    <x v="0"/>
    <x v="2"/>
    <x v="1"/>
    <x v="2"/>
    <n v="1815.55"/>
  </r>
  <r>
    <x v="751"/>
    <x v="4"/>
    <d v="1899-12-30T20:13:00"/>
    <s v="S6"/>
    <x v="0"/>
    <x v="0"/>
    <n v="2"/>
    <n v="277.01"/>
    <x v="0"/>
    <s v="TX301981"/>
    <x v="0"/>
    <x v="2"/>
    <x v="1"/>
    <x v="0"/>
    <n v="554.02"/>
  </r>
  <r>
    <x v="822"/>
    <x v="2"/>
    <d v="1899-12-30T21:45:00"/>
    <s v="S4"/>
    <x v="3"/>
    <x v="2"/>
    <n v="10"/>
    <n v="193.77"/>
    <x v="4"/>
    <s v="TX301982"/>
    <x v="2"/>
    <x v="0"/>
    <x v="1"/>
    <x v="4"/>
    <n v="1937.7"/>
  </r>
  <r>
    <x v="724"/>
    <x v="6"/>
    <d v="1899-12-30T19:24:00"/>
    <s v="S2"/>
    <x v="1"/>
    <x v="1"/>
    <n v="4"/>
    <n v="162.22"/>
    <x v="2"/>
    <s v="TX301983"/>
    <x v="2"/>
    <x v="0"/>
    <x v="1"/>
    <x v="4"/>
    <n v="648.88"/>
  </r>
  <r>
    <x v="394"/>
    <x v="11"/>
    <d v="1899-12-30T10:14:00"/>
    <s v="S3"/>
    <x v="2"/>
    <x v="2"/>
    <n v="3"/>
    <n v="204.61"/>
    <x v="1"/>
    <s v="TX301984"/>
    <x v="0"/>
    <x v="3"/>
    <x v="2"/>
    <x v="5"/>
    <n v="613.83000000000004"/>
  </r>
  <r>
    <x v="766"/>
    <x v="0"/>
    <d v="1899-12-30T15:07:00"/>
    <s v="S4"/>
    <x v="2"/>
    <x v="5"/>
    <n v="10"/>
    <n v="122.7"/>
    <x v="1"/>
    <s v="TX301985"/>
    <x v="4"/>
    <x v="1"/>
    <x v="0"/>
    <x v="6"/>
    <n v="1227"/>
  </r>
  <r>
    <x v="765"/>
    <x v="5"/>
    <d v="1899-12-30T09:36:00"/>
    <s v="S10"/>
    <x v="3"/>
    <x v="6"/>
    <n v="3"/>
    <n v="145.46"/>
    <x v="0"/>
    <s v="TX301986"/>
    <x v="4"/>
    <x v="0"/>
    <x v="2"/>
    <x v="4"/>
    <n v="436.38"/>
  </r>
  <r>
    <x v="53"/>
    <x v="12"/>
    <d v="1899-12-30T13:34:00"/>
    <s v="S2"/>
    <x v="0"/>
    <x v="2"/>
    <n v="8"/>
    <n v="130.88999999999999"/>
    <x v="1"/>
    <s v="TX301987"/>
    <x v="2"/>
    <x v="0"/>
    <x v="0"/>
    <x v="3"/>
    <n v="1047.1199999999999"/>
  </r>
  <r>
    <x v="753"/>
    <x v="1"/>
    <d v="1899-12-30T16:42:00"/>
    <s v="S2"/>
    <x v="2"/>
    <x v="3"/>
    <n v="4"/>
    <n v="142.82"/>
    <x v="0"/>
    <s v="TX301988"/>
    <x v="3"/>
    <x v="2"/>
    <x v="0"/>
    <x v="0"/>
    <n v="571.28"/>
  </r>
  <r>
    <x v="242"/>
    <x v="8"/>
    <d v="1899-12-30T11:21:00"/>
    <s v="S4"/>
    <x v="1"/>
    <x v="2"/>
    <n v="1"/>
    <n v="194.34"/>
    <x v="0"/>
    <s v="TX301989"/>
    <x v="3"/>
    <x v="3"/>
    <x v="2"/>
    <x v="5"/>
    <n v="194.34"/>
  </r>
  <r>
    <x v="436"/>
    <x v="5"/>
    <d v="1899-12-30T09:29:00"/>
    <s v="S1"/>
    <x v="2"/>
    <x v="2"/>
    <n v="2"/>
    <n v="376.62"/>
    <x v="4"/>
    <s v="TX301990"/>
    <x v="3"/>
    <x v="1"/>
    <x v="2"/>
    <x v="1"/>
    <n v="753.24"/>
  </r>
  <r>
    <x v="285"/>
    <x v="9"/>
    <d v="1899-12-30T18:02:00"/>
    <s v="S9"/>
    <x v="3"/>
    <x v="3"/>
    <n v="2"/>
    <n v="24.08"/>
    <x v="0"/>
    <s v="TX301991"/>
    <x v="0"/>
    <x v="2"/>
    <x v="1"/>
    <x v="3"/>
    <n v="48.16"/>
  </r>
  <r>
    <x v="774"/>
    <x v="7"/>
    <d v="1899-12-30T12:24:00"/>
    <s v="S10"/>
    <x v="3"/>
    <x v="0"/>
    <n v="9"/>
    <n v="332.9"/>
    <x v="1"/>
    <s v="TX301992"/>
    <x v="3"/>
    <x v="2"/>
    <x v="0"/>
    <x v="3"/>
    <n v="2996.1"/>
  </r>
  <r>
    <x v="810"/>
    <x v="7"/>
    <d v="1899-12-30T12:14:00"/>
    <s v="S4"/>
    <x v="2"/>
    <x v="4"/>
    <n v="2"/>
    <n v="371.73"/>
    <x v="2"/>
    <s v="TX301993"/>
    <x v="2"/>
    <x v="2"/>
    <x v="0"/>
    <x v="2"/>
    <n v="743.46"/>
  </r>
  <r>
    <x v="114"/>
    <x v="3"/>
    <d v="1899-12-30T14:46:00"/>
    <s v="S1"/>
    <x v="3"/>
    <x v="0"/>
    <n v="1"/>
    <n v="305.52"/>
    <x v="0"/>
    <s v="TX301994"/>
    <x v="3"/>
    <x v="2"/>
    <x v="0"/>
    <x v="4"/>
    <n v="305.52"/>
  </r>
  <r>
    <x v="823"/>
    <x v="2"/>
    <d v="1899-12-30T21:37:00"/>
    <s v="S5"/>
    <x v="1"/>
    <x v="6"/>
    <n v="9"/>
    <n v="138.02000000000001"/>
    <x v="0"/>
    <s v="TX301995"/>
    <x v="0"/>
    <x v="3"/>
    <x v="1"/>
    <x v="5"/>
    <n v="1242.18"/>
  </r>
  <r>
    <x v="702"/>
    <x v="5"/>
    <d v="1899-12-30T09:10:00"/>
    <s v="S1"/>
    <x v="2"/>
    <x v="4"/>
    <n v="7"/>
    <n v="242.35"/>
    <x v="3"/>
    <s v="TX301996"/>
    <x v="4"/>
    <x v="1"/>
    <x v="2"/>
    <x v="5"/>
    <n v="1696.45"/>
  </r>
  <r>
    <x v="822"/>
    <x v="2"/>
    <d v="1899-12-30T21:11:00"/>
    <s v="S9"/>
    <x v="2"/>
    <x v="6"/>
    <n v="1"/>
    <n v="297.64999999999998"/>
    <x v="1"/>
    <s v="TX301997"/>
    <x v="1"/>
    <x v="1"/>
    <x v="1"/>
    <x v="4"/>
    <n v="297.64999999999998"/>
  </r>
  <r>
    <x v="490"/>
    <x v="12"/>
    <d v="1899-12-30T13:25:00"/>
    <s v="S1"/>
    <x v="2"/>
    <x v="4"/>
    <n v="1"/>
    <n v="343.54"/>
    <x v="2"/>
    <s v="TX301998"/>
    <x v="3"/>
    <x v="3"/>
    <x v="0"/>
    <x v="6"/>
    <n v="343.54"/>
  </r>
  <r>
    <x v="754"/>
    <x v="8"/>
    <d v="1899-12-30T11:39:00"/>
    <s v="S3"/>
    <x v="0"/>
    <x v="5"/>
    <n v="1"/>
    <n v="152.49"/>
    <x v="0"/>
    <s v="TX301999"/>
    <x v="1"/>
    <x v="2"/>
    <x v="2"/>
    <x v="1"/>
    <n v="152.49"/>
  </r>
  <r>
    <x v="824"/>
    <x v="13"/>
    <m/>
    <m/>
    <x v="4"/>
    <x v="7"/>
    <m/>
    <m/>
    <x v="5"/>
    <m/>
    <x v="5"/>
    <x v="4"/>
    <x v="3"/>
    <x v="7"/>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2B129C0-6C42-45E1-88F5-04FF616638CB}" name="PivotTable3" cacheId="8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27:B31" firstHeaderRow="1" firstDataRow="1" firstDataCol="1"/>
  <pivotFields count="18">
    <pivotField showAll="0">
      <items count="826">
        <item sd="0" x="504"/>
        <item sd="0" x="246"/>
        <item sd="0" x="306"/>
        <item sd="0" x="723"/>
        <item sd="0" x="380"/>
        <item sd="0" x="153"/>
        <item sd="0" x="526"/>
        <item sd="0" x="804"/>
        <item sd="0" x="819"/>
        <item sd="0" x="685"/>
        <item sd="0" x="71"/>
        <item sd="0" x="537"/>
        <item sd="0" x="196"/>
        <item sd="0" x="165"/>
        <item sd="0" x="592"/>
        <item sd="0" x="743"/>
        <item sd="0" x="293"/>
        <item sd="0" x="641"/>
        <item sd="0" x="123"/>
        <item sd="0" x="456"/>
        <item sd="0" x="530"/>
        <item sd="0" x="148"/>
        <item sd="0" x="236"/>
        <item sd="0" x="5"/>
        <item sd="0" x="384"/>
        <item sd="0" x="69"/>
        <item sd="0" x="124"/>
        <item sd="0" x="63"/>
        <item sd="0" x="312"/>
        <item sd="0" x="181"/>
        <item sd="0" x="14"/>
        <item sd="0" x="701"/>
        <item sd="0" x="680"/>
        <item sd="0" x="623"/>
        <item sd="0" x="159"/>
        <item sd="0" x="769"/>
        <item sd="0" x="552"/>
        <item sd="0" x="759"/>
        <item sd="0" x="792"/>
        <item sd="0" x="770"/>
        <item sd="0" x="594"/>
        <item sd="0" x="509"/>
        <item sd="0" x="89"/>
        <item sd="0" x="821"/>
        <item sd="0" x="732"/>
        <item sd="0" x="179"/>
        <item sd="0" x="411"/>
        <item sd="0" x="103"/>
        <item sd="0" x="191"/>
        <item sd="0" x="18"/>
        <item sd="0" x="410"/>
        <item sd="0" x="225"/>
        <item sd="0" x="50"/>
        <item sd="0" x="693"/>
        <item sd="0" x="607"/>
        <item sd="0" x="193"/>
        <item sd="0" x="437"/>
        <item sd="0" x="472"/>
        <item sd="0" x="248"/>
        <item sd="0" x="27"/>
        <item sd="0" x="502"/>
        <item sd="0" x="441"/>
        <item sd="0" x="233"/>
        <item sd="0" x="80"/>
        <item sd="0" x="730"/>
        <item sd="0" x="231"/>
        <item sd="0" x="305"/>
        <item sd="0" x="515"/>
        <item sd="0" x="1"/>
        <item sd="0" x="448"/>
        <item sd="0" x="240"/>
        <item sd="0" x="329"/>
        <item sd="0" x="364"/>
        <item sd="0" x="118"/>
        <item sd="0" x="379"/>
        <item sd="0" x="111"/>
        <item sd="0" x="169"/>
        <item sd="0" x="353"/>
        <item sd="0" x="194"/>
        <item sd="0" x="450"/>
        <item sd="0" x="452"/>
        <item sd="0" x="807"/>
        <item sd="0" x="638"/>
        <item sd="0" x="548"/>
        <item sd="0" x="184"/>
        <item sd="0" x="543"/>
        <item sd="0" x="423"/>
        <item sd="0" x="144"/>
        <item sd="0" x="404"/>
        <item sd="0" x="435"/>
        <item sd="0" x="360"/>
        <item sd="0" x="302"/>
        <item sd="0" x="469"/>
        <item sd="0" x="213"/>
        <item sd="0" x="259"/>
        <item sd="0" x="430"/>
        <item sd="0" x="38"/>
        <item sd="0" x="178"/>
        <item sd="0" x="671"/>
        <item sd="0" x="365"/>
        <item sd="0" x="66"/>
        <item sd="0" x="221"/>
        <item sd="0" x="321"/>
        <item sd="0" x="653"/>
        <item sd="0" x="415"/>
        <item sd="0" x="133"/>
        <item sd="0" x="694"/>
        <item sd="0" x="742"/>
        <item sd="0" x="426"/>
        <item sd="0" x="760"/>
        <item sd="0" x="414"/>
        <item sd="0" x="327"/>
        <item sd="0" x="712"/>
        <item sd="0" x="109"/>
        <item sd="0" x="264"/>
        <item sd="0" x="375"/>
        <item sd="0" x="229"/>
        <item sd="0" x="647"/>
        <item sd="0" x="145"/>
        <item sd="0" x="336"/>
        <item sd="0" x="566"/>
        <item sd="0" x="244"/>
        <item sd="0" x="735"/>
        <item sd="0" x="398"/>
        <item sd="0" x="53"/>
        <item sd="0" x="67"/>
        <item sd="0" x="242"/>
        <item sd="0" x="517"/>
        <item sd="0" x="122"/>
        <item sd="0" x="74"/>
        <item sd="0" x="484"/>
        <item sd="0" x="611"/>
        <item sd="0" x="174"/>
        <item sd="0" x="152"/>
        <item sd="0" x="177"/>
        <item sd="0" x="370"/>
        <item sd="0" x="161"/>
        <item sd="0" x="114"/>
        <item sd="0" x="352"/>
        <item sd="0" x="354"/>
        <item sd="0" x="427"/>
        <item sd="0" x="752"/>
        <item sd="0" x="17"/>
        <item sd="0" x="787"/>
        <item sd="0" x="326"/>
        <item sd="0" x="711"/>
        <item sd="0" x="316"/>
        <item sd="0" x="464"/>
        <item sd="0" x="320"/>
        <item sd="0" x="564"/>
        <item sd="0" x="198"/>
        <item sd="0" x="490"/>
        <item sd="0" x="190"/>
        <item sd="0" x="76"/>
        <item sd="0" x="82"/>
        <item sd="0" x="220"/>
        <item sd="0" x="166"/>
        <item sd="0" x="250"/>
        <item sd="0" x="428"/>
        <item sd="0" x="396"/>
        <item sd="0" x="681"/>
        <item sd="0" x="214"/>
        <item sd="0" x="622"/>
        <item sd="0" x="176"/>
        <item sd="0" x="604"/>
        <item sd="0" x="631"/>
        <item sd="0" x="237"/>
        <item sd="0" x="586"/>
        <item sd="0" x="132"/>
        <item sd="0" x="201"/>
        <item sd="0" x="121"/>
        <item sd="0" x="434"/>
        <item sd="0" x="60"/>
        <item sd="0" x="745"/>
        <item sd="0" x="438"/>
        <item sd="0" x="531"/>
        <item sd="0" x="741"/>
        <item sd="0" x="217"/>
        <item sd="0" x="731"/>
        <item sd="0" x="447"/>
        <item sd="0" x="779"/>
        <item sd="0" x="348"/>
        <item sd="0" x="160"/>
        <item sd="0" x="562"/>
        <item sd="0" x="75"/>
        <item sd="0" x="288"/>
        <item sd="0" x="767"/>
        <item sd="0" x="19"/>
        <item sd="0" x="506"/>
        <item sd="0" x="713"/>
        <item sd="0" x="806"/>
        <item sd="0" x="318"/>
        <item sd="0" x="22"/>
        <item sd="0" x="618"/>
        <item sd="0" x="637"/>
        <item sd="0" x="761"/>
        <item sd="0" x="219"/>
        <item sd="0" x="781"/>
        <item sd="0" x="222"/>
        <item sd="0" x="418"/>
        <item sd="0" x="704"/>
        <item sd="0" x="675"/>
        <item sd="0" x="7"/>
        <item sd="0" x="698"/>
        <item sd="0" x="809"/>
        <item sd="0" x="192"/>
        <item sd="0" x="577"/>
        <item sd="0" x="818"/>
        <item sd="0" x="315"/>
        <item sd="0" x="626"/>
        <item sd="0" x="803"/>
        <item sd="0" x="296"/>
        <item sd="0" x="62"/>
        <item sd="0" x="274"/>
        <item sd="0" x="343"/>
        <item sd="0" x="359"/>
        <item sd="0" x="579"/>
        <item sd="0" x="514"/>
        <item sd="0" x="588"/>
        <item sd="0" x="202"/>
        <item sd="0" x="59"/>
        <item sd="0" x="345"/>
        <item sd="0" x="466"/>
        <item sd="0" x="106"/>
        <item sd="0" x="9"/>
        <item sd="0" x="496"/>
        <item sd="0" x="613"/>
        <item sd="0" x="660"/>
        <item sd="0" x="211"/>
        <item sd="0" x="569"/>
        <item sd="0" x="356"/>
        <item sd="0" x="798"/>
        <item sd="0" x="811"/>
        <item sd="0" x="270"/>
        <item sd="0" x="10"/>
        <item sd="0" x="155"/>
        <item sd="0" x="425"/>
        <item sd="0" x="16"/>
        <item sd="0" x="610"/>
        <item sd="0" x="299"/>
        <item sd="0" x="656"/>
        <item sd="0" x="212"/>
        <item sd="0" x="593"/>
        <item sd="0" x="483"/>
        <item sd="0" x="740"/>
        <item sd="0" x="495"/>
        <item sd="0" x="482"/>
        <item sd="0" x="341"/>
        <item sd="0" x="739"/>
        <item sd="0" x="238"/>
        <item sd="0" x="521"/>
        <item sd="0" x="137"/>
        <item sd="0" x="550"/>
        <item sd="0" x="30"/>
        <item sd="0" x="57"/>
        <item sd="0" x="251"/>
        <item sd="0" x="527"/>
        <item sd="0" x="207"/>
        <item sd="0" x="20"/>
        <item sd="0" x="688"/>
        <item sd="0" x="254"/>
        <item sd="0" x="317"/>
        <item sd="0" x="230"/>
        <item sd="0" x="708"/>
        <item sd="0" x="573"/>
        <item sd="0" x="574"/>
        <item sd="0" x="673"/>
        <item sd="0" x="29"/>
        <item sd="0" x="810"/>
        <item sd="0" x="115"/>
        <item sd="0" x="697"/>
        <item sd="0" x="669"/>
        <item sd="0" x="442"/>
        <item sd="0" x="171"/>
        <item sd="0" x="763"/>
        <item sd="0" x="812"/>
        <item sd="0" x="788"/>
        <item sd="0" x="720"/>
        <item sd="0" x="64"/>
        <item sd="0" x="157"/>
        <item sd="0" x="51"/>
        <item sd="0" x="366"/>
        <item sd="0" x="215"/>
        <item sd="0" x="187"/>
        <item sd="0" x="223"/>
        <item sd="0" x="322"/>
        <item sd="0" x="61"/>
        <item sd="0" x="290"/>
        <item sd="0" x="620"/>
        <item sd="0" x="172"/>
        <item sd="0" x="692"/>
        <item sd="0" x="532"/>
        <item sd="0" x="719"/>
        <item sd="0" x="292"/>
        <item sd="0" x="536"/>
        <item sd="0" x="471"/>
        <item sd="0" x="519"/>
        <item sd="0" x="776"/>
        <item sd="0" x="158"/>
        <item sd="0" x="505"/>
        <item sd="0" x="337"/>
        <item sd="0" x="140"/>
        <item sd="0" x="445"/>
        <item sd="0" x="313"/>
        <item sd="0" x="47"/>
        <item sd="0" x="439"/>
        <item sd="0" x="108"/>
        <item sd="0" x="705"/>
        <item sd="0" x="486"/>
        <item sd="0" x="314"/>
        <item sd="0" x="6"/>
        <item sd="0" x="308"/>
        <item sd="0" x="749"/>
        <item sd="0" x="403"/>
        <item sd="0" x="683"/>
        <item sd="0" x="580"/>
        <item sd="0" x="762"/>
        <item sd="0" x="565"/>
        <item sd="0" x="339"/>
        <item sd="0" x="420"/>
        <item sd="0" x="350"/>
        <item sd="0" x="563"/>
        <item sd="0" x="358"/>
        <item sd="0" x="632"/>
        <item sd="0" x="646"/>
        <item sd="0" x="374"/>
        <item sd="0" x="335"/>
        <item sd="0" x="130"/>
        <item sd="0" x="657"/>
        <item sd="0" x="273"/>
        <item sd="0" x="284"/>
        <item sd="0" x="42"/>
        <item sd="0" x="325"/>
        <item sd="0" x="164"/>
        <item sd="0" x="540"/>
        <item sd="0" x="629"/>
        <item sd="0" x="68"/>
        <item sd="0" x="263"/>
        <item sd="0" x="545"/>
        <item sd="0" x="652"/>
        <item sd="0" x="432"/>
        <item sd="0" x="755"/>
        <item sd="0" x="382"/>
        <item sd="0" x="758"/>
        <item sd="0" x="338"/>
        <item sd="0" x="738"/>
        <item sd="0" x="475"/>
        <item sd="0" x="780"/>
        <item sd="0" x="628"/>
        <item sd="0" x="272"/>
        <item sd="0" x="664"/>
        <item sd="0" x="707"/>
        <item sd="0" x="101"/>
        <item sd="0" x="710"/>
        <item sd="0" x="41"/>
        <item sd="0" x="800"/>
        <item sd="0" x="146"/>
        <item sd="0" x="15"/>
        <item sd="0" x="33"/>
        <item sd="0" x="820"/>
        <item sd="0" x="765"/>
        <item sd="0" x="138"/>
        <item sd="0" x="393"/>
        <item sd="0" x="714"/>
        <item sd="0" x="616"/>
        <item sd="0" x="409"/>
        <item sd="0" x="78"/>
        <item sd="0" x="24"/>
        <item sd="0" x="85"/>
        <item sd="0" x="387"/>
        <item sd="0" x="11"/>
        <item sd="0" x="113"/>
        <item sd="0" x="319"/>
        <item sd="0" x="134"/>
        <item sd="0" x="88"/>
        <item sd="0" x="582"/>
        <item sd="0" x="294"/>
        <item sd="0" x="578"/>
        <item sd="0" x="751"/>
        <item sd="0" x="125"/>
        <item sd="0" x="408"/>
        <item sd="0" x="110"/>
        <item sd="0" x="756"/>
        <item sd="0" x="591"/>
        <item sd="0" x="271"/>
        <item sd="0" x="600"/>
        <item sd="0" x="344"/>
        <item sd="0" x="518"/>
        <item sd="0" x="170"/>
        <item sd="0" x="304"/>
        <item sd="0" x="46"/>
        <item sd="0" x="129"/>
        <item sd="0" x="468"/>
        <item sd="0" x="334"/>
        <item sd="0" x="553"/>
        <item sd="0" x="226"/>
        <item sd="0" x="662"/>
        <item sd="0" x="783"/>
        <item sd="0" x="127"/>
        <item sd="0" x="796"/>
        <item sd="0" x="596"/>
        <item sd="0" x="173"/>
        <item sd="0" x="49"/>
        <item sd="0" x="107"/>
        <item sd="0" x="503"/>
        <item sd="0" x="183"/>
        <item sd="0" x="303"/>
        <item sd="0" x="525"/>
        <item sd="0" x="511"/>
        <item sd="0" x="757"/>
        <item sd="0" x="606"/>
        <item sd="0" x="725"/>
        <item sd="0" x="0"/>
        <item sd="0" x="268"/>
        <item sd="0" x="619"/>
        <item sd="0" x="381"/>
        <item sd="0" x="397"/>
        <item sd="0" x="639"/>
        <item sd="0" x="687"/>
        <item sd="0" x="260"/>
        <item sd="0" x="451"/>
        <item sd="0" x="331"/>
        <item sd="0" x="510"/>
        <item sd="0" x="571"/>
        <item sd="0" x="141"/>
        <item sd="0" x="487"/>
        <item sd="0" x="630"/>
        <item sd="0" x="689"/>
        <item sd="0" x="256"/>
        <item sd="0" x="663"/>
        <item sd="0" x="686"/>
        <item sd="0" x="659"/>
        <item sd="0" x="278"/>
        <item sd="0" x="116"/>
        <item sd="0" x="750"/>
        <item sd="0" x="255"/>
        <item sd="0" x="2"/>
        <item sd="0" x="206"/>
        <item sd="0" x="538"/>
        <item sd="0" x="678"/>
        <item sd="0" x="104"/>
        <item sd="0" x="773"/>
        <item sd="0" x="309"/>
        <item sd="0" x="156"/>
        <item sd="0" x="93"/>
        <item sd="0" x="651"/>
        <item sd="0" x="112"/>
        <item sd="0" x="436"/>
        <item sd="0" x="609"/>
        <item sd="0" x="54"/>
        <item sd="0" x="422"/>
        <item sd="0" x="367"/>
        <item sd="0" x="474"/>
        <item sd="0" x="8"/>
        <item sd="0" x="342"/>
        <item sd="0" x="822"/>
        <item sd="0" x="285"/>
        <item sd="0" x="465"/>
        <item sd="0" x="416"/>
        <item sd="0" x="440"/>
        <item sd="0" x="383"/>
        <item sd="0" x="182"/>
        <item sd="0" x="587"/>
        <item sd="0" x="677"/>
        <item sd="0" x="516"/>
        <item sd="0" x="706"/>
        <item sd="0" x="43"/>
        <item sd="0" x="392"/>
        <item sd="0" x="199"/>
        <item sd="0" x="774"/>
        <item sd="0" x="823"/>
        <item sd="0" x="257"/>
        <item sd="0" x="555"/>
        <item sd="0" x="431"/>
        <item sd="0" x="203"/>
        <item sd="0" x="764"/>
        <item sd="0" x="535"/>
        <item sd="0" x="330"/>
        <item sd="0" x="533"/>
        <item sd="0" x="400"/>
        <item sd="0" x="4"/>
        <item sd="0" x="32"/>
        <item sd="0" x="667"/>
        <item sd="0" x="39"/>
        <item sd="0" x="40"/>
        <item sd="0" x="598"/>
        <item sd="0" x="413"/>
        <item sd="0" x="777"/>
        <item sd="0" x="766"/>
        <item sd="0" x="793"/>
        <item sd="0" x="249"/>
        <item sd="0" x="210"/>
        <item sd="0" x="388"/>
        <item sd="0" x="557"/>
        <item sd="0" x="349"/>
        <item sd="0" x="90"/>
        <item sd="0" x="281"/>
        <item sd="0" x="205"/>
        <item sd="0" x="801"/>
        <item sd="0" x="399"/>
        <item sd="0" x="700"/>
        <item sd="0" x="412"/>
        <item sd="0" x="539"/>
        <item sd="0" x="310"/>
        <item sd="0" x="668"/>
        <item sd="0" x="737"/>
        <item sd="0" x="126"/>
        <item sd="0" x="676"/>
        <item sd="0" x="696"/>
        <item sd="0" x="368"/>
        <item sd="0" x="597"/>
        <item sd="0" x="91"/>
        <item sd="0" x="568"/>
        <item sd="0" x="265"/>
        <item sd="0" x="295"/>
        <item sd="0" x="83"/>
        <item sd="0" x="346"/>
        <item sd="0" x="401"/>
        <item sd="0" x="94"/>
        <item sd="0" x="70"/>
        <item sd="0" x="347"/>
        <item sd="0" x="389"/>
        <item sd="0" x="498"/>
        <item sd="0" x="142"/>
        <item sd="0" x="92"/>
        <item sd="0" x="23"/>
        <item sd="0" x="277"/>
        <item sd="0" x="154"/>
        <item sd="0" x="150"/>
        <item sd="0" x="633"/>
        <item sd="0" x="709"/>
        <item sd="0" x="726"/>
        <item sd="0" x="37"/>
        <item sd="0" x="599"/>
        <item sd="0" x="136"/>
        <item sd="0" x="340"/>
        <item sd="0" x="77"/>
        <item sd="0" x="590"/>
        <item sd="0" x="185"/>
        <item sd="0" x="361"/>
        <item sd="0" x="21"/>
        <item sd="0" x="276"/>
        <item sd="0" x="462"/>
        <item sd="0" x="799"/>
        <item sd="0" x="640"/>
        <item sd="0" x="218"/>
        <item sd="0" x="721"/>
        <item sd="0" x="478"/>
        <item sd="0" x="666"/>
        <item sd="0" x="753"/>
        <item sd="0" x="117"/>
        <item sd="0" x="286"/>
        <item sd="0" x="289"/>
        <item sd="0" x="175"/>
        <item sd="0" x="546"/>
        <item sd="0" x="287"/>
        <item sd="0" x="635"/>
        <item sd="0" x="625"/>
        <item sd="0" x="458"/>
        <item sd="0" x="444"/>
        <item sd="0" x="544"/>
        <item sd="0" x="12"/>
        <item sd="0" x="151"/>
        <item sd="0" x="575"/>
        <item sd="0" x="247"/>
        <item sd="0" x="624"/>
        <item sd="0" x="386"/>
        <item sd="0" x="523"/>
        <item sd="0" x="605"/>
        <item sd="0" x="729"/>
        <item sd="0" x="570"/>
        <item sd="0" x="262"/>
        <item sd="0" x="307"/>
        <item sd="0" x="332"/>
        <item sd="0" x="252"/>
        <item sd="0" x="817"/>
        <item sd="0" x="323"/>
        <item sd="0" x="791"/>
        <item sd="0" x="556"/>
        <item sd="0" x="561"/>
        <item sd="0" x="391"/>
        <item sd="0" x="679"/>
        <item sd="0" x="699"/>
        <item sd="0" x="73"/>
        <item sd="0" x="672"/>
        <item sd="0" x="460"/>
        <item sd="0" x="786"/>
        <item sd="0" x="528"/>
        <item sd="0" x="494"/>
        <item sd="0" x="216"/>
        <item sd="0" x="253"/>
        <item sd="0" x="815"/>
        <item sd="0" x="279"/>
        <item sd="0" x="224"/>
        <item sd="0" x="655"/>
        <item sd="0" x="186"/>
        <item sd="0" x="784"/>
        <item sd="0" x="209"/>
        <item sd="0" x="261"/>
        <item sd="0" x="79"/>
        <item sd="0" x="805"/>
        <item sd="0" x="35"/>
        <item sd="0" x="429"/>
        <item sd="0" x="163"/>
        <item sd="0" x="559"/>
        <item sd="0" x="96"/>
        <item sd="0" x="433"/>
        <item sd="0" x="727"/>
        <item sd="0" x="507"/>
        <item sd="0" x="395"/>
        <item sd="0" x="84"/>
        <item sd="0" x="394"/>
        <item sd="0" x="72"/>
        <item sd="0" x="390"/>
        <item sd="0" x="467"/>
        <item sd="0" x="131"/>
        <item sd="0" x="508"/>
        <item sd="0" x="541"/>
        <item sd="0" x="491"/>
        <item sd="0" x="782"/>
        <item sd="0" x="733"/>
        <item sd="0" x="617"/>
        <item sd="0" x="139"/>
        <item sd="0" x="372"/>
        <item sd="0" x="301"/>
        <item sd="0" x="328"/>
        <item sd="0" x="232"/>
        <item sd="0" x="48"/>
        <item sd="0" x="376"/>
        <item sd="0" x="300"/>
        <item sd="0" x="324"/>
        <item sd="0" x="549"/>
        <item sd="0" x="691"/>
        <item sd="0" x="135"/>
        <item sd="0" x="585"/>
        <item sd="0" x="529"/>
        <item sd="0" x="189"/>
        <item sd="0" x="644"/>
        <item sd="0" x="642"/>
        <item sd="0" x="243"/>
        <item sd="0" x="188"/>
        <item sd="0" x="477"/>
        <item sd="0" x="808"/>
        <item sd="0" x="56"/>
        <item sd="0" x="421"/>
        <item sd="0" x="195"/>
        <item sd="0" x="634"/>
        <item sd="0" x="31"/>
        <item sd="0" x="405"/>
        <item sd="0" x="771"/>
        <item sd="0" x="128"/>
        <item sd="0" x="34"/>
        <item sd="0" x="650"/>
        <item sd="0" x="446"/>
        <item sd="0" x="736"/>
        <item sd="0" x="612"/>
        <item sd="0" x="234"/>
        <item sd="0" x="95"/>
        <item sd="0" x="814"/>
        <item sd="0" x="424"/>
        <item sd="0" x="682"/>
        <item sd="0" x="665"/>
        <item sd="0" x="97"/>
        <item sd="0" x="235"/>
        <item sd="0" x="542"/>
        <item sd="0" x="167"/>
        <item sd="0" x="55"/>
        <item sd="0" x="744"/>
        <item sd="0" x="362"/>
        <item sd="0" x="333"/>
        <item sd="0" x="453"/>
        <item sd="0" x="197"/>
        <item sd="0" x="572"/>
        <item sd="0" x="778"/>
        <item sd="0" x="589"/>
        <item sd="0" x="204"/>
        <item sd="0" x="297"/>
        <item sd="0" x="560"/>
        <item sd="0" x="621"/>
        <item sd="0" x="715"/>
        <item sd="0" x="149"/>
        <item sd="0" x="25"/>
        <item sd="0" x="500"/>
        <item sd="0" x="567"/>
        <item sd="0" x="105"/>
        <item sd="0" x="52"/>
        <item sd="0" x="512"/>
        <item sd="0" x="789"/>
        <item sd="0" x="351"/>
        <item sd="0" x="558"/>
        <item sd="0" x="480"/>
        <item sd="0" x="98"/>
        <item sd="0" x="369"/>
        <item sd="0" x="208"/>
        <item sd="0" x="499"/>
        <item sd="0" x="658"/>
        <item sd="0" x="3"/>
        <item sd="0" x="724"/>
        <item sd="0" x="406"/>
        <item sd="0" x="797"/>
        <item sd="0" x="534"/>
        <item sd="0" x="795"/>
        <item sd="0" x="280"/>
        <item sd="0" x="501"/>
        <item sd="0" x="245"/>
        <item sd="0" x="455"/>
        <item sd="0" x="119"/>
        <item sd="0" x="584"/>
        <item sd="0" x="695"/>
        <item sd="0" x="716"/>
        <item sd="0" x="443"/>
        <item sd="0" x="58"/>
        <item sd="0" x="702"/>
        <item sd="0" x="481"/>
        <item sd="0" x="703"/>
        <item sd="0" x="615"/>
        <item sd="0" x="485"/>
        <item sd="0" x="65"/>
        <item sd="0" x="385"/>
        <item sd="0" x="554"/>
        <item sd="0" x="267"/>
        <item sd="0" x="470"/>
        <item sd="0" x="728"/>
        <item sd="0" x="239"/>
        <item sd="0" x="649"/>
        <item sd="0" x="602"/>
        <item sd="0" x="595"/>
        <item sd="0" x="476"/>
        <item sd="0" x="718"/>
        <item sd="0" x="180"/>
        <item sd="0" x="473"/>
        <item sd="0" x="488"/>
        <item sd="0" x="603"/>
        <item sd="0" x="643"/>
        <item sd="0" x="513"/>
        <item sd="0" x="26"/>
        <item sd="0" x="813"/>
        <item sd="0" x="489"/>
        <item sd="0" x="497"/>
        <item sd="0" x="266"/>
        <item sd="0" x="614"/>
        <item sd="0" x="479"/>
        <item sd="0" x="269"/>
        <item sd="0" x="547"/>
        <item sd="0" x="258"/>
        <item sd="0" x="601"/>
        <item sd="0" x="373"/>
        <item sd="0" x="100"/>
        <item sd="0" x="355"/>
        <item sd="0" x="463"/>
        <item sd="0" x="371"/>
        <item sd="0" x="802"/>
        <item sd="0" x="378"/>
        <item sd="0" x="627"/>
        <item sd="0" x="168"/>
        <item sd="0" x="44"/>
        <item sd="0" x="283"/>
        <item sd="0" x="722"/>
        <item sd="0" x="754"/>
        <item sd="0" x="661"/>
        <item sd="0" x="775"/>
        <item sd="0" x="576"/>
        <item sd="0" x="794"/>
        <item sd="0" x="81"/>
        <item sd="0" x="551"/>
        <item sd="0" x="357"/>
        <item sd="0" x="417"/>
        <item sd="0" x="790"/>
        <item sd="0" x="670"/>
        <item sd="0" x="654"/>
        <item sd="0" x="45"/>
        <item sd="0" x="99"/>
        <item sd="0" x="785"/>
        <item sd="0" x="454"/>
        <item sd="0" x="363"/>
        <item sd="0" x="608"/>
        <item sd="0" x="522"/>
        <item sd="0" x="461"/>
        <item sd="0" x="36"/>
        <item sd="0" x="457"/>
        <item sd="0" x="674"/>
        <item sd="0" x="493"/>
        <item sd="0" x="816"/>
        <item sd="0" x="690"/>
        <item sd="0" x="636"/>
        <item sd="0" x="459"/>
        <item sd="0" x="228"/>
        <item sd="0" x="748"/>
        <item sd="0" x="768"/>
        <item sd="0" x="86"/>
        <item sd="0" x="520"/>
        <item sd="0" x="583"/>
        <item sd="0" x="147"/>
        <item sd="0" x="419"/>
        <item sd="0" x="407"/>
        <item sd="0" x="648"/>
        <item sd="0" x="120"/>
        <item sd="0" x="402"/>
        <item sd="0" x="200"/>
        <item sd="0" x="772"/>
        <item sd="0" x="449"/>
        <item sd="0" x="291"/>
        <item sd="0" x="311"/>
        <item sd="0" x="377"/>
        <item sd="0" x="143"/>
        <item sd="0" x="734"/>
        <item sd="0" x="746"/>
        <item sd="0" x="241"/>
        <item sd="0" x="227"/>
        <item sd="0" x="102"/>
        <item sd="0" x="298"/>
        <item sd="0" x="162"/>
        <item sd="0" x="13"/>
        <item sd="0" x="275"/>
        <item sd="0" x="87"/>
        <item sd="0" x="717"/>
        <item sd="0" x="684"/>
        <item sd="0" x="524"/>
        <item sd="0" x="492"/>
        <item sd="0" x="28"/>
        <item sd="0" x="282"/>
        <item sd="0" x="581"/>
        <item sd="0" x="645"/>
        <item sd="0" x="747"/>
        <item sd="0" x="824"/>
        <item t="default" sd="0"/>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items count="15">
        <item h="1" sd="0" x="0"/>
        <item sd="0" x="1"/>
        <item sd="0" x="2"/>
        <item sd="0" x="3"/>
        <item sd="0" x="4"/>
        <item sd="0" x="5"/>
        <item sd="0" x="6"/>
        <item sd="0" x="7"/>
        <item sd="0" x="8"/>
        <item sd="0" x="9"/>
        <item sd="0" x="10"/>
        <item sd="0" x="11"/>
        <item sd="0" x="12"/>
        <item h="1" sd="0" x="13"/>
        <item t="default"/>
      </items>
    </pivotField>
    <pivotField showAll="0">
      <items count="7">
        <item h="1" sd="0" x="0"/>
        <item sd="0" x="1"/>
        <item sd="0" x="2"/>
        <item sd="0" x="3"/>
        <item sd="0" x="4"/>
        <item h="1" sd="0" x="5"/>
        <item t="default"/>
      </items>
    </pivotField>
    <pivotField axis="axisRow" showAll="0">
      <items count="6">
        <item h="1" sd="0" x="0"/>
        <item sd="0" x="1"/>
        <item sd="0" x="2"/>
        <item sd="0" x="3"/>
        <item h="1" sd="0" x="4"/>
        <item t="default" sd="0"/>
      </items>
    </pivotField>
  </pivotFields>
  <rowFields count="1">
    <field x="17"/>
  </rowFields>
  <rowItems count="4">
    <i>
      <x v="1"/>
    </i>
    <i>
      <x v="2"/>
    </i>
    <i>
      <x v="3"/>
    </i>
    <i t="grand">
      <x/>
    </i>
  </rowItems>
  <colItems count="1">
    <i/>
  </colItems>
  <dataFields count="1">
    <dataField name="Sum of TotalPrice" fld="14" baseField="14" baseItem="1"/>
  </dataFields>
  <chartFormats count="6">
    <chartFormat chart="0"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8" format="8" series="1">
      <pivotArea type="data" outline="0" fieldPosition="0">
        <references count="1">
          <reference field="4294967294" count="1" selected="0">
            <x v="0"/>
          </reference>
        </references>
      </pivotArea>
    </chartFormat>
    <chartFormat chart="8" format="9">
      <pivotArea type="data" outline="0" fieldPosition="0">
        <references count="2">
          <reference field="4294967294" count="1" selected="0">
            <x v="0"/>
          </reference>
          <reference field="17" count="1" selected="0">
            <x v="1"/>
          </reference>
        </references>
      </pivotArea>
    </chartFormat>
    <chartFormat chart="8" format="10">
      <pivotArea type="data" outline="0" fieldPosition="0">
        <references count="2">
          <reference field="4294967294" count="1" selected="0">
            <x v="0"/>
          </reference>
          <reference field="17" count="1" selected="0">
            <x v="2"/>
          </reference>
        </references>
      </pivotArea>
    </chartFormat>
    <chartFormat chart="8" format="11">
      <pivotArea type="data" outline="0" fieldPosition="0">
        <references count="2">
          <reference field="4294967294" count="1" selected="0">
            <x v="0"/>
          </reference>
          <reference field="17"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53C9824-EAE9-4FA5-B106-348DAC53F31D}" name="PivotTable6" cacheId="8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3">
  <location ref="A69:B75" firstHeaderRow="1" firstDataRow="1" firstDataCol="1"/>
  <pivotFields count="18">
    <pivotField showAll="0">
      <items count="826">
        <item sd="0" x="504"/>
        <item sd="0" x="246"/>
        <item sd="0" x="306"/>
        <item sd="0" x="723"/>
        <item sd="0" x="380"/>
        <item sd="0" x="153"/>
        <item sd="0" x="526"/>
        <item sd="0" x="804"/>
        <item sd="0" x="819"/>
        <item sd="0" x="685"/>
        <item sd="0" x="71"/>
        <item sd="0" x="537"/>
        <item sd="0" x="196"/>
        <item sd="0" x="165"/>
        <item sd="0" x="592"/>
        <item sd="0" x="743"/>
        <item sd="0" x="293"/>
        <item sd="0" x="641"/>
        <item sd="0" x="123"/>
        <item sd="0" x="456"/>
        <item sd="0" x="530"/>
        <item sd="0" x="148"/>
        <item sd="0" x="236"/>
        <item sd="0" x="5"/>
        <item sd="0" x="384"/>
        <item sd="0" x="69"/>
        <item sd="0" x="124"/>
        <item sd="0" x="63"/>
        <item sd="0" x="312"/>
        <item sd="0" x="181"/>
        <item sd="0" x="14"/>
        <item sd="0" x="701"/>
        <item sd="0" x="680"/>
        <item sd="0" x="623"/>
        <item sd="0" x="159"/>
        <item sd="0" x="769"/>
        <item sd="0" x="552"/>
        <item sd="0" x="759"/>
        <item sd="0" x="792"/>
        <item sd="0" x="770"/>
        <item sd="0" x="594"/>
        <item sd="0" x="509"/>
        <item sd="0" x="89"/>
        <item sd="0" x="821"/>
        <item sd="0" x="732"/>
        <item sd="0" x="179"/>
        <item sd="0" x="411"/>
        <item sd="0" x="103"/>
        <item sd="0" x="191"/>
        <item sd="0" x="18"/>
        <item sd="0" x="410"/>
        <item sd="0" x="225"/>
        <item sd="0" x="50"/>
        <item sd="0" x="693"/>
        <item sd="0" x="607"/>
        <item sd="0" x="193"/>
        <item sd="0" x="437"/>
        <item sd="0" x="472"/>
        <item sd="0" x="248"/>
        <item sd="0" x="27"/>
        <item sd="0" x="502"/>
        <item sd="0" x="441"/>
        <item sd="0" x="233"/>
        <item sd="0" x="80"/>
        <item sd="0" x="730"/>
        <item sd="0" x="231"/>
        <item sd="0" x="305"/>
        <item sd="0" x="515"/>
        <item sd="0" x="1"/>
        <item sd="0" x="448"/>
        <item sd="0" x="240"/>
        <item sd="0" x="329"/>
        <item sd="0" x="364"/>
        <item sd="0" x="118"/>
        <item sd="0" x="379"/>
        <item sd="0" x="111"/>
        <item sd="0" x="169"/>
        <item sd="0" x="353"/>
        <item sd="0" x="194"/>
        <item sd="0" x="450"/>
        <item sd="0" x="452"/>
        <item sd="0" x="807"/>
        <item sd="0" x="638"/>
        <item sd="0" x="548"/>
        <item sd="0" x="184"/>
        <item sd="0" x="543"/>
        <item sd="0" x="423"/>
        <item sd="0" x="144"/>
        <item sd="0" x="404"/>
        <item sd="0" x="435"/>
        <item sd="0" x="360"/>
        <item sd="0" x="302"/>
        <item sd="0" x="469"/>
        <item sd="0" x="213"/>
        <item sd="0" x="259"/>
        <item sd="0" x="430"/>
        <item sd="0" x="38"/>
        <item sd="0" x="178"/>
        <item sd="0" x="671"/>
        <item sd="0" x="365"/>
        <item sd="0" x="66"/>
        <item sd="0" x="221"/>
        <item sd="0" x="321"/>
        <item sd="0" x="653"/>
        <item sd="0" x="415"/>
        <item sd="0" x="133"/>
        <item sd="0" x="694"/>
        <item sd="0" x="742"/>
        <item sd="0" x="426"/>
        <item sd="0" x="760"/>
        <item sd="0" x="414"/>
        <item sd="0" x="327"/>
        <item sd="0" x="712"/>
        <item sd="0" x="109"/>
        <item sd="0" x="264"/>
        <item sd="0" x="375"/>
        <item sd="0" x="229"/>
        <item sd="0" x="647"/>
        <item sd="0" x="145"/>
        <item sd="0" x="336"/>
        <item sd="0" x="566"/>
        <item sd="0" x="244"/>
        <item sd="0" x="735"/>
        <item sd="0" x="398"/>
        <item sd="0" x="53"/>
        <item sd="0" x="67"/>
        <item sd="0" x="242"/>
        <item sd="0" x="517"/>
        <item sd="0" x="122"/>
        <item sd="0" x="74"/>
        <item sd="0" x="484"/>
        <item sd="0" x="611"/>
        <item sd="0" x="174"/>
        <item sd="0" x="152"/>
        <item sd="0" x="177"/>
        <item sd="0" x="370"/>
        <item sd="0" x="161"/>
        <item sd="0" x="114"/>
        <item sd="0" x="352"/>
        <item sd="0" x="354"/>
        <item sd="0" x="427"/>
        <item sd="0" x="752"/>
        <item sd="0" x="17"/>
        <item sd="0" x="787"/>
        <item sd="0" x="326"/>
        <item sd="0" x="711"/>
        <item sd="0" x="316"/>
        <item sd="0" x="464"/>
        <item sd="0" x="320"/>
        <item sd="0" x="564"/>
        <item sd="0" x="198"/>
        <item sd="0" x="490"/>
        <item sd="0" x="190"/>
        <item sd="0" x="76"/>
        <item sd="0" x="82"/>
        <item sd="0" x="220"/>
        <item sd="0" x="166"/>
        <item sd="0" x="250"/>
        <item sd="0" x="428"/>
        <item sd="0" x="396"/>
        <item sd="0" x="681"/>
        <item sd="0" x="214"/>
        <item sd="0" x="622"/>
        <item sd="0" x="176"/>
        <item sd="0" x="604"/>
        <item sd="0" x="631"/>
        <item sd="0" x="237"/>
        <item sd="0" x="586"/>
        <item sd="0" x="132"/>
        <item sd="0" x="201"/>
        <item sd="0" x="121"/>
        <item sd="0" x="434"/>
        <item sd="0" x="60"/>
        <item sd="0" x="745"/>
        <item sd="0" x="438"/>
        <item sd="0" x="531"/>
        <item sd="0" x="741"/>
        <item sd="0" x="217"/>
        <item sd="0" x="731"/>
        <item sd="0" x="447"/>
        <item sd="0" x="779"/>
        <item sd="0" x="348"/>
        <item sd="0" x="160"/>
        <item sd="0" x="562"/>
        <item sd="0" x="75"/>
        <item sd="0" x="288"/>
        <item sd="0" x="767"/>
        <item sd="0" x="19"/>
        <item sd="0" x="506"/>
        <item sd="0" x="713"/>
        <item sd="0" x="806"/>
        <item sd="0" x="318"/>
        <item sd="0" x="22"/>
        <item sd="0" x="618"/>
        <item sd="0" x="637"/>
        <item sd="0" x="761"/>
        <item sd="0" x="219"/>
        <item sd="0" x="781"/>
        <item sd="0" x="222"/>
        <item sd="0" x="418"/>
        <item sd="0" x="704"/>
        <item sd="0" x="675"/>
        <item sd="0" x="7"/>
        <item sd="0" x="698"/>
        <item sd="0" x="809"/>
        <item sd="0" x="192"/>
        <item sd="0" x="577"/>
        <item sd="0" x="818"/>
        <item sd="0" x="315"/>
        <item sd="0" x="626"/>
        <item sd="0" x="803"/>
        <item sd="0" x="296"/>
        <item sd="0" x="62"/>
        <item sd="0" x="274"/>
        <item sd="0" x="343"/>
        <item sd="0" x="359"/>
        <item sd="0" x="579"/>
        <item sd="0" x="514"/>
        <item sd="0" x="588"/>
        <item sd="0" x="202"/>
        <item sd="0" x="59"/>
        <item sd="0" x="345"/>
        <item sd="0" x="466"/>
        <item sd="0" x="106"/>
        <item sd="0" x="9"/>
        <item sd="0" x="496"/>
        <item sd="0" x="613"/>
        <item sd="0" x="660"/>
        <item sd="0" x="211"/>
        <item sd="0" x="569"/>
        <item sd="0" x="356"/>
        <item sd="0" x="798"/>
        <item sd="0" x="811"/>
        <item sd="0" x="270"/>
        <item sd="0" x="10"/>
        <item sd="0" x="155"/>
        <item sd="0" x="425"/>
        <item sd="0" x="16"/>
        <item sd="0" x="610"/>
        <item sd="0" x="299"/>
        <item sd="0" x="656"/>
        <item sd="0" x="212"/>
        <item sd="0" x="593"/>
        <item sd="0" x="483"/>
        <item sd="0" x="740"/>
        <item sd="0" x="495"/>
        <item sd="0" x="482"/>
        <item sd="0" x="341"/>
        <item sd="0" x="739"/>
        <item sd="0" x="238"/>
        <item sd="0" x="521"/>
        <item sd="0" x="137"/>
        <item sd="0" x="550"/>
        <item sd="0" x="30"/>
        <item sd="0" x="57"/>
        <item sd="0" x="251"/>
        <item sd="0" x="527"/>
        <item sd="0" x="207"/>
        <item sd="0" x="20"/>
        <item sd="0" x="688"/>
        <item sd="0" x="254"/>
        <item sd="0" x="317"/>
        <item sd="0" x="230"/>
        <item sd="0" x="708"/>
        <item sd="0" x="573"/>
        <item sd="0" x="574"/>
        <item sd="0" x="673"/>
        <item sd="0" x="29"/>
        <item sd="0" x="810"/>
        <item sd="0" x="115"/>
        <item sd="0" x="697"/>
        <item sd="0" x="669"/>
        <item sd="0" x="442"/>
        <item sd="0" x="171"/>
        <item sd="0" x="763"/>
        <item sd="0" x="812"/>
        <item sd="0" x="788"/>
        <item sd="0" x="720"/>
        <item sd="0" x="64"/>
        <item sd="0" x="157"/>
        <item sd="0" x="51"/>
        <item sd="0" x="366"/>
        <item sd="0" x="215"/>
        <item sd="0" x="187"/>
        <item sd="0" x="223"/>
        <item sd="0" x="322"/>
        <item sd="0" x="61"/>
        <item sd="0" x="290"/>
        <item sd="0" x="620"/>
        <item sd="0" x="172"/>
        <item sd="0" x="692"/>
        <item sd="0" x="532"/>
        <item sd="0" x="719"/>
        <item sd="0" x="292"/>
        <item sd="0" x="536"/>
        <item sd="0" x="471"/>
        <item sd="0" x="519"/>
        <item sd="0" x="776"/>
        <item sd="0" x="158"/>
        <item sd="0" x="505"/>
        <item sd="0" x="337"/>
        <item sd="0" x="140"/>
        <item sd="0" x="445"/>
        <item sd="0" x="313"/>
        <item sd="0" x="47"/>
        <item sd="0" x="439"/>
        <item sd="0" x="108"/>
        <item sd="0" x="705"/>
        <item sd="0" x="486"/>
        <item sd="0" x="314"/>
        <item sd="0" x="6"/>
        <item sd="0" x="308"/>
        <item sd="0" x="749"/>
        <item sd="0" x="403"/>
        <item sd="0" x="683"/>
        <item sd="0" x="580"/>
        <item sd="0" x="762"/>
        <item sd="0" x="565"/>
        <item sd="0" x="339"/>
        <item sd="0" x="420"/>
        <item sd="0" x="350"/>
        <item sd="0" x="563"/>
        <item sd="0" x="358"/>
        <item sd="0" x="632"/>
        <item sd="0" x="646"/>
        <item sd="0" x="374"/>
        <item sd="0" x="335"/>
        <item sd="0" x="130"/>
        <item sd="0" x="657"/>
        <item sd="0" x="273"/>
        <item sd="0" x="284"/>
        <item sd="0" x="42"/>
        <item sd="0" x="325"/>
        <item sd="0" x="164"/>
        <item sd="0" x="540"/>
        <item sd="0" x="629"/>
        <item sd="0" x="68"/>
        <item sd="0" x="263"/>
        <item sd="0" x="545"/>
        <item sd="0" x="652"/>
        <item sd="0" x="432"/>
        <item sd="0" x="755"/>
        <item sd="0" x="382"/>
        <item sd="0" x="758"/>
        <item sd="0" x="338"/>
        <item sd="0" x="738"/>
        <item sd="0" x="475"/>
        <item sd="0" x="780"/>
        <item sd="0" x="628"/>
        <item sd="0" x="272"/>
        <item sd="0" x="664"/>
        <item sd="0" x="707"/>
        <item sd="0" x="101"/>
        <item sd="0" x="710"/>
        <item sd="0" x="41"/>
        <item sd="0" x="800"/>
        <item sd="0" x="146"/>
        <item sd="0" x="15"/>
        <item sd="0" x="33"/>
        <item sd="0" x="820"/>
        <item sd="0" x="765"/>
        <item sd="0" x="138"/>
        <item sd="0" x="393"/>
        <item sd="0" x="714"/>
        <item sd="0" x="616"/>
        <item sd="0" x="409"/>
        <item sd="0" x="78"/>
        <item sd="0" x="24"/>
        <item sd="0" x="85"/>
        <item sd="0" x="387"/>
        <item sd="0" x="11"/>
        <item sd="0" x="113"/>
        <item sd="0" x="319"/>
        <item sd="0" x="134"/>
        <item sd="0" x="88"/>
        <item sd="0" x="582"/>
        <item sd="0" x="294"/>
        <item sd="0" x="578"/>
        <item sd="0" x="751"/>
        <item sd="0" x="125"/>
        <item sd="0" x="408"/>
        <item sd="0" x="110"/>
        <item sd="0" x="756"/>
        <item sd="0" x="591"/>
        <item sd="0" x="271"/>
        <item sd="0" x="600"/>
        <item sd="0" x="344"/>
        <item sd="0" x="518"/>
        <item sd="0" x="170"/>
        <item sd="0" x="304"/>
        <item sd="0" x="46"/>
        <item sd="0" x="129"/>
        <item sd="0" x="468"/>
        <item sd="0" x="334"/>
        <item sd="0" x="553"/>
        <item sd="0" x="226"/>
        <item sd="0" x="662"/>
        <item sd="0" x="783"/>
        <item sd="0" x="127"/>
        <item sd="0" x="796"/>
        <item sd="0" x="596"/>
        <item sd="0" x="173"/>
        <item sd="0" x="49"/>
        <item sd="0" x="107"/>
        <item sd="0" x="503"/>
        <item sd="0" x="183"/>
        <item sd="0" x="303"/>
        <item sd="0" x="525"/>
        <item sd="0" x="511"/>
        <item sd="0" x="757"/>
        <item sd="0" x="606"/>
        <item sd="0" x="725"/>
        <item sd="0" x="0"/>
        <item sd="0" x="268"/>
        <item sd="0" x="619"/>
        <item sd="0" x="381"/>
        <item sd="0" x="397"/>
        <item sd="0" x="639"/>
        <item sd="0" x="687"/>
        <item sd="0" x="260"/>
        <item sd="0" x="451"/>
        <item sd="0" x="331"/>
        <item sd="0" x="510"/>
        <item sd="0" x="571"/>
        <item sd="0" x="141"/>
        <item sd="0" x="487"/>
        <item sd="0" x="630"/>
        <item sd="0" x="689"/>
        <item sd="0" x="256"/>
        <item sd="0" x="663"/>
        <item sd="0" x="686"/>
        <item sd="0" x="659"/>
        <item sd="0" x="278"/>
        <item sd="0" x="116"/>
        <item sd="0" x="750"/>
        <item sd="0" x="255"/>
        <item sd="0" x="2"/>
        <item sd="0" x="206"/>
        <item sd="0" x="538"/>
        <item sd="0" x="678"/>
        <item sd="0" x="104"/>
        <item sd="0" x="773"/>
        <item sd="0" x="309"/>
        <item sd="0" x="156"/>
        <item sd="0" x="93"/>
        <item sd="0" x="651"/>
        <item sd="0" x="112"/>
        <item sd="0" x="436"/>
        <item sd="0" x="609"/>
        <item sd="0" x="54"/>
        <item sd="0" x="422"/>
        <item sd="0" x="367"/>
        <item sd="0" x="474"/>
        <item sd="0" x="8"/>
        <item sd="0" x="342"/>
        <item sd="0" x="822"/>
        <item sd="0" x="285"/>
        <item sd="0" x="465"/>
        <item sd="0" x="416"/>
        <item sd="0" x="440"/>
        <item sd="0" x="383"/>
        <item sd="0" x="182"/>
        <item sd="0" x="587"/>
        <item sd="0" x="677"/>
        <item sd="0" x="516"/>
        <item sd="0" x="706"/>
        <item sd="0" x="43"/>
        <item sd="0" x="392"/>
        <item sd="0" x="199"/>
        <item sd="0" x="774"/>
        <item sd="0" x="823"/>
        <item sd="0" x="257"/>
        <item sd="0" x="555"/>
        <item sd="0" x="431"/>
        <item sd="0" x="203"/>
        <item sd="0" x="764"/>
        <item sd="0" x="535"/>
        <item sd="0" x="330"/>
        <item sd="0" x="533"/>
        <item sd="0" x="400"/>
        <item sd="0" x="4"/>
        <item sd="0" x="32"/>
        <item sd="0" x="667"/>
        <item sd="0" x="39"/>
        <item sd="0" x="40"/>
        <item sd="0" x="598"/>
        <item sd="0" x="413"/>
        <item sd="0" x="777"/>
        <item sd="0" x="766"/>
        <item sd="0" x="793"/>
        <item sd="0" x="249"/>
        <item sd="0" x="210"/>
        <item sd="0" x="388"/>
        <item sd="0" x="557"/>
        <item sd="0" x="349"/>
        <item sd="0" x="90"/>
        <item sd="0" x="281"/>
        <item sd="0" x="205"/>
        <item sd="0" x="801"/>
        <item sd="0" x="399"/>
        <item sd="0" x="700"/>
        <item sd="0" x="412"/>
        <item sd="0" x="539"/>
        <item sd="0" x="310"/>
        <item sd="0" x="668"/>
        <item sd="0" x="737"/>
        <item sd="0" x="126"/>
        <item sd="0" x="676"/>
        <item sd="0" x="696"/>
        <item sd="0" x="368"/>
        <item sd="0" x="597"/>
        <item sd="0" x="91"/>
        <item sd="0" x="568"/>
        <item sd="0" x="265"/>
        <item sd="0" x="295"/>
        <item sd="0" x="83"/>
        <item sd="0" x="346"/>
        <item sd="0" x="401"/>
        <item sd="0" x="94"/>
        <item sd="0" x="70"/>
        <item sd="0" x="347"/>
        <item sd="0" x="389"/>
        <item sd="0" x="498"/>
        <item sd="0" x="142"/>
        <item sd="0" x="92"/>
        <item sd="0" x="23"/>
        <item sd="0" x="277"/>
        <item sd="0" x="154"/>
        <item sd="0" x="150"/>
        <item sd="0" x="633"/>
        <item sd="0" x="709"/>
        <item sd="0" x="726"/>
        <item sd="0" x="37"/>
        <item sd="0" x="599"/>
        <item sd="0" x="136"/>
        <item sd="0" x="340"/>
        <item sd="0" x="77"/>
        <item sd="0" x="590"/>
        <item sd="0" x="185"/>
        <item sd="0" x="361"/>
        <item sd="0" x="21"/>
        <item sd="0" x="276"/>
        <item sd="0" x="462"/>
        <item sd="0" x="799"/>
        <item sd="0" x="640"/>
        <item sd="0" x="218"/>
        <item sd="0" x="721"/>
        <item sd="0" x="478"/>
        <item sd="0" x="666"/>
        <item sd="0" x="753"/>
        <item sd="0" x="117"/>
        <item sd="0" x="286"/>
        <item sd="0" x="289"/>
        <item sd="0" x="175"/>
        <item sd="0" x="546"/>
        <item sd="0" x="287"/>
        <item sd="0" x="635"/>
        <item sd="0" x="625"/>
        <item sd="0" x="458"/>
        <item sd="0" x="444"/>
        <item sd="0" x="544"/>
        <item sd="0" x="12"/>
        <item sd="0" x="151"/>
        <item sd="0" x="575"/>
        <item sd="0" x="247"/>
        <item sd="0" x="624"/>
        <item sd="0" x="386"/>
        <item sd="0" x="523"/>
        <item sd="0" x="605"/>
        <item sd="0" x="729"/>
        <item sd="0" x="570"/>
        <item sd="0" x="262"/>
        <item sd="0" x="307"/>
        <item sd="0" x="332"/>
        <item sd="0" x="252"/>
        <item sd="0" x="817"/>
        <item sd="0" x="323"/>
        <item sd="0" x="791"/>
        <item sd="0" x="556"/>
        <item sd="0" x="561"/>
        <item sd="0" x="391"/>
        <item sd="0" x="679"/>
        <item sd="0" x="699"/>
        <item sd="0" x="73"/>
        <item sd="0" x="672"/>
        <item sd="0" x="460"/>
        <item sd="0" x="786"/>
        <item sd="0" x="528"/>
        <item sd="0" x="494"/>
        <item sd="0" x="216"/>
        <item sd="0" x="253"/>
        <item sd="0" x="815"/>
        <item sd="0" x="279"/>
        <item sd="0" x="224"/>
        <item sd="0" x="655"/>
        <item sd="0" x="186"/>
        <item sd="0" x="784"/>
        <item sd="0" x="209"/>
        <item sd="0" x="261"/>
        <item sd="0" x="79"/>
        <item sd="0" x="805"/>
        <item sd="0" x="35"/>
        <item sd="0" x="429"/>
        <item sd="0" x="163"/>
        <item sd="0" x="559"/>
        <item sd="0" x="96"/>
        <item sd="0" x="433"/>
        <item sd="0" x="727"/>
        <item sd="0" x="507"/>
        <item sd="0" x="395"/>
        <item sd="0" x="84"/>
        <item sd="0" x="394"/>
        <item sd="0" x="72"/>
        <item sd="0" x="390"/>
        <item sd="0" x="467"/>
        <item sd="0" x="131"/>
        <item sd="0" x="508"/>
        <item sd="0" x="541"/>
        <item sd="0" x="491"/>
        <item sd="0" x="782"/>
        <item sd="0" x="733"/>
        <item sd="0" x="617"/>
        <item sd="0" x="139"/>
        <item sd="0" x="372"/>
        <item sd="0" x="301"/>
        <item sd="0" x="328"/>
        <item sd="0" x="232"/>
        <item sd="0" x="48"/>
        <item sd="0" x="376"/>
        <item sd="0" x="300"/>
        <item sd="0" x="324"/>
        <item sd="0" x="549"/>
        <item sd="0" x="691"/>
        <item sd="0" x="135"/>
        <item sd="0" x="585"/>
        <item sd="0" x="529"/>
        <item sd="0" x="189"/>
        <item sd="0" x="644"/>
        <item sd="0" x="642"/>
        <item sd="0" x="243"/>
        <item sd="0" x="188"/>
        <item sd="0" x="477"/>
        <item sd="0" x="808"/>
        <item sd="0" x="56"/>
        <item sd="0" x="421"/>
        <item sd="0" x="195"/>
        <item sd="0" x="634"/>
        <item sd="0" x="31"/>
        <item sd="0" x="405"/>
        <item sd="0" x="771"/>
        <item sd="0" x="128"/>
        <item sd="0" x="34"/>
        <item sd="0" x="650"/>
        <item sd="0" x="446"/>
        <item sd="0" x="736"/>
        <item sd="0" x="612"/>
        <item sd="0" x="234"/>
        <item sd="0" x="95"/>
        <item sd="0" x="814"/>
        <item sd="0" x="424"/>
        <item sd="0" x="682"/>
        <item sd="0" x="665"/>
        <item sd="0" x="97"/>
        <item sd="0" x="235"/>
        <item sd="0" x="542"/>
        <item sd="0" x="167"/>
        <item sd="0" x="55"/>
        <item sd="0" x="744"/>
        <item sd="0" x="362"/>
        <item sd="0" x="333"/>
        <item sd="0" x="453"/>
        <item sd="0" x="197"/>
        <item sd="0" x="572"/>
        <item sd="0" x="778"/>
        <item sd="0" x="589"/>
        <item sd="0" x="204"/>
        <item sd="0" x="297"/>
        <item sd="0" x="560"/>
        <item sd="0" x="621"/>
        <item sd="0" x="715"/>
        <item sd="0" x="149"/>
        <item sd="0" x="25"/>
        <item sd="0" x="500"/>
        <item sd="0" x="567"/>
        <item sd="0" x="105"/>
        <item sd="0" x="52"/>
        <item sd="0" x="512"/>
        <item sd="0" x="789"/>
        <item sd="0" x="351"/>
        <item sd="0" x="558"/>
        <item sd="0" x="480"/>
        <item sd="0" x="98"/>
        <item sd="0" x="369"/>
        <item sd="0" x="208"/>
        <item sd="0" x="499"/>
        <item sd="0" x="658"/>
        <item sd="0" x="3"/>
        <item sd="0" x="724"/>
        <item sd="0" x="406"/>
        <item sd="0" x="797"/>
        <item sd="0" x="534"/>
        <item sd="0" x="795"/>
        <item sd="0" x="280"/>
        <item sd="0" x="501"/>
        <item sd="0" x="245"/>
        <item sd="0" x="455"/>
        <item sd="0" x="119"/>
        <item sd="0" x="584"/>
        <item sd="0" x="695"/>
        <item sd="0" x="716"/>
        <item sd="0" x="443"/>
        <item sd="0" x="58"/>
        <item sd="0" x="702"/>
        <item sd="0" x="481"/>
        <item sd="0" x="703"/>
        <item sd="0" x="615"/>
        <item sd="0" x="485"/>
        <item sd="0" x="65"/>
        <item sd="0" x="385"/>
        <item sd="0" x="554"/>
        <item sd="0" x="267"/>
        <item sd="0" x="470"/>
        <item sd="0" x="728"/>
        <item sd="0" x="239"/>
        <item sd="0" x="649"/>
        <item sd="0" x="602"/>
        <item sd="0" x="595"/>
        <item sd="0" x="476"/>
        <item sd="0" x="718"/>
        <item sd="0" x="180"/>
        <item sd="0" x="473"/>
        <item sd="0" x="488"/>
        <item sd="0" x="603"/>
        <item sd="0" x="643"/>
        <item sd="0" x="513"/>
        <item sd="0" x="26"/>
        <item sd="0" x="813"/>
        <item sd="0" x="489"/>
        <item sd="0" x="497"/>
        <item sd="0" x="266"/>
        <item sd="0" x="614"/>
        <item sd="0" x="479"/>
        <item sd="0" x="269"/>
        <item sd="0" x="547"/>
        <item sd="0" x="258"/>
        <item sd="0" x="601"/>
        <item sd="0" x="373"/>
        <item sd="0" x="100"/>
        <item sd="0" x="355"/>
        <item sd="0" x="463"/>
        <item sd="0" x="371"/>
        <item sd="0" x="802"/>
        <item sd="0" x="378"/>
        <item sd="0" x="627"/>
        <item sd="0" x="168"/>
        <item sd="0" x="44"/>
        <item sd="0" x="283"/>
        <item sd="0" x="722"/>
        <item sd="0" x="754"/>
        <item sd="0" x="661"/>
        <item sd="0" x="775"/>
        <item sd="0" x="576"/>
        <item sd="0" x="794"/>
        <item sd="0" x="81"/>
        <item sd="0" x="551"/>
        <item sd="0" x="357"/>
        <item sd="0" x="417"/>
        <item sd="0" x="790"/>
        <item sd="0" x="670"/>
        <item sd="0" x="654"/>
        <item sd="0" x="45"/>
        <item sd="0" x="99"/>
        <item sd="0" x="785"/>
        <item sd="0" x="454"/>
        <item sd="0" x="363"/>
        <item sd="0" x="608"/>
        <item sd="0" x="522"/>
        <item sd="0" x="461"/>
        <item sd="0" x="36"/>
        <item sd="0" x="457"/>
        <item sd="0" x="674"/>
        <item sd="0" x="493"/>
        <item sd="0" x="816"/>
        <item sd="0" x="690"/>
        <item sd="0" x="636"/>
        <item sd="0" x="459"/>
        <item sd="0" x="228"/>
        <item sd="0" x="748"/>
        <item sd="0" x="768"/>
        <item sd="0" x="86"/>
        <item sd="0" x="520"/>
        <item sd="0" x="583"/>
        <item sd="0" x="147"/>
        <item sd="0" x="419"/>
        <item sd="0" x="407"/>
        <item sd="0" x="648"/>
        <item sd="0" x="120"/>
        <item sd="0" x="402"/>
        <item sd="0" x="200"/>
        <item sd="0" x="772"/>
        <item sd="0" x="449"/>
        <item sd="0" x="291"/>
        <item sd="0" x="311"/>
        <item sd="0" x="377"/>
        <item sd="0" x="143"/>
        <item sd="0" x="734"/>
        <item sd="0" x="746"/>
        <item sd="0" x="241"/>
        <item sd="0" x="227"/>
        <item sd="0" x="102"/>
        <item sd="0" x="298"/>
        <item sd="0" x="162"/>
        <item sd="0" x="13"/>
        <item sd="0" x="275"/>
        <item sd="0" x="87"/>
        <item sd="0" x="717"/>
        <item sd="0" x="684"/>
        <item sd="0" x="524"/>
        <item sd="0" x="492"/>
        <item sd="0" x="28"/>
        <item sd="0" x="282"/>
        <item sd="0" x="581"/>
        <item sd="0" x="645"/>
        <item sd="0" x="747"/>
        <item sd="0" x="824"/>
        <item t="default" sd="0"/>
      </items>
    </pivotField>
    <pivotField showAll="0"/>
    <pivotField showAll="0"/>
    <pivotField showAll="0"/>
    <pivotField showAll="0"/>
    <pivotField showAll="0"/>
    <pivotField showAll="0"/>
    <pivotField showAll="0"/>
    <pivotField axis="axisRow" showAll="0">
      <items count="7">
        <item x="3"/>
        <item x="4"/>
        <item x="2"/>
        <item x="0"/>
        <item x="1"/>
        <item h="1" x="5"/>
        <item t="default"/>
      </items>
    </pivotField>
    <pivotField showAll="0"/>
    <pivotField showAll="0">
      <items count="7">
        <item x="0"/>
        <item x="3"/>
        <item x="2"/>
        <item x="4"/>
        <item x="1"/>
        <item h="1" x="5"/>
        <item t="default"/>
      </items>
    </pivotField>
    <pivotField showAll="0">
      <items count="6">
        <item x="1"/>
        <item x="2"/>
        <item x="0"/>
        <item x="3"/>
        <item h="1" x="4"/>
        <item t="default"/>
      </items>
    </pivotField>
    <pivotField showAll="0">
      <items count="5">
        <item x="0"/>
        <item x="1"/>
        <item x="2"/>
        <item h="1" x="3"/>
        <item t="default"/>
      </items>
    </pivotField>
    <pivotField showAll="0"/>
    <pivotField dataField="1" showAll="0"/>
    <pivotField showAll="0">
      <items count="15">
        <item h="1" sd="0" x="0"/>
        <item sd="0" x="1"/>
        <item sd="0" x="2"/>
        <item sd="0" x="3"/>
        <item sd="0" x="4"/>
        <item sd="0" x="5"/>
        <item sd="0" x="6"/>
        <item sd="0" x="7"/>
        <item sd="0" x="8"/>
        <item sd="0" x="9"/>
        <item sd="0" x="10"/>
        <item sd="0" x="11"/>
        <item sd="0" x="12"/>
        <item h="1" sd="0" x="13"/>
        <item t="default"/>
      </items>
    </pivotField>
    <pivotField showAll="0">
      <items count="7">
        <item h="1" sd="0" x="0"/>
        <item sd="0" x="1"/>
        <item sd="0" x="2"/>
        <item sd="0" x="3"/>
        <item sd="0" x="4"/>
        <item h="1" sd="0" x="5"/>
        <item t="default"/>
      </items>
    </pivotField>
    <pivotField showAll="0">
      <items count="6">
        <item h="1" sd="0" x="0"/>
        <item sd="0" x="1"/>
        <item sd="0" x="2"/>
        <item sd="0" x="3"/>
        <item h="1" sd="0" x="4"/>
        <item t="default" sd="0"/>
      </items>
    </pivotField>
  </pivotFields>
  <rowFields count="1">
    <field x="8"/>
  </rowFields>
  <rowItems count="6">
    <i>
      <x/>
    </i>
    <i>
      <x v="1"/>
    </i>
    <i>
      <x v="2"/>
    </i>
    <i>
      <x v="3"/>
    </i>
    <i>
      <x v="4"/>
    </i>
    <i t="grand">
      <x/>
    </i>
  </rowItems>
  <colItems count="1">
    <i/>
  </colItems>
  <dataFields count="1">
    <dataField name="Sum of TotalPrice" fld="14" baseField="12" baseItem="0"/>
  </dataFields>
  <chartFormats count="10">
    <chartFormat chart="7" format="4"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7" format="19" series="1">
      <pivotArea type="data" outline="0" fieldPosition="0">
        <references count="1">
          <reference field="4294967294" count="1" selected="0">
            <x v="0"/>
          </reference>
        </references>
      </pivotArea>
    </chartFormat>
    <chartFormat chart="17" format="20">
      <pivotArea type="data" outline="0" fieldPosition="0">
        <references count="2">
          <reference field="4294967294" count="1" selected="0">
            <x v="0"/>
          </reference>
          <reference field="8" count="1" selected="0">
            <x v="0"/>
          </reference>
        </references>
      </pivotArea>
    </chartFormat>
    <chartFormat chart="17" format="21">
      <pivotArea type="data" outline="0" fieldPosition="0">
        <references count="2">
          <reference field="4294967294" count="1" selected="0">
            <x v="0"/>
          </reference>
          <reference field="8" count="1" selected="0">
            <x v="1"/>
          </reference>
        </references>
      </pivotArea>
    </chartFormat>
    <chartFormat chart="17" format="22">
      <pivotArea type="data" outline="0" fieldPosition="0">
        <references count="2">
          <reference field="4294967294" count="1" selected="0">
            <x v="0"/>
          </reference>
          <reference field="8" count="1" selected="0">
            <x v="2"/>
          </reference>
        </references>
      </pivotArea>
    </chartFormat>
    <chartFormat chart="17" format="23">
      <pivotArea type="data" outline="0" fieldPosition="0">
        <references count="2">
          <reference field="4294967294" count="1" selected="0">
            <x v="0"/>
          </reference>
          <reference field="8" count="1" selected="0">
            <x v="3"/>
          </reference>
        </references>
      </pivotArea>
    </chartFormat>
    <chartFormat chart="17" format="24">
      <pivotArea type="data" outline="0" fieldPosition="0">
        <references count="2">
          <reference field="4294967294" count="1" selected="0">
            <x v="0"/>
          </reference>
          <reference field="8" count="1" selected="0">
            <x v="4"/>
          </reference>
        </references>
      </pivotArea>
    </chartFormat>
    <chartFormat chart="20"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ECCF6F9-1C60-45F5-A8A7-1CC91BFFD495}" name="PivotTable2" cacheId="8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9:B24" firstHeaderRow="1" firstDataRow="1" firstDataCol="1"/>
  <pivotFields count="18">
    <pivotField showAll="0">
      <items count="826">
        <item sd="0" x="504"/>
        <item sd="0" x="246"/>
        <item sd="0" x="306"/>
        <item sd="0" x="723"/>
        <item sd="0" x="380"/>
        <item sd="0" x="153"/>
        <item sd="0" x="526"/>
        <item sd="0" x="804"/>
        <item sd="0" x="819"/>
        <item sd="0" x="685"/>
        <item sd="0" x="71"/>
        <item sd="0" x="537"/>
        <item sd="0" x="196"/>
        <item sd="0" x="165"/>
        <item sd="0" x="592"/>
        <item sd="0" x="743"/>
        <item sd="0" x="293"/>
        <item sd="0" x="641"/>
        <item sd="0" x="123"/>
        <item sd="0" x="456"/>
        <item sd="0" x="530"/>
        <item sd="0" x="148"/>
        <item sd="0" x="236"/>
        <item sd="0" x="5"/>
        <item sd="0" x="384"/>
        <item sd="0" x="69"/>
        <item sd="0" x="124"/>
        <item sd="0" x="63"/>
        <item sd="0" x="312"/>
        <item sd="0" x="181"/>
        <item sd="0" x="14"/>
        <item sd="0" x="701"/>
        <item sd="0" x="680"/>
        <item sd="0" x="623"/>
        <item sd="0" x="159"/>
        <item sd="0" x="769"/>
        <item sd="0" x="552"/>
        <item sd="0" x="759"/>
        <item sd="0" x="792"/>
        <item sd="0" x="770"/>
        <item sd="0" x="594"/>
        <item sd="0" x="509"/>
        <item sd="0" x="89"/>
        <item sd="0" x="821"/>
        <item sd="0" x="732"/>
        <item sd="0" x="179"/>
        <item sd="0" x="411"/>
        <item sd="0" x="103"/>
        <item sd="0" x="191"/>
        <item sd="0" x="18"/>
        <item sd="0" x="410"/>
        <item sd="0" x="225"/>
        <item sd="0" x="50"/>
        <item sd="0" x="693"/>
        <item sd="0" x="607"/>
        <item sd="0" x="193"/>
        <item sd="0" x="437"/>
        <item sd="0" x="472"/>
        <item sd="0" x="248"/>
        <item sd="0" x="27"/>
        <item sd="0" x="502"/>
        <item sd="0" x="441"/>
        <item sd="0" x="233"/>
        <item sd="0" x="80"/>
        <item sd="0" x="730"/>
        <item sd="0" x="231"/>
        <item sd="0" x="305"/>
        <item sd="0" x="515"/>
        <item sd="0" x="1"/>
        <item sd="0" x="448"/>
        <item sd="0" x="240"/>
        <item sd="0" x="329"/>
        <item sd="0" x="364"/>
        <item sd="0" x="118"/>
        <item sd="0" x="379"/>
        <item sd="0" x="111"/>
        <item sd="0" x="169"/>
        <item sd="0" x="353"/>
        <item sd="0" x="194"/>
        <item sd="0" x="450"/>
        <item sd="0" x="452"/>
        <item sd="0" x="807"/>
        <item sd="0" x="638"/>
        <item sd="0" x="548"/>
        <item sd="0" x="184"/>
        <item sd="0" x="543"/>
        <item sd="0" x="423"/>
        <item sd="0" x="144"/>
        <item sd="0" x="404"/>
        <item sd="0" x="435"/>
        <item sd="0" x="360"/>
        <item sd="0" x="302"/>
        <item sd="0" x="469"/>
        <item sd="0" x="213"/>
        <item sd="0" x="259"/>
        <item sd="0" x="430"/>
        <item sd="0" x="38"/>
        <item sd="0" x="178"/>
        <item sd="0" x="671"/>
        <item sd="0" x="365"/>
        <item sd="0" x="66"/>
        <item sd="0" x="221"/>
        <item sd="0" x="321"/>
        <item sd="0" x="653"/>
        <item sd="0" x="415"/>
        <item sd="0" x="133"/>
        <item sd="0" x="694"/>
        <item sd="0" x="742"/>
        <item sd="0" x="426"/>
        <item sd="0" x="760"/>
        <item sd="0" x="414"/>
        <item sd="0" x="327"/>
        <item sd="0" x="712"/>
        <item sd="0" x="109"/>
        <item sd="0" x="264"/>
        <item sd="0" x="375"/>
        <item sd="0" x="229"/>
        <item sd="0" x="647"/>
        <item sd="0" x="145"/>
        <item sd="0" x="336"/>
        <item sd="0" x="566"/>
        <item sd="0" x="244"/>
        <item sd="0" x="735"/>
        <item sd="0" x="398"/>
        <item sd="0" x="53"/>
        <item sd="0" x="67"/>
        <item sd="0" x="242"/>
        <item sd="0" x="517"/>
        <item sd="0" x="122"/>
        <item sd="0" x="74"/>
        <item sd="0" x="484"/>
        <item sd="0" x="611"/>
        <item sd="0" x="174"/>
        <item sd="0" x="152"/>
        <item sd="0" x="177"/>
        <item sd="0" x="370"/>
        <item sd="0" x="161"/>
        <item sd="0" x="114"/>
        <item sd="0" x="352"/>
        <item sd="0" x="354"/>
        <item sd="0" x="427"/>
        <item sd="0" x="752"/>
        <item sd="0" x="17"/>
        <item sd="0" x="787"/>
        <item sd="0" x="326"/>
        <item sd="0" x="711"/>
        <item sd="0" x="316"/>
        <item sd="0" x="464"/>
        <item sd="0" x="320"/>
        <item sd="0" x="564"/>
        <item sd="0" x="198"/>
        <item sd="0" x="490"/>
        <item sd="0" x="190"/>
        <item sd="0" x="76"/>
        <item sd="0" x="82"/>
        <item sd="0" x="220"/>
        <item sd="0" x="166"/>
        <item sd="0" x="250"/>
        <item sd="0" x="428"/>
        <item sd="0" x="396"/>
        <item sd="0" x="681"/>
        <item sd="0" x="214"/>
        <item sd="0" x="622"/>
        <item sd="0" x="176"/>
        <item sd="0" x="604"/>
        <item sd="0" x="631"/>
        <item sd="0" x="237"/>
        <item sd="0" x="586"/>
        <item sd="0" x="132"/>
        <item sd="0" x="201"/>
        <item sd="0" x="121"/>
        <item sd="0" x="434"/>
        <item sd="0" x="60"/>
        <item sd="0" x="745"/>
        <item sd="0" x="438"/>
        <item sd="0" x="531"/>
        <item sd="0" x="741"/>
        <item sd="0" x="217"/>
        <item sd="0" x="731"/>
        <item sd="0" x="447"/>
        <item sd="0" x="779"/>
        <item sd="0" x="348"/>
        <item sd="0" x="160"/>
        <item sd="0" x="562"/>
        <item sd="0" x="75"/>
        <item sd="0" x="288"/>
        <item sd="0" x="767"/>
        <item sd="0" x="19"/>
        <item sd="0" x="506"/>
        <item sd="0" x="713"/>
        <item sd="0" x="806"/>
        <item sd="0" x="318"/>
        <item sd="0" x="22"/>
        <item sd="0" x="618"/>
        <item sd="0" x="637"/>
        <item sd="0" x="761"/>
        <item sd="0" x="219"/>
        <item sd="0" x="781"/>
        <item sd="0" x="222"/>
        <item sd="0" x="418"/>
        <item sd="0" x="704"/>
        <item sd="0" x="675"/>
        <item sd="0" x="7"/>
        <item sd="0" x="698"/>
        <item sd="0" x="809"/>
        <item sd="0" x="192"/>
        <item sd="0" x="577"/>
        <item sd="0" x="818"/>
        <item sd="0" x="315"/>
        <item sd="0" x="626"/>
        <item sd="0" x="803"/>
        <item sd="0" x="296"/>
        <item sd="0" x="62"/>
        <item sd="0" x="274"/>
        <item sd="0" x="343"/>
        <item sd="0" x="359"/>
        <item sd="0" x="579"/>
        <item sd="0" x="514"/>
        <item sd="0" x="588"/>
        <item sd="0" x="202"/>
        <item sd="0" x="59"/>
        <item sd="0" x="345"/>
        <item sd="0" x="466"/>
        <item sd="0" x="106"/>
        <item sd="0" x="9"/>
        <item sd="0" x="496"/>
        <item sd="0" x="613"/>
        <item sd="0" x="660"/>
        <item sd="0" x="211"/>
        <item sd="0" x="569"/>
        <item sd="0" x="356"/>
        <item sd="0" x="798"/>
        <item sd="0" x="811"/>
        <item sd="0" x="270"/>
        <item sd="0" x="10"/>
        <item sd="0" x="155"/>
        <item sd="0" x="425"/>
        <item sd="0" x="16"/>
        <item sd="0" x="610"/>
        <item sd="0" x="299"/>
        <item sd="0" x="656"/>
        <item sd="0" x="212"/>
        <item sd="0" x="593"/>
        <item sd="0" x="483"/>
        <item sd="0" x="740"/>
        <item sd="0" x="495"/>
        <item sd="0" x="482"/>
        <item sd="0" x="341"/>
        <item sd="0" x="739"/>
        <item sd="0" x="238"/>
        <item sd="0" x="521"/>
        <item sd="0" x="137"/>
        <item sd="0" x="550"/>
        <item sd="0" x="30"/>
        <item sd="0" x="57"/>
        <item sd="0" x="251"/>
        <item sd="0" x="527"/>
        <item sd="0" x="207"/>
        <item sd="0" x="20"/>
        <item sd="0" x="688"/>
        <item sd="0" x="254"/>
        <item sd="0" x="317"/>
        <item sd="0" x="230"/>
        <item sd="0" x="708"/>
        <item sd="0" x="573"/>
        <item sd="0" x="574"/>
        <item sd="0" x="673"/>
        <item sd="0" x="29"/>
        <item sd="0" x="810"/>
        <item sd="0" x="115"/>
        <item sd="0" x="697"/>
        <item sd="0" x="669"/>
        <item sd="0" x="442"/>
        <item sd="0" x="171"/>
        <item sd="0" x="763"/>
        <item sd="0" x="812"/>
        <item sd="0" x="788"/>
        <item sd="0" x="720"/>
        <item sd="0" x="64"/>
        <item sd="0" x="157"/>
        <item sd="0" x="51"/>
        <item sd="0" x="366"/>
        <item sd="0" x="215"/>
        <item sd="0" x="187"/>
        <item sd="0" x="223"/>
        <item sd="0" x="322"/>
        <item sd="0" x="61"/>
        <item sd="0" x="290"/>
        <item sd="0" x="620"/>
        <item sd="0" x="172"/>
        <item sd="0" x="692"/>
        <item sd="0" x="532"/>
        <item sd="0" x="719"/>
        <item sd="0" x="292"/>
        <item sd="0" x="536"/>
        <item sd="0" x="471"/>
        <item sd="0" x="519"/>
        <item sd="0" x="776"/>
        <item sd="0" x="158"/>
        <item sd="0" x="505"/>
        <item sd="0" x="337"/>
        <item sd="0" x="140"/>
        <item sd="0" x="445"/>
        <item sd="0" x="313"/>
        <item sd="0" x="47"/>
        <item sd="0" x="439"/>
        <item sd="0" x="108"/>
        <item sd="0" x="705"/>
        <item sd="0" x="486"/>
        <item sd="0" x="314"/>
        <item sd="0" x="6"/>
        <item sd="0" x="308"/>
        <item sd="0" x="749"/>
        <item sd="0" x="403"/>
        <item sd="0" x="683"/>
        <item sd="0" x="580"/>
        <item sd="0" x="762"/>
        <item sd="0" x="565"/>
        <item sd="0" x="339"/>
        <item sd="0" x="420"/>
        <item sd="0" x="350"/>
        <item sd="0" x="563"/>
        <item sd="0" x="358"/>
        <item sd="0" x="632"/>
        <item sd="0" x="646"/>
        <item sd="0" x="374"/>
        <item sd="0" x="335"/>
        <item sd="0" x="130"/>
        <item sd="0" x="657"/>
        <item sd="0" x="273"/>
        <item sd="0" x="284"/>
        <item sd="0" x="42"/>
        <item sd="0" x="325"/>
        <item sd="0" x="164"/>
        <item sd="0" x="540"/>
        <item sd="0" x="629"/>
        <item sd="0" x="68"/>
        <item sd="0" x="263"/>
        <item sd="0" x="545"/>
        <item sd="0" x="652"/>
        <item sd="0" x="432"/>
        <item sd="0" x="755"/>
        <item sd="0" x="382"/>
        <item sd="0" x="758"/>
        <item sd="0" x="338"/>
        <item sd="0" x="738"/>
        <item sd="0" x="475"/>
        <item sd="0" x="780"/>
        <item sd="0" x="628"/>
        <item sd="0" x="272"/>
        <item sd="0" x="664"/>
        <item sd="0" x="707"/>
        <item sd="0" x="101"/>
        <item sd="0" x="710"/>
        <item sd="0" x="41"/>
        <item sd="0" x="800"/>
        <item sd="0" x="146"/>
        <item sd="0" x="15"/>
        <item sd="0" x="33"/>
        <item sd="0" x="820"/>
        <item sd="0" x="765"/>
        <item sd="0" x="138"/>
        <item sd="0" x="393"/>
        <item sd="0" x="714"/>
        <item sd="0" x="616"/>
        <item sd="0" x="409"/>
        <item sd="0" x="78"/>
        <item sd="0" x="24"/>
        <item sd="0" x="85"/>
        <item sd="0" x="387"/>
        <item sd="0" x="11"/>
        <item sd="0" x="113"/>
        <item sd="0" x="319"/>
        <item sd="0" x="134"/>
        <item sd="0" x="88"/>
        <item sd="0" x="582"/>
        <item sd="0" x="294"/>
        <item sd="0" x="578"/>
        <item sd="0" x="751"/>
        <item sd="0" x="125"/>
        <item sd="0" x="408"/>
        <item sd="0" x="110"/>
        <item sd="0" x="756"/>
        <item sd="0" x="591"/>
        <item sd="0" x="271"/>
        <item sd="0" x="600"/>
        <item sd="0" x="344"/>
        <item sd="0" x="518"/>
        <item sd="0" x="170"/>
        <item sd="0" x="304"/>
        <item sd="0" x="46"/>
        <item sd="0" x="129"/>
        <item sd="0" x="468"/>
        <item sd="0" x="334"/>
        <item sd="0" x="553"/>
        <item sd="0" x="226"/>
        <item sd="0" x="662"/>
        <item sd="0" x="783"/>
        <item sd="0" x="127"/>
        <item sd="0" x="796"/>
        <item sd="0" x="596"/>
        <item sd="0" x="173"/>
        <item sd="0" x="49"/>
        <item sd="0" x="107"/>
        <item sd="0" x="503"/>
        <item sd="0" x="183"/>
        <item sd="0" x="303"/>
        <item sd="0" x="525"/>
        <item sd="0" x="511"/>
        <item sd="0" x="757"/>
        <item sd="0" x="606"/>
        <item sd="0" x="725"/>
        <item sd="0" x="0"/>
        <item sd="0" x="268"/>
        <item sd="0" x="619"/>
        <item sd="0" x="381"/>
        <item sd="0" x="397"/>
        <item sd="0" x="639"/>
        <item sd="0" x="687"/>
        <item sd="0" x="260"/>
        <item sd="0" x="451"/>
        <item sd="0" x="331"/>
        <item sd="0" x="510"/>
        <item sd="0" x="571"/>
        <item sd="0" x="141"/>
        <item sd="0" x="487"/>
        <item sd="0" x="630"/>
        <item sd="0" x="689"/>
        <item sd="0" x="256"/>
        <item sd="0" x="663"/>
        <item sd="0" x="686"/>
        <item sd="0" x="659"/>
        <item sd="0" x="278"/>
        <item sd="0" x="116"/>
        <item sd="0" x="750"/>
        <item sd="0" x="255"/>
        <item sd="0" x="2"/>
        <item sd="0" x="206"/>
        <item sd="0" x="538"/>
        <item sd="0" x="678"/>
        <item sd="0" x="104"/>
        <item sd="0" x="773"/>
        <item sd="0" x="309"/>
        <item sd="0" x="156"/>
        <item sd="0" x="93"/>
        <item sd="0" x="651"/>
        <item sd="0" x="112"/>
        <item sd="0" x="436"/>
        <item sd="0" x="609"/>
        <item sd="0" x="54"/>
        <item sd="0" x="422"/>
        <item sd="0" x="367"/>
        <item sd="0" x="474"/>
        <item sd="0" x="8"/>
        <item sd="0" x="342"/>
        <item sd="0" x="822"/>
        <item sd="0" x="285"/>
        <item sd="0" x="465"/>
        <item sd="0" x="416"/>
        <item sd="0" x="440"/>
        <item sd="0" x="383"/>
        <item sd="0" x="182"/>
        <item sd="0" x="587"/>
        <item sd="0" x="677"/>
        <item sd="0" x="516"/>
        <item sd="0" x="706"/>
        <item sd="0" x="43"/>
        <item sd="0" x="392"/>
        <item sd="0" x="199"/>
        <item sd="0" x="774"/>
        <item sd="0" x="823"/>
        <item sd="0" x="257"/>
        <item sd="0" x="555"/>
        <item sd="0" x="431"/>
        <item sd="0" x="203"/>
        <item sd="0" x="764"/>
        <item sd="0" x="535"/>
        <item sd="0" x="330"/>
        <item sd="0" x="533"/>
        <item sd="0" x="400"/>
        <item sd="0" x="4"/>
        <item sd="0" x="32"/>
        <item sd="0" x="667"/>
        <item sd="0" x="39"/>
        <item sd="0" x="40"/>
        <item sd="0" x="598"/>
        <item sd="0" x="413"/>
        <item sd="0" x="777"/>
        <item sd="0" x="766"/>
        <item sd="0" x="793"/>
        <item sd="0" x="249"/>
        <item sd="0" x="210"/>
        <item sd="0" x="388"/>
        <item sd="0" x="557"/>
        <item sd="0" x="349"/>
        <item sd="0" x="90"/>
        <item sd="0" x="281"/>
        <item sd="0" x="205"/>
        <item sd="0" x="801"/>
        <item sd="0" x="399"/>
        <item sd="0" x="700"/>
        <item sd="0" x="412"/>
        <item sd="0" x="539"/>
        <item sd="0" x="310"/>
        <item sd="0" x="668"/>
        <item sd="0" x="737"/>
        <item sd="0" x="126"/>
        <item sd="0" x="676"/>
        <item sd="0" x="696"/>
        <item sd="0" x="368"/>
        <item sd="0" x="597"/>
        <item sd="0" x="91"/>
        <item sd="0" x="568"/>
        <item sd="0" x="265"/>
        <item sd="0" x="295"/>
        <item sd="0" x="83"/>
        <item sd="0" x="346"/>
        <item sd="0" x="401"/>
        <item sd="0" x="94"/>
        <item sd="0" x="70"/>
        <item sd="0" x="347"/>
        <item sd="0" x="389"/>
        <item sd="0" x="498"/>
        <item sd="0" x="142"/>
        <item sd="0" x="92"/>
        <item sd="0" x="23"/>
        <item sd="0" x="277"/>
        <item sd="0" x="154"/>
        <item sd="0" x="150"/>
        <item sd="0" x="633"/>
        <item sd="0" x="709"/>
        <item sd="0" x="726"/>
        <item sd="0" x="37"/>
        <item sd="0" x="599"/>
        <item sd="0" x="136"/>
        <item sd="0" x="340"/>
        <item sd="0" x="77"/>
        <item sd="0" x="590"/>
        <item sd="0" x="185"/>
        <item sd="0" x="361"/>
        <item sd="0" x="21"/>
        <item sd="0" x="276"/>
        <item sd="0" x="462"/>
        <item sd="0" x="799"/>
        <item sd="0" x="640"/>
        <item sd="0" x="218"/>
        <item sd="0" x="721"/>
        <item sd="0" x="478"/>
        <item sd="0" x="666"/>
        <item sd="0" x="753"/>
        <item sd="0" x="117"/>
        <item sd="0" x="286"/>
        <item sd="0" x="289"/>
        <item sd="0" x="175"/>
        <item sd="0" x="546"/>
        <item sd="0" x="287"/>
        <item sd="0" x="635"/>
        <item sd="0" x="625"/>
        <item sd="0" x="458"/>
        <item sd="0" x="444"/>
        <item sd="0" x="544"/>
        <item sd="0" x="12"/>
        <item sd="0" x="151"/>
        <item sd="0" x="575"/>
        <item sd="0" x="247"/>
        <item sd="0" x="624"/>
        <item sd="0" x="386"/>
        <item sd="0" x="523"/>
        <item sd="0" x="605"/>
        <item sd="0" x="729"/>
        <item sd="0" x="570"/>
        <item sd="0" x="262"/>
        <item sd="0" x="307"/>
        <item sd="0" x="332"/>
        <item sd="0" x="252"/>
        <item sd="0" x="817"/>
        <item sd="0" x="323"/>
        <item sd="0" x="791"/>
        <item sd="0" x="556"/>
        <item sd="0" x="561"/>
        <item sd="0" x="391"/>
        <item sd="0" x="679"/>
        <item sd="0" x="699"/>
        <item sd="0" x="73"/>
        <item sd="0" x="672"/>
        <item sd="0" x="460"/>
        <item sd="0" x="786"/>
        <item sd="0" x="528"/>
        <item sd="0" x="494"/>
        <item sd="0" x="216"/>
        <item sd="0" x="253"/>
        <item sd="0" x="815"/>
        <item sd="0" x="279"/>
        <item sd="0" x="224"/>
        <item sd="0" x="655"/>
        <item sd="0" x="186"/>
        <item sd="0" x="784"/>
        <item sd="0" x="209"/>
        <item sd="0" x="261"/>
        <item sd="0" x="79"/>
        <item sd="0" x="805"/>
        <item sd="0" x="35"/>
        <item sd="0" x="429"/>
        <item sd="0" x="163"/>
        <item sd="0" x="559"/>
        <item sd="0" x="96"/>
        <item sd="0" x="433"/>
        <item sd="0" x="727"/>
        <item sd="0" x="507"/>
        <item sd="0" x="395"/>
        <item sd="0" x="84"/>
        <item sd="0" x="394"/>
        <item sd="0" x="72"/>
        <item sd="0" x="390"/>
        <item sd="0" x="467"/>
        <item sd="0" x="131"/>
        <item sd="0" x="508"/>
        <item sd="0" x="541"/>
        <item sd="0" x="491"/>
        <item sd="0" x="782"/>
        <item sd="0" x="733"/>
        <item sd="0" x="617"/>
        <item sd="0" x="139"/>
        <item sd="0" x="372"/>
        <item sd="0" x="301"/>
        <item sd="0" x="328"/>
        <item sd="0" x="232"/>
        <item sd="0" x="48"/>
        <item sd="0" x="376"/>
        <item sd="0" x="300"/>
        <item sd="0" x="324"/>
        <item sd="0" x="549"/>
        <item sd="0" x="691"/>
        <item sd="0" x="135"/>
        <item sd="0" x="585"/>
        <item sd="0" x="529"/>
        <item sd="0" x="189"/>
        <item sd="0" x="644"/>
        <item sd="0" x="642"/>
        <item sd="0" x="243"/>
        <item sd="0" x="188"/>
        <item sd="0" x="477"/>
        <item sd="0" x="808"/>
        <item sd="0" x="56"/>
        <item sd="0" x="421"/>
        <item sd="0" x="195"/>
        <item sd="0" x="634"/>
        <item sd="0" x="31"/>
        <item sd="0" x="405"/>
        <item sd="0" x="771"/>
        <item sd="0" x="128"/>
        <item sd="0" x="34"/>
        <item sd="0" x="650"/>
        <item sd="0" x="446"/>
        <item sd="0" x="736"/>
        <item sd="0" x="612"/>
        <item sd="0" x="234"/>
        <item sd="0" x="95"/>
        <item sd="0" x="814"/>
        <item sd="0" x="424"/>
        <item sd="0" x="682"/>
        <item sd="0" x="665"/>
        <item sd="0" x="97"/>
        <item sd="0" x="235"/>
        <item sd="0" x="542"/>
        <item sd="0" x="167"/>
        <item sd="0" x="55"/>
        <item sd="0" x="744"/>
        <item sd="0" x="362"/>
        <item sd="0" x="333"/>
        <item sd="0" x="453"/>
        <item sd="0" x="197"/>
        <item sd="0" x="572"/>
        <item sd="0" x="778"/>
        <item sd="0" x="589"/>
        <item sd="0" x="204"/>
        <item sd="0" x="297"/>
        <item sd="0" x="560"/>
        <item sd="0" x="621"/>
        <item sd="0" x="715"/>
        <item sd="0" x="149"/>
        <item sd="0" x="25"/>
        <item sd="0" x="500"/>
        <item sd="0" x="567"/>
        <item sd="0" x="105"/>
        <item sd="0" x="52"/>
        <item sd="0" x="512"/>
        <item sd="0" x="789"/>
        <item sd="0" x="351"/>
        <item sd="0" x="558"/>
        <item sd="0" x="480"/>
        <item sd="0" x="98"/>
        <item sd="0" x="369"/>
        <item sd="0" x="208"/>
        <item sd="0" x="499"/>
        <item sd="0" x="658"/>
        <item sd="0" x="3"/>
        <item sd="0" x="724"/>
        <item sd="0" x="406"/>
        <item sd="0" x="797"/>
        <item sd="0" x="534"/>
        <item sd="0" x="795"/>
        <item sd="0" x="280"/>
        <item sd="0" x="501"/>
        <item sd="0" x="245"/>
        <item sd="0" x="455"/>
        <item sd="0" x="119"/>
        <item sd="0" x="584"/>
        <item sd="0" x="695"/>
        <item sd="0" x="716"/>
        <item sd="0" x="443"/>
        <item sd="0" x="58"/>
        <item sd="0" x="702"/>
        <item sd="0" x="481"/>
        <item sd="0" x="703"/>
        <item sd="0" x="615"/>
        <item sd="0" x="485"/>
        <item sd="0" x="65"/>
        <item sd="0" x="385"/>
        <item sd="0" x="554"/>
        <item sd="0" x="267"/>
        <item sd="0" x="470"/>
        <item sd="0" x="728"/>
        <item sd="0" x="239"/>
        <item sd="0" x="649"/>
        <item sd="0" x="602"/>
        <item sd="0" x="595"/>
        <item sd="0" x="476"/>
        <item sd="0" x="718"/>
        <item sd="0" x="180"/>
        <item sd="0" x="473"/>
        <item sd="0" x="488"/>
        <item sd="0" x="603"/>
        <item sd="0" x="643"/>
        <item sd="0" x="513"/>
        <item sd="0" x="26"/>
        <item sd="0" x="813"/>
        <item sd="0" x="489"/>
        <item sd="0" x="497"/>
        <item sd="0" x="266"/>
        <item sd="0" x="614"/>
        <item sd="0" x="479"/>
        <item sd="0" x="269"/>
        <item sd="0" x="547"/>
        <item sd="0" x="258"/>
        <item sd="0" x="601"/>
        <item sd="0" x="373"/>
        <item sd="0" x="100"/>
        <item sd="0" x="355"/>
        <item sd="0" x="463"/>
        <item sd="0" x="371"/>
        <item sd="0" x="802"/>
        <item sd="0" x="378"/>
        <item sd="0" x="627"/>
        <item sd="0" x="168"/>
        <item sd="0" x="44"/>
        <item sd="0" x="283"/>
        <item sd="0" x="722"/>
        <item sd="0" x="754"/>
        <item sd="0" x="661"/>
        <item sd="0" x="775"/>
        <item sd="0" x="576"/>
        <item sd="0" x="794"/>
        <item sd="0" x="81"/>
        <item sd="0" x="551"/>
        <item sd="0" x="357"/>
        <item sd="0" x="417"/>
        <item sd="0" x="790"/>
        <item sd="0" x="670"/>
        <item sd="0" x="654"/>
        <item sd="0" x="45"/>
        <item sd="0" x="99"/>
        <item sd="0" x="785"/>
        <item sd="0" x="454"/>
        <item sd="0" x="363"/>
        <item sd="0" x="608"/>
        <item sd="0" x="522"/>
        <item sd="0" x="461"/>
        <item sd="0" x="36"/>
        <item sd="0" x="457"/>
        <item sd="0" x="674"/>
        <item sd="0" x="493"/>
        <item sd="0" x="816"/>
        <item sd="0" x="690"/>
        <item sd="0" x="636"/>
        <item sd="0" x="459"/>
        <item sd="0" x="228"/>
        <item sd="0" x="748"/>
        <item sd="0" x="768"/>
        <item sd="0" x="86"/>
        <item sd="0" x="520"/>
        <item sd="0" x="583"/>
        <item sd="0" x="147"/>
        <item sd="0" x="419"/>
        <item sd="0" x="407"/>
        <item sd="0" x="648"/>
        <item sd="0" x="120"/>
        <item sd="0" x="402"/>
        <item sd="0" x="200"/>
        <item sd="0" x="772"/>
        <item sd="0" x="449"/>
        <item sd="0" x="291"/>
        <item sd="0" x="311"/>
        <item sd="0" x="377"/>
        <item sd="0" x="143"/>
        <item sd="0" x="734"/>
        <item sd="0" x="746"/>
        <item sd="0" x="241"/>
        <item sd="0" x="227"/>
        <item sd="0" x="102"/>
        <item sd="0" x="298"/>
        <item sd="0" x="162"/>
        <item sd="0" x="13"/>
        <item sd="0" x="275"/>
        <item sd="0" x="87"/>
        <item sd="0" x="717"/>
        <item sd="0" x="684"/>
        <item sd="0" x="524"/>
        <item sd="0" x="492"/>
        <item sd="0" x="28"/>
        <item sd="0" x="282"/>
        <item sd="0" x="581"/>
        <item sd="0" x="645"/>
        <item sd="0" x="747"/>
        <item sd="0" x="824"/>
        <item t="default" sd="0"/>
      </items>
    </pivotField>
    <pivotField showAll="0"/>
    <pivotField showAll="0"/>
    <pivotField showAll="0"/>
    <pivotField showAll="0">
      <items count="6">
        <item h="1" x="2"/>
        <item x="1"/>
        <item h="1" x="0"/>
        <item h="1" x="3"/>
        <item h="1" x="4"/>
        <item t="default"/>
      </items>
    </pivotField>
    <pivotField showAll="0">
      <items count="9">
        <item h="1" x="5"/>
        <item h="1" x="4"/>
        <item h="1" x="2"/>
        <item h="1" x="3"/>
        <item x="6"/>
        <item x="1"/>
        <item x="0"/>
        <item x="7"/>
        <item t="default"/>
      </items>
    </pivotField>
    <pivotField showAll="0"/>
    <pivotField showAll="0"/>
    <pivotField showAll="0"/>
    <pivotField showAll="0"/>
    <pivotField showAll="0"/>
    <pivotField showAll="0"/>
    <pivotField showAll="0"/>
    <pivotField showAll="0">
      <items count="9">
        <item h="1" x="4"/>
        <item h="1" x="3"/>
        <item x="6"/>
        <item h="1" x="5"/>
        <item h="1" x="1"/>
        <item h="1" x="2"/>
        <item h="1" x="0"/>
        <item h="1" x="7"/>
        <item t="default"/>
      </items>
    </pivotField>
    <pivotField dataField="1" showAll="0"/>
    <pivotField showAll="0">
      <items count="15">
        <item h="1" sd="0" x="0"/>
        <item sd="0" x="1"/>
        <item sd="0" x="2"/>
        <item sd="0" x="3"/>
        <item sd="0" x="4"/>
        <item sd="0" x="5"/>
        <item sd="0" x="6"/>
        <item sd="0" x="7"/>
        <item sd="0" x="8"/>
        <item sd="0" x="9"/>
        <item sd="0" x="10"/>
        <item sd="0" x="11"/>
        <item sd="0" x="12"/>
        <item h="1" sd="0" x="13"/>
        <item t="default"/>
      </items>
    </pivotField>
    <pivotField axis="axisRow" showAll="0">
      <items count="7">
        <item h="1" sd="0" x="0"/>
        <item sd="0" x="1"/>
        <item sd="0" x="2"/>
        <item sd="0" x="3"/>
        <item sd="0" x="4"/>
        <item h="1" sd="0" x="5"/>
        <item t="default"/>
      </items>
    </pivotField>
    <pivotField showAll="0">
      <items count="6">
        <item h="1" sd="0" x="0"/>
        <item sd="0" x="1"/>
        <item sd="0" x="2"/>
        <item sd="0" x="3"/>
        <item h="1" sd="0" x="4"/>
        <item t="default" sd="0"/>
      </items>
    </pivotField>
  </pivotFields>
  <rowFields count="1">
    <field x="16"/>
  </rowFields>
  <rowItems count="5">
    <i>
      <x v="1"/>
    </i>
    <i>
      <x v="2"/>
    </i>
    <i>
      <x v="3"/>
    </i>
    <i>
      <x v="4"/>
    </i>
    <i t="grand">
      <x/>
    </i>
  </rowItems>
  <colItems count="1">
    <i/>
  </colItems>
  <dataFields count="1">
    <dataField name="Sum of TotalPrice" fld="14" baseField="14" baseItem="1"/>
  </dataFields>
  <chartFormats count="3">
    <chartFormat chart="0"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6DD633D-74E8-4F96-A54D-C8C9BEC7F0AE}" name="PivotTable1" cacheId="8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16" firstHeaderRow="1" firstDataRow="1" firstDataCol="1"/>
  <pivotFields count="18">
    <pivotField showAll="0">
      <items count="826">
        <item sd="0" x="504"/>
        <item sd="0" x="246"/>
        <item sd="0" x="306"/>
        <item sd="0" x="723"/>
        <item sd="0" x="380"/>
        <item sd="0" x="153"/>
        <item sd="0" x="526"/>
        <item sd="0" x="804"/>
        <item sd="0" x="819"/>
        <item sd="0" x="685"/>
        <item sd="0" x="71"/>
        <item sd="0" x="537"/>
        <item sd="0" x="196"/>
        <item sd="0" x="165"/>
        <item sd="0" x="592"/>
        <item sd="0" x="743"/>
        <item sd="0" x="293"/>
        <item sd="0" x="641"/>
        <item sd="0" x="123"/>
        <item sd="0" x="456"/>
        <item sd="0" x="530"/>
        <item sd="0" x="148"/>
        <item sd="0" x="236"/>
        <item sd="0" x="5"/>
        <item sd="0" x="384"/>
        <item sd="0" x="69"/>
        <item sd="0" x="124"/>
        <item sd="0" x="63"/>
        <item sd="0" x="312"/>
        <item sd="0" x="181"/>
        <item sd="0" x="14"/>
        <item sd="0" x="701"/>
        <item sd="0" x="680"/>
        <item sd="0" x="623"/>
        <item sd="0" x="159"/>
        <item sd="0" x="769"/>
        <item sd="0" x="552"/>
        <item sd="0" x="759"/>
        <item sd="0" x="792"/>
        <item sd="0" x="770"/>
        <item sd="0" x="594"/>
        <item sd="0" x="509"/>
        <item sd="0" x="89"/>
        <item sd="0" x="821"/>
        <item sd="0" x="732"/>
        <item sd="0" x="179"/>
        <item sd="0" x="411"/>
        <item sd="0" x="103"/>
        <item sd="0" x="191"/>
        <item sd="0" x="18"/>
        <item sd="0" x="410"/>
        <item sd="0" x="225"/>
        <item sd="0" x="50"/>
        <item sd="0" x="693"/>
        <item sd="0" x="607"/>
        <item sd="0" x="193"/>
        <item sd="0" x="437"/>
        <item sd="0" x="472"/>
        <item sd="0" x="248"/>
        <item sd="0" x="27"/>
        <item sd="0" x="502"/>
        <item sd="0" x="441"/>
        <item sd="0" x="233"/>
        <item sd="0" x="80"/>
        <item sd="0" x="730"/>
        <item sd="0" x="231"/>
        <item sd="0" x="305"/>
        <item sd="0" x="515"/>
        <item sd="0" x="1"/>
        <item sd="0" x="448"/>
        <item sd="0" x="240"/>
        <item sd="0" x="329"/>
        <item sd="0" x="364"/>
        <item sd="0" x="118"/>
        <item sd="0" x="379"/>
        <item sd="0" x="111"/>
        <item sd="0" x="169"/>
        <item sd="0" x="353"/>
        <item sd="0" x="194"/>
        <item sd="0" x="450"/>
        <item sd="0" x="452"/>
        <item sd="0" x="807"/>
        <item sd="0" x="638"/>
        <item sd="0" x="548"/>
        <item sd="0" x="184"/>
        <item sd="0" x="543"/>
        <item sd="0" x="423"/>
        <item sd="0" x="144"/>
        <item sd="0" x="404"/>
        <item sd="0" x="435"/>
        <item sd="0" x="360"/>
        <item sd="0" x="302"/>
        <item sd="0" x="469"/>
        <item sd="0" x="213"/>
        <item sd="0" x="259"/>
        <item sd="0" x="430"/>
        <item sd="0" x="38"/>
        <item sd="0" x="178"/>
        <item sd="0" x="671"/>
        <item sd="0" x="365"/>
        <item sd="0" x="66"/>
        <item sd="0" x="221"/>
        <item sd="0" x="321"/>
        <item sd="0" x="653"/>
        <item sd="0" x="415"/>
        <item sd="0" x="133"/>
        <item sd="0" x="694"/>
        <item sd="0" x="742"/>
        <item sd="0" x="426"/>
        <item sd="0" x="760"/>
        <item sd="0" x="414"/>
        <item sd="0" x="327"/>
        <item sd="0" x="712"/>
        <item sd="0" x="109"/>
        <item sd="0" x="264"/>
        <item sd="0" x="375"/>
        <item sd="0" x="229"/>
        <item sd="0" x="647"/>
        <item sd="0" x="145"/>
        <item sd="0" x="336"/>
        <item sd="0" x="566"/>
        <item sd="0" x="244"/>
        <item sd="0" x="735"/>
        <item sd="0" x="398"/>
        <item sd="0" x="53"/>
        <item sd="0" x="67"/>
        <item sd="0" x="242"/>
        <item sd="0" x="517"/>
        <item sd="0" x="122"/>
        <item sd="0" x="74"/>
        <item sd="0" x="484"/>
        <item sd="0" x="611"/>
        <item sd="0" x="174"/>
        <item sd="0" x="152"/>
        <item sd="0" x="177"/>
        <item sd="0" x="370"/>
        <item sd="0" x="161"/>
        <item sd="0" x="114"/>
        <item sd="0" x="352"/>
        <item sd="0" x="354"/>
        <item sd="0" x="427"/>
        <item sd="0" x="752"/>
        <item sd="0" x="17"/>
        <item sd="0" x="787"/>
        <item sd="0" x="326"/>
        <item sd="0" x="711"/>
        <item sd="0" x="316"/>
        <item sd="0" x="464"/>
        <item sd="0" x="320"/>
        <item sd="0" x="564"/>
        <item sd="0" x="198"/>
        <item sd="0" x="490"/>
        <item sd="0" x="190"/>
        <item sd="0" x="76"/>
        <item sd="0" x="82"/>
        <item sd="0" x="220"/>
        <item sd="0" x="166"/>
        <item sd="0" x="250"/>
        <item sd="0" x="428"/>
        <item sd="0" x="396"/>
        <item sd="0" x="681"/>
        <item sd="0" x="214"/>
        <item sd="0" x="622"/>
        <item sd="0" x="176"/>
        <item sd="0" x="604"/>
        <item sd="0" x="631"/>
        <item sd="0" x="237"/>
        <item sd="0" x="586"/>
        <item sd="0" x="132"/>
        <item sd="0" x="201"/>
        <item sd="0" x="121"/>
        <item sd="0" x="434"/>
        <item sd="0" x="60"/>
        <item sd="0" x="745"/>
        <item sd="0" x="438"/>
        <item sd="0" x="531"/>
        <item sd="0" x="741"/>
        <item sd="0" x="217"/>
        <item sd="0" x="731"/>
        <item sd="0" x="447"/>
        <item sd="0" x="779"/>
        <item sd="0" x="348"/>
        <item sd="0" x="160"/>
        <item sd="0" x="562"/>
        <item sd="0" x="75"/>
        <item sd="0" x="288"/>
        <item sd="0" x="767"/>
        <item sd="0" x="19"/>
        <item sd="0" x="506"/>
        <item sd="0" x="713"/>
        <item sd="0" x="806"/>
        <item sd="0" x="318"/>
        <item sd="0" x="22"/>
        <item sd="0" x="618"/>
        <item sd="0" x="637"/>
        <item sd="0" x="761"/>
        <item sd="0" x="219"/>
        <item sd="0" x="781"/>
        <item sd="0" x="222"/>
        <item sd="0" x="418"/>
        <item sd="0" x="704"/>
        <item sd="0" x="675"/>
        <item sd="0" x="7"/>
        <item sd="0" x="698"/>
        <item sd="0" x="809"/>
        <item sd="0" x="192"/>
        <item sd="0" x="577"/>
        <item sd="0" x="818"/>
        <item sd="0" x="315"/>
        <item sd="0" x="626"/>
        <item sd="0" x="803"/>
        <item sd="0" x="296"/>
        <item sd="0" x="62"/>
        <item sd="0" x="274"/>
        <item sd="0" x="343"/>
        <item sd="0" x="359"/>
        <item sd="0" x="579"/>
        <item sd="0" x="514"/>
        <item sd="0" x="588"/>
        <item sd="0" x="202"/>
        <item sd="0" x="59"/>
        <item sd="0" x="345"/>
        <item sd="0" x="466"/>
        <item sd="0" x="106"/>
        <item sd="0" x="9"/>
        <item sd="0" x="496"/>
        <item sd="0" x="613"/>
        <item sd="0" x="660"/>
        <item sd="0" x="211"/>
        <item sd="0" x="569"/>
        <item sd="0" x="356"/>
        <item sd="0" x="798"/>
        <item sd="0" x="811"/>
        <item sd="0" x="270"/>
        <item sd="0" x="10"/>
        <item sd="0" x="155"/>
        <item sd="0" x="425"/>
        <item sd="0" x="16"/>
        <item sd="0" x="610"/>
        <item sd="0" x="299"/>
        <item sd="0" x="656"/>
        <item sd="0" x="212"/>
        <item sd="0" x="593"/>
        <item sd="0" x="483"/>
        <item sd="0" x="740"/>
        <item sd="0" x="495"/>
        <item sd="0" x="482"/>
        <item sd="0" x="341"/>
        <item sd="0" x="739"/>
        <item sd="0" x="238"/>
        <item sd="0" x="521"/>
        <item sd="0" x="137"/>
        <item sd="0" x="550"/>
        <item sd="0" x="30"/>
        <item sd="0" x="57"/>
        <item sd="0" x="251"/>
        <item sd="0" x="527"/>
        <item sd="0" x="207"/>
        <item sd="0" x="20"/>
        <item sd="0" x="688"/>
        <item sd="0" x="254"/>
        <item sd="0" x="317"/>
        <item sd="0" x="230"/>
        <item sd="0" x="708"/>
        <item sd="0" x="573"/>
        <item sd="0" x="574"/>
        <item sd="0" x="673"/>
        <item sd="0" x="29"/>
        <item sd="0" x="810"/>
        <item sd="0" x="115"/>
        <item sd="0" x="697"/>
        <item sd="0" x="669"/>
        <item sd="0" x="442"/>
        <item sd="0" x="171"/>
        <item sd="0" x="763"/>
        <item sd="0" x="812"/>
        <item sd="0" x="788"/>
        <item sd="0" x="720"/>
        <item sd="0" x="64"/>
        <item sd="0" x="157"/>
        <item sd="0" x="51"/>
        <item sd="0" x="366"/>
        <item sd="0" x="215"/>
        <item sd="0" x="187"/>
        <item sd="0" x="223"/>
        <item sd="0" x="322"/>
        <item sd="0" x="61"/>
        <item sd="0" x="290"/>
        <item sd="0" x="620"/>
        <item sd="0" x="172"/>
        <item sd="0" x="692"/>
        <item sd="0" x="532"/>
        <item sd="0" x="719"/>
        <item sd="0" x="292"/>
        <item sd="0" x="536"/>
        <item sd="0" x="471"/>
        <item sd="0" x="519"/>
        <item sd="0" x="776"/>
        <item sd="0" x="158"/>
        <item sd="0" x="505"/>
        <item sd="0" x="337"/>
        <item sd="0" x="140"/>
        <item sd="0" x="445"/>
        <item sd="0" x="313"/>
        <item sd="0" x="47"/>
        <item sd="0" x="439"/>
        <item sd="0" x="108"/>
        <item sd="0" x="705"/>
        <item sd="0" x="486"/>
        <item sd="0" x="314"/>
        <item sd="0" x="6"/>
        <item sd="0" x="308"/>
        <item sd="0" x="749"/>
        <item sd="0" x="403"/>
        <item sd="0" x="683"/>
        <item sd="0" x="580"/>
        <item sd="0" x="762"/>
        <item sd="0" x="565"/>
        <item sd="0" x="339"/>
        <item sd="0" x="420"/>
        <item sd="0" x="350"/>
        <item sd="0" x="563"/>
        <item sd="0" x="358"/>
        <item sd="0" x="632"/>
        <item sd="0" x="646"/>
        <item sd="0" x="374"/>
        <item sd="0" x="335"/>
        <item sd="0" x="130"/>
        <item sd="0" x="657"/>
        <item sd="0" x="273"/>
        <item sd="0" x="284"/>
        <item sd="0" x="42"/>
        <item sd="0" x="325"/>
        <item sd="0" x="164"/>
        <item sd="0" x="540"/>
        <item sd="0" x="629"/>
        <item sd="0" x="68"/>
        <item sd="0" x="263"/>
        <item sd="0" x="545"/>
        <item sd="0" x="652"/>
        <item sd="0" x="432"/>
        <item sd="0" x="755"/>
        <item sd="0" x="382"/>
        <item sd="0" x="758"/>
        <item sd="0" x="338"/>
        <item sd="0" x="738"/>
        <item sd="0" x="475"/>
        <item sd="0" x="780"/>
        <item sd="0" x="628"/>
        <item sd="0" x="272"/>
        <item sd="0" x="664"/>
        <item sd="0" x="707"/>
        <item sd="0" x="101"/>
        <item sd="0" x="710"/>
        <item sd="0" x="41"/>
        <item sd="0" x="800"/>
        <item sd="0" x="146"/>
        <item sd="0" x="15"/>
        <item sd="0" x="33"/>
        <item sd="0" x="820"/>
        <item sd="0" x="765"/>
        <item sd="0" x="138"/>
        <item sd="0" x="393"/>
        <item sd="0" x="714"/>
        <item sd="0" x="616"/>
        <item sd="0" x="409"/>
        <item sd="0" x="78"/>
        <item sd="0" x="24"/>
        <item sd="0" x="85"/>
        <item sd="0" x="387"/>
        <item sd="0" x="11"/>
        <item sd="0" x="113"/>
        <item sd="0" x="319"/>
        <item sd="0" x="134"/>
        <item sd="0" x="88"/>
        <item sd="0" x="582"/>
        <item sd="0" x="294"/>
        <item sd="0" x="578"/>
        <item sd="0" x="751"/>
        <item sd="0" x="125"/>
        <item sd="0" x="408"/>
        <item sd="0" x="110"/>
        <item sd="0" x="756"/>
        <item sd="0" x="591"/>
        <item sd="0" x="271"/>
        <item sd="0" x="600"/>
        <item sd="0" x="344"/>
        <item sd="0" x="518"/>
        <item sd="0" x="170"/>
        <item sd="0" x="304"/>
        <item sd="0" x="46"/>
        <item sd="0" x="129"/>
        <item sd="0" x="468"/>
        <item sd="0" x="334"/>
        <item sd="0" x="553"/>
        <item sd="0" x="226"/>
        <item sd="0" x="662"/>
        <item sd="0" x="783"/>
        <item sd="0" x="127"/>
        <item sd="0" x="796"/>
        <item sd="0" x="596"/>
        <item sd="0" x="173"/>
        <item sd="0" x="49"/>
        <item sd="0" x="107"/>
        <item sd="0" x="503"/>
        <item sd="0" x="183"/>
        <item sd="0" x="303"/>
        <item sd="0" x="525"/>
        <item sd="0" x="511"/>
        <item sd="0" x="757"/>
        <item sd="0" x="606"/>
        <item sd="0" x="725"/>
        <item sd="0" x="0"/>
        <item sd="0" x="268"/>
        <item sd="0" x="619"/>
        <item sd="0" x="381"/>
        <item sd="0" x="397"/>
        <item sd="0" x="639"/>
        <item sd="0" x="687"/>
        <item sd="0" x="260"/>
        <item sd="0" x="451"/>
        <item sd="0" x="331"/>
        <item sd="0" x="510"/>
        <item sd="0" x="571"/>
        <item sd="0" x="141"/>
        <item sd="0" x="487"/>
        <item sd="0" x="630"/>
        <item sd="0" x="689"/>
        <item sd="0" x="256"/>
        <item sd="0" x="663"/>
        <item sd="0" x="686"/>
        <item sd="0" x="659"/>
        <item sd="0" x="278"/>
        <item sd="0" x="116"/>
        <item sd="0" x="750"/>
        <item sd="0" x="255"/>
        <item sd="0" x="2"/>
        <item sd="0" x="206"/>
        <item sd="0" x="538"/>
        <item sd="0" x="678"/>
        <item sd="0" x="104"/>
        <item sd="0" x="773"/>
        <item sd="0" x="309"/>
        <item sd="0" x="156"/>
        <item sd="0" x="93"/>
        <item sd="0" x="651"/>
        <item sd="0" x="112"/>
        <item sd="0" x="436"/>
        <item sd="0" x="609"/>
        <item sd="0" x="54"/>
        <item sd="0" x="422"/>
        <item sd="0" x="367"/>
        <item sd="0" x="474"/>
        <item sd="0" x="8"/>
        <item sd="0" x="342"/>
        <item sd="0" x="822"/>
        <item sd="0" x="285"/>
        <item sd="0" x="465"/>
        <item sd="0" x="416"/>
        <item sd="0" x="440"/>
        <item sd="0" x="383"/>
        <item sd="0" x="182"/>
        <item sd="0" x="587"/>
        <item sd="0" x="677"/>
        <item sd="0" x="516"/>
        <item sd="0" x="706"/>
        <item sd="0" x="43"/>
        <item sd="0" x="392"/>
        <item sd="0" x="199"/>
        <item sd="0" x="774"/>
        <item sd="0" x="823"/>
        <item sd="0" x="257"/>
        <item sd="0" x="555"/>
        <item sd="0" x="431"/>
        <item sd="0" x="203"/>
        <item sd="0" x="764"/>
        <item sd="0" x="535"/>
        <item sd="0" x="330"/>
        <item sd="0" x="533"/>
        <item sd="0" x="400"/>
        <item sd="0" x="4"/>
        <item sd="0" x="32"/>
        <item sd="0" x="667"/>
        <item sd="0" x="39"/>
        <item sd="0" x="40"/>
        <item sd="0" x="598"/>
        <item sd="0" x="413"/>
        <item sd="0" x="777"/>
        <item sd="0" x="766"/>
        <item sd="0" x="793"/>
        <item sd="0" x="249"/>
        <item sd="0" x="210"/>
        <item sd="0" x="388"/>
        <item sd="0" x="557"/>
        <item sd="0" x="349"/>
        <item sd="0" x="90"/>
        <item sd="0" x="281"/>
        <item sd="0" x="205"/>
        <item sd="0" x="801"/>
        <item sd="0" x="399"/>
        <item sd="0" x="700"/>
        <item sd="0" x="412"/>
        <item sd="0" x="539"/>
        <item sd="0" x="310"/>
        <item sd="0" x="668"/>
        <item sd="0" x="737"/>
        <item sd="0" x="126"/>
        <item sd="0" x="676"/>
        <item sd="0" x="696"/>
        <item sd="0" x="368"/>
        <item sd="0" x="597"/>
        <item sd="0" x="91"/>
        <item sd="0" x="568"/>
        <item sd="0" x="265"/>
        <item sd="0" x="295"/>
        <item sd="0" x="83"/>
        <item sd="0" x="346"/>
        <item sd="0" x="401"/>
        <item sd="0" x="94"/>
        <item sd="0" x="70"/>
        <item sd="0" x="347"/>
        <item sd="0" x="389"/>
        <item sd="0" x="498"/>
        <item sd="0" x="142"/>
        <item sd="0" x="92"/>
        <item sd="0" x="23"/>
        <item sd="0" x="277"/>
        <item sd="0" x="154"/>
        <item sd="0" x="150"/>
        <item sd="0" x="633"/>
        <item sd="0" x="709"/>
        <item sd="0" x="726"/>
        <item sd="0" x="37"/>
        <item sd="0" x="599"/>
        <item sd="0" x="136"/>
        <item sd="0" x="340"/>
        <item sd="0" x="77"/>
        <item sd="0" x="590"/>
        <item sd="0" x="185"/>
        <item sd="0" x="361"/>
        <item sd="0" x="21"/>
        <item sd="0" x="276"/>
        <item sd="0" x="462"/>
        <item sd="0" x="799"/>
        <item sd="0" x="640"/>
        <item sd="0" x="218"/>
        <item sd="0" x="721"/>
        <item sd="0" x="478"/>
        <item sd="0" x="666"/>
        <item sd="0" x="753"/>
        <item sd="0" x="117"/>
        <item sd="0" x="286"/>
        <item sd="0" x="289"/>
        <item sd="0" x="175"/>
        <item sd="0" x="546"/>
        <item sd="0" x="287"/>
        <item sd="0" x="635"/>
        <item sd="0" x="625"/>
        <item sd="0" x="458"/>
        <item sd="0" x="444"/>
        <item sd="0" x="544"/>
        <item sd="0" x="12"/>
        <item sd="0" x="151"/>
        <item sd="0" x="575"/>
        <item sd="0" x="247"/>
        <item sd="0" x="624"/>
        <item sd="0" x="386"/>
        <item sd="0" x="523"/>
        <item sd="0" x="605"/>
        <item sd="0" x="729"/>
        <item sd="0" x="570"/>
        <item sd="0" x="262"/>
        <item sd="0" x="307"/>
        <item sd="0" x="332"/>
        <item sd="0" x="252"/>
        <item sd="0" x="817"/>
        <item sd="0" x="323"/>
        <item sd="0" x="791"/>
        <item sd="0" x="556"/>
        <item sd="0" x="561"/>
        <item sd="0" x="391"/>
        <item sd="0" x="679"/>
        <item sd="0" x="699"/>
        <item sd="0" x="73"/>
        <item sd="0" x="672"/>
        <item sd="0" x="460"/>
        <item sd="0" x="786"/>
        <item sd="0" x="528"/>
        <item sd="0" x="494"/>
        <item sd="0" x="216"/>
        <item sd="0" x="253"/>
        <item sd="0" x="815"/>
        <item sd="0" x="279"/>
        <item sd="0" x="224"/>
        <item sd="0" x="655"/>
        <item sd="0" x="186"/>
        <item sd="0" x="784"/>
        <item sd="0" x="209"/>
        <item sd="0" x="261"/>
        <item sd="0" x="79"/>
        <item sd="0" x="805"/>
        <item sd="0" x="35"/>
        <item sd="0" x="429"/>
        <item sd="0" x="163"/>
        <item sd="0" x="559"/>
        <item sd="0" x="96"/>
        <item sd="0" x="433"/>
        <item sd="0" x="727"/>
        <item sd="0" x="507"/>
        <item sd="0" x="395"/>
        <item sd="0" x="84"/>
        <item sd="0" x="394"/>
        <item sd="0" x="72"/>
        <item sd="0" x="390"/>
        <item sd="0" x="467"/>
        <item sd="0" x="131"/>
        <item sd="0" x="508"/>
        <item sd="0" x="541"/>
        <item sd="0" x="491"/>
        <item sd="0" x="782"/>
        <item sd="0" x="733"/>
        <item sd="0" x="617"/>
        <item sd="0" x="139"/>
        <item sd="0" x="372"/>
        <item sd="0" x="301"/>
        <item sd="0" x="328"/>
        <item sd="0" x="232"/>
        <item sd="0" x="48"/>
        <item sd="0" x="376"/>
        <item sd="0" x="300"/>
        <item sd="0" x="324"/>
        <item sd="0" x="549"/>
        <item sd="0" x="691"/>
        <item sd="0" x="135"/>
        <item sd="0" x="585"/>
        <item sd="0" x="529"/>
        <item sd="0" x="189"/>
        <item sd="0" x="644"/>
        <item sd="0" x="642"/>
        <item sd="0" x="243"/>
        <item sd="0" x="188"/>
        <item sd="0" x="477"/>
        <item sd="0" x="808"/>
        <item sd="0" x="56"/>
        <item sd="0" x="421"/>
        <item sd="0" x="195"/>
        <item sd="0" x="634"/>
        <item sd="0" x="31"/>
        <item sd="0" x="405"/>
        <item sd="0" x="771"/>
        <item sd="0" x="128"/>
        <item sd="0" x="34"/>
        <item sd="0" x="650"/>
        <item sd="0" x="446"/>
        <item sd="0" x="736"/>
        <item sd="0" x="612"/>
        <item sd="0" x="234"/>
        <item sd="0" x="95"/>
        <item sd="0" x="814"/>
        <item sd="0" x="424"/>
        <item sd="0" x="682"/>
        <item sd="0" x="665"/>
        <item sd="0" x="97"/>
        <item sd="0" x="235"/>
        <item sd="0" x="542"/>
        <item sd="0" x="167"/>
        <item sd="0" x="55"/>
        <item sd="0" x="744"/>
        <item sd="0" x="362"/>
        <item sd="0" x="333"/>
        <item sd="0" x="453"/>
        <item sd="0" x="197"/>
        <item sd="0" x="572"/>
        <item sd="0" x="778"/>
        <item sd="0" x="589"/>
        <item sd="0" x="204"/>
        <item sd="0" x="297"/>
        <item sd="0" x="560"/>
        <item sd="0" x="621"/>
        <item sd="0" x="715"/>
        <item sd="0" x="149"/>
        <item sd="0" x="25"/>
        <item sd="0" x="500"/>
        <item sd="0" x="567"/>
        <item sd="0" x="105"/>
        <item sd="0" x="52"/>
        <item sd="0" x="512"/>
        <item sd="0" x="789"/>
        <item sd="0" x="351"/>
        <item sd="0" x="558"/>
        <item sd="0" x="480"/>
        <item sd="0" x="98"/>
        <item sd="0" x="369"/>
        <item sd="0" x="208"/>
        <item sd="0" x="499"/>
        <item sd="0" x="658"/>
        <item sd="0" x="3"/>
        <item sd="0" x="724"/>
        <item sd="0" x="406"/>
        <item sd="0" x="797"/>
        <item sd="0" x="534"/>
        <item sd="0" x="795"/>
        <item sd="0" x="280"/>
        <item sd="0" x="501"/>
        <item sd="0" x="245"/>
        <item sd="0" x="455"/>
        <item sd="0" x="119"/>
        <item sd="0" x="584"/>
        <item sd="0" x="695"/>
        <item sd="0" x="716"/>
        <item sd="0" x="443"/>
        <item sd="0" x="58"/>
        <item sd="0" x="702"/>
        <item sd="0" x="481"/>
        <item sd="0" x="703"/>
        <item sd="0" x="615"/>
        <item sd="0" x="485"/>
        <item sd="0" x="65"/>
        <item sd="0" x="385"/>
        <item sd="0" x="554"/>
        <item sd="0" x="267"/>
        <item sd="0" x="470"/>
        <item sd="0" x="728"/>
        <item sd="0" x="239"/>
        <item sd="0" x="649"/>
        <item sd="0" x="602"/>
        <item sd="0" x="595"/>
        <item sd="0" x="476"/>
        <item sd="0" x="718"/>
        <item sd="0" x="180"/>
        <item sd="0" x="473"/>
        <item sd="0" x="488"/>
        <item sd="0" x="603"/>
        <item sd="0" x="643"/>
        <item sd="0" x="513"/>
        <item sd="0" x="26"/>
        <item sd="0" x="813"/>
        <item sd="0" x="489"/>
        <item sd="0" x="497"/>
        <item sd="0" x="266"/>
        <item sd="0" x="614"/>
        <item sd="0" x="479"/>
        <item sd="0" x="269"/>
        <item sd="0" x="547"/>
        <item sd="0" x="258"/>
        <item sd="0" x="601"/>
        <item sd="0" x="373"/>
        <item sd="0" x="100"/>
        <item sd="0" x="355"/>
        <item sd="0" x="463"/>
        <item sd="0" x="371"/>
        <item sd="0" x="802"/>
        <item sd="0" x="378"/>
        <item sd="0" x="627"/>
        <item sd="0" x="168"/>
        <item sd="0" x="44"/>
        <item sd="0" x="283"/>
        <item sd="0" x="722"/>
        <item sd="0" x="754"/>
        <item sd="0" x="661"/>
        <item sd="0" x="775"/>
        <item sd="0" x="576"/>
        <item sd="0" x="794"/>
        <item sd="0" x="81"/>
        <item sd="0" x="551"/>
        <item sd="0" x="357"/>
        <item sd="0" x="417"/>
        <item sd="0" x="790"/>
        <item sd="0" x="670"/>
        <item sd="0" x="654"/>
        <item sd="0" x="45"/>
        <item sd="0" x="99"/>
        <item sd="0" x="785"/>
        <item sd="0" x="454"/>
        <item sd="0" x="363"/>
        <item sd="0" x="608"/>
        <item sd="0" x="522"/>
        <item sd="0" x="461"/>
        <item sd="0" x="36"/>
        <item sd="0" x="457"/>
        <item sd="0" x="674"/>
        <item sd="0" x="493"/>
        <item sd="0" x="816"/>
        <item sd="0" x="690"/>
        <item sd="0" x="636"/>
        <item sd="0" x="459"/>
        <item sd="0" x="228"/>
        <item sd="0" x="748"/>
        <item sd="0" x="768"/>
        <item sd="0" x="86"/>
        <item sd="0" x="520"/>
        <item sd="0" x="583"/>
        <item sd="0" x="147"/>
        <item sd="0" x="419"/>
        <item sd="0" x="407"/>
        <item sd="0" x="648"/>
        <item sd="0" x="120"/>
        <item sd="0" x="402"/>
        <item sd="0" x="200"/>
        <item sd="0" x="772"/>
        <item sd="0" x="449"/>
        <item sd="0" x="291"/>
        <item sd="0" x="311"/>
        <item sd="0" x="377"/>
        <item sd="0" x="143"/>
        <item sd="0" x="734"/>
        <item sd="0" x="746"/>
        <item sd="0" x="241"/>
        <item sd="0" x="227"/>
        <item sd="0" x="102"/>
        <item sd="0" x="298"/>
        <item sd="0" x="162"/>
        <item sd="0" x="13"/>
        <item sd="0" x="275"/>
        <item sd="0" x="87"/>
        <item sd="0" x="717"/>
        <item sd="0" x="684"/>
        <item sd="0" x="524"/>
        <item sd="0" x="492"/>
        <item sd="0" x="28"/>
        <item sd="0" x="282"/>
        <item sd="0" x="581"/>
        <item sd="0" x="645"/>
        <item sd="0" x="747"/>
        <item sd="0" x="824"/>
        <item t="default" sd="0"/>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axis="axisRow" showAll="0">
      <items count="15">
        <item h="1" sd="0" x="0"/>
        <item sd="0" x="1"/>
        <item sd="0" x="2"/>
        <item sd="0" x="3"/>
        <item sd="0" x="4"/>
        <item sd="0" x="5"/>
        <item sd="0" x="6"/>
        <item sd="0" x="7"/>
        <item sd="0" x="8"/>
        <item sd="0" x="9"/>
        <item sd="0" x="10"/>
        <item sd="0" x="11"/>
        <item sd="0" x="12"/>
        <item h="1" sd="0" x="13"/>
        <item t="default"/>
      </items>
    </pivotField>
    <pivotField showAll="0">
      <items count="7">
        <item sd="0" x="0"/>
        <item sd="0" x="1"/>
        <item sd="0" x="2"/>
        <item sd="0" x="3"/>
        <item sd="0" x="4"/>
        <item sd="0" x="5"/>
        <item t="default"/>
      </items>
    </pivotField>
    <pivotField showAll="0">
      <items count="6">
        <item h="1" sd="0" x="0"/>
        <item sd="0" x="1"/>
        <item sd="0" x="2"/>
        <item sd="0" x="3"/>
        <item h="1" sd="0" x="4"/>
        <item t="default" sd="0"/>
      </items>
    </pivotField>
  </pivotFields>
  <rowFields count="1">
    <field x="15"/>
  </rowFields>
  <rowItems count="13">
    <i>
      <x v="1"/>
    </i>
    <i>
      <x v="2"/>
    </i>
    <i>
      <x v="3"/>
    </i>
    <i>
      <x v="4"/>
    </i>
    <i>
      <x v="5"/>
    </i>
    <i>
      <x v="6"/>
    </i>
    <i>
      <x v="7"/>
    </i>
    <i>
      <x v="8"/>
    </i>
    <i>
      <x v="9"/>
    </i>
    <i>
      <x v="10"/>
    </i>
    <i>
      <x v="11"/>
    </i>
    <i>
      <x v="12"/>
    </i>
    <i t="grand">
      <x/>
    </i>
  </rowItems>
  <colItems count="1">
    <i/>
  </colItems>
  <dataFields count="1">
    <dataField name="Sum of TotalPrice" fld="14" baseField="14" baseItem="1"/>
  </dataField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6417F81-FEFB-4EDC-B2FA-9109EDE81A90}" name="PivotTable8" cacheId="8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47:B53" firstHeaderRow="1" firstDataRow="1" firstDataCol="1"/>
  <pivotFields count="18">
    <pivotField showAll="0">
      <items count="826">
        <item sd="0" x="504"/>
        <item sd="0" x="246"/>
        <item sd="0" x="306"/>
        <item sd="0" x="723"/>
        <item sd="0" x="380"/>
        <item sd="0" x="153"/>
        <item sd="0" x="526"/>
        <item sd="0" x="804"/>
        <item sd="0" x="819"/>
        <item sd="0" x="685"/>
        <item sd="0" x="71"/>
        <item sd="0" x="537"/>
        <item sd="0" x="196"/>
        <item sd="0" x="165"/>
        <item sd="0" x="592"/>
        <item sd="0" x="743"/>
        <item sd="0" x="293"/>
        <item sd="0" x="641"/>
        <item sd="0" x="123"/>
        <item sd="0" x="456"/>
        <item sd="0" x="530"/>
        <item sd="0" x="148"/>
        <item sd="0" x="236"/>
        <item sd="0" x="5"/>
        <item sd="0" x="384"/>
        <item sd="0" x="69"/>
        <item sd="0" x="124"/>
        <item sd="0" x="63"/>
        <item sd="0" x="312"/>
        <item sd="0" x="181"/>
        <item sd="0" x="14"/>
        <item sd="0" x="701"/>
        <item sd="0" x="680"/>
        <item sd="0" x="623"/>
        <item sd="0" x="159"/>
        <item sd="0" x="769"/>
        <item sd="0" x="552"/>
        <item sd="0" x="759"/>
        <item sd="0" x="792"/>
        <item sd="0" x="770"/>
        <item sd="0" x="594"/>
        <item sd="0" x="509"/>
        <item sd="0" x="89"/>
        <item sd="0" x="821"/>
        <item sd="0" x="732"/>
        <item sd="0" x="179"/>
        <item sd="0" x="411"/>
        <item sd="0" x="103"/>
        <item sd="0" x="191"/>
        <item sd="0" x="18"/>
        <item sd="0" x="410"/>
        <item sd="0" x="225"/>
        <item sd="0" x="50"/>
        <item sd="0" x="693"/>
        <item sd="0" x="607"/>
        <item sd="0" x="193"/>
        <item sd="0" x="437"/>
        <item sd="0" x="472"/>
        <item sd="0" x="248"/>
        <item sd="0" x="27"/>
        <item sd="0" x="502"/>
        <item sd="0" x="441"/>
        <item sd="0" x="233"/>
        <item sd="0" x="80"/>
        <item sd="0" x="730"/>
        <item sd="0" x="231"/>
        <item sd="0" x="305"/>
        <item sd="0" x="515"/>
        <item sd="0" x="1"/>
        <item sd="0" x="448"/>
        <item sd="0" x="240"/>
        <item sd="0" x="329"/>
        <item sd="0" x="364"/>
        <item sd="0" x="118"/>
        <item sd="0" x="379"/>
        <item sd="0" x="111"/>
        <item sd="0" x="169"/>
        <item sd="0" x="353"/>
        <item sd="0" x="194"/>
        <item sd="0" x="450"/>
        <item sd="0" x="452"/>
        <item sd="0" x="807"/>
        <item sd="0" x="638"/>
        <item sd="0" x="548"/>
        <item sd="0" x="184"/>
        <item sd="0" x="543"/>
        <item sd="0" x="423"/>
        <item sd="0" x="144"/>
        <item sd="0" x="404"/>
        <item sd="0" x="435"/>
        <item sd="0" x="360"/>
        <item sd="0" x="302"/>
        <item sd="0" x="469"/>
        <item sd="0" x="213"/>
        <item sd="0" x="259"/>
        <item sd="0" x="430"/>
        <item sd="0" x="38"/>
        <item sd="0" x="178"/>
        <item sd="0" x="671"/>
        <item sd="0" x="365"/>
        <item sd="0" x="66"/>
        <item sd="0" x="221"/>
        <item sd="0" x="321"/>
        <item sd="0" x="653"/>
        <item sd="0" x="415"/>
        <item sd="0" x="133"/>
        <item sd="0" x="694"/>
        <item sd="0" x="742"/>
        <item sd="0" x="426"/>
        <item sd="0" x="760"/>
        <item sd="0" x="414"/>
        <item sd="0" x="327"/>
        <item sd="0" x="712"/>
        <item sd="0" x="109"/>
        <item sd="0" x="264"/>
        <item sd="0" x="375"/>
        <item sd="0" x="229"/>
        <item sd="0" x="647"/>
        <item sd="0" x="145"/>
        <item sd="0" x="336"/>
        <item sd="0" x="566"/>
        <item sd="0" x="244"/>
        <item sd="0" x="735"/>
        <item sd="0" x="398"/>
        <item sd="0" x="53"/>
        <item sd="0" x="67"/>
        <item sd="0" x="242"/>
        <item sd="0" x="517"/>
        <item sd="0" x="122"/>
        <item sd="0" x="74"/>
        <item sd="0" x="484"/>
        <item sd="0" x="611"/>
        <item sd="0" x="174"/>
        <item sd="0" x="152"/>
        <item sd="0" x="177"/>
        <item sd="0" x="370"/>
        <item sd="0" x="161"/>
        <item sd="0" x="114"/>
        <item sd="0" x="352"/>
        <item sd="0" x="354"/>
        <item sd="0" x="427"/>
        <item sd="0" x="752"/>
        <item sd="0" x="17"/>
        <item sd="0" x="787"/>
        <item sd="0" x="326"/>
        <item sd="0" x="711"/>
        <item sd="0" x="316"/>
        <item sd="0" x="464"/>
        <item sd="0" x="320"/>
        <item sd="0" x="564"/>
        <item sd="0" x="198"/>
        <item sd="0" x="490"/>
        <item sd="0" x="190"/>
        <item sd="0" x="76"/>
        <item sd="0" x="82"/>
        <item sd="0" x="220"/>
        <item sd="0" x="166"/>
        <item sd="0" x="250"/>
        <item sd="0" x="428"/>
        <item sd="0" x="396"/>
        <item sd="0" x="681"/>
        <item sd="0" x="214"/>
        <item sd="0" x="622"/>
        <item sd="0" x="176"/>
        <item sd="0" x="604"/>
        <item sd="0" x="631"/>
        <item sd="0" x="237"/>
        <item sd="0" x="586"/>
        <item sd="0" x="132"/>
        <item sd="0" x="201"/>
        <item sd="0" x="121"/>
        <item sd="0" x="434"/>
        <item sd="0" x="60"/>
        <item sd="0" x="745"/>
        <item sd="0" x="438"/>
        <item sd="0" x="531"/>
        <item sd="0" x="741"/>
        <item sd="0" x="217"/>
        <item sd="0" x="731"/>
        <item sd="0" x="447"/>
        <item sd="0" x="779"/>
        <item sd="0" x="348"/>
        <item sd="0" x="160"/>
        <item sd="0" x="562"/>
        <item sd="0" x="75"/>
        <item sd="0" x="288"/>
        <item sd="0" x="767"/>
        <item sd="0" x="19"/>
        <item sd="0" x="506"/>
        <item sd="0" x="713"/>
        <item sd="0" x="806"/>
        <item sd="0" x="318"/>
        <item sd="0" x="22"/>
        <item sd="0" x="618"/>
        <item sd="0" x="637"/>
        <item sd="0" x="761"/>
        <item sd="0" x="219"/>
        <item sd="0" x="781"/>
        <item sd="0" x="222"/>
        <item sd="0" x="418"/>
        <item sd="0" x="704"/>
        <item sd="0" x="675"/>
        <item sd="0" x="7"/>
        <item sd="0" x="698"/>
        <item sd="0" x="809"/>
        <item sd="0" x="192"/>
        <item sd="0" x="577"/>
        <item sd="0" x="818"/>
        <item sd="0" x="315"/>
        <item sd="0" x="626"/>
        <item sd="0" x="803"/>
        <item sd="0" x="296"/>
        <item sd="0" x="62"/>
        <item sd="0" x="274"/>
        <item sd="0" x="343"/>
        <item sd="0" x="359"/>
        <item sd="0" x="579"/>
        <item sd="0" x="514"/>
        <item sd="0" x="588"/>
        <item sd="0" x="202"/>
        <item sd="0" x="59"/>
        <item sd="0" x="345"/>
        <item sd="0" x="466"/>
        <item sd="0" x="106"/>
        <item sd="0" x="9"/>
        <item sd="0" x="496"/>
        <item sd="0" x="613"/>
        <item sd="0" x="660"/>
        <item sd="0" x="211"/>
        <item sd="0" x="569"/>
        <item sd="0" x="356"/>
        <item sd="0" x="798"/>
        <item sd="0" x="811"/>
        <item sd="0" x="270"/>
        <item sd="0" x="10"/>
        <item sd="0" x="155"/>
        <item sd="0" x="425"/>
        <item sd="0" x="16"/>
        <item sd="0" x="610"/>
        <item sd="0" x="299"/>
        <item sd="0" x="656"/>
        <item sd="0" x="212"/>
        <item sd="0" x="593"/>
        <item sd="0" x="483"/>
        <item sd="0" x="740"/>
        <item sd="0" x="495"/>
        <item sd="0" x="482"/>
        <item sd="0" x="341"/>
        <item sd="0" x="739"/>
        <item sd="0" x="238"/>
        <item sd="0" x="521"/>
        <item sd="0" x="137"/>
        <item sd="0" x="550"/>
        <item sd="0" x="30"/>
        <item sd="0" x="57"/>
        <item sd="0" x="251"/>
        <item sd="0" x="527"/>
        <item sd="0" x="207"/>
        <item sd="0" x="20"/>
        <item sd="0" x="688"/>
        <item sd="0" x="254"/>
        <item sd="0" x="317"/>
        <item sd="0" x="230"/>
        <item sd="0" x="708"/>
        <item sd="0" x="573"/>
        <item sd="0" x="574"/>
        <item sd="0" x="673"/>
        <item sd="0" x="29"/>
        <item sd="0" x="810"/>
        <item sd="0" x="115"/>
        <item sd="0" x="697"/>
        <item sd="0" x="669"/>
        <item sd="0" x="442"/>
        <item sd="0" x="171"/>
        <item sd="0" x="763"/>
        <item sd="0" x="812"/>
        <item sd="0" x="788"/>
        <item sd="0" x="720"/>
        <item sd="0" x="64"/>
        <item sd="0" x="157"/>
        <item sd="0" x="51"/>
        <item sd="0" x="366"/>
        <item sd="0" x="215"/>
        <item sd="0" x="187"/>
        <item sd="0" x="223"/>
        <item sd="0" x="322"/>
        <item sd="0" x="61"/>
        <item sd="0" x="290"/>
        <item sd="0" x="620"/>
        <item sd="0" x="172"/>
        <item sd="0" x="692"/>
        <item sd="0" x="532"/>
        <item sd="0" x="719"/>
        <item sd="0" x="292"/>
        <item sd="0" x="536"/>
        <item sd="0" x="471"/>
        <item sd="0" x="519"/>
        <item sd="0" x="776"/>
        <item sd="0" x="158"/>
        <item sd="0" x="505"/>
        <item sd="0" x="337"/>
        <item sd="0" x="140"/>
        <item sd="0" x="445"/>
        <item sd="0" x="313"/>
        <item sd="0" x="47"/>
        <item sd="0" x="439"/>
        <item sd="0" x="108"/>
        <item sd="0" x="705"/>
        <item sd="0" x="486"/>
        <item sd="0" x="314"/>
        <item sd="0" x="6"/>
        <item sd="0" x="308"/>
        <item sd="0" x="749"/>
        <item sd="0" x="403"/>
        <item sd="0" x="683"/>
        <item sd="0" x="580"/>
        <item sd="0" x="762"/>
        <item sd="0" x="565"/>
        <item sd="0" x="339"/>
        <item sd="0" x="420"/>
        <item sd="0" x="350"/>
        <item sd="0" x="563"/>
        <item sd="0" x="358"/>
        <item sd="0" x="632"/>
        <item sd="0" x="646"/>
        <item sd="0" x="374"/>
        <item sd="0" x="335"/>
        <item sd="0" x="130"/>
        <item sd="0" x="657"/>
        <item sd="0" x="273"/>
        <item sd="0" x="284"/>
        <item sd="0" x="42"/>
        <item sd="0" x="325"/>
        <item sd="0" x="164"/>
        <item sd="0" x="540"/>
        <item sd="0" x="629"/>
        <item sd="0" x="68"/>
        <item sd="0" x="263"/>
        <item sd="0" x="545"/>
        <item sd="0" x="652"/>
        <item sd="0" x="432"/>
        <item sd="0" x="755"/>
        <item sd="0" x="382"/>
        <item sd="0" x="758"/>
        <item sd="0" x="338"/>
        <item sd="0" x="738"/>
        <item sd="0" x="475"/>
        <item sd="0" x="780"/>
        <item sd="0" x="628"/>
        <item sd="0" x="272"/>
        <item sd="0" x="664"/>
        <item sd="0" x="707"/>
        <item sd="0" x="101"/>
        <item sd="0" x="710"/>
        <item sd="0" x="41"/>
        <item sd="0" x="800"/>
        <item sd="0" x="146"/>
        <item sd="0" x="15"/>
        <item sd="0" x="33"/>
        <item sd="0" x="820"/>
        <item sd="0" x="765"/>
        <item sd="0" x="138"/>
        <item sd="0" x="393"/>
        <item sd="0" x="714"/>
        <item sd="0" x="616"/>
        <item sd="0" x="409"/>
        <item sd="0" x="78"/>
        <item sd="0" x="24"/>
        <item sd="0" x="85"/>
        <item sd="0" x="387"/>
        <item sd="0" x="11"/>
        <item sd="0" x="113"/>
        <item sd="0" x="319"/>
        <item sd="0" x="134"/>
        <item sd="0" x="88"/>
        <item sd="0" x="582"/>
        <item sd="0" x="294"/>
        <item sd="0" x="578"/>
        <item sd="0" x="751"/>
        <item sd="0" x="125"/>
        <item sd="0" x="408"/>
        <item sd="0" x="110"/>
        <item sd="0" x="756"/>
        <item sd="0" x="591"/>
        <item sd="0" x="271"/>
        <item sd="0" x="600"/>
        <item sd="0" x="344"/>
        <item sd="0" x="518"/>
        <item sd="0" x="170"/>
        <item sd="0" x="304"/>
        <item sd="0" x="46"/>
        <item sd="0" x="129"/>
        <item sd="0" x="468"/>
        <item sd="0" x="334"/>
        <item sd="0" x="553"/>
        <item sd="0" x="226"/>
        <item sd="0" x="662"/>
        <item sd="0" x="783"/>
        <item sd="0" x="127"/>
        <item sd="0" x="796"/>
        <item sd="0" x="596"/>
        <item sd="0" x="173"/>
        <item sd="0" x="49"/>
        <item sd="0" x="107"/>
        <item sd="0" x="503"/>
        <item sd="0" x="183"/>
        <item sd="0" x="303"/>
        <item sd="0" x="525"/>
        <item sd="0" x="511"/>
        <item sd="0" x="757"/>
        <item sd="0" x="606"/>
        <item sd="0" x="725"/>
        <item sd="0" x="0"/>
        <item sd="0" x="268"/>
        <item sd="0" x="619"/>
        <item sd="0" x="381"/>
        <item sd="0" x="397"/>
        <item sd="0" x="639"/>
        <item sd="0" x="687"/>
        <item sd="0" x="260"/>
        <item sd="0" x="451"/>
        <item sd="0" x="331"/>
        <item sd="0" x="510"/>
        <item sd="0" x="571"/>
        <item sd="0" x="141"/>
        <item sd="0" x="487"/>
        <item sd="0" x="630"/>
        <item sd="0" x="689"/>
        <item sd="0" x="256"/>
        <item sd="0" x="663"/>
        <item sd="0" x="686"/>
        <item sd="0" x="659"/>
        <item sd="0" x="278"/>
        <item sd="0" x="116"/>
        <item sd="0" x="750"/>
        <item sd="0" x="255"/>
        <item sd="0" x="2"/>
        <item sd="0" x="206"/>
        <item sd="0" x="538"/>
        <item sd="0" x="678"/>
        <item sd="0" x="104"/>
        <item sd="0" x="773"/>
        <item sd="0" x="309"/>
        <item sd="0" x="156"/>
        <item sd="0" x="93"/>
        <item sd="0" x="651"/>
        <item sd="0" x="112"/>
        <item sd="0" x="436"/>
        <item sd="0" x="609"/>
        <item sd="0" x="54"/>
        <item sd="0" x="422"/>
        <item sd="0" x="367"/>
        <item sd="0" x="474"/>
        <item sd="0" x="8"/>
        <item sd="0" x="342"/>
        <item sd="0" x="822"/>
        <item sd="0" x="285"/>
        <item sd="0" x="465"/>
        <item sd="0" x="416"/>
        <item sd="0" x="440"/>
        <item sd="0" x="383"/>
        <item sd="0" x="182"/>
        <item sd="0" x="587"/>
        <item sd="0" x="677"/>
        <item sd="0" x="516"/>
        <item sd="0" x="706"/>
        <item sd="0" x="43"/>
        <item sd="0" x="392"/>
        <item sd="0" x="199"/>
        <item sd="0" x="774"/>
        <item sd="0" x="823"/>
        <item sd="0" x="257"/>
        <item sd="0" x="555"/>
        <item sd="0" x="431"/>
        <item sd="0" x="203"/>
        <item sd="0" x="764"/>
        <item sd="0" x="535"/>
        <item sd="0" x="330"/>
        <item sd="0" x="533"/>
        <item sd="0" x="400"/>
        <item sd="0" x="4"/>
        <item sd="0" x="32"/>
        <item sd="0" x="667"/>
        <item sd="0" x="39"/>
        <item sd="0" x="40"/>
        <item sd="0" x="598"/>
        <item sd="0" x="413"/>
        <item sd="0" x="777"/>
        <item sd="0" x="766"/>
        <item sd="0" x="793"/>
        <item sd="0" x="249"/>
        <item sd="0" x="210"/>
        <item sd="0" x="388"/>
        <item sd="0" x="557"/>
        <item sd="0" x="349"/>
        <item sd="0" x="90"/>
        <item sd="0" x="281"/>
        <item sd="0" x="205"/>
        <item sd="0" x="801"/>
        <item sd="0" x="399"/>
        <item sd="0" x="700"/>
        <item sd="0" x="412"/>
        <item sd="0" x="539"/>
        <item sd="0" x="310"/>
        <item sd="0" x="668"/>
        <item sd="0" x="737"/>
        <item sd="0" x="126"/>
        <item sd="0" x="676"/>
        <item sd="0" x="696"/>
        <item sd="0" x="368"/>
        <item sd="0" x="597"/>
        <item sd="0" x="91"/>
        <item sd="0" x="568"/>
        <item sd="0" x="265"/>
        <item sd="0" x="295"/>
        <item sd="0" x="83"/>
        <item sd="0" x="346"/>
        <item sd="0" x="401"/>
        <item sd="0" x="94"/>
        <item sd="0" x="70"/>
        <item sd="0" x="347"/>
        <item sd="0" x="389"/>
        <item sd="0" x="498"/>
        <item sd="0" x="142"/>
        <item sd="0" x="92"/>
        <item sd="0" x="23"/>
        <item sd="0" x="277"/>
        <item sd="0" x="154"/>
        <item sd="0" x="150"/>
        <item sd="0" x="633"/>
        <item sd="0" x="709"/>
        <item sd="0" x="726"/>
        <item sd="0" x="37"/>
        <item sd="0" x="599"/>
        <item sd="0" x="136"/>
        <item sd="0" x="340"/>
        <item sd="0" x="77"/>
        <item sd="0" x="590"/>
        <item sd="0" x="185"/>
        <item sd="0" x="361"/>
        <item sd="0" x="21"/>
        <item sd="0" x="276"/>
        <item sd="0" x="462"/>
        <item sd="0" x="799"/>
        <item sd="0" x="640"/>
        <item sd="0" x="218"/>
        <item sd="0" x="721"/>
        <item sd="0" x="478"/>
        <item sd="0" x="666"/>
        <item sd="0" x="753"/>
        <item sd="0" x="117"/>
        <item sd="0" x="286"/>
        <item sd="0" x="289"/>
        <item sd="0" x="175"/>
        <item sd="0" x="546"/>
        <item sd="0" x="287"/>
        <item sd="0" x="635"/>
        <item sd="0" x="625"/>
        <item sd="0" x="458"/>
        <item sd="0" x="444"/>
        <item sd="0" x="544"/>
        <item sd="0" x="12"/>
        <item sd="0" x="151"/>
        <item sd="0" x="575"/>
        <item sd="0" x="247"/>
        <item sd="0" x="624"/>
        <item sd="0" x="386"/>
        <item sd="0" x="523"/>
        <item sd="0" x="605"/>
        <item sd="0" x="729"/>
        <item sd="0" x="570"/>
        <item sd="0" x="262"/>
        <item sd="0" x="307"/>
        <item sd="0" x="332"/>
        <item sd="0" x="252"/>
        <item sd="0" x="817"/>
        <item sd="0" x="323"/>
        <item sd="0" x="791"/>
        <item sd="0" x="556"/>
        <item sd="0" x="561"/>
        <item sd="0" x="391"/>
        <item sd="0" x="679"/>
        <item sd="0" x="699"/>
        <item sd="0" x="73"/>
        <item sd="0" x="672"/>
        <item sd="0" x="460"/>
        <item sd="0" x="786"/>
        <item sd="0" x="528"/>
        <item sd="0" x="494"/>
        <item sd="0" x="216"/>
        <item sd="0" x="253"/>
        <item sd="0" x="815"/>
        <item sd="0" x="279"/>
        <item sd="0" x="224"/>
        <item sd="0" x="655"/>
        <item sd="0" x="186"/>
        <item sd="0" x="784"/>
        <item sd="0" x="209"/>
        <item sd="0" x="261"/>
        <item sd="0" x="79"/>
        <item sd="0" x="805"/>
        <item sd="0" x="35"/>
        <item sd="0" x="429"/>
        <item sd="0" x="163"/>
        <item sd="0" x="559"/>
        <item sd="0" x="96"/>
        <item sd="0" x="433"/>
        <item sd="0" x="727"/>
        <item sd="0" x="507"/>
        <item sd="0" x="395"/>
        <item sd="0" x="84"/>
        <item sd="0" x="394"/>
        <item sd="0" x="72"/>
        <item sd="0" x="390"/>
        <item sd="0" x="467"/>
        <item sd="0" x="131"/>
        <item sd="0" x="508"/>
        <item sd="0" x="541"/>
        <item sd="0" x="491"/>
        <item sd="0" x="782"/>
        <item sd="0" x="733"/>
        <item sd="0" x="617"/>
        <item sd="0" x="139"/>
        <item sd="0" x="372"/>
        <item sd="0" x="301"/>
        <item sd="0" x="328"/>
        <item sd="0" x="232"/>
        <item sd="0" x="48"/>
        <item sd="0" x="376"/>
        <item sd="0" x="300"/>
        <item sd="0" x="324"/>
        <item sd="0" x="549"/>
        <item sd="0" x="691"/>
        <item sd="0" x="135"/>
        <item sd="0" x="585"/>
        <item sd="0" x="529"/>
        <item sd="0" x="189"/>
        <item sd="0" x="644"/>
        <item sd="0" x="642"/>
        <item sd="0" x="243"/>
        <item sd="0" x="188"/>
        <item sd="0" x="477"/>
        <item sd="0" x="808"/>
        <item sd="0" x="56"/>
        <item sd="0" x="421"/>
        <item sd="0" x="195"/>
        <item sd="0" x="634"/>
        <item sd="0" x="31"/>
        <item sd="0" x="405"/>
        <item sd="0" x="771"/>
        <item sd="0" x="128"/>
        <item sd="0" x="34"/>
        <item sd="0" x="650"/>
        <item sd="0" x="446"/>
        <item sd="0" x="736"/>
        <item sd="0" x="612"/>
        <item sd="0" x="234"/>
        <item sd="0" x="95"/>
        <item sd="0" x="814"/>
        <item sd="0" x="424"/>
        <item sd="0" x="682"/>
        <item sd="0" x="665"/>
        <item sd="0" x="97"/>
        <item sd="0" x="235"/>
        <item sd="0" x="542"/>
        <item sd="0" x="167"/>
        <item sd="0" x="55"/>
        <item sd="0" x="744"/>
        <item sd="0" x="362"/>
        <item sd="0" x="333"/>
        <item sd="0" x="453"/>
        <item sd="0" x="197"/>
        <item sd="0" x="572"/>
        <item sd="0" x="778"/>
        <item sd="0" x="589"/>
        <item sd="0" x="204"/>
        <item sd="0" x="297"/>
        <item sd="0" x="560"/>
        <item sd="0" x="621"/>
        <item sd="0" x="715"/>
        <item sd="0" x="149"/>
        <item sd="0" x="25"/>
        <item sd="0" x="500"/>
        <item sd="0" x="567"/>
        <item sd="0" x="105"/>
        <item sd="0" x="52"/>
        <item sd="0" x="512"/>
        <item sd="0" x="789"/>
        <item sd="0" x="351"/>
        <item sd="0" x="558"/>
        <item sd="0" x="480"/>
        <item sd="0" x="98"/>
        <item sd="0" x="369"/>
        <item sd="0" x="208"/>
        <item sd="0" x="499"/>
        <item sd="0" x="658"/>
        <item sd="0" x="3"/>
        <item sd="0" x="724"/>
        <item sd="0" x="406"/>
        <item sd="0" x="797"/>
        <item sd="0" x="534"/>
        <item sd="0" x="795"/>
        <item sd="0" x="280"/>
        <item sd="0" x="501"/>
        <item sd="0" x="245"/>
        <item sd="0" x="455"/>
        <item sd="0" x="119"/>
        <item sd="0" x="584"/>
        <item sd="0" x="695"/>
        <item sd="0" x="716"/>
        <item sd="0" x="443"/>
        <item sd="0" x="58"/>
        <item sd="0" x="702"/>
        <item sd="0" x="481"/>
        <item sd="0" x="703"/>
        <item sd="0" x="615"/>
        <item sd="0" x="485"/>
        <item sd="0" x="65"/>
        <item sd="0" x="385"/>
        <item sd="0" x="554"/>
        <item sd="0" x="267"/>
        <item sd="0" x="470"/>
        <item sd="0" x="728"/>
        <item sd="0" x="239"/>
        <item sd="0" x="649"/>
        <item sd="0" x="602"/>
        <item sd="0" x="595"/>
        <item sd="0" x="476"/>
        <item sd="0" x="718"/>
        <item sd="0" x="180"/>
        <item sd="0" x="473"/>
        <item sd="0" x="488"/>
        <item sd="0" x="603"/>
        <item sd="0" x="643"/>
        <item sd="0" x="513"/>
        <item sd="0" x="26"/>
        <item sd="0" x="813"/>
        <item sd="0" x="489"/>
        <item sd="0" x="497"/>
        <item sd="0" x="266"/>
        <item sd="0" x="614"/>
        <item sd="0" x="479"/>
        <item sd="0" x="269"/>
        <item sd="0" x="547"/>
        <item sd="0" x="258"/>
        <item sd="0" x="601"/>
        <item sd="0" x="373"/>
        <item sd="0" x="100"/>
        <item sd="0" x="355"/>
        <item sd="0" x="463"/>
        <item sd="0" x="371"/>
        <item sd="0" x="802"/>
        <item sd="0" x="378"/>
        <item sd="0" x="627"/>
        <item sd="0" x="168"/>
        <item sd="0" x="44"/>
        <item sd="0" x="283"/>
        <item sd="0" x="722"/>
        <item sd="0" x="754"/>
        <item sd="0" x="661"/>
        <item sd="0" x="775"/>
        <item sd="0" x="576"/>
        <item sd="0" x="794"/>
        <item sd="0" x="81"/>
        <item sd="0" x="551"/>
        <item sd="0" x="357"/>
        <item sd="0" x="417"/>
        <item sd="0" x="790"/>
        <item sd="0" x="670"/>
        <item sd="0" x="654"/>
        <item sd="0" x="45"/>
        <item sd="0" x="99"/>
        <item sd="0" x="785"/>
        <item sd="0" x="454"/>
        <item sd="0" x="363"/>
        <item sd="0" x="608"/>
        <item sd="0" x="522"/>
        <item sd="0" x="461"/>
        <item sd="0" x="36"/>
        <item sd="0" x="457"/>
        <item sd="0" x="674"/>
        <item sd="0" x="493"/>
        <item sd="0" x="816"/>
        <item sd="0" x="690"/>
        <item sd="0" x="636"/>
        <item sd="0" x="459"/>
        <item sd="0" x="228"/>
        <item sd="0" x="748"/>
        <item sd="0" x="768"/>
        <item sd="0" x="86"/>
        <item sd="0" x="520"/>
        <item sd="0" x="583"/>
        <item sd="0" x="147"/>
        <item sd="0" x="419"/>
        <item sd="0" x="407"/>
        <item sd="0" x="648"/>
        <item sd="0" x="120"/>
        <item sd="0" x="402"/>
        <item sd="0" x="200"/>
        <item sd="0" x="772"/>
        <item sd="0" x="449"/>
        <item sd="0" x="291"/>
        <item sd="0" x="311"/>
        <item sd="0" x="377"/>
        <item sd="0" x="143"/>
        <item sd="0" x="734"/>
        <item sd="0" x="746"/>
        <item sd="0" x="241"/>
        <item sd="0" x="227"/>
        <item sd="0" x="102"/>
        <item sd="0" x="298"/>
        <item sd="0" x="162"/>
        <item sd="0" x="13"/>
        <item sd="0" x="275"/>
        <item sd="0" x="87"/>
        <item sd="0" x="717"/>
        <item sd="0" x="684"/>
        <item sd="0" x="524"/>
        <item sd="0" x="492"/>
        <item sd="0" x="28"/>
        <item sd="0" x="282"/>
        <item sd="0" x="581"/>
        <item sd="0" x="645"/>
        <item sd="0" x="747"/>
        <item sd="0" x="824"/>
        <item t="default" sd="0"/>
      </items>
    </pivotField>
    <pivotField showAll="0"/>
    <pivotField showAll="0"/>
    <pivotField showAll="0"/>
    <pivotField showAll="0"/>
    <pivotField showAll="0"/>
    <pivotField showAll="0"/>
    <pivotField showAll="0"/>
    <pivotField showAll="0"/>
    <pivotField showAll="0"/>
    <pivotField axis="axisRow" showAll="0">
      <items count="7">
        <item x="0"/>
        <item x="3"/>
        <item x="2"/>
        <item x="4"/>
        <item x="1"/>
        <item h="1" x="5"/>
        <item t="default"/>
      </items>
    </pivotField>
    <pivotField showAll="0"/>
    <pivotField showAll="0">
      <items count="5">
        <item x="0"/>
        <item x="1"/>
        <item x="2"/>
        <item h="1" x="3"/>
        <item t="default"/>
      </items>
    </pivotField>
    <pivotField showAll="0"/>
    <pivotField dataField="1" showAll="0"/>
    <pivotField showAll="0">
      <items count="15">
        <item h="1" sd="0" x="0"/>
        <item sd="0" x="1"/>
        <item sd="0" x="2"/>
        <item sd="0" x="3"/>
        <item sd="0" x="4"/>
        <item sd="0" x="5"/>
        <item sd="0" x="6"/>
        <item sd="0" x="7"/>
        <item sd="0" x="8"/>
        <item sd="0" x="9"/>
        <item sd="0" x="10"/>
        <item sd="0" x="11"/>
        <item sd="0" x="12"/>
        <item h="1" sd="0" x="13"/>
        <item t="default"/>
      </items>
    </pivotField>
    <pivotField showAll="0">
      <items count="7">
        <item h="1" sd="0" x="0"/>
        <item sd="0" x="1"/>
        <item sd="0" x="2"/>
        <item sd="0" x="3"/>
        <item sd="0" x="4"/>
        <item h="1" sd="0" x="5"/>
        <item t="default"/>
      </items>
    </pivotField>
    <pivotField showAll="0">
      <items count="6">
        <item h="1" sd="0" x="0"/>
        <item sd="0" x="1"/>
        <item sd="0" x="2"/>
        <item sd="0" x="3"/>
        <item h="1" sd="0" x="4"/>
        <item t="default" sd="0"/>
      </items>
    </pivotField>
  </pivotFields>
  <rowFields count="1">
    <field x="10"/>
  </rowFields>
  <rowItems count="6">
    <i>
      <x/>
    </i>
    <i>
      <x v="1"/>
    </i>
    <i>
      <x v="2"/>
    </i>
    <i>
      <x v="3"/>
    </i>
    <i>
      <x v="4"/>
    </i>
    <i t="grand">
      <x/>
    </i>
  </rowItems>
  <colItems count="1">
    <i/>
  </colItems>
  <dataFields count="1">
    <dataField name="Sum of TotalPrice" fld="14" baseField="12" baseItem="0"/>
  </dataFields>
  <formats count="1">
    <format dxfId="0">
      <pivotArea dataOnly="0" labelOnly="1" outline="0" axis="axisValues" fieldPosition="0"/>
    </format>
  </formats>
  <chartFormats count="2">
    <chartFormat chart="7" format="4"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FB9AFF7-3C3F-478F-98E7-10F09D3F9536}" name="PivotTable4" cacheId="8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5:B39" firstHeaderRow="1" firstDataRow="1" firstDataCol="1"/>
  <pivotFields count="18">
    <pivotField showAll="0">
      <items count="826">
        <item sd="0" x="504"/>
        <item sd="0" x="246"/>
        <item sd="0" x="306"/>
        <item sd="0" x="723"/>
        <item sd="0" x="380"/>
        <item sd="0" x="153"/>
        <item sd="0" x="526"/>
        <item sd="0" x="804"/>
        <item sd="0" x="819"/>
        <item sd="0" x="685"/>
        <item sd="0" x="71"/>
        <item sd="0" x="537"/>
        <item sd="0" x="196"/>
        <item sd="0" x="165"/>
        <item sd="0" x="592"/>
        <item sd="0" x="743"/>
        <item sd="0" x="293"/>
        <item sd="0" x="641"/>
        <item sd="0" x="123"/>
        <item sd="0" x="456"/>
        <item sd="0" x="530"/>
        <item sd="0" x="148"/>
        <item sd="0" x="236"/>
        <item sd="0" x="5"/>
        <item sd="0" x="384"/>
        <item sd="0" x="69"/>
        <item sd="0" x="124"/>
        <item sd="0" x="63"/>
        <item sd="0" x="312"/>
        <item sd="0" x="181"/>
        <item sd="0" x="14"/>
        <item sd="0" x="701"/>
        <item sd="0" x="680"/>
        <item sd="0" x="623"/>
        <item sd="0" x="159"/>
        <item sd="0" x="769"/>
        <item sd="0" x="552"/>
        <item sd="0" x="759"/>
        <item sd="0" x="792"/>
        <item sd="0" x="770"/>
        <item sd="0" x="594"/>
        <item sd="0" x="509"/>
        <item sd="0" x="89"/>
        <item sd="0" x="821"/>
        <item sd="0" x="732"/>
        <item sd="0" x="179"/>
        <item sd="0" x="411"/>
        <item sd="0" x="103"/>
        <item sd="0" x="191"/>
        <item sd="0" x="18"/>
        <item sd="0" x="410"/>
        <item sd="0" x="225"/>
        <item sd="0" x="50"/>
        <item sd="0" x="693"/>
        <item sd="0" x="607"/>
        <item sd="0" x="193"/>
        <item sd="0" x="437"/>
        <item sd="0" x="472"/>
        <item sd="0" x="248"/>
        <item sd="0" x="27"/>
        <item sd="0" x="502"/>
        <item sd="0" x="441"/>
        <item sd="0" x="233"/>
        <item sd="0" x="80"/>
        <item sd="0" x="730"/>
        <item sd="0" x="231"/>
        <item sd="0" x="305"/>
        <item sd="0" x="515"/>
        <item sd="0" x="1"/>
        <item sd="0" x="448"/>
        <item sd="0" x="240"/>
        <item sd="0" x="329"/>
        <item sd="0" x="364"/>
        <item sd="0" x="118"/>
        <item sd="0" x="379"/>
        <item sd="0" x="111"/>
        <item sd="0" x="169"/>
        <item sd="0" x="353"/>
        <item sd="0" x="194"/>
        <item sd="0" x="450"/>
        <item sd="0" x="452"/>
        <item sd="0" x="807"/>
        <item sd="0" x="638"/>
        <item sd="0" x="548"/>
        <item sd="0" x="184"/>
        <item sd="0" x="543"/>
        <item sd="0" x="423"/>
        <item sd="0" x="144"/>
        <item sd="0" x="404"/>
        <item sd="0" x="435"/>
        <item sd="0" x="360"/>
        <item sd="0" x="302"/>
        <item sd="0" x="469"/>
        <item sd="0" x="213"/>
        <item sd="0" x="259"/>
        <item sd="0" x="430"/>
        <item sd="0" x="38"/>
        <item sd="0" x="178"/>
        <item sd="0" x="671"/>
        <item sd="0" x="365"/>
        <item sd="0" x="66"/>
        <item sd="0" x="221"/>
        <item sd="0" x="321"/>
        <item sd="0" x="653"/>
        <item sd="0" x="415"/>
        <item sd="0" x="133"/>
        <item sd="0" x="694"/>
        <item sd="0" x="742"/>
        <item sd="0" x="426"/>
        <item sd="0" x="760"/>
        <item sd="0" x="414"/>
        <item sd="0" x="327"/>
        <item sd="0" x="712"/>
        <item sd="0" x="109"/>
        <item sd="0" x="264"/>
        <item sd="0" x="375"/>
        <item sd="0" x="229"/>
        <item sd="0" x="647"/>
        <item sd="0" x="145"/>
        <item sd="0" x="336"/>
        <item sd="0" x="566"/>
        <item sd="0" x="244"/>
        <item sd="0" x="735"/>
        <item sd="0" x="398"/>
        <item sd="0" x="53"/>
        <item sd="0" x="67"/>
        <item sd="0" x="242"/>
        <item sd="0" x="517"/>
        <item sd="0" x="122"/>
        <item sd="0" x="74"/>
        <item sd="0" x="484"/>
        <item sd="0" x="611"/>
        <item sd="0" x="174"/>
        <item sd="0" x="152"/>
        <item sd="0" x="177"/>
        <item sd="0" x="370"/>
        <item sd="0" x="161"/>
        <item sd="0" x="114"/>
        <item sd="0" x="352"/>
        <item sd="0" x="354"/>
        <item sd="0" x="427"/>
        <item sd="0" x="752"/>
        <item sd="0" x="17"/>
        <item sd="0" x="787"/>
        <item sd="0" x="326"/>
        <item sd="0" x="711"/>
        <item sd="0" x="316"/>
        <item sd="0" x="464"/>
        <item sd="0" x="320"/>
        <item sd="0" x="564"/>
        <item sd="0" x="198"/>
        <item sd="0" x="490"/>
        <item sd="0" x="190"/>
        <item sd="0" x="76"/>
        <item sd="0" x="82"/>
        <item sd="0" x="220"/>
        <item sd="0" x="166"/>
        <item sd="0" x="250"/>
        <item sd="0" x="428"/>
        <item sd="0" x="396"/>
        <item sd="0" x="681"/>
        <item sd="0" x="214"/>
        <item sd="0" x="622"/>
        <item sd="0" x="176"/>
        <item sd="0" x="604"/>
        <item sd="0" x="631"/>
        <item sd="0" x="237"/>
        <item sd="0" x="586"/>
        <item sd="0" x="132"/>
        <item sd="0" x="201"/>
        <item sd="0" x="121"/>
        <item sd="0" x="434"/>
        <item sd="0" x="60"/>
        <item sd="0" x="745"/>
        <item sd="0" x="438"/>
        <item sd="0" x="531"/>
        <item sd="0" x="741"/>
        <item sd="0" x="217"/>
        <item sd="0" x="731"/>
        <item sd="0" x="447"/>
        <item sd="0" x="779"/>
        <item sd="0" x="348"/>
        <item sd="0" x="160"/>
        <item sd="0" x="562"/>
        <item sd="0" x="75"/>
        <item sd="0" x="288"/>
        <item sd="0" x="767"/>
        <item sd="0" x="19"/>
        <item sd="0" x="506"/>
        <item sd="0" x="713"/>
        <item sd="0" x="806"/>
        <item sd="0" x="318"/>
        <item sd="0" x="22"/>
        <item sd="0" x="618"/>
        <item sd="0" x="637"/>
        <item sd="0" x="761"/>
        <item sd="0" x="219"/>
        <item sd="0" x="781"/>
        <item sd="0" x="222"/>
        <item sd="0" x="418"/>
        <item sd="0" x="704"/>
        <item sd="0" x="675"/>
        <item sd="0" x="7"/>
        <item sd="0" x="698"/>
        <item sd="0" x="809"/>
        <item sd="0" x="192"/>
        <item sd="0" x="577"/>
        <item sd="0" x="818"/>
        <item sd="0" x="315"/>
        <item sd="0" x="626"/>
        <item sd="0" x="803"/>
        <item sd="0" x="296"/>
        <item sd="0" x="62"/>
        <item sd="0" x="274"/>
        <item sd="0" x="343"/>
        <item sd="0" x="359"/>
        <item sd="0" x="579"/>
        <item sd="0" x="514"/>
        <item sd="0" x="588"/>
        <item sd="0" x="202"/>
        <item sd="0" x="59"/>
        <item sd="0" x="345"/>
        <item sd="0" x="466"/>
        <item sd="0" x="106"/>
        <item sd="0" x="9"/>
        <item sd="0" x="496"/>
        <item sd="0" x="613"/>
        <item sd="0" x="660"/>
        <item sd="0" x="211"/>
        <item sd="0" x="569"/>
        <item sd="0" x="356"/>
        <item sd="0" x="798"/>
        <item sd="0" x="811"/>
        <item sd="0" x="270"/>
        <item sd="0" x="10"/>
        <item sd="0" x="155"/>
        <item sd="0" x="425"/>
        <item sd="0" x="16"/>
        <item sd="0" x="610"/>
        <item sd="0" x="299"/>
        <item sd="0" x="656"/>
        <item sd="0" x="212"/>
        <item sd="0" x="593"/>
        <item sd="0" x="483"/>
        <item sd="0" x="740"/>
        <item sd="0" x="495"/>
        <item sd="0" x="482"/>
        <item sd="0" x="341"/>
        <item sd="0" x="739"/>
        <item sd="0" x="238"/>
        <item sd="0" x="521"/>
        <item sd="0" x="137"/>
        <item sd="0" x="550"/>
        <item sd="0" x="30"/>
        <item sd="0" x="57"/>
        <item sd="0" x="251"/>
        <item sd="0" x="527"/>
        <item sd="0" x="207"/>
        <item sd="0" x="20"/>
        <item sd="0" x="688"/>
        <item sd="0" x="254"/>
        <item sd="0" x="317"/>
        <item sd="0" x="230"/>
        <item sd="0" x="708"/>
        <item sd="0" x="573"/>
        <item sd="0" x="574"/>
        <item sd="0" x="673"/>
        <item sd="0" x="29"/>
        <item sd="0" x="810"/>
        <item sd="0" x="115"/>
        <item sd="0" x="697"/>
        <item sd="0" x="669"/>
        <item sd="0" x="442"/>
        <item sd="0" x="171"/>
        <item sd="0" x="763"/>
        <item sd="0" x="812"/>
        <item sd="0" x="788"/>
        <item sd="0" x="720"/>
        <item sd="0" x="64"/>
        <item sd="0" x="157"/>
        <item sd="0" x="51"/>
        <item sd="0" x="366"/>
        <item sd="0" x="215"/>
        <item sd="0" x="187"/>
        <item sd="0" x="223"/>
        <item sd="0" x="322"/>
        <item sd="0" x="61"/>
        <item sd="0" x="290"/>
        <item sd="0" x="620"/>
        <item sd="0" x="172"/>
        <item sd="0" x="692"/>
        <item sd="0" x="532"/>
        <item sd="0" x="719"/>
        <item sd="0" x="292"/>
        <item sd="0" x="536"/>
        <item sd="0" x="471"/>
        <item sd="0" x="519"/>
        <item sd="0" x="776"/>
        <item sd="0" x="158"/>
        <item sd="0" x="505"/>
        <item sd="0" x="337"/>
        <item sd="0" x="140"/>
        <item sd="0" x="445"/>
        <item sd="0" x="313"/>
        <item sd="0" x="47"/>
        <item sd="0" x="439"/>
        <item sd="0" x="108"/>
        <item sd="0" x="705"/>
        <item sd="0" x="486"/>
        <item sd="0" x="314"/>
        <item sd="0" x="6"/>
        <item sd="0" x="308"/>
        <item sd="0" x="749"/>
        <item sd="0" x="403"/>
        <item sd="0" x="683"/>
        <item sd="0" x="580"/>
        <item sd="0" x="762"/>
        <item sd="0" x="565"/>
        <item sd="0" x="339"/>
        <item sd="0" x="420"/>
        <item sd="0" x="350"/>
        <item sd="0" x="563"/>
        <item sd="0" x="358"/>
        <item sd="0" x="632"/>
        <item sd="0" x="646"/>
        <item sd="0" x="374"/>
        <item sd="0" x="335"/>
        <item sd="0" x="130"/>
        <item sd="0" x="657"/>
        <item sd="0" x="273"/>
        <item sd="0" x="284"/>
        <item sd="0" x="42"/>
        <item sd="0" x="325"/>
        <item sd="0" x="164"/>
        <item sd="0" x="540"/>
        <item sd="0" x="629"/>
        <item sd="0" x="68"/>
        <item sd="0" x="263"/>
        <item sd="0" x="545"/>
        <item sd="0" x="652"/>
        <item sd="0" x="432"/>
        <item sd="0" x="755"/>
        <item sd="0" x="382"/>
        <item sd="0" x="758"/>
        <item sd="0" x="338"/>
        <item sd="0" x="738"/>
        <item sd="0" x="475"/>
        <item sd="0" x="780"/>
        <item sd="0" x="628"/>
        <item sd="0" x="272"/>
        <item sd="0" x="664"/>
        <item sd="0" x="707"/>
        <item sd="0" x="101"/>
        <item sd="0" x="710"/>
        <item sd="0" x="41"/>
        <item sd="0" x="800"/>
        <item sd="0" x="146"/>
        <item sd="0" x="15"/>
        <item sd="0" x="33"/>
        <item sd="0" x="820"/>
        <item sd="0" x="765"/>
        <item sd="0" x="138"/>
        <item sd="0" x="393"/>
        <item sd="0" x="714"/>
        <item sd="0" x="616"/>
        <item sd="0" x="409"/>
        <item sd="0" x="78"/>
        <item sd="0" x="24"/>
        <item sd="0" x="85"/>
        <item sd="0" x="387"/>
        <item sd="0" x="11"/>
        <item sd="0" x="113"/>
        <item sd="0" x="319"/>
        <item sd="0" x="134"/>
        <item sd="0" x="88"/>
        <item sd="0" x="582"/>
        <item sd="0" x="294"/>
        <item sd="0" x="578"/>
        <item sd="0" x="751"/>
        <item sd="0" x="125"/>
        <item sd="0" x="408"/>
        <item sd="0" x="110"/>
        <item sd="0" x="756"/>
        <item sd="0" x="591"/>
        <item sd="0" x="271"/>
        <item sd="0" x="600"/>
        <item sd="0" x="344"/>
        <item sd="0" x="518"/>
        <item sd="0" x="170"/>
        <item sd="0" x="304"/>
        <item sd="0" x="46"/>
        <item sd="0" x="129"/>
        <item sd="0" x="468"/>
        <item sd="0" x="334"/>
        <item sd="0" x="553"/>
        <item sd="0" x="226"/>
        <item sd="0" x="662"/>
        <item sd="0" x="783"/>
        <item sd="0" x="127"/>
        <item sd="0" x="796"/>
        <item sd="0" x="596"/>
        <item sd="0" x="173"/>
        <item sd="0" x="49"/>
        <item sd="0" x="107"/>
        <item sd="0" x="503"/>
        <item sd="0" x="183"/>
        <item sd="0" x="303"/>
        <item sd="0" x="525"/>
        <item sd="0" x="511"/>
        <item sd="0" x="757"/>
        <item sd="0" x="606"/>
        <item sd="0" x="725"/>
        <item sd="0" x="0"/>
        <item sd="0" x="268"/>
        <item sd="0" x="619"/>
        <item sd="0" x="381"/>
        <item sd="0" x="397"/>
        <item sd="0" x="639"/>
        <item sd="0" x="687"/>
        <item sd="0" x="260"/>
        <item sd="0" x="451"/>
        <item sd="0" x="331"/>
        <item sd="0" x="510"/>
        <item sd="0" x="571"/>
        <item sd="0" x="141"/>
        <item sd="0" x="487"/>
        <item sd="0" x="630"/>
        <item sd="0" x="689"/>
        <item sd="0" x="256"/>
        <item sd="0" x="663"/>
        <item sd="0" x="686"/>
        <item sd="0" x="659"/>
        <item sd="0" x="278"/>
        <item sd="0" x="116"/>
        <item sd="0" x="750"/>
        <item sd="0" x="255"/>
        <item sd="0" x="2"/>
        <item sd="0" x="206"/>
        <item sd="0" x="538"/>
        <item sd="0" x="678"/>
        <item sd="0" x="104"/>
        <item sd="0" x="773"/>
        <item sd="0" x="309"/>
        <item sd="0" x="156"/>
        <item sd="0" x="93"/>
        <item sd="0" x="651"/>
        <item sd="0" x="112"/>
        <item sd="0" x="436"/>
        <item sd="0" x="609"/>
        <item sd="0" x="54"/>
        <item sd="0" x="422"/>
        <item sd="0" x="367"/>
        <item sd="0" x="474"/>
        <item sd="0" x="8"/>
        <item sd="0" x="342"/>
        <item sd="0" x="822"/>
        <item sd="0" x="285"/>
        <item sd="0" x="465"/>
        <item sd="0" x="416"/>
        <item sd="0" x="440"/>
        <item sd="0" x="383"/>
        <item sd="0" x="182"/>
        <item sd="0" x="587"/>
        <item sd="0" x="677"/>
        <item sd="0" x="516"/>
        <item sd="0" x="706"/>
        <item sd="0" x="43"/>
        <item sd="0" x="392"/>
        <item sd="0" x="199"/>
        <item sd="0" x="774"/>
        <item sd="0" x="823"/>
        <item sd="0" x="257"/>
        <item sd="0" x="555"/>
        <item sd="0" x="431"/>
        <item sd="0" x="203"/>
        <item sd="0" x="764"/>
        <item sd="0" x="535"/>
        <item sd="0" x="330"/>
        <item sd="0" x="533"/>
        <item sd="0" x="400"/>
        <item sd="0" x="4"/>
        <item sd="0" x="32"/>
        <item sd="0" x="667"/>
        <item sd="0" x="39"/>
        <item sd="0" x="40"/>
        <item sd="0" x="598"/>
        <item sd="0" x="413"/>
        <item sd="0" x="777"/>
        <item sd="0" x="766"/>
        <item sd="0" x="793"/>
        <item sd="0" x="249"/>
        <item sd="0" x="210"/>
        <item sd="0" x="388"/>
        <item sd="0" x="557"/>
        <item sd="0" x="349"/>
        <item sd="0" x="90"/>
        <item sd="0" x="281"/>
        <item sd="0" x="205"/>
        <item sd="0" x="801"/>
        <item sd="0" x="399"/>
        <item sd="0" x="700"/>
        <item sd="0" x="412"/>
        <item sd="0" x="539"/>
        <item sd="0" x="310"/>
        <item sd="0" x="668"/>
        <item sd="0" x="737"/>
        <item sd="0" x="126"/>
        <item sd="0" x="676"/>
        <item sd="0" x="696"/>
        <item sd="0" x="368"/>
        <item sd="0" x="597"/>
        <item sd="0" x="91"/>
        <item sd="0" x="568"/>
        <item sd="0" x="265"/>
        <item sd="0" x="295"/>
        <item sd="0" x="83"/>
        <item sd="0" x="346"/>
        <item sd="0" x="401"/>
        <item sd="0" x="94"/>
        <item sd="0" x="70"/>
        <item sd="0" x="347"/>
        <item sd="0" x="389"/>
        <item sd="0" x="498"/>
        <item sd="0" x="142"/>
        <item sd="0" x="92"/>
        <item sd="0" x="23"/>
        <item sd="0" x="277"/>
        <item sd="0" x="154"/>
        <item sd="0" x="150"/>
        <item sd="0" x="633"/>
        <item sd="0" x="709"/>
        <item sd="0" x="726"/>
        <item sd="0" x="37"/>
        <item sd="0" x="599"/>
        <item sd="0" x="136"/>
        <item sd="0" x="340"/>
        <item sd="0" x="77"/>
        <item sd="0" x="590"/>
        <item sd="0" x="185"/>
        <item sd="0" x="361"/>
        <item sd="0" x="21"/>
        <item sd="0" x="276"/>
        <item sd="0" x="462"/>
        <item sd="0" x="799"/>
        <item sd="0" x="640"/>
        <item sd="0" x="218"/>
        <item sd="0" x="721"/>
        <item sd="0" x="478"/>
        <item sd="0" x="666"/>
        <item sd="0" x="753"/>
        <item sd="0" x="117"/>
        <item sd="0" x="286"/>
        <item sd="0" x="289"/>
        <item sd="0" x="175"/>
        <item sd="0" x="546"/>
        <item sd="0" x="287"/>
        <item sd="0" x="635"/>
        <item sd="0" x="625"/>
        <item sd="0" x="458"/>
        <item sd="0" x="444"/>
        <item sd="0" x="544"/>
        <item sd="0" x="12"/>
        <item sd="0" x="151"/>
        <item sd="0" x="575"/>
        <item sd="0" x="247"/>
        <item sd="0" x="624"/>
        <item sd="0" x="386"/>
        <item sd="0" x="523"/>
        <item sd="0" x="605"/>
        <item sd="0" x="729"/>
        <item sd="0" x="570"/>
        <item sd="0" x="262"/>
        <item sd="0" x="307"/>
        <item sd="0" x="332"/>
        <item sd="0" x="252"/>
        <item sd="0" x="817"/>
        <item sd="0" x="323"/>
        <item sd="0" x="791"/>
        <item sd="0" x="556"/>
        <item sd="0" x="561"/>
        <item sd="0" x="391"/>
        <item sd="0" x="679"/>
        <item sd="0" x="699"/>
        <item sd="0" x="73"/>
        <item sd="0" x="672"/>
        <item sd="0" x="460"/>
        <item sd="0" x="786"/>
        <item sd="0" x="528"/>
        <item sd="0" x="494"/>
        <item sd="0" x="216"/>
        <item sd="0" x="253"/>
        <item sd="0" x="815"/>
        <item sd="0" x="279"/>
        <item sd="0" x="224"/>
        <item sd="0" x="655"/>
        <item sd="0" x="186"/>
        <item sd="0" x="784"/>
        <item sd="0" x="209"/>
        <item sd="0" x="261"/>
        <item sd="0" x="79"/>
        <item sd="0" x="805"/>
        <item sd="0" x="35"/>
        <item sd="0" x="429"/>
        <item sd="0" x="163"/>
        <item sd="0" x="559"/>
        <item sd="0" x="96"/>
        <item sd="0" x="433"/>
        <item sd="0" x="727"/>
        <item sd="0" x="507"/>
        <item sd="0" x="395"/>
        <item sd="0" x="84"/>
        <item sd="0" x="394"/>
        <item sd="0" x="72"/>
        <item sd="0" x="390"/>
        <item sd="0" x="467"/>
        <item sd="0" x="131"/>
        <item sd="0" x="508"/>
        <item sd="0" x="541"/>
        <item sd="0" x="491"/>
        <item sd="0" x="782"/>
        <item sd="0" x="733"/>
        <item sd="0" x="617"/>
        <item sd="0" x="139"/>
        <item sd="0" x="372"/>
        <item sd="0" x="301"/>
        <item sd="0" x="328"/>
        <item sd="0" x="232"/>
        <item sd="0" x="48"/>
        <item sd="0" x="376"/>
        <item sd="0" x="300"/>
        <item sd="0" x="324"/>
        <item sd="0" x="549"/>
        <item sd="0" x="691"/>
        <item sd="0" x="135"/>
        <item sd="0" x="585"/>
        <item sd="0" x="529"/>
        <item sd="0" x="189"/>
        <item sd="0" x="644"/>
        <item sd="0" x="642"/>
        <item sd="0" x="243"/>
        <item sd="0" x="188"/>
        <item sd="0" x="477"/>
        <item sd="0" x="808"/>
        <item sd="0" x="56"/>
        <item sd="0" x="421"/>
        <item sd="0" x="195"/>
        <item sd="0" x="634"/>
        <item sd="0" x="31"/>
        <item sd="0" x="405"/>
        <item sd="0" x="771"/>
        <item sd="0" x="128"/>
        <item sd="0" x="34"/>
        <item sd="0" x="650"/>
        <item sd="0" x="446"/>
        <item sd="0" x="736"/>
        <item sd="0" x="612"/>
        <item sd="0" x="234"/>
        <item sd="0" x="95"/>
        <item sd="0" x="814"/>
        <item sd="0" x="424"/>
        <item sd="0" x="682"/>
        <item sd="0" x="665"/>
        <item sd="0" x="97"/>
        <item sd="0" x="235"/>
        <item sd="0" x="542"/>
        <item sd="0" x="167"/>
        <item sd="0" x="55"/>
        <item sd="0" x="744"/>
        <item sd="0" x="362"/>
        <item sd="0" x="333"/>
        <item sd="0" x="453"/>
        <item sd="0" x="197"/>
        <item sd="0" x="572"/>
        <item sd="0" x="778"/>
        <item sd="0" x="589"/>
        <item sd="0" x="204"/>
        <item sd="0" x="297"/>
        <item sd="0" x="560"/>
        <item sd="0" x="621"/>
        <item sd="0" x="715"/>
        <item sd="0" x="149"/>
        <item sd="0" x="25"/>
        <item sd="0" x="500"/>
        <item sd="0" x="567"/>
        <item sd="0" x="105"/>
        <item sd="0" x="52"/>
        <item sd="0" x="512"/>
        <item sd="0" x="789"/>
        <item sd="0" x="351"/>
        <item sd="0" x="558"/>
        <item sd="0" x="480"/>
        <item sd="0" x="98"/>
        <item sd="0" x="369"/>
        <item sd="0" x="208"/>
        <item sd="0" x="499"/>
        <item sd="0" x="658"/>
        <item sd="0" x="3"/>
        <item sd="0" x="724"/>
        <item sd="0" x="406"/>
        <item sd="0" x="797"/>
        <item sd="0" x="534"/>
        <item sd="0" x="795"/>
        <item sd="0" x="280"/>
        <item sd="0" x="501"/>
        <item sd="0" x="245"/>
        <item sd="0" x="455"/>
        <item sd="0" x="119"/>
        <item sd="0" x="584"/>
        <item sd="0" x="695"/>
        <item sd="0" x="716"/>
        <item sd="0" x="443"/>
        <item sd="0" x="58"/>
        <item sd="0" x="702"/>
        <item sd="0" x="481"/>
        <item sd="0" x="703"/>
        <item sd="0" x="615"/>
        <item sd="0" x="485"/>
        <item sd="0" x="65"/>
        <item sd="0" x="385"/>
        <item sd="0" x="554"/>
        <item sd="0" x="267"/>
        <item sd="0" x="470"/>
        <item sd="0" x="728"/>
        <item sd="0" x="239"/>
        <item sd="0" x="649"/>
        <item sd="0" x="602"/>
        <item sd="0" x="595"/>
        <item sd="0" x="476"/>
        <item sd="0" x="718"/>
        <item sd="0" x="180"/>
        <item sd="0" x="473"/>
        <item sd="0" x="488"/>
        <item sd="0" x="603"/>
        <item sd="0" x="643"/>
        <item sd="0" x="513"/>
        <item sd="0" x="26"/>
        <item sd="0" x="813"/>
        <item sd="0" x="489"/>
        <item sd="0" x="497"/>
        <item sd="0" x="266"/>
        <item sd="0" x="614"/>
        <item sd="0" x="479"/>
        <item sd="0" x="269"/>
        <item sd="0" x="547"/>
        <item sd="0" x="258"/>
        <item sd="0" x="601"/>
        <item sd="0" x="373"/>
        <item sd="0" x="100"/>
        <item sd="0" x="355"/>
        <item sd="0" x="463"/>
        <item sd="0" x="371"/>
        <item sd="0" x="802"/>
        <item sd="0" x="378"/>
        <item sd="0" x="627"/>
        <item sd="0" x="168"/>
        <item sd="0" x="44"/>
        <item sd="0" x="283"/>
        <item sd="0" x="722"/>
        <item sd="0" x="754"/>
        <item sd="0" x="661"/>
        <item sd="0" x="775"/>
        <item sd="0" x="576"/>
        <item sd="0" x="794"/>
        <item sd="0" x="81"/>
        <item sd="0" x="551"/>
        <item sd="0" x="357"/>
        <item sd="0" x="417"/>
        <item sd="0" x="790"/>
        <item sd="0" x="670"/>
        <item sd="0" x="654"/>
        <item sd="0" x="45"/>
        <item sd="0" x="99"/>
        <item sd="0" x="785"/>
        <item sd="0" x="454"/>
        <item sd="0" x="363"/>
        <item sd="0" x="608"/>
        <item sd="0" x="522"/>
        <item sd="0" x="461"/>
        <item sd="0" x="36"/>
        <item sd="0" x="457"/>
        <item sd="0" x="674"/>
        <item sd="0" x="493"/>
        <item sd="0" x="816"/>
        <item sd="0" x="690"/>
        <item sd="0" x="636"/>
        <item sd="0" x="459"/>
        <item sd="0" x="228"/>
        <item sd="0" x="748"/>
        <item sd="0" x="768"/>
        <item sd="0" x="86"/>
        <item sd="0" x="520"/>
        <item sd="0" x="583"/>
        <item sd="0" x="147"/>
        <item sd="0" x="419"/>
        <item sd="0" x="407"/>
        <item sd="0" x="648"/>
        <item sd="0" x="120"/>
        <item sd="0" x="402"/>
        <item sd="0" x="200"/>
        <item sd="0" x="772"/>
        <item sd="0" x="449"/>
        <item sd="0" x="291"/>
        <item sd="0" x="311"/>
        <item sd="0" x="377"/>
        <item sd="0" x="143"/>
        <item sd="0" x="734"/>
        <item sd="0" x="746"/>
        <item sd="0" x="241"/>
        <item sd="0" x="227"/>
        <item sd="0" x="102"/>
        <item sd="0" x="298"/>
        <item sd="0" x="162"/>
        <item sd="0" x="13"/>
        <item sd="0" x="275"/>
        <item sd="0" x="87"/>
        <item sd="0" x="717"/>
        <item sd="0" x="684"/>
        <item sd="0" x="524"/>
        <item sd="0" x="492"/>
        <item sd="0" x="28"/>
        <item sd="0" x="282"/>
        <item sd="0" x="581"/>
        <item sd="0" x="645"/>
        <item sd="0" x="747"/>
        <item sd="0" x="824"/>
        <item t="default" sd="0"/>
      </items>
    </pivotField>
    <pivotField showAll="0"/>
    <pivotField showAll="0"/>
    <pivotField showAll="0"/>
    <pivotField showAll="0"/>
    <pivotField showAll="0"/>
    <pivotField showAll="0"/>
    <pivotField showAll="0"/>
    <pivotField showAll="0"/>
    <pivotField showAll="0"/>
    <pivotField showAll="0"/>
    <pivotField showAll="0"/>
    <pivotField axis="axisRow" showAll="0">
      <items count="5">
        <item x="0"/>
        <item x="1"/>
        <item x="2"/>
        <item h="1" x="3"/>
        <item t="default"/>
      </items>
    </pivotField>
    <pivotField showAll="0"/>
    <pivotField dataField="1" showAll="0"/>
    <pivotField showAll="0">
      <items count="15">
        <item h="1" sd="0" x="0"/>
        <item sd="0" x="1"/>
        <item sd="0" x="2"/>
        <item sd="0" x="3"/>
        <item sd="0" x="4"/>
        <item sd="0" x="5"/>
        <item sd="0" x="6"/>
        <item sd="0" x="7"/>
        <item sd="0" x="8"/>
        <item sd="0" x="9"/>
        <item sd="0" x="10"/>
        <item sd="0" x="11"/>
        <item sd="0" x="12"/>
        <item h="1" sd="0" x="13"/>
        <item t="default"/>
      </items>
    </pivotField>
    <pivotField showAll="0">
      <items count="7">
        <item h="1" sd="0" x="0"/>
        <item sd="0" x="1"/>
        <item sd="0" x="2"/>
        <item sd="0" x="3"/>
        <item sd="0" x="4"/>
        <item h="1" sd="0" x="5"/>
        <item t="default"/>
      </items>
    </pivotField>
    <pivotField showAll="0">
      <items count="6">
        <item h="1" sd="0" x="0"/>
        <item sd="0" x="1"/>
        <item sd="0" x="2"/>
        <item sd="0" x="3"/>
        <item h="1" sd="0" x="4"/>
        <item t="default" sd="0"/>
      </items>
    </pivotField>
  </pivotFields>
  <rowFields count="1">
    <field x="12"/>
  </rowFields>
  <rowItems count="4">
    <i>
      <x/>
    </i>
    <i>
      <x v="1"/>
    </i>
    <i>
      <x v="2"/>
    </i>
    <i t="grand">
      <x/>
    </i>
  </rowItems>
  <colItems count="1">
    <i/>
  </colItems>
  <dataFields count="1">
    <dataField name="Sum of TotalPrice" fld="14" baseField="12" baseItem="0"/>
  </dataFields>
  <chartFormats count="4">
    <chartFormat chart="9" format="12" series="1">
      <pivotArea type="data" outline="0" fieldPosition="0">
        <references count="1">
          <reference field="4294967294" count="1" selected="0">
            <x v="0"/>
          </reference>
        </references>
      </pivotArea>
    </chartFormat>
    <chartFormat chart="9" format="13">
      <pivotArea type="data" outline="0" fieldPosition="0">
        <references count="2">
          <reference field="4294967294" count="1" selected="0">
            <x v="0"/>
          </reference>
          <reference field="12" count="1" selected="0">
            <x v="0"/>
          </reference>
        </references>
      </pivotArea>
    </chartFormat>
    <chartFormat chart="9" format="14">
      <pivotArea type="data" outline="0" fieldPosition="0">
        <references count="2">
          <reference field="4294967294" count="1" selected="0">
            <x v="0"/>
          </reference>
          <reference field="12" count="1" selected="0">
            <x v="1"/>
          </reference>
        </references>
      </pivotArea>
    </chartFormat>
    <chartFormat chart="9" format="15">
      <pivotArea type="data" outline="0" fieldPosition="0">
        <references count="2">
          <reference field="4294967294" count="1" selected="0">
            <x v="0"/>
          </reference>
          <reference field="1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D2FDA6A-CC0B-419F-9ADE-3A9DB06010B0}" name="PivotTable5" cacheId="8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2">
  <location ref="A58:B63" firstHeaderRow="1" firstDataRow="1" firstDataCol="1"/>
  <pivotFields count="18">
    <pivotField showAll="0">
      <items count="826">
        <item sd="0" x="504"/>
        <item sd="0" x="246"/>
        <item sd="0" x="306"/>
        <item sd="0" x="723"/>
        <item sd="0" x="380"/>
        <item sd="0" x="153"/>
        <item sd="0" x="526"/>
        <item sd="0" x="804"/>
        <item sd="0" x="819"/>
        <item sd="0" x="685"/>
        <item sd="0" x="71"/>
        <item sd="0" x="537"/>
        <item sd="0" x="196"/>
        <item sd="0" x="165"/>
        <item sd="0" x="592"/>
        <item sd="0" x="743"/>
        <item sd="0" x="293"/>
        <item sd="0" x="641"/>
        <item sd="0" x="123"/>
        <item sd="0" x="456"/>
        <item sd="0" x="530"/>
        <item sd="0" x="148"/>
        <item sd="0" x="236"/>
        <item sd="0" x="5"/>
        <item sd="0" x="384"/>
        <item sd="0" x="69"/>
        <item sd="0" x="124"/>
        <item sd="0" x="63"/>
        <item sd="0" x="312"/>
        <item sd="0" x="181"/>
        <item sd="0" x="14"/>
        <item sd="0" x="701"/>
        <item sd="0" x="680"/>
        <item sd="0" x="623"/>
        <item sd="0" x="159"/>
        <item sd="0" x="769"/>
        <item sd="0" x="552"/>
        <item sd="0" x="759"/>
        <item sd="0" x="792"/>
        <item sd="0" x="770"/>
        <item sd="0" x="594"/>
        <item sd="0" x="509"/>
        <item sd="0" x="89"/>
        <item sd="0" x="821"/>
        <item sd="0" x="732"/>
        <item sd="0" x="179"/>
        <item sd="0" x="411"/>
        <item sd="0" x="103"/>
        <item sd="0" x="191"/>
        <item sd="0" x="18"/>
        <item sd="0" x="410"/>
        <item sd="0" x="225"/>
        <item sd="0" x="50"/>
        <item sd="0" x="693"/>
        <item sd="0" x="607"/>
        <item sd="0" x="193"/>
        <item sd="0" x="437"/>
        <item sd="0" x="472"/>
        <item sd="0" x="248"/>
        <item sd="0" x="27"/>
        <item sd="0" x="502"/>
        <item sd="0" x="441"/>
        <item sd="0" x="233"/>
        <item sd="0" x="80"/>
        <item sd="0" x="730"/>
        <item sd="0" x="231"/>
        <item sd="0" x="305"/>
        <item sd="0" x="515"/>
        <item sd="0" x="1"/>
        <item sd="0" x="448"/>
        <item sd="0" x="240"/>
        <item sd="0" x="329"/>
        <item sd="0" x="364"/>
        <item sd="0" x="118"/>
        <item sd="0" x="379"/>
        <item sd="0" x="111"/>
        <item sd="0" x="169"/>
        <item sd="0" x="353"/>
        <item sd="0" x="194"/>
        <item sd="0" x="450"/>
        <item sd="0" x="452"/>
        <item sd="0" x="807"/>
        <item sd="0" x="638"/>
        <item sd="0" x="548"/>
        <item sd="0" x="184"/>
        <item sd="0" x="543"/>
        <item sd="0" x="423"/>
        <item sd="0" x="144"/>
        <item sd="0" x="404"/>
        <item sd="0" x="435"/>
        <item sd="0" x="360"/>
        <item sd="0" x="302"/>
        <item sd="0" x="469"/>
        <item sd="0" x="213"/>
        <item sd="0" x="259"/>
        <item sd="0" x="430"/>
        <item sd="0" x="38"/>
        <item sd="0" x="178"/>
        <item sd="0" x="671"/>
        <item sd="0" x="365"/>
        <item sd="0" x="66"/>
        <item sd="0" x="221"/>
        <item sd="0" x="321"/>
        <item sd="0" x="653"/>
        <item sd="0" x="415"/>
        <item sd="0" x="133"/>
        <item sd="0" x="694"/>
        <item sd="0" x="742"/>
        <item sd="0" x="426"/>
        <item sd="0" x="760"/>
        <item sd="0" x="414"/>
        <item sd="0" x="327"/>
        <item sd="0" x="712"/>
        <item sd="0" x="109"/>
        <item sd="0" x="264"/>
        <item sd="0" x="375"/>
        <item sd="0" x="229"/>
        <item sd="0" x="647"/>
        <item sd="0" x="145"/>
        <item sd="0" x="336"/>
        <item sd="0" x="566"/>
        <item sd="0" x="244"/>
        <item sd="0" x="735"/>
        <item sd="0" x="398"/>
        <item sd="0" x="53"/>
        <item sd="0" x="67"/>
        <item sd="0" x="242"/>
        <item sd="0" x="517"/>
        <item sd="0" x="122"/>
        <item sd="0" x="74"/>
        <item sd="0" x="484"/>
        <item sd="0" x="611"/>
        <item sd="0" x="174"/>
        <item sd="0" x="152"/>
        <item sd="0" x="177"/>
        <item sd="0" x="370"/>
        <item sd="0" x="161"/>
        <item sd="0" x="114"/>
        <item sd="0" x="352"/>
        <item sd="0" x="354"/>
        <item sd="0" x="427"/>
        <item sd="0" x="752"/>
        <item sd="0" x="17"/>
        <item sd="0" x="787"/>
        <item sd="0" x="326"/>
        <item sd="0" x="711"/>
        <item sd="0" x="316"/>
        <item sd="0" x="464"/>
        <item sd="0" x="320"/>
        <item sd="0" x="564"/>
        <item sd="0" x="198"/>
        <item sd="0" x="490"/>
        <item sd="0" x="190"/>
        <item sd="0" x="76"/>
        <item sd="0" x="82"/>
        <item sd="0" x="220"/>
        <item sd="0" x="166"/>
        <item sd="0" x="250"/>
        <item sd="0" x="428"/>
        <item sd="0" x="396"/>
        <item sd="0" x="681"/>
        <item sd="0" x="214"/>
        <item sd="0" x="622"/>
        <item sd="0" x="176"/>
        <item sd="0" x="604"/>
        <item sd="0" x="631"/>
        <item sd="0" x="237"/>
        <item sd="0" x="586"/>
        <item sd="0" x="132"/>
        <item sd="0" x="201"/>
        <item sd="0" x="121"/>
        <item sd="0" x="434"/>
        <item sd="0" x="60"/>
        <item sd="0" x="745"/>
        <item sd="0" x="438"/>
        <item sd="0" x="531"/>
        <item sd="0" x="741"/>
        <item sd="0" x="217"/>
        <item sd="0" x="731"/>
        <item sd="0" x="447"/>
        <item sd="0" x="779"/>
        <item sd="0" x="348"/>
        <item sd="0" x="160"/>
        <item sd="0" x="562"/>
        <item sd="0" x="75"/>
        <item sd="0" x="288"/>
        <item sd="0" x="767"/>
        <item sd="0" x="19"/>
        <item sd="0" x="506"/>
        <item sd="0" x="713"/>
        <item sd="0" x="806"/>
        <item sd="0" x="318"/>
        <item sd="0" x="22"/>
        <item sd="0" x="618"/>
        <item sd="0" x="637"/>
        <item sd="0" x="761"/>
        <item sd="0" x="219"/>
        <item sd="0" x="781"/>
        <item sd="0" x="222"/>
        <item sd="0" x="418"/>
        <item sd="0" x="704"/>
        <item sd="0" x="675"/>
        <item sd="0" x="7"/>
        <item sd="0" x="698"/>
        <item sd="0" x="809"/>
        <item sd="0" x="192"/>
        <item sd="0" x="577"/>
        <item sd="0" x="818"/>
        <item sd="0" x="315"/>
        <item sd="0" x="626"/>
        <item sd="0" x="803"/>
        <item sd="0" x="296"/>
        <item sd="0" x="62"/>
        <item sd="0" x="274"/>
        <item sd="0" x="343"/>
        <item sd="0" x="359"/>
        <item sd="0" x="579"/>
        <item sd="0" x="514"/>
        <item sd="0" x="588"/>
        <item sd="0" x="202"/>
        <item sd="0" x="59"/>
        <item sd="0" x="345"/>
        <item sd="0" x="466"/>
        <item sd="0" x="106"/>
        <item sd="0" x="9"/>
        <item sd="0" x="496"/>
        <item sd="0" x="613"/>
        <item sd="0" x="660"/>
        <item sd="0" x="211"/>
        <item sd="0" x="569"/>
        <item sd="0" x="356"/>
        <item sd="0" x="798"/>
        <item sd="0" x="811"/>
        <item sd="0" x="270"/>
        <item sd="0" x="10"/>
        <item sd="0" x="155"/>
        <item sd="0" x="425"/>
        <item sd="0" x="16"/>
        <item sd="0" x="610"/>
        <item sd="0" x="299"/>
        <item sd="0" x="656"/>
        <item sd="0" x="212"/>
        <item sd="0" x="593"/>
        <item sd="0" x="483"/>
        <item sd="0" x="740"/>
        <item sd="0" x="495"/>
        <item sd="0" x="482"/>
        <item sd="0" x="341"/>
        <item sd="0" x="739"/>
        <item sd="0" x="238"/>
        <item sd="0" x="521"/>
        <item sd="0" x="137"/>
        <item sd="0" x="550"/>
        <item sd="0" x="30"/>
        <item sd="0" x="57"/>
        <item sd="0" x="251"/>
        <item sd="0" x="527"/>
        <item sd="0" x="207"/>
        <item sd="0" x="20"/>
        <item sd="0" x="688"/>
        <item sd="0" x="254"/>
        <item sd="0" x="317"/>
        <item sd="0" x="230"/>
        <item sd="0" x="708"/>
        <item sd="0" x="573"/>
        <item sd="0" x="574"/>
        <item sd="0" x="673"/>
        <item sd="0" x="29"/>
        <item sd="0" x="810"/>
        <item sd="0" x="115"/>
        <item sd="0" x="697"/>
        <item sd="0" x="669"/>
        <item sd="0" x="442"/>
        <item sd="0" x="171"/>
        <item sd="0" x="763"/>
        <item sd="0" x="812"/>
        <item sd="0" x="788"/>
        <item sd="0" x="720"/>
        <item sd="0" x="64"/>
        <item sd="0" x="157"/>
        <item sd="0" x="51"/>
        <item sd="0" x="366"/>
        <item sd="0" x="215"/>
        <item sd="0" x="187"/>
        <item sd="0" x="223"/>
        <item sd="0" x="322"/>
        <item sd="0" x="61"/>
        <item sd="0" x="290"/>
        <item sd="0" x="620"/>
        <item sd="0" x="172"/>
        <item sd="0" x="692"/>
        <item sd="0" x="532"/>
        <item sd="0" x="719"/>
        <item sd="0" x="292"/>
        <item sd="0" x="536"/>
        <item sd="0" x="471"/>
        <item sd="0" x="519"/>
        <item sd="0" x="776"/>
        <item sd="0" x="158"/>
        <item sd="0" x="505"/>
        <item sd="0" x="337"/>
        <item sd="0" x="140"/>
        <item sd="0" x="445"/>
        <item sd="0" x="313"/>
        <item sd="0" x="47"/>
        <item sd="0" x="439"/>
        <item sd="0" x="108"/>
        <item sd="0" x="705"/>
        <item sd="0" x="486"/>
        <item sd="0" x="314"/>
        <item sd="0" x="6"/>
        <item sd="0" x="308"/>
        <item sd="0" x="749"/>
        <item sd="0" x="403"/>
        <item sd="0" x="683"/>
        <item sd="0" x="580"/>
        <item sd="0" x="762"/>
        <item sd="0" x="565"/>
        <item sd="0" x="339"/>
        <item sd="0" x="420"/>
        <item sd="0" x="350"/>
        <item sd="0" x="563"/>
        <item sd="0" x="358"/>
        <item sd="0" x="632"/>
        <item sd="0" x="646"/>
        <item sd="0" x="374"/>
        <item sd="0" x="335"/>
        <item sd="0" x="130"/>
        <item sd="0" x="657"/>
        <item sd="0" x="273"/>
        <item sd="0" x="284"/>
        <item sd="0" x="42"/>
        <item sd="0" x="325"/>
        <item sd="0" x="164"/>
        <item sd="0" x="540"/>
        <item sd="0" x="629"/>
        <item sd="0" x="68"/>
        <item sd="0" x="263"/>
        <item sd="0" x="545"/>
        <item sd="0" x="652"/>
        <item sd="0" x="432"/>
        <item sd="0" x="755"/>
        <item sd="0" x="382"/>
        <item sd="0" x="758"/>
        <item sd="0" x="338"/>
        <item sd="0" x="738"/>
        <item sd="0" x="475"/>
        <item sd="0" x="780"/>
        <item sd="0" x="628"/>
        <item sd="0" x="272"/>
        <item sd="0" x="664"/>
        <item sd="0" x="707"/>
        <item sd="0" x="101"/>
        <item sd="0" x="710"/>
        <item sd="0" x="41"/>
        <item sd="0" x="800"/>
        <item sd="0" x="146"/>
        <item sd="0" x="15"/>
        <item sd="0" x="33"/>
        <item sd="0" x="820"/>
        <item sd="0" x="765"/>
        <item sd="0" x="138"/>
        <item sd="0" x="393"/>
        <item sd="0" x="714"/>
        <item sd="0" x="616"/>
        <item sd="0" x="409"/>
        <item sd="0" x="78"/>
        <item sd="0" x="24"/>
        <item sd="0" x="85"/>
        <item sd="0" x="387"/>
        <item sd="0" x="11"/>
        <item sd="0" x="113"/>
        <item sd="0" x="319"/>
        <item sd="0" x="134"/>
        <item sd="0" x="88"/>
        <item sd="0" x="582"/>
        <item sd="0" x="294"/>
        <item sd="0" x="578"/>
        <item sd="0" x="751"/>
        <item sd="0" x="125"/>
        <item sd="0" x="408"/>
        <item sd="0" x="110"/>
        <item sd="0" x="756"/>
        <item sd="0" x="591"/>
        <item sd="0" x="271"/>
        <item sd="0" x="600"/>
        <item sd="0" x="344"/>
        <item sd="0" x="518"/>
        <item sd="0" x="170"/>
        <item sd="0" x="304"/>
        <item sd="0" x="46"/>
        <item sd="0" x="129"/>
        <item sd="0" x="468"/>
        <item sd="0" x="334"/>
        <item sd="0" x="553"/>
        <item sd="0" x="226"/>
        <item sd="0" x="662"/>
        <item sd="0" x="783"/>
        <item sd="0" x="127"/>
        <item sd="0" x="796"/>
        <item sd="0" x="596"/>
        <item sd="0" x="173"/>
        <item sd="0" x="49"/>
        <item sd="0" x="107"/>
        <item sd="0" x="503"/>
        <item sd="0" x="183"/>
        <item sd="0" x="303"/>
        <item sd="0" x="525"/>
        <item sd="0" x="511"/>
        <item sd="0" x="757"/>
        <item sd="0" x="606"/>
        <item sd="0" x="725"/>
        <item sd="0" x="0"/>
        <item sd="0" x="268"/>
        <item sd="0" x="619"/>
        <item sd="0" x="381"/>
        <item sd="0" x="397"/>
        <item sd="0" x="639"/>
        <item sd="0" x="687"/>
        <item sd="0" x="260"/>
        <item sd="0" x="451"/>
        <item sd="0" x="331"/>
        <item sd="0" x="510"/>
        <item sd="0" x="571"/>
        <item sd="0" x="141"/>
        <item sd="0" x="487"/>
        <item sd="0" x="630"/>
        <item sd="0" x="689"/>
        <item sd="0" x="256"/>
        <item sd="0" x="663"/>
        <item sd="0" x="686"/>
        <item sd="0" x="659"/>
        <item sd="0" x="278"/>
        <item sd="0" x="116"/>
        <item sd="0" x="750"/>
        <item sd="0" x="255"/>
        <item sd="0" x="2"/>
        <item sd="0" x="206"/>
        <item sd="0" x="538"/>
        <item sd="0" x="678"/>
        <item sd="0" x="104"/>
        <item sd="0" x="773"/>
        <item sd="0" x="309"/>
        <item sd="0" x="156"/>
        <item sd="0" x="93"/>
        <item sd="0" x="651"/>
        <item sd="0" x="112"/>
        <item sd="0" x="436"/>
        <item sd="0" x="609"/>
        <item sd="0" x="54"/>
        <item sd="0" x="422"/>
        <item sd="0" x="367"/>
        <item sd="0" x="474"/>
        <item sd="0" x="8"/>
        <item sd="0" x="342"/>
        <item sd="0" x="822"/>
        <item sd="0" x="285"/>
        <item sd="0" x="465"/>
        <item sd="0" x="416"/>
        <item sd="0" x="440"/>
        <item sd="0" x="383"/>
        <item sd="0" x="182"/>
        <item sd="0" x="587"/>
        <item sd="0" x="677"/>
        <item sd="0" x="516"/>
        <item sd="0" x="706"/>
        <item sd="0" x="43"/>
        <item sd="0" x="392"/>
        <item sd="0" x="199"/>
        <item sd="0" x="774"/>
        <item sd="0" x="823"/>
        <item sd="0" x="257"/>
        <item sd="0" x="555"/>
        <item sd="0" x="431"/>
        <item sd="0" x="203"/>
        <item sd="0" x="764"/>
        <item sd="0" x="535"/>
        <item sd="0" x="330"/>
        <item sd="0" x="533"/>
        <item sd="0" x="400"/>
        <item sd="0" x="4"/>
        <item sd="0" x="32"/>
        <item sd="0" x="667"/>
        <item sd="0" x="39"/>
        <item sd="0" x="40"/>
        <item sd="0" x="598"/>
        <item sd="0" x="413"/>
        <item sd="0" x="777"/>
        <item sd="0" x="766"/>
        <item sd="0" x="793"/>
        <item sd="0" x="249"/>
        <item sd="0" x="210"/>
        <item sd="0" x="388"/>
        <item sd="0" x="557"/>
        <item sd="0" x="349"/>
        <item sd="0" x="90"/>
        <item sd="0" x="281"/>
        <item sd="0" x="205"/>
        <item sd="0" x="801"/>
        <item sd="0" x="399"/>
        <item sd="0" x="700"/>
        <item sd="0" x="412"/>
        <item sd="0" x="539"/>
        <item sd="0" x="310"/>
        <item sd="0" x="668"/>
        <item sd="0" x="737"/>
        <item sd="0" x="126"/>
        <item sd="0" x="676"/>
        <item sd="0" x="696"/>
        <item sd="0" x="368"/>
        <item sd="0" x="597"/>
        <item sd="0" x="91"/>
        <item sd="0" x="568"/>
        <item sd="0" x="265"/>
        <item sd="0" x="295"/>
        <item sd="0" x="83"/>
        <item sd="0" x="346"/>
        <item sd="0" x="401"/>
        <item sd="0" x="94"/>
        <item sd="0" x="70"/>
        <item sd="0" x="347"/>
        <item sd="0" x="389"/>
        <item sd="0" x="498"/>
        <item sd="0" x="142"/>
        <item sd="0" x="92"/>
        <item sd="0" x="23"/>
        <item sd="0" x="277"/>
        <item sd="0" x="154"/>
        <item sd="0" x="150"/>
        <item sd="0" x="633"/>
        <item sd="0" x="709"/>
        <item sd="0" x="726"/>
        <item sd="0" x="37"/>
        <item sd="0" x="599"/>
        <item sd="0" x="136"/>
        <item sd="0" x="340"/>
        <item sd="0" x="77"/>
        <item sd="0" x="590"/>
        <item sd="0" x="185"/>
        <item sd="0" x="361"/>
        <item sd="0" x="21"/>
        <item sd="0" x="276"/>
        <item sd="0" x="462"/>
        <item sd="0" x="799"/>
        <item sd="0" x="640"/>
        <item sd="0" x="218"/>
        <item sd="0" x="721"/>
        <item sd="0" x="478"/>
        <item sd="0" x="666"/>
        <item sd="0" x="753"/>
        <item sd="0" x="117"/>
        <item sd="0" x="286"/>
        <item sd="0" x="289"/>
        <item sd="0" x="175"/>
        <item sd="0" x="546"/>
        <item sd="0" x="287"/>
        <item sd="0" x="635"/>
        <item sd="0" x="625"/>
        <item sd="0" x="458"/>
        <item sd="0" x="444"/>
        <item sd="0" x="544"/>
        <item sd="0" x="12"/>
        <item sd="0" x="151"/>
        <item sd="0" x="575"/>
        <item sd="0" x="247"/>
        <item sd="0" x="624"/>
        <item sd="0" x="386"/>
        <item sd="0" x="523"/>
        <item sd="0" x="605"/>
        <item sd="0" x="729"/>
        <item sd="0" x="570"/>
        <item sd="0" x="262"/>
        <item sd="0" x="307"/>
        <item sd="0" x="332"/>
        <item sd="0" x="252"/>
        <item sd="0" x="817"/>
        <item sd="0" x="323"/>
        <item sd="0" x="791"/>
        <item sd="0" x="556"/>
        <item sd="0" x="561"/>
        <item sd="0" x="391"/>
        <item sd="0" x="679"/>
        <item sd="0" x="699"/>
        <item sd="0" x="73"/>
        <item sd="0" x="672"/>
        <item sd="0" x="460"/>
        <item sd="0" x="786"/>
        <item sd="0" x="528"/>
        <item sd="0" x="494"/>
        <item sd="0" x="216"/>
        <item sd="0" x="253"/>
        <item sd="0" x="815"/>
        <item sd="0" x="279"/>
        <item sd="0" x="224"/>
        <item sd="0" x="655"/>
        <item sd="0" x="186"/>
        <item sd="0" x="784"/>
        <item sd="0" x="209"/>
        <item sd="0" x="261"/>
        <item sd="0" x="79"/>
        <item sd="0" x="805"/>
        <item sd="0" x="35"/>
        <item sd="0" x="429"/>
        <item sd="0" x="163"/>
        <item sd="0" x="559"/>
        <item sd="0" x="96"/>
        <item sd="0" x="433"/>
        <item sd="0" x="727"/>
        <item sd="0" x="507"/>
        <item sd="0" x="395"/>
        <item sd="0" x="84"/>
        <item sd="0" x="394"/>
        <item sd="0" x="72"/>
        <item sd="0" x="390"/>
        <item sd="0" x="467"/>
        <item sd="0" x="131"/>
        <item sd="0" x="508"/>
        <item sd="0" x="541"/>
        <item sd="0" x="491"/>
        <item sd="0" x="782"/>
        <item sd="0" x="733"/>
        <item sd="0" x="617"/>
        <item sd="0" x="139"/>
        <item sd="0" x="372"/>
        <item sd="0" x="301"/>
        <item sd="0" x="328"/>
        <item sd="0" x="232"/>
        <item sd="0" x="48"/>
        <item sd="0" x="376"/>
        <item sd="0" x="300"/>
        <item sd="0" x="324"/>
        <item sd="0" x="549"/>
        <item sd="0" x="691"/>
        <item sd="0" x="135"/>
        <item sd="0" x="585"/>
        <item sd="0" x="529"/>
        <item sd="0" x="189"/>
        <item sd="0" x="644"/>
        <item sd="0" x="642"/>
        <item sd="0" x="243"/>
        <item sd="0" x="188"/>
        <item sd="0" x="477"/>
        <item sd="0" x="808"/>
        <item sd="0" x="56"/>
        <item sd="0" x="421"/>
        <item sd="0" x="195"/>
        <item sd="0" x="634"/>
        <item sd="0" x="31"/>
        <item sd="0" x="405"/>
        <item sd="0" x="771"/>
        <item sd="0" x="128"/>
        <item sd="0" x="34"/>
        <item sd="0" x="650"/>
        <item sd="0" x="446"/>
        <item sd="0" x="736"/>
        <item sd="0" x="612"/>
        <item sd="0" x="234"/>
        <item sd="0" x="95"/>
        <item sd="0" x="814"/>
        <item sd="0" x="424"/>
        <item sd="0" x="682"/>
        <item sd="0" x="665"/>
        <item sd="0" x="97"/>
        <item sd="0" x="235"/>
        <item sd="0" x="542"/>
        <item sd="0" x="167"/>
        <item sd="0" x="55"/>
        <item sd="0" x="744"/>
        <item sd="0" x="362"/>
        <item sd="0" x="333"/>
        <item sd="0" x="453"/>
        <item sd="0" x="197"/>
        <item sd="0" x="572"/>
        <item sd="0" x="778"/>
        <item sd="0" x="589"/>
        <item sd="0" x="204"/>
        <item sd="0" x="297"/>
        <item sd="0" x="560"/>
        <item sd="0" x="621"/>
        <item sd="0" x="715"/>
        <item sd="0" x="149"/>
        <item sd="0" x="25"/>
        <item sd="0" x="500"/>
        <item sd="0" x="567"/>
        <item sd="0" x="105"/>
        <item sd="0" x="52"/>
        <item sd="0" x="512"/>
        <item sd="0" x="789"/>
        <item sd="0" x="351"/>
        <item sd="0" x="558"/>
        <item sd="0" x="480"/>
        <item sd="0" x="98"/>
        <item sd="0" x="369"/>
        <item sd="0" x="208"/>
        <item sd="0" x="499"/>
        <item sd="0" x="658"/>
        <item sd="0" x="3"/>
        <item sd="0" x="724"/>
        <item sd="0" x="406"/>
        <item sd="0" x="797"/>
        <item sd="0" x="534"/>
        <item sd="0" x="795"/>
        <item sd="0" x="280"/>
        <item sd="0" x="501"/>
        <item sd="0" x="245"/>
        <item sd="0" x="455"/>
        <item sd="0" x="119"/>
        <item sd="0" x="584"/>
        <item sd="0" x="695"/>
        <item sd="0" x="716"/>
        <item sd="0" x="443"/>
        <item sd="0" x="58"/>
        <item sd="0" x="702"/>
        <item sd="0" x="481"/>
        <item sd="0" x="703"/>
        <item sd="0" x="615"/>
        <item sd="0" x="485"/>
        <item sd="0" x="65"/>
        <item sd="0" x="385"/>
        <item sd="0" x="554"/>
        <item sd="0" x="267"/>
        <item sd="0" x="470"/>
        <item sd="0" x="728"/>
        <item sd="0" x="239"/>
        <item sd="0" x="649"/>
        <item sd="0" x="602"/>
        <item sd="0" x="595"/>
        <item sd="0" x="476"/>
        <item sd="0" x="718"/>
        <item sd="0" x="180"/>
        <item sd="0" x="473"/>
        <item sd="0" x="488"/>
        <item sd="0" x="603"/>
        <item sd="0" x="643"/>
        <item sd="0" x="513"/>
        <item sd="0" x="26"/>
        <item sd="0" x="813"/>
        <item sd="0" x="489"/>
        <item sd="0" x="497"/>
        <item sd="0" x="266"/>
        <item sd="0" x="614"/>
        <item sd="0" x="479"/>
        <item sd="0" x="269"/>
        <item sd="0" x="547"/>
        <item sd="0" x="258"/>
        <item sd="0" x="601"/>
        <item sd="0" x="373"/>
        <item sd="0" x="100"/>
        <item sd="0" x="355"/>
        <item sd="0" x="463"/>
        <item sd="0" x="371"/>
        <item sd="0" x="802"/>
        <item sd="0" x="378"/>
        <item sd="0" x="627"/>
        <item sd="0" x="168"/>
        <item sd="0" x="44"/>
        <item sd="0" x="283"/>
        <item sd="0" x="722"/>
        <item sd="0" x="754"/>
        <item sd="0" x="661"/>
        <item sd="0" x="775"/>
        <item sd="0" x="576"/>
        <item sd="0" x="794"/>
        <item sd="0" x="81"/>
        <item sd="0" x="551"/>
        <item sd="0" x="357"/>
        <item sd="0" x="417"/>
        <item sd="0" x="790"/>
        <item sd="0" x="670"/>
        <item sd="0" x="654"/>
        <item sd="0" x="45"/>
        <item sd="0" x="99"/>
        <item sd="0" x="785"/>
        <item sd="0" x="454"/>
        <item sd="0" x="363"/>
        <item sd="0" x="608"/>
        <item sd="0" x="522"/>
        <item sd="0" x="461"/>
        <item sd="0" x="36"/>
        <item sd="0" x="457"/>
        <item sd="0" x="674"/>
        <item sd="0" x="493"/>
        <item sd="0" x="816"/>
        <item sd="0" x="690"/>
        <item sd="0" x="636"/>
        <item sd="0" x="459"/>
        <item sd="0" x="228"/>
        <item sd="0" x="748"/>
        <item sd="0" x="768"/>
        <item sd="0" x="86"/>
        <item sd="0" x="520"/>
        <item sd="0" x="583"/>
        <item sd="0" x="147"/>
        <item sd="0" x="419"/>
        <item sd="0" x="407"/>
        <item sd="0" x="648"/>
        <item sd="0" x="120"/>
        <item sd="0" x="402"/>
        <item sd="0" x="200"/>
        <item sd="0" x="772"/>
        <item sd="0" x="449"/>
        <item sd="0" x="291"/>
        <item sd="0" x="311"/>
        <item sd="0" x="377"/>
        <item sd="0" x="143"/>
        <item sd="0" x="734"/>
        <item sd="0" x="746"/>
        <item sd="0" x="241"/>
        <item sd="0" x="227"/>
        <item sd="0" x="102"/>
        <item sd="0" x="298"/>
        <item sd="0" x="162"/>
        <item sd="0" x="13"/>
        <item sd="0" x="275"/>
        <item sd="0" x="87"/>
        <item sd="0" x="717"/>
        <item sd="0" x="684"/>
        <item sd="0" x="524"/>
        <item sd="0" x="492"/>
        <item sd="0" x="28"/>
        <item sd="0" x="282"/>
        <item sd="0" x="581"/>
        <item sd="0" x="645"/>
        <item sd="0" x="747"/>
        <item sd="0" x="824"/>
        <item t="default" sd="0"/>
      </items>
    </pivotField>
    <pivotField showAll="0"/>
    <pivotField showAll="0"/>
    <pivotField showAll="0"/>
    <pivotField showAll="0"/>
    <pivotField showAll="0"/>
    <pivotField showAll="0"/>
    <pivotField showAll="0"/>
    <pivotField showAll="0"/>
    <pivotField showAll="0"/>
    <pivotField showAll="0">
      <items count="7">
        <item x="0"/>
        <item x="3"/>
        <item x="2"/>
        <item x="4"/>
        <item x="1"/>
        <item h="1" x="5"/>
        <item t="default"/>
      </items>
    </pivotField>
    <pivotField axis="axisRow" showAll="0">
      <items count="6">
        <item x="1"/>
        <item x="2"/>
        <item x="0"/>
        <item x="3"/>
        <item h="1" x="4"/>
        <item t="default"/>
      </items>
    </pivotField>
    <pivotField showAll="0">
      <items count="5">
        <item x="0"/>
        <item x="1"/>
        <item x="2"/>
        <item h="1" x="3"/>
        <item t="default"/>
      </items>
    </pivotField>
    <pivotField showAll="0"/>
    <pivotField dataField="1" showAll="0"/>
    <pivotField showAll="0">
      <items count="15">
        <item h="1" sd="0" x="0"/>
        <item sd="0" x="1"/>
        <item sd="0" x="2"/>
        <item sd="0" x="3"/>
        <item sd="0" x="4"/>
        <item sd="0" x="5"/>
        <item sd="0" x="6"/>
        <item sd="0" x="7"/>
        <item sd="0" x="8"/>
        <item sd="0" x="9"/>
        <item sd="0" x="10"/>
        <item sd="0" x="11"/>
        <item sd="0" x="12"/>
        <item h="1" sd="0" x="13"/>
        <item t="default"/>
      </items>
    </pivotField>
    <pivotField showAll="0">
      <items count="7">
        <item h="1" sd="0" x="0"/>
        <item sd="0" x="1"/>
        <item sd="0" x="2"/>
        <item sd="0" x="3"/>
        <item sd="0" x="4"/>
        <item h="1" sd="0" x="5"/>
        <item t="default"/>
      </items>
    </pivotField>
    <pivotField showAll="0">
      <items count="6">
        <item h="1" sd="0" x="0"/>
        <item sd="0" x="1"/>
        <item sd="0" x="2"/>
        <item sd="0" x="3"/>
        <item h="1" sd="0" x="4"/>
        <item t="default" sd="0"/>
      </items>
    </pivotField>
  </pivotFields>
  <rowFields count="1">
    <field x="11"/>
  </rowFields>
  <rowItems count="5">
    <i>
      <x/>
    </i>
    <i>
      <x v="1"/>
    </i>
    <i>
      <x v="2"/>
    </i>
    <i>
      <x v="3"/>
    </i>
    <i t="grand">
      <x/>
    </i>
  </rowItems>
  <colItems count="1">
    <i/>
  </colItems>
  <dataFields count="1">
    <dataField name="Sum of TotalPrice" fld="14" baseField="12" baseItem="0"/>
  </dataFields>
  <chartFormats count="3">
    <chartFormat chart="7" format="4"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21"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E5ACDC36-9DA5-4AAA-A18B-1A3352CA8DE7}" sourceName="Product">
  <pivotTables>
    <pivotTable tabId="3" name="PivotTable2"/>
  </pivotTables>
  <data>
    <tabular pivotCacheId="889607183">
      <items count="8">
        <i x="5"/>
        <i x="4"/>
        <i x="2"/>
        <i x="3"/>
        <i x="6" s="1"/>
        <i x="1" s="1"/>
        <i x="0" s="1"/>
        <i x="7"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yOfWeek" xr10:uid="{538A440D-EBBF-4621-BE7D-69452C3A3598}" sourceName="DayOfWeek">
  <pivotTables>
    <pivotTable tabId="3" name="PivotTable2"/>
  </pivotTables>
  <data>
    <tabular pivotCacheId="889607183">
      <items count="8">
        <i x="4"/>
        <i x="3"/>
        <i x="6" s="1"/>
        <i x="5"/>
        <i x="1"/>
        <i x="2"/>
        <i x="0"/>
        <i x="7"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cation" xr10:uid="{11418C4E-EE06-4DE0-830B-53A51E97FD1B}" sourceName="Location">
  <pivotTables>
    <pivotTable tabId="3" name="PivotTable2"/>
  </pivotTables>
  <data>
    <tabular pivotCacheId="889607183">
      <items count="5">
        <i x="2"/>
        <i x="1" s="1"/>
        <i x="0"/>
        <i x="3"/>
        <i x="4"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yOfWeek" xr10:uid="{043B8A1E-424E-4129-8CE9-AEF26B7D7D31}" cache="Slicer_DayOfWeek" caption="DayOfWeek" rowHeight="241300"/>
  <slicer name="Location" xr10:uid="{8C4DF51C-8A1A-4581-B8A6-E2D6751B1C67}" cache="Slicer_Location" caption="Location"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1" xr10:uid="{183B0845-3B56-494A-BB3E-51885ECF710E}" cache="Slicer_Product" caption="Product" rowHeight="241300"/>
  <slicer name="DayOfWeek 1" xr10:uid="{65B1F7D2-1C74-4870-A962-54E5EED3436C}" cache="Slicer_DayOfWeek" caption="DayOfWeek" rowHeight="241300"/>
  <slicer name="Location 1" xr10:uid="{393C7898-50BC-4FDA-AF50-99B929607FAE}" cache="Slicer_Location" caption="Location" columnCount="2" rowHeight="241300"/>
</slicers>
</file>

<file path=xl/theme/theme1.xml><?xml version="1.0" encoding="utf-8"?>
<a:theme xmlns:a="http://schemas.openxmlformats.org/drawingml/2006/main" name="Office Theme 2007 - 2010">
  <a:themeElements>
    <a:clrScheme name="Green Yellow">
      <a:dk1>
        <a:sysClr val="windowText" lastClr="000000"/>
      </a:dk1>
      <a:lt1>
        <a:sysClr val="window" lastClr="FFFFFF"/>
      </a:lt1>
      <a:dk2>
        <a:srgbClr val="455F51"/>
      </a:dk2>
      <a:lt2>
        <a:srgbClr val="E2DFCC"/>
      </a:lt2>
      <a:accent1>
        <a:srgbClr val="99CB38"/>
      </a:accent1>
      <a:accent2>
        <a:srgbClr val="63A537"/>
      </a:accent2>
      <a:accent3>
        <a:srgbClr val="37A76F"/>
      </a:accent3>
      <a:accent4>
        <a:srgbClr val="44C1A3"/>
      </a:accent4>
      <a:accent5>
        <a:srgbClr val="4EB3CF"/>
      </a:accent5>
      <a:accent6>
        <a:srgbClr val="51C3F9"/>
      </a:accent6>
      <a:hlink>
        <a:srgbClr val="EE7B08"/>
      </a:hlink>
      <a:folHlink>
        <a:srgbClr val="977B2D"/>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microsoft.com/office/2007/relationships/slicer" Target="../slicers/slicer1.xml"/><Relationship Id="rId4" Type="http://schemas.openxmlformats.org/officeDocument/2006/relationships/pivotTable" Target="../pivotTables/pivotTable4.xml"/><Relationship Id="rId9"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2001"/>
  <sheetViews>
    <sheetView workbookViewId="0">
      <selection activeCell="A27" sqref="A1:XFD1048576"/>
    </sheetView>
  </sheetViews>
  <sheetFormatPr defaultColWidth="14.7109375" defaultRowHeight="15" x14ac:dyDescent="0.25"/>
  <sheetData>
    <row r="1" spans="1:14" x14ac:dyDescent="0.25">
      <c r="A1" s="1" t="s">
        <v>0</v>
      </c>
      <c r="B1" s="1" t="s">
        <v>1</v>
      </c>
      <c r="C1" s="1" t="s">
        <v>2</v>
      </c>
      <c r="D1" s="1" t="s">
        <v>3</v>
      </c>
      <c r="E1" s="1" t="s">
        <v>4</v>
      </c>
      <c r="F1" s="1" t="s">
        <v>5</v>
      </c>
      <c r="G1" s="1" t="s">
        <v>6</v>
      </c>
      <c r="H1" s="1" t="s">
        <v>7</v>
      </c>
      <c r="I1" s="1" t="s">
        <v>8</v>
      </c>
      <c r="J1" s="1" t="s">
        <v>9</v>
      </c>
      <c r="K1" s="1" t="s">
        <v>10</v>
      </c>
      <c r="L1" s="1" t="s">
        <v>11</v>
      </c>
      <c r="M1" s="1" t="s">
        <v>12</v>
      </c>
      <c r="N1" s="1" t="s">
        <v>13</v>
      </c>
    </row>
    <row r="2" spans="1:14" x14ac:dyDescent="0.25">
      <c r="A2" s="2">
        <v>45381</v>
      </c>
      <c r="B2" t="s">
        <v>14</v>
      </c>
      <c r="C2" t="s">
        <v>738</v>
      </c>
      <c r="D2" t="s">
        <v>748</v>
      </c>
      <c r="E2" t="s">
        <v>752</v>
      </c>
      <c r="F2">
        <v>3</v>
      </c>
      <c r="G2">
        <v>364.22</v>
      </c>
      <c r="H2" t="s">
        <v>759</v>
      </c>
      <c r="I2" t="s">
        <v>764</v>
      </c>
      <c r="J2" t="s">
        <v>2764</v>
      </c>
      <c r="K2" t="s">
        <v>2769</v>
      </c>
      <c r="L2" t="s">
        <v>2773</v>
      </c>
      <c r="M2" t="s">
        <v>2776</v>
      </c>
      <c r="N2">
        <v>1092.6600000000001</v>
      </c>
    </row>
    <row r="3" spans="1:14" x14ac:dyDescent="0.25">
      <c r="A3" s="2">
        <v>45001</v>
      </c>
      <c r="B3" t="s">
        <v>15</v>
      </c>
      <c r="C3" t="s">
        <v>739</v>
      </c>
      <c r="D3" t="s">
        <v>749</v>
      </c>
      <c r="E3" t="s">
        <v>753</v>
      </c>
      <c r="F3">
        <v>9</v>
      </c>
      <c r="G3">
        <v>384.74</v>
      </c>
      <c r="H3" t="s">
        <v>760</v>
      </c>
      <c r="I3" t="s">
        <v>765</v>
      </c>
      <c r="J3" t="s">
        <v>2765</v>
      </c>
      <c r="K3" t="s">
        <v>2770</v>
      </c>
      <c r="L3" t="s">
        <v>2773</v>
      </c>
      <c r="M3" t="s">
        <v>2777</v>
      </c>
      <c r="N3">
        <v>3462.66</v>
      </c>
    </row>
    <row r="4" spans="1:14" x14ac:dyDescent="0.25">
      <c r="A4" s="2">
        <v>45408</v>
      </c>
      <c r="B4" t="s">
        <v>16</v>
      </c>
      <c r="C4" t="s">
        <v>740</v>
      </c>
      <c r="D4" t="s">
        <v>749</v>
      </c>
      <c r="E4" t="s">
        <v>754</v>
      </c>
      <c r="F4">
        <v>9</v>
      </c>
      <c r="G4">
        <v>397.8</v>
      </c>
      <c r="H4" t="s">
        <v>761</v>
      </c>
      <c r="I4" t="s">
        <v>766</v>
      </c>
      <c r="J4" t="s">
        <v>2766</v>
      </c>
      <c r="K4" t="s">
        <v>2770</v>
      </c>
      <c r="L4" t="s">
        <v>2774</v>
      </c>
      <c r="M4" t="s">
        <v>2778</v>
      </c>
      <c r="N4">
        <v>3580.2</v>
      </c>
    </row>
    <row r="5" spans="1:14" x14ac:dyDescent="0.25">
      <c r="A5" s="2">
        <v>45696</v>
      </c>
      <c r="B5" t="s">
        <v>17</v>
      </c>
      <c r="C5" t="s">
        <v>740</v>
      </c>
      <c r="D5" t="s">
        <v>748</v>
      </c>
      <c r="E5" t="s">
        <v>755</v>
      </c>
      <c r="F5">
        <v>7</v>
      </c>
      <c r="G5">
        <v>80.27</v>
      </c>
      <c r="H5" t="s">
        <v>760</v>
      </c>
      <c r="I5" t="s">
        <v>767</v>
      </c>
      <c r="J5" t="s">
        <v>2767</v>
      </c>
      <c r="K5" t="s">
        <v>2771</v>
      </c>
      <c r="L5" t="s">
        <v>2773</v>
      </c>
      <c r="M5" t="s">
        <v>2776</v>
      </c>
      <c r="N5">
        <v>561.89</v>
      </c>
    </row>
    <row r="6" spans="1:14" x14ac:dyDescent="0.25">
      <c r="A6" s="2">
        <v>45460</v>
      </c>
      <c r="B6" t="s">
        <v>18</v>
      </c>
      <c r="C6" t="s">
        <v>740</v>
      </c>
      <c r="D6" t="s">
        <v>750</v>
      </c>
      <c r="E6" t="s">
        <v>755</v>
      </c>
      <c r="F6">
        <v>10</v>
      </c>
      <c r="G6">
        <v>214.03</v>
      </c>
      <c r="H6" t="s">
        <v>759</v>
      </c>
      <c r="I6" t="s">
        <v>768</v>
      </c>
      <c r="J6" t="s">
        <v>2764</v>
      </c>
      <c r="K6" t="s">
        <v>2769</v>
      </c>
      <c r="L6" t="s">
        <v>2774</v>
      </c>
      <c r="M6" t="s">
        <v>2779</v>
      </c>
      <c r="N6">
        <v>2140.3000000000002</v>
      </c>
    </row>
    <row r="7" spans="1:14" x14ac:dyDescent="0.25">
      <c r="A7" s="2">
        <v>44952</v>
      </c>
      <c r="B7" t="s">
        <v>19</v>
      </c>
      <c r="C7" t="s">
        <v>741</v>
      </c>
      <c r="D7" t="s">
        <v>749</v>
      </c>
      <c r="E7" t="s">
        <v>756</v>
      </c>
      <c r="F7">
        <v>7</v>
      </c>
      <c r="G7">
        <v>51.37</v>
      </c>
      <c r="H7" t="s">
        <v>762</v>
      </c>
      <c r="I7" t="s">
        <v>769</v>
      </c>
      <c r="J7" t="s">
        <v>2765</v>
      </c>
      <c r="K7" t="s">
        <v>2771</v>
      </c>
      <c r="L7" t="s">
        <v>2774</v>
      </c>
      <c r="M7" t="s">
        <v>2777</v>
      </c>
      <c r="N7">
        <v>359.59</v>
      </c>
    </row>
    <row r="8" spans="1:14" x14ac:dyDescent="0.25">
      <c r="A8" s="2">
        <v>45270</v>
      </c>
      <c r="B8" t="s">
        <v>20</v>
      </c>
      <c r="C8" t="s">
        <v>742</v>
      </c>
      <c r="D8" t="s">
        <v>750</v>
      </c>
      <c r="E8" t="s">
        <v>755</v>
      </c>
      <c r="F8">
        <v>9</v>
      </c>
      <c r="G8">
        <v>8.32</v>
      </c>
      <c r="H8" t="s">
        <v>761</v>
      </c>
      <c r="I8" t="s">
        <v>770</v>
      </c>
      <c r="J8" t="s">
        <v>2768</v>
      </c>
      <c r="K8" t="s">
        <v>2772</v>
      </c>
      <c r="L8" t="s">
        <v>2775</v>
      </c>
      <c r="M8" t="s">
        <v>2780</v>
      </c>
      <c r="N8">
        <v>74.88</v>
      </c>
    </row>
    <row r="9" spans="1:14" x14ac:dyDescent="0.25">
      <c r="A9" s="2">
        <v>45151</v>
      </c>
      <c r="B9" t="s">
        <v>21</v>
      </c>
      <c r="C9" t="s">
        <v>743</v>
      </c>
      <c r="D9" t="s">
        <v>749</v>
      </c>
      <c r="E9" t="s">
        <v>757</v>
      </c>
      <c r="F9">
        <v>2</v>
      </c>
      <c r="G9">
        <v>188.93</v>
      </c>
      <c r="H9" t="s">
        <v>762</v>
      </c>
      <c r="I9" t="s">
        <v>771</v>
      </c>
      <c r="J9" t="s">
        <v>2766</v>
      </c>
      <c r="K9" t="s">
        <v>2771</v>
      </c>
      <c r="L9" t="s">
        <v>2774</v>
      </c>
      <c r="M9" t="s">
        <v>2780</v>
      </c>
      <c r="N9">
        <v>377.86</v>
      </c>
    </row>
    <row r="10" spans="1:14" x14ac:dyDescent="0.25">
      <c r="A10" s="2">
        <v>45429</v>
      </c>
      <c r="B10" t="s">
        <v>22</v>
      </c>
      <c r="C10" t="s">
        <v>741</v>
      </c>
      <c r="D10" t="s">
        <v>750</v>
      </c>
      <c r="E10" t="s">
        <v>758</v>
      </c>
      <c r="F10">
        <v>1</v>
      </c>
      <c r="G10">
        <v>202.95</v>
      </c>
      <c r="H10" t="s">
        <v>763</v>
      </c>
      <c r="I10" t="s">
        <v>772</v>
      </c>
      <c r="J10" t="s">
        <v>2765</v>
      </c>
      <c r="K10" t="s">
        <v>2771</v>
      </c>
      <c r="L10" t="s">
        <v>2773</v>
      </c>
      <c r="M10" t="s">
        <v>2778</v>
      </c>
      <c r="N10">
        <v>202.95</v>
      </c>
    </row>
    <row r="11" spans="1:14" x14ac:dyDescent="0.25">
      <c r="A11" s="2">
        <v>45177</v>
      </c>
      <c r="B11" t="s">
        <v>23</v>
      </c>
      <c r="C11" t="s">
        <v>743</v>
      </c>
      <c r="D11" t="s">
        <v>748</v>
      </c>
      <c r="E11" t="s">
        <v>757</v>
      </c>
      <c r="F11">
        <v>5</v>
      </c>
      <c r="G11">
        <v>142.04</v>
      </c>
      <c r="H11" t="s">
        <v>760</v>
      </c>
      <c r="I11" t="s">
        <v>773</v>
      </c>
      <c r="J11" t="s">
        <v>2767</v>
      </c>
      <c r="K11" t="s">
        <v>2769</v>
      </c>
      <c r="L11" t="s">
        <v>2774</v>
      </c>
      <c r="M11" t="s">
        <v>2778</v>
      </c>
      <c r="N11">
        <v>710.19999999999993</v>
      </c>
    </row>
    <row r="12" spans="1:14" x14ac:dyDescent="0.25">
      <c r="A12" s="2">
        <v>45189</v>
      </c>
      <c r="B12" t="s">
        <v>24</v>
      </c>
      <c r="C12" t="s">
        <v>744</v>
      </c>
      <c r="D12" t="s">
        <v>751</v>
      </c>
      <c r="E12" t="s">
        <v>755</v>
      </c>
      <c r="F12">
        <v>8</v>
      </c>
      <c r="G12">
        <v>97.52</v>
      </c>
      <c r="H12" t="s">
        <v>760</v>
      </c>
      <c r="I12" t="s">
        <v>774</v>
      </c>
      <c r="J12" t="s">
        <v>2764</v>
      </c>
      <c r="K12" t="s">
        <v>2770</v>
      </c>
      <c r="L12" t="s">
        <v>2774</v>
      </c>
      <c r="M12" t="s">
        <v>2781</v>
      </c>
      <c r="N12">
        <v>780.16</v>
      </c>
    </row>
    <row r="13" spans="1:14" x14ac:dyDescent="0.25">
      <c r="A13" s="2">
        <v>45338</v>
      </c>
      <c r="B13" t="s">
        <v>25</v>
      </c>
      <c r="C13" t="s">
        <v>745</v>
      </c>
      <c r="D13" t="s">
        <v>748</v>
      </c>
      <c r="E13" t="s">
        <v>756</v>
      </c>
      <c r="F13">
        <v>2</v>
      </c>
      <c r="G13">
        <v>230.96</v>
      </c>
      <c r="H13" t="s">
        <v>760</v>
      </c>
      <c r="I13" t="s">
        <v>775</v>
      </c>
      <c r="J13" t="s">
        <v>2764</v>
      </c>
      <c r="K13" t="s">
        <v>2772</v>
      </c>
      <c r="L13" t="s">
        <v>2773</v>
      </c>
      <c r="M13" t="s">
        <v>2778</v>
      </c>
      <c r="N13">
        <v>461.92</v>
      </c>
    </row>
    <row r="14" spans="1:14" x14ac:dyDescent="0.25">
      <c r="A14" s="2">
        <v>45548</v>
      </c>
      <c r="B14" t="s">
        <v>26</v>
      </c>
      <c r="C14" t="s">
        <v>743</v>
      </c>
      <c r="D14" t="s">
        <v>749</v>
      </c>
      <c r="E14" t="s">
        <v>758</v>
      </c>
      <c r="F14">
        <v>8</v>
      </c>
      <c r="G14">
        <v>201.35</v>
      </c>
      <c r="H14" t="s">
        <v>759</v>
      </c>
      <c r="I14" t="s">
        <v>776</v>
      </c>
      <c r="J14" t="s">
        <v>2768</v>
      </c>
      <c r="K14" t="s">
        <v>2772</v>
      </c>
      <c r="L14" t="s">
        <v>2774</v>
      </c>
      <c r="M14" t="s">
        <v>2778</v>
      </c>
      <c r="N14">
        <v>1610.8</v>
      </c>
    </row>
    <row r="15" spans="1:14" x14ac:dyDescent="0.25">
      <c r="A15" s="2">
        <v>45825</v>
      </c>
      <c r="B15" t="s">
        <v>27</v>
      </c>
      <c r="C15" t="s">
        <v>739</v>
      </c>
      <c r="D15" t="s">
        <v>748</v>
      </c>
      <c r="E15" t="s">
        <v>754</v>
      </c>
      <c r="F15">
        <v>10</v>
      </c>
      <c r="G15">
        <v>40.96</v>
      </c>
      <c r="H15" t="s">
        <v>761</v>
      </c>
      <c r="I15" t="s">
        <v>777</v>
      </c>
      <c r="J15" t="s">
        <v>2764</v>
      </c>
      <c r="K15" t="s">
        <v>2770</v>
      </c>
      <c r="L15" t="s">
        <v>2773</v>
      </c>
      <c r="M15" t="s">
        <v>2782</v>
      </c>
      <c r="N15">
        <v>409.6</v>
      </c>
    </row>
    <row r="16" spans="1:14" x14ac:dyDescent="0.25">
      <c r="A16" s="2">
        <v>44960</v>
      </c>
      <c r="B16" t="s">
        <v>28</v>
      </c>
      <c r="C16" t="s">
        <v>738</v>
      </c>
      <c r="D16" t="s">
        <v>750</v>
      </c>
      <c r="E16" t="s">
        <v>755</v>
      </c>
      <c r="F16">
        <v>1</v>
      </c>
      <c r="G16">
        <v>88.74</v>
      </c>
      <c r="H16" t="s">
        <v>763</v>
      </c>
      <c r="I16" t="s">
        <v>778</v>
      </c>
      <c r="J16" t="s">
        <v>2766</v>
      </c>
      <c r="K16" t="s">
        <v>2772</v>
      </c>
      <c r="L16" t="s">
        <v>2775</v>
      </c>
      <c r="M16" t="s">
        <v>2778</v>
      </c>
      <c r="N16">
        <v>88.74</v>
      </c>
    </row>
    <row r="17" spans="1:14" x14ac:dyDescent="0.25">
      <c r="A17" s="2">
        <v>45323</v>
      </c>
      <c r="B17" t="s">
        <v>29</v>
      </c>
      <c r="C17" t="s">
        <v>744</v>
      </c>
      <c r="D17" t="s">
        <v>751</v>
      </c>
      <c r="E17" t="s">
        <v>753</v>
      </c>
      <c r="F17">
        <v>5</v>
      </c>
      <c r="G17">
        <v>362.03</v>
      </c>
      <c r="H17" t="s">
        <v>761</v>
      </c>
      <c r="I17" t="s">
        <v>779</v>
      </c>
      <c r="J17" t="s">
        <v>2768</v>
      </c>
      <c r="K17" t="s">
        <v>2770</v>
      </c>
      <c r="L17" t="s">
        <v>2774</v>
      </c>
      <c r="M17" t="s">
        <v>2777</v>
      </c>
      <c r="N17">
        <v>1810.15</v>
      </c>
    </row>
    <row r="18" spans="1:14" x14ac:dyDescent="0.25">
      <c r="A18" s="2">
        <v>45193</v>
      </c>
      <c r="B18" t="s">
        <v>30</v>
      </c>
      <c r="C18" t="s">
        <v>746</v>
      </c>
      <c r="D18" t="s">
        <v>751</v>
      </c>
      <c r="E18" t="s">
        <v>757</v>
      </c>
      <c r="F18">
        <v>3</v>
      </c>
      <c r="G18">
        <v>26.78</v>
      </c>
      <c r="H18" t="s">
        <v>761</v>
      </c>
      <c r="I18" t="s">
        <v>780</v>
      </c>
      <c r="J18" t="s">
        <v>2766</v>
      </c>
      <c r="K18" t="s">
        <v>2770</v>
      </c>
      <c r="L18" t="s">
        <v>2775</v>
      </c>
      <c r="M18" t="s">
        <v>2780</v>
      </c>
      <c r="N18">
        <v>80.34</v>
      </c>
    </row>
    <row r="19" spans="1:14" x14ac:dyDescent="0.25">
      <c r="A19" s="2">
        <v>45080</v>
      </c>
      <c r="B19" t="s">
        <v>31</v>
      </c>
      <c r="C19" t="s">
        <v>746</v>
      </c>
      <c r="D19" t="s">
        <v>749</v>
      </c>
      <c r="E19" t="s">
        <v>752</v>
      </c>
      <c r="F19">
        <v>3</v>
      </c>
      <c r="G19">
        <v>11.95</v>
      </c>
      <c r="H19" t="s">
        <v>763</v>
      </c>
      <c r="I19" t="s">
        <v>781</v>
      </c>
      <c r="J19" t="s">
        <v>2768</v>
      </c>
      <c r="K19" t="s">
        <v>2772</v>
      </c>
      <c r="L19" t="s">
        <v>2774</v>
      </c>
      <c r="M19" t="s">
        <v>2776</v>
      </c>
      <c r="N19">
        <v>35.849999999999987</v>
      </c>
    </row>
    <row r="20" spans="1:14" x14ac:dyDescent="0.25">
      <c r="A20" s="2">
        <v>44981</v>
      </c>
      <c r="B20" t="s">
        <v>32</v>
      </c>
      <c r="C20" t="s">
        <v>743</v>
      </c>
      <c r="D20" t="s">
        <v>751</v>
      </c>
      <c r="E20" t="s">
        <v>756</v>
      </c>
      <c r="F20">
        <v>3</v>
      </c>
      <c r="G20">
        <v>267.06</v>
      </c>
      <c r="H20" t="s">
        <v>763</v>
      </c>
      <c r="I20" t="s">
        <v>782</v>
      </c>
      <c r="J20" t="s">
        <v>2768</v>
      </c>
      <c r="K20" t="s">
        <v>2770</v>
      </c>
      <c r="L20" t="s">
        <v>2773</v>
      </c>
      <c r="M20" t="s">
        <v>2778</v>
      </c>
      <c r="N20">
        <v>801.18000000000006</v>
      </c>
    </row>
    <row r="21" spans="1:14" x14ac:dyDescent="0.25">
      <c r="A21" s="2">
        <v>45133</v>
      </c>
      <c r="B21" t="s">
        <v>33</v>
      </c>
      <c r="C21" t="s">
        <v>745</v>
      </c>
      <c r="D21" t="s">
        <v>750</v>
      </c>
      <c r="E21" t="s">
        <v>756</v>
      </c>
      <c r="F21">
        <v>3</v>
      </c>
      <c r="G21">
        <v>297.14</v>
      </c>
      <c r="H21" t="s">
        <v>761</v>
      </c>
      <c r="I21" t="s">
        <v>783</v>
      </c>
      <c r="J21" t="s">
        <v>2765</v>
      </c>
      <c r="K21" t="s">
        <v>2771</v>
      </c>
      <c r="L21" t="s">
        <v>2774</v>
      </c>
      <c r="M21" t="s">
        <v>2781</v>
      </c>
      <c r="N21">
        <v>891.42</v>
      </c>
    </row>
    <row r="22" spans="1:14" x14ac:dyDescent="0.25">
      <c r="A22" s="2">
        <v>45215</v>
      </c>
      <c r="B22" t="s">
        <v>34</v>
      </c>
      <c r="C22" t="s">
        <v>743</v>
      </c>
      <c r="D22" t="s">
        <v>751</v>
      </c>
      <c r="E22" t="s">
        <v>753</v>
      </c>
      <c r="F22">
        <v>7</v>
      </c>
      <c r="G22">
        <v>206.04</v>
      </c>
      <c r="H22" t="s">
        <v>762</v>
      </c>
      <c r="I22" t="s">
        <v>784</v>
      </c>
      <c r="J22" t="s">
        <v>2768</v>
      </c>
      <c r="K22" t="s">
        <v>2769</v>
      </c>
      <c r="L22" t="s">
        <v>2775</v>
      </c>
      <c r="M22" t="s">
        <v>2779</v>
      </c>
      <c r="N22">
        <v>1442.28</v>
      </c>
    </row>
    <row r="23" spans="1:14" x14ac:dyDescent="0.25">
      <c r="A23" s="2">
        <v>45522</v>
      </c>
      <c r="B23" t="s">
        <v>35</v>
      </c>
      <c r="C23" t="s">
        <v>747</v>
      </c>
      <c r="D23" t="s">
        <v>750</v>
      </c>
      <c r="E23" t="s">
        <v>755</v>
      </c>
      <c r="F23">
        <v>8</v>
      </c>
      <c r="G23">
        <v>289.99</v>
      </c>
      <c r="H23" t="s">
        <v>759</v>
      </c>
      <c r="I23" t="s">
        <v>785</v>
      </c>
      <c r="J23" t="s">
        <v>2767</v>
      </c>
      <c r="K23" t="s">
        <v>2772</v>
      </c>
      <c r="L23" t="s">
        <v>2773</v>
      </c>
      <c r="M23" t="s">
        <v>2780</v>
      </c>
      <c r="N23">
        <v>2319.92</v>
      </c>
    </row>
    <row r="24" spans="1:14" x14ac:dyDescent="0.25">
      <c r="A24" s="2">
        <v>45138</v>
      </c>
      <c r="B24" t="s">
        <v>36</v>
      </c>
      <c r="C24" t="s">
        <v>740</v>
      </c>
      <c r="D24" t="s">
        <v>748</v>
      </c>
      <c r="E24" t="s">
        <v>753</v>
      </c>
      <c r="F24">
        <v>1</v>
      </c>
      <c r="G24">
        <v>78.56</v>
      </c>
      <c r="H24" t="s">
        <v>760</v>
      </c>
      <c r="I24" t="s">
        <v>786</v>
      </c>
      <c r="J24" t="s">
        <v>2767</v>
      </c>
      <c r="K24" t="s">
        <v>2770</v>
      </c>
      <c r="L24" t="s">
        <v>2774</v>
      </c>
      <c r="M24" t="s">
        <v>2779</v>
      </c>
      <c r="N24">
        <v>78.56</v>
      </c>
    </row>
    <row r="25" spans="1:14" x14ac:dyDescent="0.25">
      <c r="A25" s="2">
        <v>45506</v>
      </c>
      <c r="B25" t="s">
        <v>37</v>
      </c>
      <c r="C25" t="s">
        <v>739</v>
      </c>
      <c r="D25" t="s">
        <v>748</v>
      </c>
      <c r="E25" t="s">
        <v>758</v>
      </c>
      <c r="F25">
        <v>5</v>
      </c>
      <c r="G25">
        <v>341.68</v>
      </c>
      <c r="H25" t="s">
        <v>760</v>
      </c>
      <c r="I25" t="s">
        <v>787</v>
      </c>
      <c r="J25" t="s">
        <v>2765</v>
      </c>
      <c r="K25" t="s">
        <v>2772</v>
      </c>
      <c r="L25" t="s">
        <v>2774</v>
      </c>
      <c r="M25" t="s">
        <v>2778</v>
      </c>
      <c r="N25">
        <v>1708.4</v>
      </c>
    </row>
    <row r="26" spans="1:14" x14ac:dyDescent="0.25">
      <c r="A26" s="2">
        <v>45335</v>
      </c>
      <c r="B26" t="s">
        <v>38</v>
      </c>
      <c r="C26" t="s">
        <v>744</v>
      </c>
      <c r="D26" t="s">
        <v>750</v>
      </c>
      <c r="E26" t="s">
        <v>753</v>
      </c>
      <c r="F26">
        <v>5</v>
      </c>
      <c r="G26">
        <v>347.45</v>
      </c>
      <c r="H26" t="s">
        <v>762</v>
      </c>
      <c r="I26" t="s">
        <v>788</v>
      </c>
      <c r="J26" t="s">
        <v>2767</v>
      </c>
      <c r="K26" t="s">
        <v>2772</v>
      </c>
      <c r="L26" t="s">
        <v>2775</v>
      </c>
      <c r="M26" t="s">
        <v>2782</v>
      </c>
      <c r="N26">
        <v>1737.25</v>
      </c>
    </row>
    <row r="27" spans="1:14" x14ac:dyDescent="0.25">
      <c r="A27" s="2">
        <v>45678</v>
      </c>
      <c r="B27" t="s">
        <v>39</v>
      </c>
      <c r="C27" t="s">
        <v>742</v>
      </c>
      <c r="D27" t="s">
        <v>748</v>
      </c>
      <c r="E27" t="s">
        <v>754</v>
      </c>
      <c r="F27">
        <v>9</v>
      </c>
      <c r="G27">
        <v>248.76</v>
      </c>
      <c r="H27" t="s">
        <v>760</v>
      </c>
      <c r="I27" t="s">
        <v>789</v>
      </c>
      <c r="J27" t="s">
        <v>2766</v>
      </c>
      <c r="K27" t="s">
        <v>2769</v>
      </c>
      <c r="L27" t="s">
        <v>2774</v>
      </c>
      <c r="M27" t="s">
        <v>2782</v>
      </c>
      <c r="N27">
        <v>2238.84</v>
      </c>
    </row>
    <row r="28" spans="1:14" x14ac:dyDescent="0.25">
      <c r="A28" s="2">
        <v>45740</v>
      </c>
      <c r="B28" t="s">
        <v>40</v>
      </c>
      <c r="C28" t="s">
        <v>746</v>
      </c>
      <c r="D28" t="s">
        <v>749</v>
      </c>
      <c r="E28" t="s">
        <v>754</v>
      </c>
      <c r="F28">
        <v>2</v>
      </c>
      <c r="G28">
        <v>254.98</v>
      </c>
      <c r="H28" t="s">
        <v>760</v>
      </c>
      <c r="I28" t="s">
        <v>790</v>
      </c>
      <c r="J28" t="s">
        <v>2766</v>
      </c>
      <c r="K28" t="s">
        <v>2772</v>
      </c>
      <c r="L28" t="s">
        <v>2774</v>
      </c>
      <c r="M28" t="s">
        <v>2779</v>
      </c>
      <c r="N28">
        <v>509.96</v>
      </c>
    </row>
    <row r="29" spans="1:14" x14ac:dyDescent="0.25">
      <c r="A29" s="2">
        <v>44991</v>
      </c>
      <c r="B29" t="s">
        <v>41</v>
      </c>
      <c r="C29" t="s">
        <v>744</v>
      </c>
      <c r="D29" t="s">
        <v>751</v>
      </c>
      <c r="E29" t="s">
        <v>753</v>
      </c>
      <c r="F29">
        <v>3</v>
      </c>
      <c r="G29">
        <v>219.6</v>
      </c>
      <c r="H29" t="s">
        <v>761</v>
      </c>
      <c r="I29" t="s">
        <v>791</v>
      </c>
      <c r="J29" t="s">
        <v>2764</v>
      </c>
      <c r="K29" t="s">
        <v>2771</v>
      </c>
      <c r="L29" t="s">
        <v>2774</v>
      </c>
      <c r="M29" t="s">
        <v>2779</v>
      </c>
      <c r="N29">
        <v>658.8</v>
      </c>
    </row>
    <row r="30" spans="1:14" x14ac:dyDescent="0.25">
      <c r="A30" s="2">
        <v>45834</v>
      </c>
      <c r="B30" t="s">
        <v>42</v>
      </c>
      <c r="C30" t="s">
        <v>738</v>
      </c>
      <c r="D30" t="s">
        <v>749</v>
      </c>
      <c r="E30" t="s">
        <v>757</v>
      </c>
      <c r="F30">
        <v>6</v>
      </c>
      <c r="G30">
        <v>311.11</v>
      </c>
      <c r="H30" t="s">
        <v>762</v>
      </c>
      <c r="I30" t="s">
        <v>792</v>
      </c>
      <c r="J30" t="s">
        <v>2764</v>
      </c>
      <c r="K30" t="s">
        <v>2772</v>
      </c>
      <c r="L30" t="s">
        <v>2774</v>
      </c>
      <c r="M30" t="s">
        <v>2777</v>
      </c>
      <c r="N30">
        <v>1866.66</v>
      </c>
    </row>
    <row r="31" spans="1:14" x14ac:dyDescent="0.25">
      <c r="A31" s="2">
        <v>45825</v>
      </c>
      <c r="B31" t="s">
        <v>43</v>
      </c>
      <c r="C31" t="s">
        <v>744</v>
      </c>
      <c r="D31" t="s">
        <v>749</v>
      </c>
      <c r="E31" t="s">
        <v>754</v>
      </c>
      <c r="F31">
        <v>5</v>
      </c>
      <c r="G31">
        <v>41.09</v>
      </c>
      <c r="H31" t="s">
        <v>759</v>
      </c>
      <c r="I31" t="s">
        <v>793</v>
      </c>
      <c r="J31" t="s">
        <v>2767</v>
      </c>
      <c r="K31" t="s">
        <v>2770</v>
      </c>
      <c r="L31" t="s">
        <v>2773</v>
      </c>
      <c r="M31" t="s">
        <v>2782</v>
      </c>
      <c r="N31">
        <v>205.45</v>
      </c>
    </row>
    <row r="32" spans="1:14" x14ac:dyDescent="0.25">
      <c r="A32" s="2">
        <v>45225</v>
      </c>
      <c r="B32" t="s">
        <v>44</v>
      </c>
      <c r="C32" t="s">
        <v>746</v>
      </c>
      <c r="D32" t="s">
        <v>749</v>
      </c>
      <c r="E32" t="s">
        <v>758</v>
      </c>
      <c r="F32">
        <v>6</v>
      </c>
      <c r="G32">
        <v>193.95</v>
      </c>
      <c r="H32" t="s">
        <v>759</v>
      </c>
      <c r="I32" t="s">
        <v>794</v>
      </c>
      <c r="J32" t="s">
        <v>2766</v>
      </c>
      <c r="K32" t="s">
        <v>2770</v>
      </c>
      <c r="L32" t="s">
        <v>2775</v>
      </c>
      <c r="M32" t="s">
        <v>2777</v>
      </c>
      <c r="N32">
        <v>1163.7</v>
      </c>
    </row>
    <row r="33" spans="1:14" x14ac:dyDescent="0.25">
      <c r="A33" s="2">
        <v>45210</v>
      </c>
      <c r="B33" t="s">
        <v>45</v>
      </c>
      <c r="C33" t="s">
        <v>746</v>
      </c>
      <c r="D33" t="s">
        <v>750</v>
      </c>
      <c r="E33" t="s">
        <v>757</v>
      </c>
      <c r="F33">
        <v>1</v>
      </c>
      <c r="G33">
        <v>177.74</v>
      </c>
      <c r="H33" t="s">
        <v>763</v>
      </c>
      <c r="I33" t="s">
        <v>795</v>
      </c>
      <c r="J33" t="s">
        <v>2765</v>
      </c>
      <c r="K33" t="s">
        <v>2769</v>
      </c>
      <c r="L33" t="s">
        <v>2773</v>
      </c>
      <c r="M33" t="s">
        <v>2781</v>
      </c>
      <c r="N33">
        <v>177.74</v>
      </c>
    </row>
    <row r="34" spans="1:14" x14ac:dyDescent="0.25">
      <c r="A34" s="2">
        <v>45639</v>
      </c>
      <c r="B34" t="s">
        <v>46</v>
      </c>
      <c r="C34" t="s">
        <v>741</v>
      </c>
      <c r="D34" t="s">
        <v>749</v>
      </c>
      <c r="E34" t="s">
        <v>758</v>
      </c>
      <c r="F34">
        <v>1</v>
      </c>
      <c r="G34">
        <v>152.05000000000001</v>
      </c>
      <c r="H34" t="s">
        <v>761</v>
      </c>
      <c r="I34" t="s">
        <v>796</v>
      </c>
      <c r="J34" t="s">
        <v>2764</v>
      </c>
      <c r="K34" t="s">
        <v>2772</v>
      </c>
      <c r="L34" t="s">
        <v>2774</v>
      </c>
      <c r="M34" t="s">
        <v>2778</v>
      </c>
      <c r="N34">
        <v>152.05000000000001</v>
      </c>
    </row>
    <row r="35" spans="1:14" x14ac:dyDescent="0.25">
      <c r="A35" s="2">
        <v>45461</v>
      </c>
      <c r="B35" t="s">
        <v>47</v>
      </c>
      <c r="C35" t="s">
        <v>743</v>
      </c>
      <c r="D35" t="s">
        <v>750</v>
      </c>
      <c r="E35" t="s">
        <v>753</v>
      </c>
      <c r="F35">
        <v>7</v>
      </c>
      <c r="G35">
        <v>139.58000000000001</v>
      </c>
      <c r="H35" t="s">
        <v>759</v>
      </c>
      <c r="I35" t="s">
        <v>797</v>
      </c>
      <c r="J35" t="s">
        <v>2764</v>
      </c>
      <c r="K35" t="s">
        <v>2770</v>
      </c>
      <c r="L35" t="s">
        <v>2775</v>
      </c>
      <c r="M35" t="s">
        <v>2782</v>
      </c>
      <c r="N35">
        <v>977.06000000000006</v>
      </c>
    </row>
    <row r="36" spans="1:14" x14ac:dyDescent="0.25">
      <c r="A36" s="2">
        <v>45225</v>
      </c>
      <c r="B36" t="s">
        <v>48</v>
      </c>
      <c r="C36" t="s">
        <v>740</v>
      </c>
      <c r="D36" t="s">
        <v>750</v>
      </c>
      <c r="E36" t="s">
        <v>757</v>
      </c>
      <c r="F36">
        <v>3</v>
      </c>
      <c r="G36">
        <v>242.83</v>
      </c>
      <c r="H36" t="s">
        <v>761</v>
      </c>
      <c r="I36" t="s">
        <v>798</v>
      </c>
      <c r="J36" t="s">
        <v>2767</v>
      </c>
      <c r="K36" t="s">
        <v>2769</v>
      </c>
      <c r="L36" t="s">
        <v>2774</v>
      </c>
      <c r="M36" t="s">
        <v>2777</v>
      </c>
      <c r="N36">
        <v>728.49</v>
      </c>
    </row>
    <row r="37" spans="1:14" x14ac:dyDescent="0.25">
      <c r="A37" s="2">
        <v>45324</v>
      </c>
      <c r="B37" t="s">
        <v>49</v>
      </c>
      <c r="C37" t="s">
        <v>744</v>
      </c>
      <c r="D37" t="s">
        <v>751</v>
      </c>
      <c r="E37" t="s">
        <v>755</v>
      </c>
      <c r="F37">
        <v>8</v>
      </c>
      <c r="G37">
        <v>191.77</v>
      </c>
      <c r="H37" t="s">
        <v>761</v>
      </c>
      <c r="I37" t="s">
        <v>799</v>
      </c>
      <c r="J37" t="s">
        <v>2767</v>
      </c>
      <c r="K37" t="s">
        <v>2770</v>
      </c>
      <c r="L37" t="s">
        <v>2773</v>
      </c>
      <c r="M37" t="s">
        <v>2778</v>
      </c>
      <c r="N37">
        <v>1534.16</v>
      </c>
    </row>
    <row r="38" spans="1:14" x14ac:dyDescent="0.25">
      <c r="A38" s="2">
        <v>45643</v>
      </c>
      <c r="B38" t="s">
        <v>50</v>
      </c>
      <c r="C38" t="s">
        <v>743</v>
      </c>
      <c r="D38" t="s">
        <v>750</v>
      </c>
      <c r="E38" t="s">
        <v>758</v>
      </c>
      <c r="F38">
        <v>3</v>
      </c>
      <c r="G38">
        <v>335.3</v>
      </c>
      <c r="H38" t="s">
        <v>759</v>
      </c>
      <c r="I38" t="s">
        <v>800</v>
      </c>
      <c r="J38" t="s">
        <v>2766</v>
      </c>
      <c r="K38" t="s">
        <v>2770</v>
      </c>
      <c r="L38" t="s">
        <v>2773</v>
      </c>
      <c r="M38" t="s">
        <v>2782</v>
      </c>
      <c r="N38">
        <v>1005.9</v>
      </c>
    </row>
    <row r="39" spans="1:14" x14ac:dyDescent="0.25">
      <c r="A39" s="2">
        <v>45592</v>
      </c>
      <c r="B39" t="s">
        <v>51</v>
      </c>
      <c r="C39" t="s">
        <v>746</v>
      </c>
      <c r="D39" t="s">
        <v>750</v>
      </c>
      <c r="E39" t="s">
        <v>752</v>
      </c>
      <c r="F39">
        <v>9</v>
      </c>
      <c r="G39">
        <v>270.32</v>
      </c>
      <c r="H39" t="s">
        <v>759</v>
      </c>
      <c r="I39" t="s">
        <v>801</v>
      </c>
      <c r="J39" t="s">
        <v>2765</v>
      </c>
      <c r="K39" t="s">
        <v>2770</v>
      </c>
      <c r="L39" t="s">
        <v>2774</v>
      </c>
      <c r="M39" t="s">
        <v>2780</v>
      </c>
      <c r="N39">
        <v>2432.88</v>
      </c>
    </row>
    <row r="40" spans="1:14" x14ac:dyDescent="0.25">
      <c r="A40" s="2">
        <v>45785</v>
      </c>
      <c r="B40" t="s">
        <v>52</v>
      </c>
      <c r="C40" t="s">
        <v>741</v>
      </c>
      <c r="D40" t="s">
        <v>748</v>
      </c>
      <c r="E40" t="s">
        <v>756</v>
      </c>
      <c r="F40">
        <v>4</v>
      </c>
      <c r="G40">
        <v>256.29000000000002</v>
      </c>
      <c r="H40" t="s">
        <v>761</v>
      </c>
      <c r="I40" t="s">
        <v>802</v>
      </c>
      <c r="J40" t="s">
        <v>2766</v>
      </c>
      <c r="K40" t="s">
        <v>2769</v>
      </c>
      <c r="L40" t="s">
        <v>2774</v>
      </c>
      <c r="M40" t="s">
        <v>2777</v>
      </c>
      <c r="N40">
        <v>1025.1600000000001</v>
      </c>
    </row>
    <row r="41" spans="1:14" x14ac:dyDescent="0.25">
      <c r="A41" s="2">
        <v>45513</v>
      </c>
      <c r="B41" t="s">
        <v>50</v>
      </c>
      <c r="C41" t="s">
        <v>744</v>
      </c>
      <c r="D41" t="s">
        <v>749</v>
      </c>
      <c r="E41" t="s">
        <v>754</v>
      </c>
      <c r="F41">
        <v>1</v>
      </c>
      <c r="G41">
        <v>314.48</v>
      </c>
      <c r="H41" t="s">
        <v>759</v>
      </c>
      <c r="I41" t="s">
        <v>803</v>
      </c>
      <c r="J41" t="s">
        <v>2765</v>
      </c>
      <c r="K41" t="s">
        <v>2770</v>
      </c>
      <c r="L41" t="s">
        <v>2773</v>
      </c>
      <c r="M41" t="s">
        <v>2778</v>
      </c>
      <c r="N41">
        <v>314.48</v>
      </c>
    </row>
    <row r="42" spans="1:14" x14ac:dyDescent="0.25">
      <c r="A42" s="2">
        <v>45031</v>
      </c>
      <c r="B42" t="s">
        <v>53</v>
      </c>
      <c r="C42" t="s">
        <v>741</v>
      </c>
      <c r="D42" t="s">
        <v>748</v>
      </c>
      <c r="E42" t="s">
        <v>754</v>
      </c>
      <c r="F42">
        <v>2</v>
      </c>
      <c r="G42">
        <v>347.71</v>
      </c>
      <c r="H42" t="s">
        <v>760</v>
      </c>
      <c r="I42" t="s">
        <v>804</v>
      </c>
      <c r="J42" t="s">
        <v>2767</v>
      </c>
      <c r="K42" t="s">
        <v>2769</v>
      </c>
      <c r="L42" t="s">
        <v>2774</v>
      </c>
      <c r="M42" t="s">
        <v>2776</v>
      </c>
      <c r="N42">
        <v>695.42</v>
      </c>
    </row>
    <row r="43" spans="1:14" x14ac:dyDescent="0.25">
      <c r="A43" s="2">
        <v>45463</v>
      </c>
      <c r="B43" t="s">
        <v>54</v>
      </c>
      <c r="C43" t="s">
        <v>745</v>
      </c>
      <c r="D43" t="s">
        <v>751</v>
      </c>
      <c r="E43" t="s">
        <v>753</v>
      </c>
      <c r="F43">
        <v>5</v>
      </c>
      <c r="G43">
        <v>63.06</v>
      </c>
      <c r="H43" t="s">
        <v>762</v>
      </c>
      <c r="I43" t="s">
        <v>805</v>
      </c>
      <c r="J43" t="s">
        <v>2765</v>
      </c>
      <c r="K43" t="s">
        <v>2772</v>
      </c>
      <c r="L43" t="s">
        <v>2773</v>
      </c>
      <c r="M43" t="s">
        <v>2777</v>
      </c>
      <c r="N43">
        <v>315.3</v>
      </c>
    </row>
    <row r="44" spans="1:14" x14ac:dyDescent="0.25">
      <c r="A44" s="2">
        <v>45464</v>
      </c>
      <c r="B44" t="s">
        <v>55</v>
      </c>
      <c r="C44" t="s">
        <v>740</v>
      </c>
      <c r="D44" t="s">
        <v>749</v>
      </c>
      <c r="E44" t="s">
        <v>754</v>
      </c>
      <c r="F44">
        <v>4</v>
      </c>
      <c r="G44">
        <v>234.54</v>
      </c>
      <c r="H44" t="s">
        <v>763</v>
      </c>
      <c r="I44" t="s">
        <v>806</v>
      </c>
      <c r="J44" t="s">
        <v>2768</v>
      </c>
      <c r="K44" t="s">
        <v>2771</v>
      </c>
      <c r="L44" t="s">
        <v>2774</v>
      </c>
      <c r="M44" t="s">
        <v>2778</v>
      </c>
      <c r="N44">
        <v>938.16</v>
      </c>
    </row>
    <row r="45" spans="1:14" x14ac:dyDescent="0.25">
      <c r="A45" s="2">
        <v>45319</v>
      </c>
      <c r="B45" t="s">
        <v>56</v>
      </c>
      <c r="C45" t="s">
        <v>746</v>
      </c>
      <c r="D45" t="s">
        <v>748</v>
      </c>
      <c r="E45" t="s">
        <v>753</v>
      </c>
      <c r="F45">
        <v>2</v>
      </c>
      <c r="G45">
        <v>43.42</v>
      </c>
      <c r="H45" t="s">
        <v>762</v>
      </c>
      <c r="I45" t="s">
        <v>807</v>
      </c>
      <c r="J45" t="s">
        <v>2768</v>
      </c>
      <c r="K45" t="s">
        <v>2771</v>
      </c>
      <c r="L45" t="s">
        <v>2773</v>
      </c>
      <c r="M45" t="s">
        <v>2780</v>
      </c>
      <c r="N45">
        <v>86.84</v>
      </c>
    </row>
    <row r="46" spans="1:14" x14ac:dyDescent="0.25">
      <c r="A46" s="2">
        <v>45294</v>
      </c>
      <c r="B46" t="s">
        <v>57</v>
      </c>
      <c r="C46" t="s">
        <v>747</v>
      </c>
      <c r="D46" t="s">
        <v>750</v>
      </c>
      <c r="E46" t="s">
        <v>758</v>
      </c>
      <c r="F46">
        <v>10</v>
      </c>
      <c r="G46">
        <v>137.22999999999999</v>
      </c>
      <c r="H46" t="s">
        <v>759</v>
      </c>
      <c r="I46" t="s">
        <v>808</v>
      </c>
      <c r="J46" t="s">
        <v>2764</v>
      </c>
      <c r="K46" t="s">
        <v>2772</v>
      </c>
      <c r="L46" t="s">
        <v>2773</v>
      </c>
      <c r="M46" t="s">
        <v>2781</v>
      </c>
      <c r="N46">
        <v>1372.3</v>
      </c>
    </row>
    <row r="47" spans="1:14" x14ac:dyDescent="0.25">
      <c r="A47" s="2">
        <v>45443</v>
      </c>
      <c r="B47" t="s">
        <v>58</v>
      </c>
      <c r="C47" t="s">
        <v>742</v>
      </c>
      <c r="D47" t="s">
        <v>748</v>
      </c>
      <c r="E47" t="s">
        <v>757</v>
      </c>
      <c r="F47">
        <v>7</v>
      </c>
      <c r="G47">
        <v>124.76</v>
      </c>
      <c r="H47" t="s">
        <v>759</v>
      </c>
      <c r="I47" t="s">
        <v>809</v>
      </c>
      <c r="J47" t="s">
        <v>2764</v>
      </c>
      <c r="K47" t="s">
        <v>2772</v>
      </c>
      <c r="L47" t="s">
        <v>2774</v>
      </c>
      <c r="M47" t="s">
        <v>2778</v>
      </c>
      <c r="N47">
        <v>873.32</v>
      </c>
    </row>
    <row r="48" spans="1:14" x14ac:dyDescent="0.25">
      <c r="A48" s="2">
        <v>45761</v>
      </c>
      <c r="B48" t="s">
        <v>59</v>
      </c>
      <c r="C48" t="s">
        <v>746</v>
      </c>
      <c r="D48" t="s">
        <v>748</v>
      </c>
      <c r="E48" t="s">
        <v>752</v>
      </c>
      <c r="F48">
        <v>3</v>
      </c>
      <c r="G48">
        <v>88.91</v>
      </c>
      <c r="H48" t="s">
        <v>760</v>
      </c>
      <c r="I48" t="s">
        <v>810</v>
      </c>
      <c r="J48" t="s">
        <v>2765</v>
      </c>
      <c r="K48" t="s">
        <v>2771</v>
      </c>
      <c r="L48" t="s">
        <v>2774</v>
      </c>
      <c r="M48" t="s">
        <v>2779</v>
      </c>
      <c r="N48">
        <v>266.73</v>
      </c>
    </row>
    <row r="49" spans="1:14" x14ac:dyDescent="0.25">
      <c r="A49" s="2">
        <v>45776</v>
      </c>
      <c r="B49" t="s">
        <v>60</v>
      </c>
      <c r="C49" t="s">
        <v>740</v>
      </c>
      <c r="D49" t="s">
        <v>750</v>
      </c>
      <c r="E49" t="s">
        <v>758</v>
      </c>
      <c r="F49">
        <v>4</v>
      </c>
      <c r="G49">
        <v>206.84</v>
      </c>
      <c r="H49" t="s">
        <v>760</v>
      </c>
      <c r="I49" t="s">
        <v>811</v>
      </c>
      <c r="J49" t="s">
        <v>2768</v>
      </c>
      <c r="K49" t="s">
        <v>2771</v>
      </c>
      <c r="L49" t="s">
        <v>2775</v>
      </c>
      <c r="M49" t="s">
        <v>2782</v>
      </c>
      <c r="N49">
        <v>827.36</v>
      </c>
    </row>
    <row r="50" spans="1:14" x14ac:dyDescent="0.25">
      <c r="A50" s="2">
        <v>45359</v>
      </c>
      <c r="B50" t="s">
        <v>61</v>
      </c>
      <c r="C50" t="s">
        <v>741</v>
      </c>
      <c r="D50" t="s">
        <v>751</v>
      </c>
      <c r="E50" t="s">
        <v>753</v>
      </c>
      <c r="F50">
        <v>10</v>
      </c>
      <c r="G50">
        <v>20.98</v>
      </c>
      <c r="H50" t="s">
        <v>762</v>
      </c>
      <c r="I50" t="s">
        <v>812</v>
      </c>
      <c r="J50" t="s">
        <v>2768</v>
      </c>
      <c r="K50" t="s">
        <v>2770</v>
      </c>
      <c r="L50" t="s">
        <v>2774</v>
      </c>
      <c r="M50" t="s">
        <v>2778</v>
      </c>
      <c r="N50">
        <v>209.8</v>
      </c>
    </row>
    <row r="51" spans="1:14" x14ac:dyDescent="0.25">
      <c r="A51" s="2">
        <v>45264</v>
      </c>
      <c r="B51" t="s">
        <v>62</v>
      </c>
      <c r="C51" t="s">
        <v>743</v>
      </c>
      <c r="D51" t="s">
        <v>751</v>
      </c>
      <c r="E51" t="s">
        <v>753</v>
      </c>
      <c r="F51">
        <v>3</v>
      </c>
      <c r="G51">
        <v>40.090000000000003</v>
      </c>
      <c r="H51" t="s">
        <v>763</v>
      </c>
      <c r="I51" t="s">
        <v>813</v>
      </c>
      <c r="J51" t="s">
        <v>2767</v>
      </c>
      <c r="K51" t="s">
        <v>2772</v>
      </c>
      <c r="L51" t="s">
        <v>2774</v>
      </c>
      <c r="M51" t="s">
        <v>2779</v>
      </c>
      <c r="N51">
        <v>120.27</v>
      </c>
    </row>
    <row r="52" spans="1:14" x14ac:dyDescent="0.25">
      <c r="A52" s="2">
        <v>45618</v>
      </c>
      <c r="B52" t="s">
        <v>63</v>
      </c>
      <c r="C52" t="s">
        <v>739</v>
      </c>
      <c r="D52" t="s">
        <v>748</v>
      </c>
      <c r="E52" t="s">
        <v>753</v>
      </c>
      <c r="F52">
        <v>2</v>
      </c>
      <c r="G52">
        <v>42.49</v>
      </c>
      <c r="H52" t="s">
        <v>762</v>
      </c>
      <c r="I52" t="s">
        <v>814</v>
      </c>
      <c r="J52" t="s">
        <v>2765</v>
      </c>
      <c r="K52" t="s">
        <v>2769</v>
      </c>
      <c r="L52" t="s">
        <v>2773</v>
      </c>
      <c r="M52" t="s">
        <v>2778</v>
      </c>
      <c r="N52">
        <v>84.98</v>
      </c>
    </row>
    <row r="53" spans="1:14" x14ac:dyDescent="0.25">
      <c r="A53" s="2">
        <v>45371</v>
      </c>
      <c r="B53" t="s">
        <v>64</v>
      </c>
      <c r="C53" t="s">
        <v>741</v>
      </c>
      <c r="D53" t="s">
        <v>749</v>
      </c>
      <c r="E53" t="s">
        <v>757</v>
      </c>
      <c r="F53">
        <v>9</v>
      </c>
      <c r="G53">
        <v>49.99</v>
      </c>
      <c r="H53" t="s">
        <v>761</v>
      </c>
      <c r="I53" t="s">
        <v>815</v>
      </c>
      <c r="J53" t="s">
        <v>2768</v>
      </c>
      <c r="K53" t="s">
        <v>2769</v>
      </c>
      <c r="L53" t="s">
        <v>2773</v>
      </c>
      <c r="M53" t="s">
        <v>2781</v>
      </c>
      <c r="N53">
        <v>449.91</v>
      </c>
    </row>
    <row r="54" spans="1:14" x14ac:dyDescent="0.25">
      <c r="A54" s="2">
        <v>44984</v>
      </c>
      <c r="B54" t="s">
        <v>65</v>
      </c>
      <c r="C54" t="s">
        <v>739</v>
      </c>
      <c r="D54" t="s">
        <v>749</v>
      </c>
      <c r="E54" t="s">
        <v>758</v>
      </c>
      <c r="F54">
        <v>3</v>
      </c>
      <c r="G54">
        <v>67.02</v>
      </c>
      <c r="H54" t="s">
        <v>759</v>
      </c>
      <c r="I54" t="s">
        <v>816</v>
      </c>
      <c r="J54" t="s">
        <v>2764</v>
      </c>
      <c r="K54" t="s">
        <v>2769</v>
      </c>
      <c r="L54" t="s">
        <v>2773</v>
      </c>
      <c r="M54" t="s">
        <v>2779</v>
      </c>
      <c r="N54">
        <v>201.06</v>
      </c>
    </row>
    <row r="55" spans="1:14" x14ac:dyDescent="0.25">
      <c r="A55" s="2">
        <v>45238</v>
      </c>
      <c r="B55" t="s">
        <v>66</v>
      </c>
      <c r="C55" t="s">
        <v>740</v>
      </c>
      <c r="D55" t="s">
        <v>751</v>
      </c>
      <c r="E55" t="s">
        <v>756</v>
      </c>
      <c r="F55">
        <v>4</v>
      </c>
      <c r="G55">
        <v>8.4700000000000006</v>
      </c>
      <c r="H55" t="s">
        <v>759</v>
      </c>
      <c r="I55" t="s">
        <v>817</v>
      </c>
      <c r="J55" t="s">
        <v>2764</v>
      </c>
      <c r="K55" t="s">
        <v>2770</v>
      </c>
      <c r="L55" t="s">
        <v>2774</v>
      </c>
      <c r="M55" t="s">
        <v>2781</v>
      </c>
      <c r="N55">
        <v>33.880000000000003</v>
      </c>
    </row>
    <row r="56" spans="1:14" x14ac:dyDescent="0.25">
      <c r="A56" s="2">
        <v>45682</v>
      </c>
      <c r="B56" t="s">
        <v>41</v>
      </c>
      <c r="C56" t="s">
        <v>743</v>
      </c>
      <c r="D56" t="s">
        <v>751</v>
      </c>
      <c r="E56" t="s">
        <v>758</v>
      </c>
      <c r="F56">
        <v>3</v>
      </c>
      <c r="G56">
        <v>303.35000000000002</v>
      </c>
      <c r="H56" t="s">
        <v>761</v>
      </c>
      <c r="I56" t="s">
        <v>818</v>
      </c>
      <c r="J56" t="s">
        <v>2767</v>
      </c>
      <c r="K56" t="s">
        <v>2769</v>
      </c>
      <c r="L56" t="s">
        <v>2774</v>
      </c>
      <c r="M56" t="s">
        <v>2776</v>
      </c>
      <c r="N56">
        <v>910.05000000000007</v>
      </c>
    </row>
    <row r="57" spans="1:14" x14ac:dyDescent="0.25">
      <c r="A57" s="2">
        <v>45061</v>
      </c>
      <c r="B57" t="s">
        <v>67</v>
      </c>
      <c r="C57" t="s">
        <v>745</v>
      </c>
      <c r="D57" t="s">
        <v>749</v>
      </c>
      <c r="E57" t="s">
        <v>754</v>
      </c>
      <c r="F57">
        <v>7</v>
      </c>
      <c r="G57">
        <v>101.59</v>
      </c>
      <c r="H57" t="s">
        <v>763</v>
      </c>
      <c r="I57" t="s">
        <v>819</v>
      </c>
      <c r="J57" t="s">
        <v>2764</v>
      </c>
      <c r="K57" t="s">
        <v>2771</v>
      </c>
      <c r="L57" t="s">
        <v>2773</v>
      </c>
      <c r="M57" t="s">
        <v>2779</v>
      </c>
      <c r="N57">
        <v>711.13</v>
      </c>
    </row>
    <row r="58" spans="1:14" x14ac:dyDescent="0.25">
      <c r="A58" s="2">
        <v>45423</v>
      </c>
      <c r="B58" t="s">
        <v>68</v>
      </c>
      <c r="C58" t="s">
        <v>747</v>
      </c>
      <c r="D58" t="s">
        <v>751</v>
      </c>
      <c r="E58" t="s">
        <v>757</v>
      </c>
      <c r="F58">
        <v>1</v>
      </c>
      <c r="G58">
        <v>263.81</v>
      </c>
      <c r="H58" t="s">
        <v>759</v>
      </c>
      <c r="I58" t="s">
        <v>820</v>
      </c>
      <c r="J58" t="s">
        <v>2765</v>
      </c>
      <c r="K58" t="s">
        <v>2769</v>
      </c>
      <c r="L58" t="s">
        <v>2774</v>
      </c>
      <c r="M58" t="s">
        <v>2776</v>
      </c>
      <c r="N58">
        <v>263.81</v>
      </c>
    </row>
    <row r="59" spans="1:14" x14ac:dyDescent="0.25">
      <c r="A59" s="2">
        <v>45661</v>
      </c>
      <c r="B59" t="s">
        <v>51</v>
      </c>
      <c r="C59" t="s">
        <v>747</v>
      </c>
      <c r="D59" t="s">
        <v>750</v>
      </c>
      <c r="E59" t="s">
        <v>756</v>
      </c>
      <c r="F59">
        <v>6</v>
      </c>
      <c r="G59">
        <v>63.78</v>
      </c>
      <c r="H59" t="s">
        <v>760</v>
      </c>
      <c r="I59" t="s">
        <v>821</v>
      </c>
      <c r="J59" t="s">
        <v>2764</v>
      </c>
      <c r="K59" t="s">
        <v>2772</v>
      </c>
      <c r="L59" t="s">
        <v>2774</v>
      </c>
      <c r="M59" t="s">
        <v>2776</v>
      </c>
      <c r="N59">
        <v>382.68</v>
      </c>
    </row>
    <row r="60" spans="1:14" x14ac:dyDescent="0.25">
      <c r="A60" s="2">
        <v>45635</v>
      </c>
      <c r="B60" t="s">
        <v>69</v>
      </c>
      <c r="C60" t="s">
        <v>744</v>
      </c>
      <c r="D60" t="s">
        <v>751</v>
      </c>
      <c r="E60" t="s">
        <v>758</v>
      </c>
      <c r="F60">
        <v>7</v>
      </c>
      <c r="G60">
        <v>294.17</v>
      </c>
      <c r="H60" t="s">
        <v>761</v>
      </c>
      <c r="I60" t="s">
        <v>822</v>
      </c>
      <c r="J60" t="s">
        <v>2768</v>
      </c>
      <c r="K60" t="s">
        <v>2769</v>
      </c>
      <c r="L60" t="s">
        <v>2774</v>
      </c>
      <c r="M60" t="s">
        <v>2779</v>
      </c>
      <c r="N60">
        <v>2059.19</v>
      </c>
    </row>
    <row r="61" spans="1:14" x14ac:dyDescent="0.25">
      <c r="A61" s="2">
        <v>45211</v>
      </c>
      <c r="B61" t="s">
        <v>70</v>
      </c>
      <c r="C61" t="s">
        <v>747</v>
      </c>
      <c r="D61" t="s">
        <v>751</v>
      </c>
      <c r="E61" t="s">
        <v>757</v>
      </c>
      <c r="F61">
        <v>6</v>
      </c>
      <c r="G61">
        <v>338.25</v>
      </c>
      <c r="H61" t="s">
        <v>761</v>
      </c>
      <c r="I61" t="s">
        <v>823</v>
      </c>
      <c r="J61" t="s">
        <v>2765</v>
      </c>
      <c r="K61" t="s">
        <v>2769</v>
      </c>
      <c r="L61" t="s">
        <v>2773</v>
      </c>
      <c r="M61" t="s">
        <v>2777</v>
      </c>
      <c r="N61">
        <v>2029.5</v>
      </c>
    </row>
    <row r="62" spans="1:14" x14ac:dyDescent="0.25">
      <c r="A62" s="2">
        <v>45713</v>
      </c>
      <c r="B62" t="s">
        <v>71</v>
      </c>
      <c r="C62" t="s">
        <v>747</v>
      </c>
      <c r="D62" t="s">
        <v>751</v>
      </c>
      <c r="E62" t="s">
        <v>752</v>
      </c>
      <c r="F62">
        <v>8</v>
      </c>
      <c r="G62">
        <v>286.5</v>
      </c>
      <c r="H62" t="s">
        <v>761</v>
      </c>
      <c r="I62" t="s">
        <v>824</v>
      </c>
      <c r="J62" t="s">
        <v>2765</v>
      </c>
      <c r="K62" t="s">
        <v>2771</v>
      </c>
      <c r="L62" t="s">
        <v>2773</v>
      </c>
      <c r="M62" t="s">
        <v>2782</v>
      </c>
      <c r="N62">
        <v>2292</v>
      </c>
    </row>
    <row r="63" spans="1:14" x14ac:dyDescent="0.25">
      <c r="A63" s="2">
        <v>45172</v>
      </c>
      <c r="B63" t="s">
        <v>72</v>
      </c>
      <c r="C63" t="s">
        <v>738</v>
      </c>
      <c r="D63" t="s">
        <v>751</v>
      </c>
      <c r="E63" t="s">
        <v>756</v>
      </c>
      <c r="F63">
        <v>7</v>
      </c>
      <c r="G63">
        <v>221.11</v>
      </c>
      <c r="H63" t="s">
        <v>759</v>
      </c>
      <c r="I63" t="s">
        <v>825</v>
      </c>
      <c r="J63" t="s">
        <v>2768</v>
      </c>
      <c r="K63" t="s">
        <v>2770</v>
      </c>
      <c r="L63" t="s">
        <v>2774</v>
      </c>
      <c r="M63" t="s">
        <v>2780</v>
      </c>
      <c r="N63">
        <v>1547.77</v>
      </c>
    </row>
    <row r="64" spans="1:14" x14ac:dyDescent="0.25">
      <c r="A64" s="2">
        <v>45112</v>
      </c>
      <c r="B64" t="s">
        <v>73</v>
      </c>
      <c r="C64" t="s">
        <v>745</v>
      </c>
      <c r="D64" t="s">
        <v>748</v>
      </c>
      <c r="E64" t="s">
        <v>753</v>
      </c>
      <c r="F64">
        <v>2</v>
      </c>
      <c r="G64">
        <v>367.88</v>
      </c>
      <c r="H64" t="s">
        <v>762</v>
      </c>
      <c r="I64" t="s">
        <v>826</v>
      </c>
      <c r="J64" t="s">
        <v>2764</v>
      </c>
      <c r="K64" t="s">
        <v>2770</v>
      </c>
      <c r="L64" t="s">
        <v>2774</v>
      </c>
      <c r="M64" t="s">
        <v>2781</v>
      </c>
      <c r="N64">
        <v>735.76</v>
      </c>
    </row>
    <row r="65" spans="1:14" x14ac:dyDescent="0.25">
      <c r="A65" s="2">
        <v>45238</v>
      </c>
      <c r="B65" t="s">
        <v>74</v>
      </c>
      <c r="C65" t="s">
        <v>740</v>
      </c>
      <c r="D65" t="s">
        <v>748</v>
      </c>
      <c r="E65" t="s">
        <v>754</v>
      </c>
      <c r="F65">
        <v>7</v>
      </c>
      <c r="G65">
        <v>388.02</v>
      </c>
      <c r="H65" t="s">
        <v>763</v>
      </c>
      <c r="I65" t="s">
        <v>827</v>
      </c>
      <c r="J65" t="s">
        <v>2768</v>
      </c>
      <c r="K65" t="s">
        <v>2771</v>
      </c>
      <c r="L65" t="s">
        <v>2773</v>
      </c>
      <c r="M65" t="s">
        <v>2781</v>
      </c>
      <c r="N65">
        <v>2716.14</v>
      </c>
    </row>
    <row r="66" spans="1:14" x14ac:dyDescent="0.25">
      <c r="A66" s="2">
        <v>45245</v>
      </c>
      <c r="B66" t="s">
        <v>75</v>
      </c>
      <c r="C66" t="s">
        <v>742</v>
      </c>
      <c r="D66" t="s">
        <v>748</v>
      </c>
      <c r="E66" t="s">
        <v>754</v>
      </c>
      <c r="F66">
        <v>5</v>
      </c>
      <c r="G66">
        <v>121.92</v>
      </c>
      <c r="H66" t="s">
        <v>760</v>
      </c>
      <c r="I66" t="s">
        <v>828</v>
      </c>
      <c r="J66" t="s">
        <v>2768</v>
      </c>
      <c r="K66" t="s">
        <v>2771</v>
      </c>
      <c r="L66" t="s">
        <v>2774</v>
      </c>
      <c r="M66" t="s">
        <v>2781</v>
      </c>
      <c r="N66">
        <v>609.6</v>
      </c>
    </row>
    <row r="67" spans="1:14" x14ac:dyDescent="0.25">
      <c r="A67" s="2">
        <v>45162</v>
      </c>
      <c r="B67" t="s">
        <v>76</v>
      </c>
      <c r="C67" t="s">
        <v>744</v>
      </c>
      <c r="D67" t="s">
        <v>748</v>
      </c>
      <c r="E67" t="s">
        <v>753</v>
      </c>
      <c r="F67">
        <v>10</v>
      </c>
      <c r="G67">
        <v>306.37</v>
      </c>
      <c r="H67" t="s">
        <v>762</v>
      </c>
      <c r="I67" t="s">
        <v>829</v>
      </c>
      <c r="J67" t="s">
        <v>2767</v>
      </c>
      <c r="K67" t="s">
        <v>2769</v>
      </c>
      <c r="L67" t="s">
        <v>2774</v>
      </c>
      <c r="M67" t="s">
        <v>2777</v>
      </c>
      <c r="N67">
        <v>3063.7</v>
      </c>
    </row>
    <row r="68" spans="1:14" x14ac:dyDescent="0.25">
      <c r="A68" s="2">
        <v>44957</v>
      </c>
      <c r="B68" t="s">
        <v>77</v>
      </c>
      <c r="C68" t="s">
        <v>739</v>
      </c>
      <c r="D68" t="s">
        <v>748</v>
      </c>
      <c r="E68" t="s">
        <v>758</v>
      </c>
      <c r="F68">
        <v>10</v>
      </c>
      <c r="G68">
        <v>241.6</v>
      </c>
      <c r="H68" t="s">
        <v>761</v>
      </c>
      <c r="I68" t="s">
        <v>830</v>
      </c>
      <c r="J68" t="s">
        <v>2764</v>
      </c>
      <c r="K68" t="s">
        <v>2772</v>
      </c>
      <c r="L68" t="s">
        <v>2773</v>
      </c>
      <c r="M68" t="s">
        <v>2782</v>
      </c>
      <c r="N68">
        <v>2416</v>
      </c>
    </row>
    <row r="69" spans="1:14" x14ac:dyDescent="0.25">
      <c r="A69" s="2">
        <v>45236</v>
      </c>
      <c r="B69" t="s">
        <v>78</v>
      </c>
      <c r="C69" t="s">
        <v>739</v>
      </c>
      <c r="D69" t="s">
        <v>749</v>
      </c>
      <c r="E69" t="s">
        <v>756</v>
      </c>
      <c r="F69">
        <v>8</v>
      </c>
      <c r="G69">
        <v>354.29</v>
      </c>
      <c r="H69" t="s">
        <v>759</v>
      </c>
      <c r="I69" t="s">
        <v>831</v>
      </c>
      <c r="J69" t="s">
        <v>2767</v>
      </c>
      <c r="K69" t="s">
        <v>2769</v>
      </c>
      <c r="L69" t="s">
        <v>2774</v>
      </c>
      <c r="M69" t="s">
        <v>2779</v>
      </c>
      <c r="N69">
        <v>2834.32</v>
      </c>
    </row>
    <row r="70" spans="1:14" x14ac:dyDescent="0.25">
      <c r="A70" s="2">
        <v>45001</v>
      </c>
      <c r="B70" t="s">
        <v>79</v>
      </c>
      <c r="C70" t="s">
        <v>742</v>
      </c>
      <c r="D70" t="s">
        <v>751</v>
      </c>
      <c r="E70" t="s">
        <v>752</v>
      </c>
      <c r="F70">
        <v>4</v>
      </c>
      <c r="G70">
        <v>133.01</v>
      </c>
      <c r="H70" t="s">
        <v>761</v>
      </c>
      <c r="I70" t="s">
        <v>832</v>
      </c>
      <c r="J70" t="s">
        <v>2767</v>
      </c>
      <c r="K70" t="s">
        <v>2770</v>
      </c>
      <c r="L70" t="s">
        <v>2775</v>
      </c>
      <c r="M70" t="s">
        <v>2777</v>
      </c>
      <c r="N70">
        <v>532.04</v>
      </c>
    </row>
    <row r="71" spans="1:14" x14ac:dyDescent="0.25">
      <c r="A71" s="2">
        <v>45720</v>
      </c>
      <c r="B71" t="s">
        <v>80</v>
      </c>
      <c r="C71" t="s">
        <v>743</v>
      </c>
      <c r="D71" t="s">
        <v>748</v>
      </c>
      <c r="E71" t="s">
        <v>758</v>
      </c>
      <c r="F71">
        <v>1</v>
      </c>
      <c r="G71">
        <v>72.55</v>
      </c>
      <c r="H71" t="s">
        <v>759</v>
      </c>
      <c r="I71" t="s">
        <v>833</v>
      </c>
      <c r="J71" t="s">
        <v>2767</v>
      </c>
      <c r="K71" t="s">
        <v>2771</v>
      </c>
      <c r="L71" t="s">
        <v>2774</v>
      </c>
      <c r="M71" t="s">
        <v>2782</v>
      </c>
      <c r="N71">
        <v>72.55</v>
      </c>
    </row>
    <row r="72" spans="1:14" x14ac:dyDescent="0.25">
      <c r="A72" s="2">
        <v>45036</v>
      </c>
      <c r="B72" t="s">
        <v>81</v>
      </c>
      <c r="C72" t="s">
        <v>745</v>
      </c>
      <c r="D72" t="s">
        <v>748</v>
      </c>
      <c r="E72" t="s">
        <v>756</v>
      </c>
      <c r="F72">
        <v>8</v>
      </c>
      <c r="G72">
        <v>200.64</v>
      </c>
      <c r="H72" t="s">
        <v>761</v>
      </c>
      <c r="I72" t="s">
        <v>834</v>
      </c>
      <c r="J72" t="s">
        <v>2765</v>
      </c>
      <c r="K72" t="s">
        <v>2770</v>
      </c>
      <c r="L72" t="s">
        <v>2775</v>
      </c>
      <c r="M72" t="s">
        <v>2777</v>
      </c>
      <c r="N72">
        <v>1605.12</v>
      </c>
    </row>
    <row r="73" spans="1:14" x14ac:dyDescent="0.25">
      <c r="A73" s="2">
        <v>45062</v>
      </c>
      <c r="B73" t="s">
        <v>82</v>
      </c>
      <c r="C73" t="s">
        <v>740</v>
      </c>
      <c r="D73" t="s">
        <v>748</v>
      </c>
      <c r="E73" t="s">
        <v>758</v>
      </c>
      <c r="F73">
        <v>5</v>
      </c>
      <c r="G73">
        <v>297.20999999999998</v>
      </c>
      <c r="H73" t="s">
        <v>761</v>
      </c>
      <c r="I73" t="s">
        <v>835</v>
      </c>
      <c r="J73" t="s">
        <v>2767</v>
      </c>
      <c r="K73" t="s">
        <v>2769</v>
      </c>
      <c r="L73" t="s">
        <v>2774</v>
      </c>
      <c r="M73" t="s">
        <v>2782</v>
      </c>
      <c r="N73">
        <v>1486.05</v>
      </c>
    </row>
    <row r="74" spans="1:14" x14ac:dyDescent="0.25">
      <c r="A74" s="2">
        <v>45299</v>
      </c>
      <c r="B74" t="s">
        <v>83</v>
      </c>
      <c r="C74" t="s">
        <v>743</v>
      </c>
      <c r="D74" t="s">
        <v>751</v>
      </c>
      <c r="E74" t="s">
        <v>757</v>
      </c>
      <c r="F74">
        <v>2</v>
      </c>
      <c r="G74">
        <v>171.3</v>
      </c>
      <c r="H74" t="s">
        <v>762</v>
      </c>
      <c r="I74" t="s">
        <v>836</v>
      </c>
      <c r="J74" t="s">
        <v>2768</v>
      </c>
      <c r="K74" t="s">
        <v>2771</v>
      </c>
      <c r="L74" t="s">
        <v>2773</v>
      </c>
      <c r="M74" t="s">
        <v>2779</v>
      </c>
      <c r="N74">
        <v>342.6</v>
      </c>
    </row>
    <row r="75" spans="1:14" x14ac:dyDescent="0.25">
      <c r="A75" s="2">
        <v>44955</v>
      </c>
      <c r="B75" t="s">
        <v>84</v>
      </c>
      <c r="C75" t="s">
        <v>745</v>
      </c>
      <c r="D75" t="s">
        <v>751</v>
      </c>
      <c r="E75" t="s">
        <v>758</v>
      </c>
      <c r="F75">
        <v>9</v>
      </c>
      <c r="G75">
        <v>158.37</v>
      </c>
      <c r="H75" t="s">
        <v>763</v>
      </c>
      <c r="I75" t="s">
        <v>837</v>
      </c>
      <c r="J75" t="s">
        <v>2765</v>
      </c>
      <c r="K75" t="s">
        <v>2772</v>
      </c>
      <c r="L75" t="s">
        <v>2773</v>
      </c>
      <c r="M75" t="s">
        <v>2780</v>
      </c>
      <c r="N75">
        <v>1425.33</v>
      </c>
    </row>
    <row r="76" spans="1:14" x14ac:dyDescent="0.25">
      <c r="A76" s="2">
        <v>45500</v>
      </c>
      <c r="B76" t="s">
        <v>85</v>
      </c>
      <c r="C76" t="s">
        <v>743</v>
      </c>
      <c r="D76" t="s">
        <v>751</v>
      </c>
      <c r="E76" t="s">
        <v>755</v>
      </c>
      <c r="F76">
        <v>6</v>
      </c>
      <c r="G76">
        <v>98.03</v>
      </c>
      <c r="H76" t="s">
        <v>760</v>
      </c>
      <c r="I76" t="s">
        <v>838</v>
      </c>
      <c r="J76" t="s">
        <v>2767</v>
      </c>
      <c r="K76" t="s">
        <v>2769</v>
      </c>
      <c r="L76" t="s">
        <v>2774</v>
      </c>
      <c r="M76" t="s">
        <v>2776</v>
      </c>
      <c r="N76">
        <v>588.18000000000006</v>
      </c>
    </row>
    <row r="77" spans="1:14" x14ac:dyDescent="0.25">
      <c r="A77" s="2">
        <v>44937</v>
      </c>
      <c r="B77" t="s">
        <v>86</v>
      </c>
      <c r="C77" t="s">
        <v>742</v>
      </c>
      <c r="D77" t="s">
        <v>751</v>
      </c>
      <c r="E77" t="s">
        <v>752</v>
      </c>
      <c r="F77">
        <v>7</v>
      </c>
      <c r="G77">
        <v>47.84</v>
      </c>
      <c r="H77" t="s">
        <v>763</v>
      </c>
      <c r="I77" t="s">
        <v>839</v>
      </c>
      <c r="J77" t="s">
        <v>2768</v>
      </c>
      <c r="K77" t="s">
        <v>2771</v>
      </c>
      <c r="L77" t="s">
        <v>2774</v>
      </c>
      <c r="M77" t="s">
        <v>2781</v>
      </c>
      <c r="N77">
        <v>334.88</v>
      </c>
    </row>
    <row r="78" spans="1:14" x14ac:dyDescent="0.25">
      <c r="A78" s="2">
        <v>45603</v>
      </c>
      <c r="B78" t="s">
        <v>87</v>
      </c>
      <c r="C78" t="s">
        <v>746</v>
      </c>
      <c r="D78" t="s">
        <v>751</v>
      </c>
      <c r="E78" t="s">
        <v>753</v>
      </c>
      <c r="F78">
        <v>7</v>
      </c>
      <c r="G78">
        <v>361.31</v>
      </c>
      <c r="H78" t="s">
        <v>761</v>
      </c>
      <c r="I78" t="s">
        <v>840</v>
      </c>
      <c r="J78" t="s">
        <v>2768</v>
      </c>
      <c r="K78" t="s">
        <v>2771</v>
      </c>
      <c r="L78" t="s">
        <v>2775</v>
      </c>
      <c r="M78" t="s">
        <v>2777</v>
      </c>
      <c r="N78">
        <v>2529.17</v>
      </c>
    </row>
    <row r="79" spans="1:14" x14ac:dyDescent="0.25">
      <c r="A79" s="2">
        <v>45825</v>
      </c>
      <c r="B79" t="s">
        <v>88</v>
      </c>
      <c r="C79" t="s">
        <v>740</v>
      </c>
      <c r="D79" t="s">
        <v>751</v>
      </c>
      <c r="E79" t="s">
        <v>754</v>
      </c>
      <c r="F79">
        <v>4</v>
      </c>
      <c r="G79">
        <v>346.87</v>
      </c>
      <c r="H79" t="s">
        <v>763</v>
      </c>
      <c r="I79" t="s">
        <v>841</v>
      </c>
      <c r="J79" t="s">
        <v>2766</v>
      </c>
      <c r="K79" t="s">
        <v>2770</v>
      </c>
      <c r="L79" t="s">
        <v>2773</v>
      </c>
      <c r="M79" t="s">
        <v>2782</v>
      </c>
      <c r="N79">
        <v>1387.48</v>
      </c>
    </row>
    <row r="80" spans="1:14" x14ac:dyDescent="0.25">
      <c r="A80" s="2">
        <v>45573</v>
      </c>
      <c r="B80" t="s">
        <v>89</v>
      </c>
      <c r="C80" t="s">
        <v>739</v>
      </c>
      <c r="D80" t="s">
        <v>748</v>
      </c>
      <c r="E80" t="s">
        <v>755</v>
      </c>
      <c r="F80">
        <v>3</v>
      </c>
      <c r="G80">
        <v>140.31</v>
      </c>
      <c r="H80" t="s">
        <v>759</v>
      </c>
      <c r="I80" t="s">
        <v>842</v>
      </c>
      <c r="J80" t="s">
        <v>2768</v>
      </c>
      <c r="K80" t="s">
        <v>2769</v>
      </c>
      <c r="L80" t="s">
        <v>2775</v>
      </c>
      <c r="M80" t="s">
        <v>2782</v>
      </c>
      <c r="N80">
        <v>420.93</v>
      </c>
    </row>
    <row r="81" spans="1:14" x14ac:dyDescent="0.25">
      <c r="A81" s="2">
        <v>45825</v>
      </c>
      <c r="B81" t="s">
        <v>90</v>
      </c>
      <c r="C81" t="s">
        <v>740</v>
      </c>
      <c r="D81" t="s">
        <v>748</v>
      </c>
      <c r="E81" t="s">
        <v>757</v>
      </c>
      <c r="F81">
        <v>4</v>
      </c>
      <c r="G81">
        <v>209.05</v>
      </c>
      <c r="H81" t="s">
        <v>763</v>
      </c>
      <c r="I81" t="s">
        <v>843</v>
      </c>
      <c r="J81" t="s">
        <v>2764</v>
      </c>
      <c r="K81" t="s">
        <v>2769</v>
      </c>
      <c r="L81" t="s">
        <v>2774</v>
      </c>
      <c r="M81" t="s">
        <v>2782</v>
      </c>
      <c r="N81">
        <v>836.2</v>
      </c>
    </row>
    <row r="82" spans="1:14" x14ac:dyDescent="0.25">
      <c r="A82" s="2">
        <v>45066</v>
      </c>
      <c r="B82" t="s">
        <v>91</v>
      </c>
      <c r="C82" t="s">
        <v>744</v>
      </c>
      <c r="D82" t="s">
        <v>748</v>
      </c>
      <c r="E82" t="s">
        <v>758</v>
      </c>
      <c r="F82">
        <v>9</v>
      </c>
      <c r="G82">
        <v>173.09</v>
      </c>
      <c r="H82" t="s">
        <v>762</v>
      </c>
      <c r="I82" t="s">
        <v>844</v>
      </c>
      <c r="J82" t="s">
        <v>2765</v>
      </c>
      <c r="K82" t="s">
        <v>2770</v>
      </c>
      <c r="L82" t="s">
        <v>2774</v>
      </c>
      <c r="M82" t="s">
        <v>2776</v>
      </c>
      <c r="N82">
        <v>1557.81</v>
      </c>
    </row>
    <row r="83" spans="1:14" x14ac:dyDescent="0.25">
      <c r="A83" s="2">
        <v>45128</v>
      </c>
      <c r="B83" t="s">
        <v>92</v>
      </c>
      <c r="C83" t="s">
        <v>741</v>
      </c>
      <c r="D83" t="s">
        <v>751</v>
      </c>
      <c r="E83" t="s">
        <v>755</v>
      </c>
      <c r="F83">
        <v>7</v>
      </c>
      <c r="G83">
        <v>67.36</v>
      </c>
      <c r="H83" t="s">
        <v>762</v>
      </c>
      <c r="I83" t="s">
        <v>845</v>
      </c>
      <c r="J83" t="s">
        <v>2767</v>
      </c>
      <c r="K83" t="s">
        <v>2772</v>
      </c>
      <c r="L83" t="s">
        <v>2774</v>
      </c>
      <c r="M83" t="s">
        <v>2778</v>
      </c>
      <c r="N83">
        <v>471.52</v>
      </c>
    </row>
    <row r="84" spans="1:14" x14ac:dyDescent="0.25">
      <c r="A84" s="2">
        <v>45460</v>
      </c>
      <c r="B84" t="s">
        <v>93</v>
      </c>
      <c r="C84" t="s">
        <v>745</v>
      </c>
      <c r="D84" t="s">
        <v>748</v>
      </c>
      <c r="E84" t="s">
        <v>753</v>
      </c>
      <c r="F84">
        <v>5</v>
      </c>
      <c r="G84">
        <v>319.05</v>
      </c>
      <c r="H84" t="s">
        <v>763</v>
      </c>
      <c r="I84" t="s">
        <v>846</v>
      </c>
      <c r="J84" t="s">
        <v>2765</v>
      </c>
      <c r="K84" t="s">
        <v>2771</v>
      </c>
      <c r="L84" t="s">
        <v>2773</v>
      </c>
      <c r="M84" t="s">
        <v>2779</v>
      </c>
      <c r="N84">
        <v>1595.25</v>
      </c>
    </row>
    <row r="85" spans="1:14" x14ac:dyDescent="0.25">
      <c r="A85" s="2">
        <v>45092</v>
      </c>
      <c r="B85" t="s">
        <v>35</v>
      </c>
      <c r="C85" t="s">
        <v>746</v>
      </c>
      <c r="D85" t="s">
        <v>748</v>
      </c>
      <c r="E85" t="s">
        <v>756</v>
      </c>
      <c r="F85">
        <v>6</v>
      </c>
      <c r="G85">
        <v>7.32</v>
      </c>
      <c r="H85" t="s">
        <v>761</v>
      </c>
      <c r="I85" t="s">
        <v>847</v>
      </c>
      <c r="J85" t="s">
        <v>2766</v>
      </c>
      <c r="K85" t="s">
        <v>2770</v>
      </c>
      <c r="L85" t="s">
        <v>2773</v>
      </c>
      <c r="M85" t="s">
        <v>2777</v>
      </c>
      <c r="N85">
        <v>43.92</v>
      </c>
    </row>
    <row r="86" spans="1:14" x14ac:dyDescent="0.25">
      <c r="A86" s="2">
        <v>45517</v>
      </c>
      <c r="B86" t="s">
        <v>94</v>
      </c>
      <c r="C86" t="s">
        <v>747</v>
      </c>
      <c r="D86" t="s">
        <v>749</v>
      </c>
      <c r="E86" t="s">
        <v>757</v>
      </c>
      <c r="F86">
        <v>2</v>
      </c>
      <c r="G86">
        <v>26.32</v>
      </c>
      <c r="H86" t="s">
        <v>759</v>
      </c>
      <c r="I86" t="s">
        <v>848</v>
      </c>
      <c r="J86" t="s">
        <v>2768</v>
      </c>
      <c r="K86" t="s">
        <v>2770</v>
      </c>
      <c r="L86" t="s">
        <v>2775</v>
      </c>
      <c r="M86" t="s">
        <v>2782</v>
      </c>
      <c r="N86">
        <v>52.64</v>
      </c>
    </row>
    <row r="87" spans="1:14" x14ac:dyDescent="0.25">
      <c r="A87" s="2">
        <v>45332</v>
      </c>
      <c r="B87" t="s">
        <v>95</v>
      </c>
      <c r="C87" t="s">
        <v>741</v>
      </c>
      <c r="D87" t="s">
        <v>750</v>
      </c>
      <c r="E87" t="s">
        <v>758</v>
      </c>
      <c r="F87">
        <v>1</v>
      </c>
      <c r="G87">
        <v>61.14</v>
      </c>
      <c r="H87" t="s">
        <v>759</v>
      </c>
      <c r="I87" t="s">
        <v>849</v>
      </c>
      <c r="J87" t="s">
        <v>2765</v>
      </c>
      <c r="K87" t="s">
        <v>2769</v>
      </c>
      <c r="L87" t="s">
        <v>2775</v>
      </c>
      <c r="M87" t="s">
        <v>2776</v>
      </c>
      <c r="N87">
        <v>61.14</v>
      </c>
    </row>
    <row r="88" spans="1:14" x14ac:dyDescent="0.25">
      <c r="A88" s="2">
        <v>45590</v>
      </c>
      <c r="B88" t="s">
        <v>96</v>
      </c>
      <c r="C88" t="s">
        <v>747</v>
      </c>
      <c r="D88" t="s">
        <v>748</v>
      </c>
      <c r="E88" t="s">
        <v>754</v>
      </c>
      <c r="F88">
        <v>4</v>
      </c>
      <c r="G88">
        <v>350.33</v>
      </c>
      <c r="H88" t="s">
        <v>760</v>
      </c>
      <c r="I88" t="s">
        <v>850</v>
      </c>
      <c r="J88" t="s">
        <v>2766</v>
      </c>
      <c r="K88" t="s">
        <v>2770</v>
      </c>
      <c r="L88" t="s">
        <v>2775</v>
      </c>
      <c r="M88" t="s">
        <v>2778</v>
      </c>
      <c r="N88">
        <v>1401.32</v>
      </c>
    </row>
    <row r="89" spans="1:14" x14ac:dyDescent="0.25">
      <c r="A89" s="2">
        <v>44996</v>
      </c>
      <c r="B89" t="s">
        <v>97</v>
      </c>
      <c r="C89" t="s">
        <v>746</v>
      </c>
      <c r="D89" t="s">
        <v>749</v>
      </c>
      <c r="E89" t="s">
        <v>755</v>
      </c>
      <c r="F89">
        <v>6</v>
      </c>
      <c r="G89">
        <v>202.73</v>
      </c>
      <c r="H89" t="s">
        <v>763</v>
      </c>
      <c r="I89" t="s">
        <v>851</v>
      </c>
      <c r="J89" t="s">
        <v>2764</v>
      </c>
      <c r="K89" t="s">
        <v>2772</v>
      </c>
      <c r="L89" t="s">
        <v>2774</v>
      </c>
      <c r="M89" t="s">
        <v>2776</v>
      </c>
      <c r="N89">
        <v>1216.3800000000001</v>
      </c>
    </row>
    <row r="90" spans="1:14" x14ac:dyDescent="0.25">
      <c r="A90" s="2">
        <v>45769</v>
      </c>
      <c r="B90" t="s">
        <v>98</v>
      </c>
      <c r="C90" t="s">
        <v>741</v>
      </c>
      <c r="D90" t="s">
        <v>750</v>
      </c>
      <c r="E90" t="s">
        <v>752</v>
      </c>
      <c r="F90">
        <v>3</v>
      </c>
      <c r="G90">
        <v>153.96</v>
      </c>
      <c r="H90" t="s">
        <v>763</v>
      </c>
      <c r="I90" t="s">
        <v>852</v>
      </c>
      <c r="J90" t="s">
        <v>2768</v>
      </c>
      <c r="K90" t="s">
        <v>2772</v>
      </c>
      <c r="L90" t="s">
        <v>2775</v>
      </c>
      <c r="M90" t="s">
        <v>2782</v>
      </c>
      <c r="N90">
        <v>461.88</v>
      </c>
    </row>
    <row r="91" spans="1:14" x14ac:dyDescent="0.25">
      <c r="A91" s="2">
        <v>45603</v>
      </c>
      <c r="B91" t="s">
        <v>99</v>
      </c>
      <c r="C91" t="s">
        <v>745</v>
      </c>
      <c r="D91" t="s">
        <v>748</v>
      </c>
      <c r="E91" t="s">
        <v>758</v>
      </c>
      <c r="F91">
        <v>6</v>
      </c>
      <c r="G91">
        <v>309.7</v>
      </c>
      <c r="H91" t="s">
        <v>762</v>
      </c>
      <c r="I91" t="s">
        <v>853</v>
      </c>
      <c r="J91" t="s">
        <v>2767</v>
      </c>
      <c r="K91" t="s">
        <v>2771</v>
      </c>
      <c r="L91" t="s">
        <v>2774</v>
      </c>
      <c r="M91" t="s">
        <v>2777</v>
      </c>
      <c r="N91">
        <v>1858.2</v>
      </c>
    </row>
    <row r="92" spans="1:14" x14ac:dyDescent="0.25">
      <c r="A92" s="2">
        <v>45093</v>
      </c>
      <c r="B92" t="s">
        <v>100</v>
      </c>
      <c r="C92" t="s">
        <v>744</v>
      </c>
      <c r="D92" t="s">
        <v>751</v>
      </c>
      <c r="E92" t="s">
        <v>754</v>
      </c>
      <c r="F92">
        <v>7</v>
      </c>
      <c r="G92">
        <v>107.49</v>
      </c>
      <c r="H92" t="s">
        <v>762</v>
      </c>
      <c r="I92" t="s">
        <v>854</v>
      </c>
      <c r="J92" t="s">
        <v>2764</v>
      </c>
      <c r="K92" t="s">
        <v>2769</v>
      </c>
      <c r="L92" t="s">
        <v>2774</v>
      </c>
      <c r="M92" t="s">
        <v>2778</v>
      </c>
      <c r="N92">
        <v>752.43</v>
      </c>
    </row>
    <row r="93" spans="1:14" x14ac:dyDescent="0.25">
      <c r="A93" s="2">
        <v>45496</v>
      </c>
      <c r="B93" t="s">
        <v>101</v>
      </c>
      <c r="C93" t="s">
        <v>747</v>
      </c>
      <c r="D93" t="s">
        <v>751</v>
      </c>
      <c r="E93" t="s">
        <v>756</v>
      </c>
      <c r="F93">
        <v>3</v>
      </c>
      <c r="G93">
        <v>294.7</v>
      </c>
      <c r="H93" t="s">
        <v>763</v>
      </c>
      <c r="I93" t="s">
        <v>855</v>
      </c>
      <c r="J93" t="s">
        <v>2766</v>
      </c>
      <c r="K93" t="s">
        <v>2771</v>
      </c>
      <c r="L93" t="s">
        <v>2773</v>
      </c>
      <c r="M93" t="s">
        <v>2782</v>
      </c>
      <c r="N93">
        <v>884.09999999999991</v>
      </c>
    </row>
    <row r="94" spans="1:14" x14ac:dyDescent="0.25">
      <c r="A94" s="2">
        <v>45601</v>
      </c>
      <c r="B94" t="s">
        <v>102</v>
      </c>
      <c r="C94" t="s">
        <v>747</v>
      </c>
      <c r="D94" t="s">
        <v>748</v>
      </c>
      <c r="E94" t="s">
        <v>756</v>
      </c>
      <c r="F94">
        <v>7</v>
      </c>
      <c r="G94">
        <v>354.08</v>
      </c>
      <c r="H94" t="s">
        <v>759</v>
      </c>
      <c r="I94" t="s">
        <v>856</v>
      </c>
      <c r="J94" t="s">
        <v>2764</v>
      </c>
      <c r="K94" t="s">
        <v>2771</v>
      </c>
      <c r="L94" t="s">
        <v>2774</v>
      </c>
      <c r="M94" t="s">
        <v>2782</v>
      </c>
      <c r="N94">
        <v>2478.56</v>
      </c>
    </row>
    <row r="95" spans="1:14" x14ac:dyDescent="0.25">
      <c r="A95" s="2">
        <v>45336</v>
      </c>
      <c r="B95" t="s">
        <v>48</v>
      </c>
      <c r="C95" t="s">
        <v>741</v>
      </c>
      <c r="D95" t="s">
        <v>748</v>
      </c>
      <c r="E95" t="s">
        <v>756</v>
      </c>
      <c r="F95">
        <v>3</v>
      </c>
      <c r="G95">
        <v>267.22000000000003</v>
      </c>
      <c r="H95" t="s">
        <v>763</v>
      </c>
      <c r="I95" t="s">
        <v>857</v>
      </c>
      <c r="J95" t="s">
        <v>2767</v>
      </c>
      <c r="K95" t="s">
        <v>2769</v>
      </c>
      <c r="L95" t="s">
        <v>2774</v>
      </c>
      <c r="M95" t="s">
        <v>2781</v>
      </c>
      <c r="N95">
        <v>801.66000000000008</v>
      </c>
    </row>
    <row r="96" spans="1:14" x14ac:dyDescent="0.25">
      <c r="A96" s="2">
        <v>45797</v>
      </c>
      <c r="B96" t="s">
        <v>103</v>
      </c>
      <c r="C96" t="s">
        <v>743</v>
      </c>
      <c r="D96" t="s">
        <v>748</v>
      </c>
      <c r="E96" t="s">
        <v>753</v>
      </c>
      <c r="F96">
        <v>7</v>
      </c>
      <c r="G96">
        <v>190.84</v>
      </c>
      <c r="H96" t="s">
        <v>759</v>
      </c>
      <c r="I96" t="s">
        <v>858</v>
      </c>
      <c r="J96" t="s">
        <v>2765</v>
      </c>
      <c r="K96" t="s">
        <v>2770</v>
      </c>
      <c r="L96" t="s">
        <v>2774</v>
      </c>
      <c r="M96" t="s">
        <v>2782</v>
      </c>
      <c r="N96">
        <v>1335.88</v>
      </c>
    </row>
    <row r="97" spans="1:14" x14ac:dyDescent="0.25">
      <c r="A97" s="2">
        <v>45828</v>
      </c>
      <c r="B97" t="s">
        <v>104</v>
      </c>
      <c r="C97" t="s">
        <v>744</v>
      </c>
      <c r="D97" t="s">
        <v>748</v>
      </c>
      <c r="E97" t="s">
        <v>754</v>
      </c>
      <c r="F97">
        <v>5</v>
      </c>
      <c r="G97">
        <v>238.89</v>
      </c>
      <c r="H97" t="s">
        <v>760</v>
      </c>
      <c r="I97" t="s">
        <v>859</v>
      </c>
      <c r="J97" t="s">
        <v>2764</v>
      </c>
      <c r="K97" t="s">
        <v>2771</v>
      </c>
      <c r="L97" t="s">
        <v>2773</v>
      </c>
      <c r="M97" t="s">
        <v>2778</v>
      </c>
      <c r="N97">
        <v>1194.45</v>
      </c>
    </row>
    <row r="98" spans="1:14" x14ac:dyDescent="0.25">
      <c r="A98" s="2">
        <v>45342</v>
      </c>
      <c r="B98" t="s">
        <v>105</v>
      </c>
      <c r="C98" t="s">
        <v>745</v>
      </c>
      <c r="D98" t="s">
        <v>751</v>
      </c>
      <c r="E98" t="s">
        <v>752</v>
      </c>
      <c r="F98">
        <v>2</v>
      </c>
      <c r="G98">
        <v>45.28</v>
      </c>
      <c r="H98" t="s">
        <v>762</v>
      </c>
      <c r="I98" t="s">
        <v>860</v>
      </c>
      <c r="J98" t="s">
        <v>2767</v>
      </c>
      <c r="K98" t="s">
        <v>2769</v>
      </c>
      <c r="L98" t="s">
        <v>2774</v>
      </c>
      <c r="M98" t="s">
        <v>2782</v>
      </c>
      <c r="N98">
        <v>90.56</v>
      </c>
    </row>
    <row r="99" spans="1:14" x14ac:dyDescent="0.25">
      <c r="A99" s="2">
        <v>44974</v>
      </c>
      <c r="B99" t="s">
        <v>106</v>
      </c>
      <c r="C99" t="s">
        <v>742</v>
      </c>
      <c r="D99" t="s">
        <v>751</v>
      </c>
      <c r="E99" t="s">
        <v>753</v>
      </c>
      <c r="F99">
        <v>6</v>
      </c>
      <c r="G99">
        <v>139.32</v>
      </c>
      <c r="H99" t="s">
        <v>763</v>
      </c>
      <c r="I99" t="s">
        <v>861</v>
      </c>
      <c r="J99" t="s">
        <v>2767</v>
      </c>
      <c r="K99" t="s">
        <v>2770</v>
      </c>
      <c r="L99" t="s">
        <v>2773</v>
      </c>
      <c r="M99" t="s">
        <v>2778</v>
      </c>
      <c r="N99">
        <v>835.92</v>
      </c>
    </row>
    <row r="100" spans="1:14" x14ac:dyDescent="0.25">
      <c r="A100" s="2">
        <v>45475</v>
      </c>
      <c r="B100" t="s">
        <v>107</v>
      </c>
      <c r="C100" t="s">
        <v>744</v>
      </c>
      <c r="D100" t="s">
        <v>748</v>
      </c>
      <c r="E100" t="s">
        <v>756</v>
      </c>
      <c r="F100">
        <v>7</v>
      </c>
      <c r="G100">
        <v>359.29</v>
      </c>
      <c r="H100" t="s">
        <v>759</v>
      </c>
      <c r="I100" t="s">
        <v>862</v>
      </c>
      <c r="J100" t="s">
        <v>2765</v>
      </c>
      <c r="K100" t="s">
        <v>2771</v>
      </c>
      <c r="L100" t="s">
        <v>2775</v>
      </c>
      <c r="M100" t="s">
        <v>2782</v>
      </c>
      <c r="N100">
        <v>2515.0300000000002</v>
      </c>
    </row>
    <row r="101" spans="1:14" x14ac:dyDescent="0.25">
      <c r="A101" s="2">
        <v>45492</v>
      </c>
      <c r="B101" t="s">
        <v>108</v>
      </c>
      <c r="C101" t="s">
        <v>742</v>
      </c>
      <c r="D101" t="s">
        <v>749</v>
      </c>
      <c r="E101" t="s">
        <v>755</v>
      </c>
      <c r="F101">
        <v>1</v>
      </c>
      <c r="G101">
        <v>160.26</v>
      </c>
      <c r="H101" t="s">
        <v>760</v>
      </c>
      <c r="I101" t="s">
        <v>863</v>
      </c>
      <c r="J101" t="s">
        <v>2764</v>
      </c>
      <c r="K101" t="s">
        <v>2772</v>
      </c>
      <c r="L101" t="s">
        <v>2773</v>
      </c>
      <c r="M101" t="s">
        <v>2778</v>
      </c>
      <c r="N101">
        <v>160.26</v>
      </c>
    </row>
    <row r="102" spans="1:14" x14ac:dyDescent="0.25">
      <c r="A102" s="2">
        <v>45371</v>
      </c>
      <c r="B102" t="s">
        <v>109</v>
      </c>
      <c r="C102" t="s">
        <v>740</v>
      </c>
      <c r="D102" t="s">
        <v>748</v>
      </c>
      <c r="E102" t="s">
        <v>756</v>
      </c>
      <c r="F102">
        <v>9</v>
      </c>
      <c r="G102">
        <v>195.91</v>
      </c>
      <c r="H102" t="s">
        <v>763</v>
      </c>
      <c r="I102" t="s">
        <v>864</v>
      </c>
      <c r="J102" t="s">
        <v>2765</v>
      </c>
      <c r="K102" t="s">
        <v>2770</v>
      </c>
      <c r="L102" t="s">
        <v>2773</v>
      </c>
      <c r="M102" t="s">
        <v>2781</v>
      </c>
      <c r="N102">
        <v>1763.19</v>
      </c>
    </row>
    <row r="103" spans="1:14" x14ac:dyDescent="0.25">
      <c r="A103" s="2">
        <v>45505</v>
      </c>
      <c r="B103" t="s">
        <v>110</v>
      </c>
      <c r="C103" t="s">
        <v>742</v>
      </c>
      <c r="D103" t="s">
        <v>750</v>
      </c>
      <c r="E103" t="s">
        <v>758</v>
      </c>
      <c r="F103">
        <v>2</v>
      </c>
      <c r="G103">
        <v>273.39999999999998</v>
      </c>
      <c r="H103" t="s">
        <v>761</v>
      </c>
      <c r="I103" t="s">
        <v>865</v>
      </c>
      <c r="J103" t="s">
        <v>2767</v>
      </c>
      <c r="K103" t="s">
        <v>2770</v>
      </c>
      <c r="L103" t="s">
        <v>2775</v>
      </c>
      <c r="M103" t="s">
        <v>2777</v>
      </c>
      <c r="N103">
        <v>546.79999999999995</v>
      </c>
    </row>
    <row r="104" spans="1:14" x14ac:dyDescent="0.25">
      <c r="A104" s="2">
        <v>45418</v>
      </c>
      <c r="B104" t="s">
        <v>55</v>
      </c>
      <c r="C104" t="s">
        <v>738</v>
      </c>
      <c r="D104" t="s">
        <v>750</v>
      </c>
      <c r="E104" t="s">
        <v>754</v>
      </c>
      <c r="F104">
        <v>5</v>
      </c>
      <c r="G104">
        <v>78.56</v>
      </c>
      <c r="H104" t="s">
        <v>761</v>
      </c>
      <c r="I104" t="s">
        <v>866</v>
      </c>
      <c r="J104" t="s">
        <v>2768</v>
      </c>
      <c r="K104" t="s">
        <v>2770</v>
      </c>
      <c r="L104" t="s">
        <v>2774</v>
      </c>
      <c r="M104" t="s">
        <v>2779</v>
      </c>
      <c r="N104">
        <v>392.8</v>
      </c>
    </row>
    <row r="105" spans="1:14" x14ac:dyDescent="0.25">
      <c r="A105" s="2">
        <v>45499</v>
      </c>
      <c r="B105" t="s">
        <v>111</v>
      </c>
      <c r="C105" t="s">
        <v>739</v>
      </c>
      <c r="D105" t="s">
        <v>748</v>
      </c>
      <c r="E105" t="s">
        <v>757</v>
      </c>
      <c r="F105">
        <v>2</v>
      </c>
      <c r="G105">
        <v>82.84</v>
      </c>
      <c r="H105" t="s">
        <v>760</v>
      </c>
      <c r="I105" t="s">
        <v>867</v>
      </c>
      <c r="J105" t="s">
        <v>2765</v>
      </c>
      <c r="K105" t="s">
        <v>2771</v>
      </c>
      <c r="L105" t="s">
        <v>2775</v>
      </c>
      <c r="M105" t="s">
        <v>2778</v>
      </c>
      <c r="N105">
        <v>165.68</v>
      </c>
    </row>
    <row r="106" spans="1:14" x14ac:dyDescent="0.25">
      <c r="A106" s="2">
        <v>45650</v>
      </c>
      <c r="B106" t="s">
        <v>112</v>
      </c>
      <c r="C106" t="s">
        <v>746</v>
      </c>
      <c r="D106" t="s">
        <v>749</v>
      </c>
      <c r="E106" t="s">
        <v>758</v>
      </c>
      <c r="F106">
        <v>10</v>
      </c>
      <c r="G106">
        <v>211.91</v>
      </c>
      <c r="H106" t="s">
        <v>763</v>
      </c>
      <c r="I106" t="s">
        <v>868</v>
      </c>
      <c r="J106" t="s">
        <v>2768</v>
      </c>
      <c r="K106" t="s">
        <v>2769</v>
      </c>
      <c r="L106" t="s">
        <v>2773</v>
      </c>
      <c r="M106" t="s">
        <v>2782</v>
      </c>
      <c r="N106">
        <v>2119.1</v>
      </c>
    </row>
    <row r="107" spans="1:14" x14ac:dyDescent="0.25">
      <c r="A107" s="2">
        <v>45596</v>
      </c>
      <c r="B107" t="s">
        <v>113</v>
      </c>
      <c r="C107" t="s">
        <v>744</v>
      </c>
      <c r="D107" t="s">
        <v>748</v>
      </c>
      <c r="E107" t="s">
        <v>758</v>
      </c>
      <c r="F107">
        <v>2</v>
      </c>
      <c r="G107">
        <v>327.69</v>
      </c>
      <c r="H107" t="s">
        <v>759</v>
      </c>
      <c r="I107" t="s">
        <v>869</v>
      </c>
      <c r="J107" t="s">
        <v>2765</v>
      </c>
      <c r="K107" t="s">
        <v>2769</v>
      </c>
      <c r="L107" t="s">
        <v>2775</v>
      </c>
      <c r="M107" t="s">
        <v>2777</v>
      </c>
      <c r="N107">
        <v>655.38</v>
      </c>
    </row>
    <row r="108" spans="1:14" x14ac:dyDescent="0.25">
      <c r="A108" s="2">
        <v>45656</v>
      </c>
      <c r="B108" t="s">
        <v>114</v>
      </c>
      <c r="C108" t="s">
        <v>741</v>
      </c>
      <c r="D108" t="s">
        <v>751</v>
      </c>
      <c r="E108" t="s">
        <v>756</v>
      </c>
      <c r="F108">
        <v>4</v>
      </c>
      <c r="G108">
        <v>335.41</v>
      </c>
      <c r="H108" t="s">
        <v>761</v>
      </c>
      <c r="I108" t="s">
        <v>870</v>
      </c>
      <c r="J108" t="s">
        <v>2767</v>
      </c>
      <c r="K108" t="s">
        <v>2769</v>
      </c>
      <c r="L108" t="s">
        <v>2775</v>
      </c>
      <c r="M108" t="s">
        <v>2779</v>
      </c>
      <c r="N108">
        <v>1341.64</v>
      </c>
    </row>
    <row r="109" spans="1:14" x14ac:dyDescent="0.25">
      <c r="A109" s="2">
        <v>45689</v>
      </c>
      <c r="B109" t="s">
        <v>115</v>
      </c>
      <c r="C109" t="s">
        <v>740</v>
      </c>
      <c r="D109" t="s">
        <v>750</v>
      </c>
      <c r="E109" t="s">
        <v>753</v>
      </c>
      <c r="F109">
        <v>9</v>
      </c>
      <c r="G109">
        <v>131.76</v>
      </c>
      <c r="H109" t="s">
        <v>762</v>
      </c>
      <c r="I109" t="s">
        <v>871</v>
      </c>
      <c r="J109" t="s">
        <v>2766</v>
      </c>
      <c r="K109" t="s">
        <v>2772</v>
      </c>
      <c r="L109" t="s">
        <v>2774</v>
      </c>
      <c r="M109" t="s">
        <v>2776</v>
      </c>
      <c r="N109">
        <v>1185.8399999999999</v>
      </c>
    </row>
    <row r="110" spans="1:14" x14ac:dyDescent="0.25">
      <c r="A110" s="2">
        <v>45777</v>
      </c>
      <c r="B110" t="s">
        <v>116</v>
      </c>
      <c r="C110" t="s">
        <v>747</v>
      </c>
      <c r="D110" t="s">
        <v>748</v>
      </c>
      <c r="E110" t="s">
        <v>756</v>
      </c>
      <c r="F110">
        <v>1</v>
      </c>
      <c r="G110">
        <v>215.47</v>
      </c>
      <c r="H110" t="s">
        <v>759</v>
      </c>
      <c r="I110" t="s">
        <v>872</v>
      </c>
      <c r="J110" t="s">
        <v>2766</v>
      </c>
      <c r="K110" t="s">
        <v>2771</v>
      </c>
      <c r="L110" t="s">
        <v>2774</v>
      </c>
      <c r="M110" t="s">
        <v>2781</v>
      </c>
      <c r="N110">
        <v>215.47</v>
      </c>
    </row>
    <row r="111" spans="1:14" x14ac:dyDescent="0.25">
      <c r="A111" s="2">
        <v>45752</v>
      </c>
      <c r="B111" t="s">
        <v>117</v>
      </c>
      <c r="C111" t="s">
        <v>747</v>
      </c>
      <c r="D111" t="s">
        <v>748</v>
      </c>
      <c r="E111" t="s">
        <v>753</v>
      </c>
      <c r="F111">
        <v>6</v>
      </c>
      <c r="G111">
        <v>194.66</v>
      </c>
      <c r="H111" t="s">
        <v>762</v>
      </c>
      <c r="I111" t="s">
        <v>873</v>
      </c>
      <c r="J111" t="s">
        <v>2768</v>
      </c>
      <c r="K111" t="s">
        <v>2772</v>
      </c>
      <c r="L111" t="s">
        <v>2773</v>
      </c>
      <c r="M111" t="s">
        <v>2776</v>
      </c>
      <c r="N111">
        <v>1167.96</v>
      </c>
    </row>
    <row r="112" spans="1:14" x14ac:dyDescent="0.25">
      <c r="A112" s="2">
        <v>45317</v>
      </c>
      <c r="B112" t="s">
        <v>118</v>
      </c>
      <c r="C112" t="s">
        <v>744</v>
      </c>
      <c r="D112" t="s">
        <v>751</v>
      </c>
      <c r="E112" t="s">
        <v>754</v>
      </c>
      <c r="F112">
        <v>1</v>
      </c>
      <c r="G112">
        <v>308.26</v>
      </c>
      <c r="H112" t="s">
        <v>760</v>
      </c>
      <c r="I112" t="s">
        <v>874</v>
      </c>
      <c r="J112" t="s">
        <v>2768</v>
      </c>
      <c r="K112" t="s">
        <v>2772</v>
      </c>
      <c r="L112" t="s">
        <v>2775</v>
      </c>
      <c r="M112" t="s">
        <v>2778</v>
      </c>
      <c r="N112">
        <v>308.26</v>
      </c>
    </row>
    <row r="113" spans="1:14" x14ac:dyDescent="0.25">
      <c r="A113" s="2">
        <v>45522</v>
      </c>
      <c r="B113" t="s">
        <v>119</v>
      </c>
      <c r="C113" t="s">
        <v>744</v>
      </c>
      <c r="D113" t="s">
        <v>749</v>
      </c>
      <c r="E113" t="s">
        <v>758</v>
      </c>
      <c r="F113">
        <v>8</v>
      </c>
      <c r="G113">
        <v>104.13</v>
      </c>
      <c r="H113" t="s">
        <v>761</v>
      </c>
      <c r="I113" t="s">
        <v>875</v>
      </c>
      <c r="J113" t="s">
        <v>2765</v>
      </c>
      <c r="K113" t="s">
        <v>2770</v>
      </c>
      <c r="L113" t="s">
        <v>2773</v>
      </c>
      <c r="M113" t="s">
        <v>2780</v>
      </c>
      <c r="N113">
        <v>833.04</v>
      </c>
    </row>
    <row r="114" spans="1:14" x14ac:dyDescent="0.25">
      <c r="A114" s="2">
        <v>45821</v>
      </c>
      <c r="B114" t="s">
        <v>120</v>
      </c>
      <c r="C114" t="s">
        <v>740</v>
      </c>
      <c r="D114" t="s">
        <v>748</v>
      </c>
      <c r="E114" t="s">
        <v>758</v>
      </c>
      <c r="F114">
        <v>7</v>
      </c>
      <c r="G114">
        <v>398.83</v>
      </c>
      <c r="H114" t="s">
        <v>761</v>
      </c>
      <c r="I114" t="s">
        <v>876</v>
      </c>
      <c r="J114" t="s">
        <v>2768</v>
      </c>
      <c r="K114" t="s">
        <v>2771</v>
      </c>
      <c r="L114" t="s">
        <v>2775</v>
      </c>
      <c r="M114" t="s">
        <v>2778</v>
      </c>
      <c r="N114">
        <v>2791.81</v>
      </c>
    </row>
    <row r="115" spans="1:14" x14ac:dyDescent="0.25">
      <c r="A115" s="2">
        <v>45461</v>
      </c>
      <c r="B115" t="s">
        <v>121</v>
      </c>
      <c r="C115" t="s">
        <v>740</v>
      </c>
      <c r="D115" t="s">
        <v>749</v>
      </c>
      <c r="E115" t="s">
        <v>758</v>
      </c>
      <c r="F115">
        <v>7</v>
      </c>
      <c r="G115">
        <v>52.68</v>
      </c>
      <c r="H115" t="s">
        <v>759</v>
      </c>
      <c r="I115" t="s">
        <v>877</v>
      </c>
      <c r="J115" t="s">
        <v>2764</v>
      </c>
      <c r="K115" t="s">
        <v>2772</v>
      </c>
      <c r="L115" t="s">
        <v>2774</v>
      </c>
      <c r="M115" t="s">
        <v>2782</v>
      </c>
      <c r="N115">
        <v>368.76</v>
      </c>
    </row>
    <row r="116" spans="1:14" x14ac:dyDescent="0.25">
      <c r="A116" s="2">
        <v>44979</v>
      </c>
      <c r="B116" t="s">
        <v>122</v>
      </c>
      <c r="C116" t="s">
        <v>747</v>
      </c>
      <c r="D116" t="s">
        <v>749</v>
      </c>
      <c r="E116" t="s">
        <v>756</v>
      </c>
      <c r="F116">
        <v>8</v>
      </c>
      <c r="G116">
        <v>82.48</v>
      </c>
      <c r="H116" t="s">
        <v>760</v>
      </c>
      <c r="I116" t="s">
        <v>878</v>
      </c>
      <c r="J116" t="s">
        <v>2768</v>
      </c>
      <c r="K116" t="s">
        <v>2772</v>
      </c>
      <c r="L116" t="s">
        <v>2775</v>
      </c>
      <c r="M116" t="s">
        <v>2781</v>
      </c>
      <c r="N116">
        <v>659.84</v>
      </c>
    </row>
    <row r="117" spans="1:14" x14ac:dyDescent="0.25">
      <c r="A117" s="2">
        <v>45414</v>
      </c>
      <c r="B117" t="s">
        <v>123</v>
      </c>
      <c r="C117" t="s">
        <v>742</v>
      </c>
      <c r="D117" t="s">
        <v>751</v>
      </c>
      <c r="E117" t="s">
        <v>758</v>
      </c>
      <c r="F117">
        <v>10</v>
      </c>
      <c r="G117">
        <v>346.62</v>
      </c>
      <c r="H117" t="s">
        <v>760</v>
      </c>
      <c r="I117" t="s">
        <v>879</v>
      </c>
      <c r="J117" t="s">
        <v>2767</v>
      </c>
      <c r="K117" t="s">
        <v>2771</v>
      </c>
      <c r="L117" t="s">
        <v>2774</v>
      </c>
      <c r="M117" t="s">
        <v>2777</v>
      </c>
      <c r="N117">
        <v>3466.2</v>
      </c>
    </row>
    <row r="118" spans="1:14" x14ac:dyDescent="0.25">
      <c r="A118" s="2">
        <v>45681</v>
      </c>
      <c r="B118" t="s">
        <v>124</v>
      </c>
      <c r="C118" t="s">
        <v>739</v>
      </c>
      <c r="D118" t="s">
        <v>748</v>
      </c>
      <c r="E118" t="s">
        <v>752</v>
      </c>
      <c r="F118">
        <v>9</v>
      </c>
      <c r="G118">
        <v>302.23</v>
      </c>
      <c r="H118" t="s">
        <v>763</v>
      </c>
      <c r="I118" t="s">
        <v>880</v>
      </c>
      <c r="J118" t="s">
        <v>2767</v>
      </c>
      <c r="K118" t="s">
        <v>2771</v>
      </c>
      <c r="L118" t="s">
        <v>2774</v>
      </c>
      <c r="M118" t="s">
        <v>2778</v>
      </c>
      <c r="N118">
        <v>2720.07</v>
      </c>
    </row>
    <row r="119" spans="1:14" x14ac:dyDescent="0.25">
      <c r="A119" s="2">
        <v>45176</v>
      </c>
      <c r="B119" t="s">
        <v>16</v>
      </c>
      <c r="C119" t="s">
        <v>740</v>
      </c>
      <c r="D119" t="s">
        <v>748</v>
      </c>
      <c r="E119" t="s">
        <v>755</v>
      </c>
      <c r="F119">
        <v>10</v>
      </c>
      <c r="G119">
        <v>355.74</v>
      </c>
      <c r="H119" t="s">
        <v>762</v>
      </c>
      <c r="I119" t="s">
        <v>881</v>
      </c>
      <c r="J119" t="s">
        <v>2766</v>
      </c>
      <c r="K119" t="s">
        <v>2770</v>
      </c>
      <c r="L119" t="s">
        <v>2774</v>
      </c>
      <c r="M119" t="s">
        <v>2777</v>
      </c>
      <c r="N119">
        <v>3557.4</v>
      </c>
    </row>
    <row r="120" spans="1:14" x14ac:dyDescent="0.25">
      <c r="A120" s="2">
        <v>45324</v>
      </c>
      <c r="B120" t="s">
        <v>125</v>
      </c>
      <c r="C120" t="s">
        <v>741</v>
      </c>
      <c r="D120" t="s">
        <v>748</v>
      </c>
      <c r="E120" t="s">
        <v>752</v>
      </c>
      <c r="F120">
        <v>4</v>
      </c>
      <c r="G120">
        <v>329.07</v>
      </c>
      <c r="H120" t="s">
        <v>763</v>
      </c>
      <c r="I120" t="s">
        <v>882</v>
      </c>
      <c r="J120" t="s">
        <v>2766</v>
      </c>
      <c r="K120" t="s">
        <v>2769</v>
      </c>
      <c r="L120" t="s">
        <v>2773</v>
      </c>
      <c r="M120" t="s">
        <v>2778</v>
      </c>
      <c r="N120">
        <v>1316.28</v>
      </c>
    </row>
    <row r="121" spans="1:14" x14ac:dyDescent="0.25">
      <c r="A121" s="2">
        <v>45372</v>
      </c>
      <c r="B121" t="s">
        <v>126</v>
      </c>
      <c r="C121" t="s">
        <v>744</v>
      </c>
      <c r="D121" t="s">
        <v>750</v>
      </c>
      <c r="E121" t="s">
        <v>753</v>
      </c>
      <c r="F121">
        <v>4</v>
      </c>
      <c r="G121">
        <v>217.89</v>
      </c>
      <c r="H121" t="s">
        <v>763</v>
      </c>
      <c r="I121" t="s">
        <v>883</v>
      </c>
      <c r="J121" t="s">
        <v>2768</v>
      </c>
      <c r="K121" t="s">
        <v>2770</v>
      </c>
      <c r="L121" t="s">
        <v>2775</v>
      </c>
      <c r="M121" t="s">
        <v>2777</v>
      </c>
      <c r="N121">
        <v>871.56</v>
      </c>
    </row>
    <row r="122" spans="1:14" x14ac:dyDescent="0.25">
      <c r="A122" s="2">
        <v>45266</v>
      </c>
      <c r="B122" t="s">
        <v>127</v>
      </c>
      <c r="C122" t="s">
        <v>747</v>
      </c>
      <c r="D122" t="s">
        <v>750</v>
      </c>
      <c r="E122" t="s">
        <v>758</v>
      </c>
      <c r="F122">
        <v>10</v>
      </c>
      <c r="G122">
        <v>35.68</v>
      </c>
      <c r="H122" t="s">
        <v>761</v>
      </c>
      <c r="I122" t="s">
        <v>884</v>
      </c>
      <c r="J122" t="s">
        <v>2764</v>
      </c>
      <c r="K122" t="s">
        <v>2769</v>
      </c>
      <c r="L122" t="s">
        <v>2775</v>
      </c>
      <c r="M122" t="s">
        <v>2781</v>
      </c>
      <c r="N122">
        <v>356.8</v>
      </c>
    </row>
    <row r="123" spans="1:14" x14ac:dyDescent="0.25">
      <c r="A123" s="2">
        <v>45049</v>
      </c>
      <c r="B123" t="s">
        <v>128</v>
      </c>
      <c r="C123" t="s">
        <v>745</v>
      </c>
      <c r="D123" t="s">
        <v>751</v>
      </c>
      <c r="E123" t="s">
        <v>753</v>
      </c>
      <c r="F123">
        <v>10</v>
      </c>
      <c r="G123">
        <v>363.63</v>
      </c>
      <c r="H123" t="s">
        <v>763</v>
      </c>
      <c r="I123" t="s">
        <v>885</v>
      </c>
      <c r="J123" t="s">
        <v>2767</v>
      </c>
      <c r="K123" t="s">
        <v>2772</v>
      </c>
      <c r="L123" t="s">
        <v>2774</v>
      </c>
      <c r="M123" t="s">
        <v>2781</v>
      </c>
      <c r="N123">
        <v>3636.3</v>
      </c>
    </row>
    <row r="124" spans="1:14" x14ac:dyDescent="0.25">
      <c r="A124" s="2">
        <v>45299</v>
      </c>
      <c r="B124" t="s">
        <v>129</v>
      </c>
      <c r="C124" t="s">
        <v>740</v>
      </c>
      <c r="D124" t="s">
        <v>751</v>
      </c>
      <c r="E124" t="s">
        <v>757</v>
      </c>
      <c r="F124">
        <v>8</v>
      </c>
      <c r="G124">
        <v>157.94</v>
      </c>
      <c r="H124" t="s">
        <v>759</v>
      </c>
      <c r="I124" t="s">
        <v>886</v>
      </c>
      <c r="J124" t="s">
        <v>2766</v>
      </c>
      <c r="K124" t="s">
        <v>2772</v>
      </c>
      <c r="L124" t="s">
        <v>2774</v>
      </c>
      <c r="M124" t="s">
        <v>2779</v>
      </c>
      <c r="N124">
        <v>1263.52</v>
      </c>
    </row>
    <row r="125" spans="1:14" x14ac:dyDescent="0.25">
      <c r="A125" s="2">
        <v>45349</v>
      </c>
      <c r="B125" t="s">
        <v>130</v>
      </c>
      <c r="C125" t="s">
        <v>744</v>
      </c>
      <c r="D125" t="s">
        <v>750</v>
      </c>
      <c r="E125" t="s">
        <v>756</v>
      </c>
      <c r="F125">
        <v>10</v>
      </c>
      <c r="G125">
        <v>314.01</v>
      </c>
      <c r="H125" t="s">
        <v>763</v>
      </c>
      <c r="I125" t="s">
        <v>887</v>
      </c>
      <c r="J125" t="s">
        <v>2766</v>
      </c>
      <c r="K125" t="s">
        <v>2771</v>
      </c>
      <c r="L125" t="s">
        <v>2773</v>
      </c>
      <c r="M125" t="s">
        <v>2782</v>
      </c>
      <c r="N125">
        <v>3140.1</v>
      </c>
    </row>
    <row r="126" spans="1:14" x14ac:dyDescent="0.25">
      <c r="A126" s="2">
        <v>45008</v>
      </c>
      <c r="B126" t="s">
        <v>131</v>
      </c>
      <c r="C126" t="s">
        <v>744</v>
      </c>
      <c r="D126" t="s">
        <v>751</v>
      </c>
      <c r="E126" t="s">
        <v>758</v>
      </c>
      <c r="F126">
        <v>4</v>
      </c>
      <c r="G126">
        <v>199.4</v>
      </c>
      <c r="H126" t="s">
        <v>759</v>
      </c>
      <c r="I126" t="s">
        <v>888</v>
      </c>
      <c r="J126" t="s">
        <v>2765</v>
      </c>
      <c r="K126" t="s">
        <v>2770</v>
      </c>
      <c r="L126" t="s">
        <v>2774</v>
      </c>
      <c r="M126" t="s">
        <v>2777</v>
      </c>
      <c r="N126">
        <v>797.6</v>
      </c>
    </row>
    <row r="127" spans="1:14" x14ac:dyDescent="0.25">
      <c r="A127" s="2">
        <v>45429</v>
      </c>
      <c r="B127" t="s">
        <v>132</v>
      </c>
      <c r="C127" t="s">
        <v>745</v>
      </c>
      <c r="D127" t="s">
        <v>750</v>
      </c>
      <c r="E127" t="s">
        <v>756</v>
      </c>
      <c r="F127">
        <v>10</v>
      </c>
      <c r="G127">
        <v>254.52</v>
      </c>
      <c r="H127" t="s">
        <v>760</v>
      </c>
      <c r="I127" t="s">
        <v>889</v>
      </c>
      <c r="J127" t="s">
        <v>2766</v>
      </c>
      <c r="K127" t="s">
        <v>2769</v>
      </c>
      <c r="L127" t="s">
        <v>2773</v>
      </c>
      <c r="M127" t="s">
        <v>2778</v>
      </c>
      <c r="N127">
        <v>2545.1999999999998</v>
      </c>
    </row>
    <row r="128" spans="1:14" x14ac:dyDescent="0.25">
      <c r="A128" s="2">
        <v>45420</v>
      </c>
      <c r="B128" t="s">
        <v>133</v>
      </c>
      <c r="C128" t="s">
        <v>739</v>
      </c>
      <c r="D128" t="s">
        <v>750</v>
      </c>
      <c r="E128" t="s">
        <v>755</v>
      </c>
      <c r="F128">
        <v>5</v>
      </c>
      <c r="G128">
        <v>377.06</v>
      </c>
      <c r="H128" t="s">
        <v>760</v>
      </c>
      <c r="I128" t="s">
        <v>890</v>
      </c>
      <c r="J128" t="s">
        <v>2764</v>
      </c>
      <c r="K128" t="s">
        <v>2771</v>
      </c>
      <c r="L128" t="s">
        <v>2774</v>
      </c>
      <c r="M128" t="s">
        <v>2781</v>
      </c>
      <c r="N128">
        <v>1885.3</v>
      </c>
    </row>
    <row r="129" spans="1:14" x14ac:dyDescent="0.25">
      <c r="A129" s="2">
        <v>45339</v>
      </c>
      <c r="B129" t="s">
        <v>134</v>
      </c>
      <c r="C129" t="s">
        <v>746</v>
      </c>
      <c r="D129" t="s">
        <v>748</v>
      </c>
      <c r="E129" t="s">
        <v>752</v>
      </c>
      <c r="F129">
        <v>3</v>
      </c>
      <c r="G129">
        <v>40.24</v>
      </c>
      <c r="H129" t="s">
        <v>761</v>
      </c>
      <c r="I129" t="s">
        <v>891</v>
      </c>
      <c r="J129" t="s">
        <v>2764</v>
      </c>
      <c r="K129" t="s">
        <v>2772</v>
      </c>
      <c r="L129" t="s">
        <v>2773</v>
      </c>
      <c r="M129" t="s">
        <v>2776</v>
      </c>
      <c r="N129">
        <v>120.72</v>
      </c>
    </row>
    <row r="130" spans="1:14" x14ac:dyDescent="0.25">
      <c r="A130" s="2">
        <v>45074</v>
      </c>
      <c r="B130" t="s">
        <v>135</v>
      </c>
      <c r="C130" t="s">
        <v>744</v>
      </c>
      <c r="D130" t="s">
        <v>751</v>
      </c>
      <c r="E130" t="s">
        <v>753</v>
      </c>
      <c r="F130">
        <v>1</v>
      </c>
      <c r="G130">
        <v>347.26</v>
      </c>
      <c r="H130" t="s">
        <v>763</v>
      </c>
      <c r="I130" t="s">
        <v>892</v>
      </c>
      <c r="J130" t="s">
        <v>2767</v>
      </c>
      <c r="K130" t="s">
        <v>2772</v>
      </c>
      <c r="L130" t="s">
        <v>2773</v>
      </c>
      <c r="M130" t="s">
        <v>2780</v>
      </c>
      <c r="N130">
        <v>347.26</v>
      </c>
    </row>
    <row r="131" spans="1:14" x14ac:dyDescent="0.25">
      <c r="A131" s="2">
        <v>45227</v>
      </c>
      <c r="B131" t="s">
        <v>20</v>
      </c>
      <c r="C131" t="s">
        <v>744</v>
      </c>
      <c r="D131" t="s">
        <v>748</v>
      </c>
      <c r="E131" t="s">
        <v>752</v>
      </c>
      <c r="F131">
        <v>2</v>
      </c>
      <c r="G131">
        <v>229.45</v>
      </c>
      <c r="H131" t="s">
        <v>759</v>
      </c>
      <c r="I131" t="s">
        <v>893</v>
      </c>
      <c r="J131" t="s">
        <v>2765</v>
      </c>
      <c r="K131" t="s">
        <v>2772</v>
      </c>
      <c r="L131" t="s">
        <v>2775</v>
      </c>
      <c r="M131" t="s">
        <v>2776</v>
      </c>
      <c r="N131">
        <v>458.9</v>
      </c>
    </row>
    <row r="132" spans="1:14" x14ac:dyDescent="0.25">
      <c r="A132" s="2">
        <v>45405</v>
      </c>
      <c r="B132" t="s">
        <v>136</v>
      </c>
      <c r="C132" t="s">
        <v>739</v>
      </c>
      <c r="D132" t="s">
        <v>748</v>
      </c>
      <c r="E132" t="s">
        <v>756</v>
      </c>
      <c r="F132">
        <v>1</v>
      </c>
      <c r="G132">
        <v>31.5</v>
      </c>
      <c r="H132" t="s">
        <v>761</v>
      </c>
      <c r="I132" t="s">
        <v>894</v>
      </c>
      <c r="J132" t="s">
        <v>2764</v>
      </c>
      <c r="K132" t="s">
        <v>2772</v>
      </c>
      <c r="L132" t="s">
        <v>2773</v>
      </c>
      <c r="M132" t="s">
        <v>2782</v>
      </c>
      <c r="N132">
        <v>31.5</v>
      </c>
    </row>
    <row r="133" spans="1:14" x14ac:dyDescent="0.25">
      <c r="A133" s="2">
        <v>45536</v>
      </c>
      <c r="B133" t="s">
        <v>137</v>
      </c>
      <c r="C133" t="s">
        <v>740</v>
      </c>
      <c r="D133" t="s">
        <v>751</v>
      </c>
      <c r="E133" t="s">
        <v>758</v>
      </c>
      <c r="F133">
        <v>2</v>
      </c>
      <c r="G133">
        <v>120</v>
      </c>
      <c r="H133" t="s">
        <v>763</v>
      </c>
      <c r="I133" t="s">
        <v>895</v>
      </c>
      <c r="J133" t="s">
        <v>2765</v>
      </c>
      <c r="K133" t="s">
        <v>2771</v>
      </c>
      <c r="L133" t="s">
        <v>2773</v>
      </c>
      <c r="M133" t="s">
        <v>2780</v>
      </c>
      <c r="N133">
        <v>240</v>
      </c>
    </row>
    <row r="134" spans="1:14" x14ac:dyDescent="0.25">
      <c r="A134" s="2">
        <v>45006</v>
      </c>
      <c r="B134" t="s">
        <v>138</v>
      </c>
      <c r="C134" t="s">
        <v>738</v>
      </c>
      <c r="D134" t="s">
        <v>749</v>
      </c>
      <c r="E134" t="s">
        <v>755</v>
      </c>
      <c r="F134">
        <v>7</v>
      </c>
      <c r="G134">
        <v>126.69</v>
      </c>
      <c r="H134" t="s">
        <v>763</v>
      </c>
      <c r="I134" t="s">
        <v>896</v>
      </c>
      <c r="J134" t="s">
        <v>2766</v>
      </c>
      <c r="K134" t="s">
        <v>2772</v>
      </c>
      <c r="L134" t="s">
        <v>2773</v>
      </c>
      <c r="M134" t="s">
        <v>2782</v>
      </c>
      <c r="N134">
        <v>886.82999999999993</v>
      </c>
    </row>
    <row r="135" spans="1:14" x14ac:dyDescent="0.25">
      <c r="A135" s="2">
        <v>45708</v>
      </c>
      <c r="B135" t="s">
        <v>139</v>
      </c>
      <c r="C135" t="s">
        <v>739</v>
      </c>
      <c r="D135" t="s">
        <v>749</v>
      </c>
      <c r="E135" t="s">
        <v>753</v>
      </c>
      <c r="F135">
        <v>6</v>
      </c>
      <c r="G135">
        <v>221.43</v>
      </c>
      <c r="H135" t="s">
        <v>762</v>
      </c>
      <c r="I135" t="s">
        <v>897</v>
      </c>
      <c r="J135" t="s">
        <v>2767</v>
      </c>
      <c r="K135" t="s">
        <v>2771</v>
      </c>
      <c r="L135" t="s">
        <v>2773</v>
      </c>
      <c r="M135" t="s">
        <v>2777</v>
      </c>
      <c r="N135">
        <v>1328.58</v>
      </c>
    </row>
    <row r="136" spans="1:14" x14ac:dyDescent="0.25">
      <c r="A136" s="2">
        <v>45807</v>
      </c>
      <c r="B136" t="s">
        <v>140</v>
      </c>
      <c r="C136" t="s">
        <v>744</v>
      </c>
      <c r="D136" t="s">
        <v>748</v>
      </c>
      <c r="E136" t="s">
        <v>755</v>
      </c>
      <c r="F136">
        <v>8</v>
      </c>
      <c r="G136">
        <v>357.5</v>
      </c>
      <c r="H136" t="s">
        <v>762</v>
      </c>
      <c r="I136" t="s">
        <v>898</v>
      </c>
      <c r="J136" t="s">
        <v>2765</v>
      </c>
      <c r="K136" t="s">
        <v>2771</v>
      </c>
      <c r="L136" t="s">
        <v>2774</v>
      </c>
      <c r="M136" t="s">
        <v>2778</v>
      </c>
      <c r="N136">
        <v>2860</v>
      </c>
    </row>
    <row r="137" spans="1:14" x14ac:dyDescent="0.25">
      <c r="A137" s="2">
        <v>45110</v>
      </c>
      <c r="B137" t="s">
        <v>141</v>
      </c>
      <c r="C137" t="s">
        <v>739</v>
      </c>
      <c r="D137" t="s">
        <v>749</v>
      </c>
      <c r="E137" t="s">
        <v>755</v>
      </c>
      <c r="F137">
        <v>1</v>
      </c>
      <c r="G137">
        <v>256.49</v>
      </c>
      <c r="H137" t="s">
        <v>761</v>
      </c>
      <c r="I137" t="s">
        <v>899</v>
      </c>
      <c r="J137" t="s">
        <v>2767</v>
      </c>
      <c r="K137" t="s">
        <v>2772</v>
      </c>
      <c r="L137" t="s">
        <v>2773</v>
      </c>
      <c r="M137" t="s">
        <v>2779</v>
      </c>
      <c r="N137">
        <v>256.49</v>
      </c>
    </row>
    <row r="138" spans="1:14" x14ac:dyDescent="0.25">
      <c r="A138" s="2">
        <v>45065</v>
      </c>
      <c r="B138" t="s">
        <v>142</v>
      </c>
      <c r="C138" t="s">
        <v>738</v>
      </c>
      <c r="D138" t="s">
        <v>750</v>
      </c>
      <c r="E138" t="s">
        <v>756</v>
      </c>
      <c r="F138">
        <v>2</v>
      </c>
      <c r="G138">
        <v>303.64999999999998</v>
      </c>
      <c r="H138" t="s">
        <v>762</v>
      </c>
      <c r="I138" t="s">
        <v>900</v>
      </c>
      <c r="J138" t="s">
        <v>2765</v>
      </c>
      <c r="K138" t="s">
        <v>2770</v>
      </c>
      <c r="L138" t="s">
        <v>2773</v>
      </c>
      <c r="M138" t="s">
        <v>2778</v>
      </c>
      <c r="N138">
        <v>607.29999999999995</v>
      </c>
    </row>
    <row r="139" spans="1:14" x14ac:dyDescent="0.25">
      <c r="A139" s="2">
        <v>44947</v>
      </c>
      <c r="B139" t="s">
        <v>143</v>
      </c>
      <c r="C139" t="s">
        <v>742</v>
      </c>
      <c r="D139" t="s">
        <v>750</v>
      </c>
      <c r="E139" t="s">
        <v>754</v>
      </c>
      <c r="F139">
        <v>7</v>
      </c>
      <c r="G139">
        <v>254.89</v>
      </c>
      <c r="H139" t="s">
        <v>760</v>
      </c>
      <c r="I139" t="s">
        <v>901</v>
      </c>
      <c r="J139" t="s">
        <v>2764</v>
      </c>
      <c r="K139" t="s">
        <v>2769</v>
      </c>
      <c r="L139" t="s">
        <v>2773</v>
      </c>
      <c r="M139" t="s">
        <v>2776</v>
      </c>
      <c r="N139">
        <v>1784.23</v>
      </c>
    </row>
    <row r="140" spans="1:14" x14ac:dyDescent="0.25">
      <c r="A140" s="2">
        <v>44956</v>
      </c>
      <c r="B140" t="s">
        <v>144</v>
      </c>
      <c r="C140" t="s">
        <v>743</v>
      </c>
      <c r="D140" t="s">
        <v>751</v>
      </c>
      <c r="E140" t="s">
        <v>757</v>
      </c>
      <c r="F140">
        <v>9</v>
      </c>
      <c r="G140">
        <v>102.38</v>
      </c>
      <c r="H140" t="s">
        <v>759</v>
      </c>
      <c r="I140" t="s">
        <v>902</v>
      </c>
      <c r="J140" t="s">
        <v>2766</v>
      </c>
      <c r="K140" t="s">
        <v>2772</v>
      </c>
      <c r="L140" t="s">
        <v>2773</v>
      </c>
      <c r="M140" t="s">
        <v>2779</v>
      </c>
      <c r="N140">
        <v>921.42</v>
      </c>
    </row>
    <row r="141" spans="1:14" x14ac:dyDescent="0.25">
      <c r="A141" s="2">
        <v>45332</v>
      </c>
      <c r="B141" t="s">
        <v>145</v>
      </c>
      <c r="C141" t="s">
        <v>745</v>
      </c>
      <c r="D141" t="s">
        <v>748</v>
      </c>
      <c r="E141" t="s">
        <v>754</v>
      </c>
      <c r="F141">
        <v>10</v>
      </c>
      <c r="G141">
        <v>380.63</v>
      </c>
      <c r="H141" t="s">
        <v>760</v>
      </c>
      <c r="I141" t="s">
        <v>903</v>
      </c>
      <c r="J141" t="s">
        <v>2768</v>
      </c>
      <c r="K141" t="s">
        <v>2769</v>
      </c>
      <c r="L141" t="s">
        <v>2775</v>
      </c>
      <c r="M141" t="s">
        <v>2776</v>
      </c>
      <c r="N141">
        <v>3806.3</v>
      </c>
    </row>
    <row r="142" spans="1:14" x14ac:dyDescent="0.25">
      <c r="A142" s="2">
        <v>45347</v>
      </c>
      <c r="B142" t="s">
        <v>146</v>
      </c>
      <c r="C142" t="s">
        <v>743</v>
      </c>
      <c r="D142" t="s">
        <v>749</v>
      </c>
      <c r="E142" t="s">
        <v>755</v>
      </c>
      <c r="F142">
        <v>5</v>
      </c>
      <c r="G142">
        <v>252.42</v>
      </c>
      <c r="H142" t="s">
        <v>762</v>
      </c>
      <c r="I142" t="s">
        <v>904</v>
      </c>
      <c r="J142" t="s">
        <v>2767</v>
      </c>
      <c r="K142" t="s">
        <v>2772</v>
      </c>
      <c r="L142" t="s">
        <v>2773</v>
      </c>
      <c r="M142" t="s">
        <v>2780</v>
      </c>
      <c r="N142">
        <v>1262.0999999999999</v>
      </c>
    </row>
    <row r="143" spans="1:14" x14ac:dyDescent="0.25">
      <c r="A143" s="2">
        <v>45487</v>
      </c>
      <c r="B143" t="s">
        <v>147</v>
      </c>
      <c r="C143" t="s">
        <v>738</v>
      </c>
      <c r="D143" t="s">
        <v>748</v>
      </c>
      <c r="E143" t="s">
        <v>757</v>
      </c>
      <c r="F143">
        <v>3</v>
      </c>
      <c r="G143">
        <v>207.33</v>
      </c>
      <c r="H143" t="s">
        <v>759</v>
      </c>
      <c r="I143" t="s">
        <v>905</v>
      </c>
      <c r="J143" t="s">
        <v>2765</v>
      </c>
      <c r="K143" t="s">
        <v>2770</v>
      </c>
      <c r="L143" t="s">
        <v>2774</v>
      </c>
      <c r="M143" t="s">
        <v>2780</v>
      </c>
      <c r="N143">
        <v>621.99</v>
      </c>
    </row>
    <row r="144" spans="1:14" x14ac:dyDescent="0.25">
      <c r="A144" s="2">
        <v>45367</v>
      </c>
      <c r="B144" t="s">
        <v>148</v>
      </c>
      <c r="C144" t="s">
        <v>738</v>
      </c>
      <c r="D144" t="s">
        <v>749</v>
      </c>
      <c r="E144" t="s">
        <v>758</v>
      </c>
      <c r="F144">
        <v>3</v>
      </c>
      <c r="G144">
        <v>269.43</v>
      </c>
      <c r="H144" t="s">
        <v>760</v>
      </c>
      <c r="I144" t="s">
        <v>906</v>
      </c>
      <c r="J144" t="s">
        <v>2766</v>
      </c>
      <c r="K144" t="s">
        <v>2771</v>
      </c>
      <c r="L144" t="s">
        <v>2773</v>
      </c>
      <c r="M144" t="s">
        <v>2776</v>
      </c>
      <c r="N144">
        <v>808.29</v>
      </c>
    </row>
    <row r="145" spans="1:14" x14ac:dyDescent="0.25">
      <c r="A145" s="2">
        <v>45642</v>
      </c>
      <c r="B145" t="s">
        <v>93</v>
      </c>
      <c r="C145" t="s">
        <v>746</v>
      </c>
      <c r="D145" t="s">
        <v>750</v>
      </c>
      <c r="E145" t="s">
        <v>752</v>
      </c>
      <c r="F145">
        <v>1</v>
      </c>
      <c r="G145">
        <v>366.47</v>
      </c>
      <c r="H145" t="s">
        <v>763</v>
      </c>
      <c r="I145" t="s">
        <v>907</v>
      </c>
      <c r="J145" t="s">
        <v>2768</v>
      </c>
      <c r="K145" t="s">
        <v>2772</v>
      </c>
      <c r="L145" t="s">
        <v>2773</v>
      </c>
      <c r="M145" t="s">
        <v>2779</v>
      </c>
      <c r="N145">
        <v>366.47</v>
      </c>
    </row>
    <row r="146" spans="1:14" x14ac:dyDescent="0.25">
      <c r="A146" s="2">
        <v>45360</v>
      </c>
      <c r="B146" t="s">
        <v>149</v>
      </c>
      <c r="C146" t="s">
        <v>745</v>
      </c>
      <c r="D146" t="s">
        <v>751</v>
      </c>
      <c r="E146" t="s">
        <v>757</v>
      </c>
      <c r="F146">
        <v>3</v>
      </c>
      <c r="G146">
        <v>180.96</v>
      </c>
      <c r="H146" t="s">
        <v>760</v>
      </c>
      <c r="I146" t="s">
        <v>908</v>
      </c>
      <c r="J146" t="s">
        <v>2764</v>
      </c>
      <c r="K146" t="s">
        <v>2769</v>
      </c>
      <c r="L146" t="s">
        <v>2775</v>
      </c>
      <c r="M146" t="s">
        <v>2776</v>
      </c>
      <c r="N146">
        <v>542.88</v>
      </c>
    </row>
    <row r="147" spans="1:14" x14ac:dyDescent="0.25">
      <c r="A147" s="2">
        <v>45290</v>
      </c>
      <c r="B147" t="s">
        <v>150</v>
      </c>
      <c r="C147" t="s">
        <v>745</v>
      </c>
      <c r="D147" t="s">
        <v>750</v>
      </c>
      <c r="E147" t="s">
        <v>758</v>
      </c>
      <c r="F147">
        <v>4</v>
      </c>
      <c r="G147">
        <v>67.39</v>
      </c>
      <c r="H147" t="s">
        <v>761</v>
      </c>
      <c r="I147" t="s">
        <v>909</v>
      </c>
      <c r="J147" t="s">
        <v>2767</v>
      </c>
      <c r="K147" t="s">
        <v>2769</v>
      </c>
      <c r="L147" t="s">
        <v>2775</v>
      </c>
      <c r="M147" t="s">
        <v>2776</v>
      </c>
      <c r="N147">
        <v>269.56</v>
      </c>
    </row>
    <row r="148" spans="1:14" x14ac:dyDescent="0.25">
      <c r="A148" s="2">
        <v>45606</v>
      </c>
      <c r="B148" t="s">
        <v>151</v>
      </c>
      <c r="C148" t="s">
        <v>739</v>
      </c>
      <c r="D148" t="s">
        <v>750</v>
      </c>
      <c r="E148" t="s">
        <v>756</v>
      </c>
      <c r="F148">
        <v>4</v>
      </c>
      <c r="G148">
        <v>312.88</v>
      </c>
      <c r="H148" t="s">
        <v>763</v>
      </c>
      <c r="I148" t="s">
        <v>910</v>
      </c>
      <c r="J148" t="s">
        <v>2767</v>
      </c>
      <c r="K148" t="s">
        <v>2770</v>
      </c>
      <c r="L148" t="s">
        <v>2773</v>
      </c>
      <c r="M148" t="s">
        <v>2780</v>
      </c>
      <c r="N148">
        <v>1251.52</v>
      </c>
    </row>
    <row r="149" spans="1:14" x14ac:dyDescent="0.25">
      <c r="A149" s="2">
        <v>45107</v>
      </c>
      <c r="B149" t="s">
        <v>152</v>
      </c>
      <c r="C149" t="s">
        <v>743</v>
      </c>
      <c r="D149" t="s">
        <v>748</v>
      </c>
      <c r="E149" t="s">
        <v>753</v>
      </c>
      <c r="F149">
        <v>10</v>
      </c>
      <c r="G149">
        <v>312.51</v>
      </c>
      <c r="H149" t="s">
        <v>759</v>
      </c>
      <c r="I149" t="s">
        <v>911</v>
      </c>
      <c r="J149" t="s">
        <v>2767</v>
      </c>
      <c r="K149" t="s">
        <v>2769</v>
      </c>
      <c r="L149" t="s">
        <v>2774</v>
      </c>
      <c r="M149" t="s">
        <v>2778</v>
      </c>
      <c r="N149">
        <v>3125.1</v>
      </c>
    </row>
    <row r="150" spans="1:14" x14ac:dyDescent="0.25">
      <c r="A150" s="2">
        <v>45041</v>
      </c>
      <c r="B150" t="s">
        <v>153</v>
      </c>
      <c r="C150" t="s">
        <v>742</v>
      </c>
      <c r="D150" t="s">
        <v>750</v>
      </c>
      <c r="E150" t="s">
        <v>754</v>
      </c>
      <c r="F150">
        <v>6</v>
      </c>
      <c r="G150">
        <v>67.61</v>
      </c>
      <c r="H150" t="s">
        <v>761</v>
      </c>
      <c r="I150" t="s">
        <v>912</v>
      </c>
      <c r="J150" t="s">
        <v>2764</v>
      </c>
      <c r="K150" t="s">
        <v>2771</v>
      </c>
      <c r="L150" t="s">
        <v>2774</v>
      </c>
      <c r="M150" t="s">
        <v>2782</v>
      </c>
      <c r="N150">
        <v>405.66</v>
      </c>
    </row>
    <row r="151" spans="1:14" x14ac:dyDescent="0.25">
      <c r="A151" s="2">
        <v>45341</v>
      </c>
      <c r="B151" t="s">
        <v>154</v>
      </c>
      <c r="C151" t="s">
        <v>744</v>
      </c>
      <c r="D151" t="s">
        <v>748</v>
      </c>
      <c r="E151" t="s">
        <v>756</v>
      </c>
      <c r="F151">
        <v>6</v>
      </c>
      <c r="G151">
        <v>58.92</v>
      </c>
      <c r="H151" t="s">
        <v>760</v>
      </c>
      <c r="I151" t="s">
        <v>913</v>
      </c>
      <c r="J151" t="s">
        <v>2766</v>
      </c>
      <c r="K151" t="s">
        <v>2769</v>
      </c>
      <c r="L151" t="s">
        <v>2773</v>
      </c>
      <c r="M151" t="s">
        <v>2779</v>
      </c>
      <c r="N151">
        <v>353.52</v>
      </c>
    </row>
    <row r="152" spans="1:14" x14ac:dyDescent="0.25">
      <c r="A152" s="2">
        <v>45624</v>
      </c>
      <c r="B152" t="s">
        <v>30</v>
      </c>
      <c r="C152" t="s">
        <v>739</v>
      </c>
      <c r="D152" t="s">
        <v>748</v>
      </c>
      <c r="E152" t="s">
        <v>756</v>
      </c>
      <c r="F152">
        <v>7</v>
      </c>
      <c r="G152">
        <v>230.74</v>
      </c>
      <c r="H152" t="s">
        <v>759</v>
      </c>
      <c r="I152" t="s">
        <v>914</v>
      </c>
      <c r="J152" t="s">
        <v>2766</v>
      </c>
      <c r="K152" t="s">
        <v>2771</v>
      </c>
      <c r="L152" t="s">
        <v>2775</v>
      </c>
      <c r="M152" t="s">
        <v>2777</v>
      </c>
      <c r="N152">
        <v>1615.18</v>
      </c>
    </row>
    <row r="153" spans="1:14" x14ac:dyDescent="0.25">
      <c r="A153" s="2">
        <v>45515</v>
      </c>
      <c r="B153" t="s">
        <v>155</v>
      </c>
      <c r="C153" t="s">
        <v>747</v>
      </c>
      <c r="D153" t="s">
        <v>751</v>
      </c>
      <c r="E153" t="s">
        <v>757</v>
      </c>
      <c r="F153">
        <v>10</v>
      </c>
      <c r="G153">
        <v>19.489999999999998</v>
      </c>
      <c r="H153" t="s">
        <v>763</v>
      </c>
      <c r="I153" t="s">
        <v>915</v>
      </c>
      <c r="J153" t="s">
        <v>2766</v>
      </c>
      <c r="K153" t="s">
        <v>2769</v>
      </c>
      <c r="L153" t="s">
        <v>2775</v>
      </c>
      <c r="M153" t="s">
        <v>2780</v>
      </c>
      <c r="N153">
        <v>194.9</v>
      </c>
    </row>
    <row r="154" spans="1:14" x14ac:dyDescent="0.25">
      <c r="A154" s="2">
        <v>45208</v>
      </c>
      <c r="B154" t="s">
        <v>34</v>
      </c>
      <c r="C154" t="s">
        <v>743</v>
      </c>
      <c r="D154" t="s">
        <v>748</v>
      </c>
      <c r="E154" t="s">
        <v>754</v>
      </c>
      <c r="F154">
        <v>2</v>
      </c>
      <c r="G154">
        <v>373.03</v>
      </c>
      <c r="H154" t="s">
        <v>761</v>
      </c>
      <c r="I154" t="s">
        <v>916</v>
      </c>
      <c r="J154" t="s">
        <v>2768</v>
      </c>
      <c r="K154" t="s">
        <v>2771</v>
      </c>
      <c r="L154" t="s">
        <v>2775</v>
      </c>
      <c r="M154" t="s">
        <v>2779</v>
      </c>
      <c r="N154">
        <v>746.06</v>
      </c>
    </row>
    <row r="155" spans="1:14" x14ac:dyDescent="0.25">
      <c r="A155" s="2">
        <v>45327</v>
      </c>
      <c r="B155" t="s">
        <v>54</v>
      </c>
      <c r="C155" t="s">
        <v>741</v>
      </c>
      <c r="D155" t="s">
        <v>751</v>
      </c>
      <c r="E155" t="s">
        <v>756</v>
      </c>
      <c r="F155">
        <v>6</v>
      </c>
      <c r="G155">
        <v>338.2</v>
      </c>
      <c r="H155" t="s">
        <v>760</v>
      </c>
      <c r="I155" t="s">
        <v>917</v>
      </c>
      <c r="J155" t="s">
        <v>2768</v>
      </c>
      <c r="K155" t="s">
        <v>2769</v>
      </c>
      <c r="L155" t="s">
        <v>2773</v>
      </c>
      <c r="M155" t="s">
        <v>2779</v>
      </c>
      <c r="N155">
        <v>2029.2</v>
      </c>
    </row>
    <row r="156" spans="1:14" x14ac:dyDescent="0.25">
      <c r="A156" s="2">
        <v>45613</v>
      </c>
      <c r="B156" t="s">
        <v>156</v>
      </c>
      <c r="C156" t="s">
        <v>741</v>
      </c>
      <c r="D156" t="s">
        <v>751</v>
      </c>
      <c r="E156" t="s">
        <v>757</v>
      </c>
      <c r="F156">
        <v>1</v>
      </c>
      <c r="G156">
        <v>8.0500000000000007</v>
      </c>
      <c r="H156" t="s">
        <v>759</v>
      </c>
      <c r="I156" t="s">
        <v>918</v>
      </c>
      <c r="J156" t="s">
        <v>2766</v>
      </c>
      <c r="K156" t="s">
        <v>2771</v>
      </c>
      <c r="L156" t="s">
        <v>2773</v>
      </c>
      <c r="M156" t="s">
        <v>2780</v>
      </c>
      <c r="N156">
        <v>8.0500000000000007</v>
      </c>
    </row>
    <row r="157" spans="1:14" x14ac:dyDescent="0.25">
      <c r="A157" s="2">
        <v>45261</v>
      </c>
      <c r="B157" t="s">
        <v>157</v>
      </c>
      <c r="C157" t="s">
        <v>738</v>
      </c>
      <c r="D157" t="s">
        <v>748</v>
      </c>
      <c r="E157" t="s">
        <v>754</v>
      </c>
      <c r="F157">
        <v>4</v>
      </c>
      <c r="G157">
        <v>310.75</v>
      </c>
      <c r="H157" t="s">
        <v>759</v>
      </c>
      <c r="I157" t="s">
        <v>919</v>
      </c>
      <c r="J157" t="s">
        <v>2765</v>
      </c>
      <c r="K157" t="s">
        <v>2772</v>
      </c>
      <c r="L157" t="s">
        <v>2775</v>
      </c>
      <c r="M157" t="s">
        <v>2778</v>
      </c>
      <c r="N157">
        <v>1243</v>
      </c>
    </row>
    <row r="158" spans="1:14" x14ac:dyDescent="0.25">
      <c r="A158" s="2">
        <v>45394</v>
      </c>
      <c r="B158" t="s">
        <v>158</v>
      </c>
      <c r="C158" t="s">
        <v>745</v>
      </c>
      <c r="D158" t="s">
        <v>750</v>
      </c>
      <c r="E158" t="s">
        <v>758</v>
      </c>
      <c r="F158">
        <v>3</v>
      </c>
      <c r="G158">
        <v>76.92</v>
      </c>
      <c r="H158" t="s">
        <v>759</v>
      </c>
      <c r="I158" t="s">
        <v>920</v>
      </c>
      <c r="J158" t="s">
        <v>2764</v>
      </c>
      <c r="K158" t="s">
        <v>2772</v>
      </c>
      <c r="L158" t="s">
        <v>2774</v>
      </c>
      <c r="M158" t="s">
        <v>2778</v>
      </c>
      <c r="N158">
        <v>230.76</v>
      </c>
    </row>
    <row r="159" spans="1:14" x14ac:dyDescent="0.25">
      <c r="A159" s="2">
        <v>45504</v>
      </c>
      <c r="B159" t="s">
        <v>159</v>
      </c>
      <c r="C159" t="s">
        <v>740</v>
      </c>
      <c r="D159" t="s">
        <v>751</v>
      </c>
      <c r="E159" t="s">
        <v>758</v>
      </c>
      <c r="F159">
        <v>10</v>
      </c>
      <c r="G159">
        <v>33.46</v>
      </c>
      <c r="H159" t="s">
        <v>760</v>
      </c>
      <c r="I159" t="s">
        <v>921</v>
      </c>
      <c r="J159" t="s">
        <v>2764</v>
      </c>
      <c r="K159" t="s">
        <v>2771</v>
      </c>
      <c r="L159" t="s">
        <v>2774</v>
      </c>
      <c r="M159" t="s">
        <v>2781</v>
      </c>
      <c r="N159">
        <v>334.6</v>
      </c>
    </row>
    <row r="160" spans="1:14" x14ac:dyDescent="0.25">
      <c r="A160" s="2">
        <v>45816</v>
      </c>
      <c r="B160" t="s">
        <v>160</v>
      </c>
      <c r="C160" t="s">
        <v>747</v>
      </c>
      <c r="D160" t="s">
        <v>749</v>
      </c>
      <c r="E160" t="s">
        <v>753</v>
      </c>
      <c r="F160">
        <v>10</v>
      </c>
      <c r="G160">
        <v>27.94</v>
      </c>
      <c r="H160" t="s">
        <v>762</v>
      </c>
      <c r="I160" t="s">
        <v>922</v>
      </c>
      <c r="J160" t="s">
        <v>2765</v>
      </c>
      <c r="K160" t="s">
        <v>2770</v>
      </c>
      <c r="L160" t="s">
        <v>2775</v>
      </c>
      <c r="M160" t="s">
        <v>2780</v>
      </c>
      <c r="N160">
        <v>279.39999999999998</v>
      </c>
    </row>
    <row r="161" spans="1:14" x14ac:dyDescent="0.25">
      <c r="A161" s="2">
        <v>45021</v>
      </c>
      <c r="B161" t="s">
        <v>161</v>
      </c>
      <c r="C161" t="s">
        <v>745</v>
      </c>
      <c r="D161" t="s">
        <v>750</v>
      </c>
      <c r="E161" t="s">
        <v>757</v>
      </c>
      <c r="F161">
        <v>1</v>
      </c>
      <c r="G161">
        <v>35.840000000000003</v>
      </c>
      <c r="H161" t="s">
        <v>762</v>
      </c>
      <c r="I161" t="s">
        <v>923</v>
      </c>
      <c r="J161" t="s">
        <v>2765</v>
      </c>
      <c r="K161" t="s">
        <v>2769</v>
      </c>
      <c r="L161" t="s">
        <v>2773</v>
      </c>
      <c r="M161" t="s">
        <v>2781</v>
      </c>
      <c r="N161">
        <v>35.840000000000003</v>
      </c>
    </row>
    <row r="162" spans="1:14" x14ac:dyDescent="0.25">
      <c r="A162" s="2">
        <v>45054</v>
      </c>
      <c r="B162" t="s">
        <v>162</v>
      </c>
      <c r="C162" t="s">
        <v>741</v>
      </c>
      <c r="D162" t="s">
        <v>749</v>
      </c>
      <c r="E162" t="s">
        <v>755</v>
      </c>
      <c r="F162">
        <v>5</v>
      </c>
      <c r="G162">
        <v>326.64999999999998</v>
      </c>
      <c r="H162" t="s">
        <v>763</v>
      </c>
      <c r="I162" t="s">
        <v>924</v>
      </c>
      <c r="J162" t="s">
        <v>2768</v>
      </c>
      <c r="K162" t="s">
        <v>2772</v>
      </c>
      <c r="L162" t="s">
        <v>2775</v>
      </c>
      <c r="M162" t="s">
        <v>2779</v>
      </c>
      <c r="N162">
        <v>1633.25</v>
      </c>
    </row>
    <row r="163" spans="1:14" x14ac:dyDescent="0.25">
      <c r="A163" s="2">
        <v>45321</v>
      </c>
      <c r="B163" t="s">
        <v>131</v>
      </c>
      <c r="C163" t="s">
        <v>740</v>
      </c>
      <c r="D163" t="s">
        <v>749</v>
      </c>
      <c r="E163" t="s">
        <v>755</v>
      </c>
      <c r="F163">
        <v>7</v>
      </c>
      <c r="G163">
        <v>300.35000000000002</v>
      </c>
      <c r="H163" t="s">
        <v>763</v>
      </c>
      <c r="I163" t="s">
        <v>925</v>
      </c>
      <c r="J163" t="s">
        <v>2767</v>
      </c>
      <c r="K163" t="s">
        <v>2772</v>
      </c>
      <c r="L163" t="s">
        <v>2774</v>
      </c>
      <c r="M163" t="s">
        <v>2782</v>
      </c>
      <c r="N163">
        <v>2102.4499999999998</v>
      </c>
    </row>
    <row r="164" spans="1:14" x14ac:dyDescent="0.25">
      <c r="A164" s="2">
        <v>45800</v>
      </c>
      <c r="B164" t="s">
        <v>48</v>
      </c>
      <c r="C164" t="s">
        <v>741</v>
      </c>
      <c r="D164" t="s">
        <v>751</v>
      </c>
      <c r="E164" t="s">
        <v>754</v>
      </c>
      <c r="F164">
        <v>4</v>
      </c>
      <c r="G164">
        <v>368.51</v>
      </c>
      <c r="H164" t="s">
        <v>761</v>
      </c>
      <c r="I164" t="s">
        <v>926</v>
      </c>
      <c r="J164" t="s">
        <v>2764</v>
      </c>
      <c r="K164" t="s">
        <v>2769</v>
      </c>
      <c r="L164" t="s">
        <v>2774</v>
      </c>
      <c r="M164" t="s">
        <v>2778</v>
      </c>
      <c r="N164">
        <v>1474.04</v>
      </c>
    </row>
    <row r="165" spans="1:14" x14ac:dyDescent="0.25">
      <c r="A165" s="2">
        <v>44950</v>
      </c>
      <c r="B165" t="s">
        <v>163</v>
      </c>
      <c r="C165" t="s">
        <v>740</v>
      </c>
      <c r="D165" t="s">
        <v>748</v>
      </c>
      <c r="E165" t="s">
        <v>757</v>
      </c>
      <c r="F165">
        <v>5</v>
      </c>
      <c r="G165">
        <v>59.26</v>
      </c>
      <c r="H165" t="s">
        <v>759</v>
      </c>
      <c r="I165" t="s">
        <v>927</v>
      </c>
      <c r="J165" t="s">
        <v>2766</v>
      </c>
      <c r="K165" t="s">
        <v>2769</v>
      </c>
      <c r="L165" t="s">
        <v>2773</v>
      </c>
      <c r="M165" t="s">
        <v>2782</v>
      </c>
      <c r="N165">
        <v>296.3</v>
      </c>
    </row>
    <row r="166" spans="1:14" x14ac:dyDescent="0.25">
      <c r="A166" s="2">
        <v>45677</v>
      </c>
      <c r="B166" t="s">
        <v>164</v>
      </c>
      <c r="C166" t="s">
        <v>746</v>
      </c>
      <c r="D166" t="s">
        <v>748</v>
      </c>
      <c r="E166" t="s">
        <v>754</v>
      </c>
      <c r="F166">
        <v>9</v>
      </c>
      <c r="G166">
        <v>55.64</v>
      </c>
      <c r="H166" t="s">
        <v>759</v>
      </c>
      <c r="I166" t="s">
        <v>928</v>
      </c>
      <c r="J166" t="s">
        <v>2767</v>
      </c>
      <c r="K166" t="s">
        <v>2771</v>
      </c>
      <c r="L166" t="s">
        <v>2774</v>
      </c>
      <c r="M166" t="s">
        <v>2779</v>
      </c>
      <c r="N166">
        <v>500.76</v>
      </c>
    </row>
    <row r="167" spans="1:14" x14ac:dyDescent="0.25">
      <c r="A167" s="2">
        <v>44957</v>
      </c>
      <c r="B167" t="s">
        <v>165</v>
      </c>
      <c r="C167" t="s">
        <v>747</v>
      </c>
      <c r="D167" t="s">
        <v>750</v>
      </c>
      <c r="E167" t="s">
        <v>758</v>
      </c>
      <c r="F167">
        <v>6</v>
      </c>
      <c r="G167">
        <v>129.21</v>
      </c>
      <c r="H167" t="s">
        <v>763</v>
      </c>
      <c r="I167" t="s">
        <v>929</v>
      </c>
      <c r="J167" t="s">
        <v>2766</v>
      </c>
      <c r="K167" t="s">
        <v>2769</v>
      </c>
      <c r="L167" t="s">
        <v>2774</v>
      </c>
      <c r="M167" t="s">
        <v>2782</v>
      </c>
      <c r="N167">
        <v>775.26</v>
      </c>
    </row>
    <row r="168" spans="1:14" x14ac:dyDescent="0.25">
      <c r="A168" s="2">
        <v>45509</v>
      </c>
      <c r="B168" t="s">
        <v>166</v>
      </c>
      <c r="C168" t="s">
        <v>740</v>
      </c>
      <c r="D168" t="s">
        <v>749</v>
      </c>
      <c r="E168" t="s">
        <v>758</v>
      </c>
      <c r="F168">
        <v>4</v>
      </c>
      <c r="G168">
        <v>162.22999999999999</v>
      </c>
      <c r="H168" t="s">
        <v>760</v>
      </c>
      <c r="I168" t="s">
        <v>930</v>
      </c>
      <c r="J168" t="s">
        <v>2766</v>
      </c>
      <c r="K168" t="s">
        <v>2769</v>
      </c>
      <c r="L168" t="s">
        <v>2773</v>
      </c>
      <c r="M168" t="s">
        <v>2779</v>
      </c>
      <c r="N168">
        <v>648.91999999999996</v>
      </c>
    </row>
    <row r="169" spans="1:14" x14ac:dyDescent="0.25">
      <c r="A169" s="2">
        <v>45549</v>
      </c>
      <c r="B169" t="s">
        <v>167</v>
      </c>
      <c r="C169" t="s">
        <v>741</v>
      </c>
      <c r="D169" t="s">
        <v>750</v>
      </c>
      <c r="E169" t="s">
        <v>757</v>
      </c>
      <c r="F169">
        <v>9</v>
      </c>
      <c r="G169">
        <v>146.65</v>
      </c>
      <c r="H169" t="s">
        <v>762</v>
      </c>
      <c r="I169" t="s">
        <v>931</v>
      </c>
      <c r="J169" t="s">
        <v>2768</v>
      </c>
      <c r="K169" t="s">
        <v>2770</v>
      </c>
      <c r="L169" t="s">
        <v>2775</v>
      </c>
      <c r="M169" t="s">
        <v>2776</v>
      </c>
      <c r="N169">
        <v>1319.85</v>
      </c>
    </row>
    <row r="170" spans="1:14" x14ac:dyDescent="0.25">
      <c r="A170" s="2">
        <v>45500</v>
      </c>
      <c r="B170" t="s">
        <v>168</v>
      </c>
      <c r="C170" t="s">
        <v>743</v>
      </c>
      <c r="D170" t="s">
        <v>749</v>
      </c>
      <c r="E170" t="s">
        <v>758</v>
      </c>
      <c r="F170">
        <v>9</v>
      </c>
      <c r="G170">
        <v>77.17</v>
      </c>
      <c r="H170" t="s">
        <v>761</v>
      </c>
      <c r="I170" t="s">
        <v>932</v>
      </c>
      <c r="J170" t="s">
        <v>2767</v>
      </c>
      <c r="K170" t="s">
        <v>2772</v>
      </c>
      <c r="L170" t="s">
        <v>2774</v>
      </c>
      <c r="M170" t="s">
        <v>2776</v>
      </c>
      <c r="N170">
        <v>694.53</v>
      </c>
    </row>
    <row r="171" spans="1:14" x14ac:dyDescent="0.25">
      <c r="A171" s="2">
        <v>45070</v>
      </c>
      <c r="B171" t="s">
        <v>169</v>
      </c>
      <c r="C171" t="s">
        <v>747</v>
      </c>
      <c r="D171" t="s">
        <v>751</v>
      </c>
      <c r="E171" t="s">
        <v>755</v>
      </c>
      <c r="F171">
        <v>5</v>
      </c>
      <c r="G171">
        <v>216.28</v>
      </c>
      <c r="H171" t="s">
        <v>761</v>
      </c>
      <c r="I171" t="s">
        <v>933</v>
      </c>
      <c r="J171" t="s">
        <v>2768</v>
      </c>
      <c r="K171" t="s">
        <v>2769</v>
      </c>
      <c r="L171" t="s">
        <v>2773</v>
      </c>
      <c r="M171" t="s">
        <v>2781</v>
      </c>
      <c r="N171">
        <v>1081.4000000000001</v>
      </c>
    </row>
    <row r="172" spans="1:14" x14ac:dyDescent="0.25">
      <c r="A172" s="2">
        <v>44932</v>
      </c>
      <c r="B172" t="s">
        <v>91</v>
      </c>
      <c r="C172" t="s">
        <v>745</v>
      </c>
      <c r="D172" t="s">
        <v>750</v>
      </c>
      <c r="E172" t="s">
        <v>758</v>
      </c>
      <c r="F172">
        <v>3</v>
      </c>
      <c r="G172">
        <v>395.53</v>
      </c>
      <c r="H172" t="s">
        <v>763</v>
      </c>
      <c r="I172" t="s">
        <v>934</v>
      </c>
      <c r="J172" t="s">
        <v>2764</v>
      </c>
      <c r="K172" t="s">
        <v>2771</v>
      </c>
      <c r="L172" t="s">
        <v>2774</v>
      </c>
      <c r="M172" t="s">
        <v>2778</v>
      </c>
      <c r="N172">
        <v>1186.5899999999999</v>
      </c>
    </row>
    <row r="173" spans="1:14" x14ac:dyDescent="0.25">
      <c r="A173" s="2">
        <v>45508</v>
      </c>
      <c r="B173" t="s">
        <v>37</v>
      </c>
      <c r="C173" t="s">
        <v>745</v>
      </c>
      <c r="D173" t="s">
        <v>751</v>
      </c>
      <c r="E173" t="s">
        <v>752</v>
      </c>
      <c r="F173">
        <v>7</v>
      </c>
      <c r="G173">
        <v>30.8</v>
      </c>
      <c r="H173" t="s">
        <v>759</v>
      </c>
      <c r="I173" t="s">
        <v>935</v>
      </c>
      <c r="J173" t="s">
        <v>2766</v>
      </c>
      <c r="K173" t="s">
        <v>2772</v>
      </c>
      <c r="L173" t="s">
        <v>2774</v>
      </c>
      <c r="M173" t="s">
        <v>2780</v>
      </c>
      <c r="N173">
        <v>215.6</v>
      </c>
    </row>
    <row r="174" spans="1:14" x14ac:dyDescent="0.25">
      <c r="A174" s="2">
        <v>45190</v>
      </c>
      <c r="B174" t="s">
        <v>170</v>
      </c>
      <c r="C174" t="s">
        <v>746</v>
      </c>
      <c r="D174" t="s">
        <v>751</v>
      </c>
      <c r="E174" t="s">
        <v>754</v>
      </c>
      <c r="F174">
        <v>5</v>
      </c>
      <c r="G174">
        <v>181.86</v>
      </c>
      <c r="H174" t="s">
        <v>760</v>
      </c>
      <c r="I174" t="s">
        <v>936</v>
      </c>
      <c r="J174" t="s">
        <v>2764</v>
      </c>
      <c r="K174" t="s">
        <v>2771</v>
      </c>
      <c r="L174" t="s">
        <v>2774</v>
      </c>
      <c r="M174" t="s">
        <v>2777</v>
      </c>
      <c r="N174">
        <v>909.30000000000007</v>
      </c>
    </row>
    <row r="175" spans="1:14" x14ac:dyDescent="0.25">
      <c r="A175" s="2">
        <v>45417</v>
      </c>
      <c r="B175" t="s">
        <v>171</v>
      </c>
      <c r="C175" t="s">
        <v>743</v>
      </c>
      <c r="D175" t="s">
        <v>748</v>
      </c>
      <c r="E175" t="s">
        <v>755</v>
      </c>
      <c r="F175">
        <v>6</v>
      </c>
      <c r="G175">
        <v>113.53</v>
      </c>
      <c r="H175" t="s">
        <v>761</v>
      </c>
      <c r="I175" t="s">
        <v>937</v>
      </c>
      <c r="J175" t="s">
        <v>2764</v>
      </c>
      <c r="K175" t="s">
        <v>2770</v>
      </c>
      <c r="L175" t="s">
        <v>2775</v>
      </c>
      <c r="M175" t="s">
        <v>2780</v>
      </c>
      <c r="N175">
        <v>681.18000000000006</v>
      </c>
    </row>
    <row r="176" spans="1:14" x14ac:dyDescent="0.25">
      <c r="A176" s="2">
        <v>45237</v>
      </c>
      <c r="B176" t="s">
        <v>172</v>
      </c>
      <c r="C176" t="s">
        <v>739</v>
      </c>
      <c r="D176" t="s">
        <v>749</v>
      </c>
      <c r="E176" t="s">
        <v>754</v>
      </c>
      <c r="F176">
        <v>10</v>
      </c>
      <c r="G176">
        <v>215.64</v>
      </c>
      <c r="H176" t="s">
        <v>759</v>
      </c>
      <c r="I176" t="s">
        <v>938</v>
      </c>
      <c r="J176" t="s">
        <v>2765</v>
      </c>
      <c r="K176" t="s">
        <v>2771</v>
      </c>
      <c r="L176" t="s">
        <v>2774</v>
      </c>
      <c r="M176" t="s">
        <v>2782</v>
      </c>
      <c r="N176">
        <v>2156.4</v>
      </c>
    </row>
    <row r="177" spans="1:14" x14ac:dyDescent="0.25">
      <c r="A177" s="2">
        <v>45258</v>
      </c>
      <c r="B177" t="s">
        <v>173</v>
      </c>
      <c r="C177" t="s">
        <v>741</v>
      </c>
      <c r="D177" t="s">
        <v>749</v>
      </c>
      <c r="E177" t="s">
        <v>755</v>
      </c>
      <c r="F177">
        <v>9</v>
      </c>
      <c r="G177">
        <v>398.75</v>
      </c>
      <c r="H177" t="s">
        <v>760</v>
      </c>
      <c r="I177" t="s">
        <v>939</v>
      </c>
      <c r="J177" t="s">
        <v>2764</v>
      </c>
      <c r="K177" t="s">
        <v>2769</v>
      </c>
      <c r="L177" t="s">
        <v>2774</v>
      </c>
      <c r="M177" t="s">
        <v>2782</v>
      </c>
      <c r="N177">
        <v>3588.75</v>
      </c>
    </row>
    <row r="178" spans="1:14" x14ac:dyDescent="0.25">
      <c r="A178" s="2">
        <v>45487</v>
      </c>
      <c r="B178" t="s">
        <v>174</v>
      </c>
      <c r="C178" t="s">
        <v>742</v>
      </c>
      <c r="D178" t="s">
        <v>751</v>
      </c>
      <c r="E178" t="s">
        <v>756</v>
      </c>
      <c r="F178">
        <v>7</v>
      </c>
      <c r="G178">
        <v>148.13999999999999</v>
      </c>
      <c r="H178" t="s">
        <v>759</v>
      </c>
      <c r="I178" t="s">
        <v>940</v>
      </c>
      <c r="J178" t="s">
        <v>2766</v>
      </c>
      <c r="K178" t="s">
        <v>2770</v>
      </c>
      <c r="L178" t="s">
        <v>2773</v>
      </c>
      <c r="M178" t="s">
        <v>2780</v>
      </c>
      <c r="N178">
        <v>1036.98</v>
      </c>
    </row>
    <row r="179" spans="1:14" x14ac:dyDescent="0.25">
      <c r="A179" s="2">
        <v>44965</v>
      </c>
      <c r="B179" t="s">
        <v>175</v>
      </c>
      <c r="C179" t="s">
        <v>747</v>
      </c>
      <c r="D179" t="s">
        <v>749</v>
      </c>
      <c r="E179" t="s">
        <v>753</v>
      </c>
      <c r="F179">
        <v>7</v>
      </c>
      <c r="G179">
        <v>258.69</v>
      </c>
      <c r="H179" t="s">
        <v>763</v>
      </c>
      <c r="I179" t="s">
        <v>941</v>
      </c>
      <c r="J179" t="s">
        <v>2765</v>
      </c>
      <c r="K179" t="s">
        <v>2771</v>
      </c>
      <c r="L179" t="s">
        <v>2773</v>
      </c>
      <c r="M179" t="s">
        <v>2781</v>
      </c>
      <c r="N179">
        <v>1810.83</v>
      </c>
    </row>
    <row r="180" spans="1:14" x14ac:dyDescent="0.25">
      <c r="A180" s="2">
        <v>45125</v>
      </c>
      <c r="B180" t="s">
        <v>176</v>
      </c>
      <c r="C180" t="s">
        <v>742</v>
      </c>
      <c r="D180" t="s">
        <v>751</v>
      </c>
      <c r="E180" t="s">
        <v>755</v>
      </c>
      <c r="F180">
        <v>7</v>
      </c>
      <c r="G180">
        <v>114.76</v>
      </c>
      <c r="H180" t="s">
        <v>759</v>
      </c>
      <c r="I180" t="s">
        <v>942</v>
      </c>
      <c r="J180" t="s">
        <v>2764</v>
      </c>
      <c r="K180" t="s">
        <v>2772</v>
      </c>
      <c r="L180" t="s">
        <v>2775</v>
      </c>
      <c r="M180" t="s">
        <v>2782</v>
      </c>
      <c r="N180">
        <v>803.32</v>
      </c>
    </row>
    <row r="181" spans="1:14" x14ac:dyDescent="0.25">
      <c r="A181" s="2">
        <v>45073</v>
      </c>
      <c r="B181" t="s">
        <v>177</v>
      </c>
      <c r="C181" t="s">
        <v>741</v>
      </c>
      <c r="D181" t="s">
        <v>750</v>
      </c>
      <c r="E181" t="s">
        <v>758</v>
      </c>
      <c r="F181">
        <v>3</v>
      </c>
      <c r="G181">
        <v>58.45</v>
      </c>
      <c r="H181" t="s">
        <v>762</v>
      </c>
      <c r="I181" t="s">
        <v>943</v>
      </c>
      <c r="J181" t="s">
        <v>2767</v>
      </c>
      <c r="K181" t="s">
        <v>2769</v>
      </c>
      <c r="L181" t="s">
        <v>2773</v>
      </c>
      <c r="M181" t="s">
        <v>2776</v>
      </c>
      <c r="N181">
        <v>175.35</v>
      </c>
    </row>
    <row r="182" spans="1:14" x14ac:dyDescent="0.25">
      <c r="A182" s="2">
        <v>45061</v>
      </c>
      <c r="B182" t="s">
        <v>178</v>
      </c>
      <c r="C182" t="s">
        <v>745</v>
      </c>
      <c r="D182" t="s">
        <v>748</v>
      </c>
      <c r="E182" t="s">
        <v>755</v>
      </c>
      <c r="F182">
        <v>10</v>
      </c>
      <c r="G182">
        <v>238.87</v>
      </c>
      <c r="H182" t="s">
        <v>759</v>
      </c>
      <c r="I182" t="s">
        <v>944</v>
      </c>
      <c r="J182" t="s">
        <v>2767</v>
      </c>
      <c r="K182" t="s">
        <v>2772</v>
      </c>
      <c r="L182" t="s">
        <v>2774</v>
      </c>
      <c r="M182" t="s">
        <v>2779</v>
      </c>
      <c r="N182">
        <v>2388.6999999999998</v>
      </c>
    </row>
    <row r="183" spans="1:14" x14ac:dyDescent="0.25">
      <c r="A183" s="2">
        <v>45824</v>
      </c>
      <c r="B183" t="s">
        <v>66</v>
      </c>
      <c r="C183" t="s">
        <v>744</v>
      </c>
      <c r="D183" t="s">
        <v>748</v>
      </c>
      <c r="E183" t="s">
        <v>756</v>
      </c>
      <c r="F183">
        <v>9</v>
      </c>
      <c r="G183">
        <v>222.61</v>
      </c>
      <c r="H183" t="s">
        <v>761</v>
      </c>
      <c r="I183" t="s">
        <v>945</v>
      </c>
      <c r="J183" t="s">
        <v>2765</v>
      </c>
      <c r="K183" t="s">
        <v>2772</v>
      </c>
      <c r="L183" t="s">
        <v>2774</v>
      </c>
      <c r="M183" t="s">
        <v>2779</v>
      </c>
      <c r="N183">
        <v>2003.49</v>
      </c>
    </row>
    <row r="184" spans="1:14" x14ac:dyDescent="0.25">
      <c r="A184" s="2">
        <v>45594</v>
      </c>
      <c r="B184" t="s">
        <v>179</v>
      </c>
      <c r="C184" t="s">
        <v>744</v>
      </c>
      <c r="D184" t="s">
        <v>751</v>
      </c>
      <c r="E184" t="s">
        <v>753</v>
      </c>
      <c r="F184">
        <v>6</v>
      </c>
      <c r="G184">
        <v>154.88999999999999</v>
      </c>
      <c r="H184" t="s">
        <v>759</v>
      </c>
      <c r="I184" t="s">
        <v>946</v>
      </c>
      <c r="J184" t="s">
        <v>2768</v>
      </c>
      <c r="K184" t="s">
        <v>2769</v>
      </c>
      <c r="L184" t="s">
        <v>2775</v>
      </c>
      <c r="M184" t="s">
        <v>2782</v>
      </c>
      <c r="N184">
        <v>929.33999999999992</v>
      </c>
    </row>
    <row r="185" spans="1:14" x14ac:dyDescent="0.25">
      <c r="A185" s="2">
        <v>45296</v>
      </c>
      <c r="B185" t="s">
        <v>180</v>
      </c>
      <c r="C185" t="s">
        <v>743</v>
      </c>
      <c r="D185" t="s">
        <v>748</v>
      </c>
      <c r="E185" t="s">
        <v>754</v>
      </c>
      <c r="F185">
        <v>6</v>
      </c>
      <c r="G185">
        <v>397.85</v>
      </c>
      <c r="H185" t="s">
        <v>761</v>
      </c>
      <c r="I185" t="s">
        <v>947</v>
      </c>
      <c r="J185" t="s">
        <v>2764</v>
      </c>
      <c r="K185" t="s">
        <v>2770</v>
      </c>
      <c r="L185" t="s">
        <v>2773</v>
      </c>
      <c r="M185" t="s">
        <v>2778</v>
      </c>
      <c r="N185">
        <v>2387.1</v>
      </c>
    </row>
    <row r="186" spans="1:14" x14ac:dyDescent="0.25">
      <c r="A186" s="2">
        <v>45021</v>
      </c>
      <c r="B186" t="s">
        <v>181</v>
      </c>
      <c r="C186" t="s">
        <v>744</v>
      </c>
      <c r="D186" t="s">
        <v>750</v>
      </c>
      <c r="E186" t="s">
        <v>752</v>
      </c>
      <c r="F186">
        <v>10</v>
      </c>
      <c r="G186">
        <v>12.93</v>
      </c>
      <c r="H186" t="s">
        <v>763</v>
      </c>
      <c r="I186" t="s">
        <v>948</v>
      </c>
      <c r="J186" t="s">
        <v>2764</v>
      </c>
      <c r="K186" t="s">
        <v>2769</v>
      </c>
      <c r="L186" t="s">
        <v>2773</v>
      </c>
      <c r="M186" t="s">
        <v>2781</v>
      </c>
      <c r="N186">
        <v>129.30000000000001</v>
      </c>
    </row>
    <row r="187" spans="1:14" x14ac:dyDescent="0.25">
      <c r="A187" s="2">
        <v>44940</v>
      </c>
      <c r="B187" t="s">
        <v>182</v>
      </c>
      <c r="C187" t="s">
        <v>743</v>
      </c>
      <c r="D187" t="s">
        <v>751</v>
      </c>
      <c r="E187" t="s">
        <v>752</v>
      </c>
      <c r="F187">
        <v>2</v>
      </c>
      <c r="G187">
        <v>223.23</v>
      </c>
      <c r="H187" t="s">
        <v>761</v>
      </c>
      <c r="I187" t="s">
        <v>949</v>
      </c>
      <c r="J187" t="s">
        <v>2766</v>
      </c>
      <c r="K187" t="s">
        <v>2769</v>
      </c>
      <c r="L187" t="s">
        <v>2774</v>
      </c>
      <c r="M187" t="s">
        <v>2776</v>
      </c>
      <c r="N187">
        <v>446.46</v>
      </c>
    </row>
    <row r="188" spans="1:14" x14ac:dyDescent="0.25">
      <c r="A188" s="2">
        <v>45095</v>
      </c>
      <c r="B188" t="s">
        <v>29</v>
      </c>
      <c r="C188" t="s">
        <v>738</v>
      </c>
      <c r="D188" t="s">
        <v>751</v>
      </c>
      <c r="E188" t="s">
        <v>756</v>
      </c>
      <c r="F188">
        <v>6</v>
      </c>
      <c r="G188">
        <v>218.42</v>
      </c>
      <c r="H188" t="s">
        <v>759</v>
      </c>
      <c r="I188" t="s">
        <v>950</v>
      </c>
      <c r="J188" t="s">
        <v>2764</v>
      </c>
      <c r="K188" t="s">
        <v>2769</v>
      </c>
      <c r="L188" t="s">
        <v>2774</v>
      </c>
      <c r="M188" t="s">
        <v>2780</v>
      </c>
      <c r="N188">
        <v>1310.52</v>
      </c>
    </row>
    <row r="189" spans="1:14" x14ac:dyDescent="0.25">
      <c r="A189" s="2">
        <v>45659</v>
      </c>
      <c r="B189" t="s">
        <v>173</v>
      </c>
      <c r="C189" t="s">
        <v>745</v>
      </c>
      <c r="D189" t="s">
        <v>749</v>
      </c>
      <c r="E189" t="s">
        <v>753</v>
      </c>
      <c r="F189">
        <v>6</v>
      </c>
      <c r="G189">
        <v>250.83</v>
      </c>
      <c r="H189" t="s">
        <v>763</v>
      </c>
      <c r="I189" t="s">
        <v>951</v>
      </c>
      <c r="J189" t="s">
        <v>2766</v>
      </c>
      <c r="K189" t="s">
        <v>2772</v>
      </c>
      <c r="L189" t="s">
        <v>2774</v>
      </c>
      <c r="M189" t="s">
        <v>2777</v>
      </c>
      <c r="N189">
        <v>1504.98</v>
      </c>
    </row>
    <row r="190" spans="1:14" x14ac:dyDescent="0.25">
      <c r="A190" s="2">
        <v>45760</v>
      </c>
      <c r="B190" t="s">
        <v>183</v>
      </c>
      <c r="C190" t="s">
        <v>738</v>
      </c>
      <c r="D190" t="s">
        <v>750</v>
      </c>
      <c r="E190" t="s">
        <v>755</v>
      </c>
      <c r="F190">
        <v>5</v>
      </c>
      <c r="G190">
        <v>207.59</v>
      </c>
      <c r="H190" t="s">
        <v>759</v>
      </c>
      <c r="I190" t="s">
        <v>952</v>
      </c>
      <c r="J190" t="s">
        <v>2768</v>
      </c>
      <c r="K190" t="s">
        <v>2771</v>
      </c>
      <c r="L190" t="s">
        <v>2775</v>
      </c>
      <c r="M190" t="s">
        <v>2780</v>
      </c>
      <c r="N190">
        <v>1037.95</v>
      </c>
    </row>
    <row r="191" spans="1:14" x14ac:dyDescent="0.25">
      <c r="A191" s="2">
        <v>45752</v>
      </c>
      <c r="B191" t="s">
        <v>184</v>
      </c>
      <c r="C191" t="s">
        <v>746</v>
      </c>
      <c r="D191" t="s">
        <v>749</v>
      </c>
      <c r="E191" t="s">
        <v>755</v>
      </c>
      <c r="F191">
        <v>3</v>
      </c>
      <c r="G191">
        <v>79.33</v>
      </c>
      <c r="H191" t="s">
        <v>763</v>
      </c>
      <c r="I191" t="s">
        <v>953</v>
      </c>
      <c r="J191" t="s">
        <v>2765</v>
      </c>
      <c r="K191" t="s">
        <v>2771</v>
      </c>
      <c r="L191" t="s">
        <v>2775</v>
      </c>
      <c r="M191" t="s">
        <v>2776</v>
      </c>
      <c r="N191">
        <v>237.99</v>
      </c>
    </row>
    <row r="192" spans="1:14" x14ac:dyDescent="0.25">
      <c r="A192" s="2">
        <v>45009</v>
      </c>
      <c r="B192" t="s">
        <v>185</v>
      </c>
      <c r="C192" t="s">
        <v>746</v>
      </c>
      <c r="D192" t="s">
        <v>749</v>
      </c>
      <c r="E192" t="s">
        <v>755</v>
      </c>
      <c r="F192">
        <v>6</v>
      </c>
      <c r="G192">
        <v>75.73</v>
      </c>
      <c r="H192" t="s">
        <v>759</v>
      </c>
      <c r="I192" t="s">
        <v>954</v>
      </c>
      <c r="J192" t="s">
        <v>2764</v>
      </c>
      <c r="K192" t="s">
        <v>2770</v>
      </c>
      <c r="L192" t="s">
        <v>2775</v>
      </c>
      <c r="M192" t="s">
        <v>2778</v>
      </c>
      <c r="N192">
        <v>454.38</v>
      </c>
    </row>
    <row r="193" spans="1:14" x14ac:dyDescent="0.25">
      <c r="A193" s="2">
        <v>45504</v>
      </c>
      <c r="B193" t="s">
        <v>186</v>
      </c>
      <c r="C193" t="s">
        <v>747</v>
      </c>
      <c r="D193" t="s">
        <v>750</v>
      </c>
      <c r="E193" t="s">
        <v>757</v>
      </c>
      <c r="F193">
        <v>3</v>
      </c>
      <c r="G193">
        <v>198.77</v>
      </c>
      <c r="H193" t="s">
        <v>761</v>
      </c>
      <c r="I193" t="s">
        <v>955</v>
      </c>
      <c r="J193" t="s">
        <v>2765</v>
      </c>
      <c r="K193" t="s">
        <v>2772</v>
      </c>
      <c r="L193" t="s">
        <v>2774</v>
      </c>
      <c r="M193" t="s">
        <v>2781</v>
      </c>
      <c r="N193">
        <v>596.31000000000006</v>
      </c>
    </row>
    <row r="194" spans="1:14" x14ac:dyDescent="0.25">
      <c r="A194" s="2">
        <v>45356</v>
      </c>
      <c r="B194" t="s">
        <v>187</v>
      </c>
      <c r="C194" t="s">
        <v>746</v>
      </c>
      <c r="D194" t="s">
        <v>751</v>
      </c>
      <c r="E194" t="s">
        <v>756</v>
      </c>
      <c r="F194">
        <v>8</v>
      </c>
      <c r="G194">
        <v>368.51</v>
      </c>
      <c r="H194" t="s">
        <v>763</v>
      </c>
      <c r="I194" t="s">
        <v>956</v>
      </c>
      <c r="J194" t="s">
        <v>2765</v>
      </c>
      <c r="K194" t="s">
        <v>2772</v>
      </c>
      <c r="L194" t="s">
        <v>2774</v>
      </c>
      <c r="M194" t="s">
        <v>2782</v>
      </c>
      <c r="N194">
        <v>2948.08</v>
      </c>
    </row>
    <row r="195" spans="1:14" x14ac:dyDescent="0.25">
      <c r="A195" s="2">
        <v>44996</v>
      </c>
      <c r="B195" t="s">
        <v>48</v>
      </c>
      <c r="C195" t="s">
        <v>741</v>
      </c>
      <c r="D195" t="s">
        <v>751</v>
      </c>
      <c r="E195" t="s">
        <v>752</v>
      </c>
      <c r="F195">
        <v>3</v>
      </c>
      <c r="G195">
        <v>280.12</v>
      </c>
      <c r="H195" t="s">
        <v>762</v>
      </c>
      <c r="I195" t="s">
        <v>957</v>
      </c>
      <c r="J195" t="s">
        <v>2768</v>
      </c>
      <c r="K195" t="s">
        <v>2769</v>
      </c>
      <c r="L195" t="s">
        <v>2774</v>
      </c>
      <c r="M195" t="s">
        <v>2776</v>
      </c>
      <c r="N195">
        <v>840.36</v>
      </c>
    </row>
    <row r="196" spans="1:14" x14ac:dyDescent="0.25">
      <c r="A196" s="2">
        <v>45231</v>
      </c>
      <c r="B196" t="s">
        <v>188</v>
      </c>
      <c r="C196" t="s">
        <v>740</v>
      </c>
      <c r="D196" t="s">
        <v>748</v>
      </c>
      <c r="E196" t="s">
        <v>758</v>
      </c>
      <c r="F196">
        <v>10</v>
      </c>
      <c r="G196">
        <v>258.27</v>
      </c>
      <c r="H196" t="s">
        <v>759</v>
      </c>
      <c r="I196" t="s">
        <v>958</v>
      </c>
      <c r="J196" t="s">
        <v>2764</v>
      </c>
      <c r="K196" t="s">
        <v>2772</v>
      </c>
      <c r="L196" t="s">
        <v>2774</v>
      </c>
      <c r="M196" t="s">
        <v>2781</v>
      </c>
      <c r="N196">
        <v>2582.6999999999998</v>
      </c>
    </row>
    <row r="197" spans="1:14" x14ac:dyDescent="0.25">
      <c r="A197" s="2">
        <v>45249</v>
      </c>
      <c r="B197" t="s">
        <v>189</v>
      </c>
      <c r="C197" t="s">
        <v>742</v>
      </c>
      <c r="D197" t="s">
        <v>748</v>
      </c>
      <c r="E197" t="s">
        <v>754</v>
      </c>
      <c r="F197">
        <v>4</v>
      </c>
      <c r="G197">
        <v>208.83</v>
      </c>
      <c r="H197" t="s">
        <v>760</v>
      </c>
      <c r="I197" t="s">
        <v>959</v>
      </c>
      <c r="J197" t="s">
        <v>2765</v>
      </c>
      <c r="K197" t="s">
        <v>2772</v>
      </c>
      <c r="L197" t="s">
        <v>2775</v>
      </c>
      <c r="M197" t="s">
        <v>2780</v>
      </c>
      <c r="N197">
        <v>835.32</v>
      </c>
    </row>
    <row r="198" spans="1:14" x14ac:dyDescent="0.25">
      <c r="A198" s="2">
        <v>45499</v>
      </c>
      <c r="B198" t="s">
        <v>190</v>
      </c>
      <c r="C198" t="s">
        <v>744</v>
      </c>
      <c r="D198" t="s">
        <v>748</v>
      </c>
      <c r="E198" t="s">
        <v>757</v>
      </c>
      <c r="F198">
        <v>7</v>
      </c>
      <c r="G198">
        <v>109.79</v>
      </c>
      <c r="H198" t="s">
        <v>761</v>
      </c>
      <c r="I198" t="s">
        <v>960</v>
      </c>
      <c r="J198" t="s">
        <v>2766</v>
      </c>
      <c r="K198" t="s">
        <v>2772</v>
      </c>
      <c r="L198" t="s">
        <v>2773</v>
      </c>
      <c r="M198" t="s">
        <v>2778</v>
      </c>
      <c r="N198">
        <v>768.53000000000009</v>
      </c>
    </row>
    <row r="199" spans="1:14" x14ac:dyDescent="0.25">
      <c r="A199" s="2">
        <v>45370</v>
      </c>
      <c r="B199" t="s">
        <v>191</v>
      </c>
      <c r="C199" t="s">
        <v>746</v>
      </c>
      <c r="D199" t="s">
        <v>748</v>
      </c>
      <c r="E199" t="s">
        <v>755</v>
      </c>
      <c r="F199">
        <v>6</v>
      </c>
      <c r="G199">
        <v>285.26</v>
      </c>
      <c r="H199" t="s">
        <v>763</v>
      </c>
      <c r="I199" t="s">
        <v>961</v>
      </c>
      <c r="J199" t="s">
        <v>2765</v>
      </c>
      <c r="K199" t="s">
        <v>2770</v>
      </c>
      <c r="L199" t="s">
        <v>2773</v>
      </c>
      <c r="M199" t="s">
        <v>2782</v>
      </c>
      <c r="N199">
        <v>1711.56</v>
      </c>
    </row>
    <row r="200" spans="1:14" x14ac:dyDescent="0.25">
      <c r="A200" s="2">
        <v>45069</v>
      </c>
      <c r="B200" t="s">
        <v>80</v>
      </c>
      <c r="C200" t="s">
        <v>745</v>
      </c>
      <c r="D200" t="s">
        <v>749</v>
      </c>
      <c r="E200" t="s">
        <v>755</v>
      </c>
      <c r="F200">
        <v>6</v>
      </c>
      <c r="G200">
        <v>393.87</v>
      </c>
      <c r="H200" t="s">
        <v>763</v>
      </c>
      <c r="I200" t="s">
        <v>962</v>
      </c>
      <c r="J200" t="s">
        <v>2764</v>
      </c>
      <c r="K200" t="s">
        <v>2770</v>
      </c>
      <c r="L200" t="s">
        <v>2774</v>
      </c>
      <c r="M200" t="s">
        <v>2782</v>
      </c>
      <c r="N200">
        <v>2363.2199999999998</v>
      </c>
    </row>
    <row r="201" spans="1:14" x14ac:dyDescent="0.25">
      <c r="A201" s="2">
        <v>45539</v>
      </c>
      <c r="B201" t="s">
        <v>192</v>
      </c>
      <c r="C201" t="s">
        <v>744</v>
      </c>
      <c r="D201" t="s">
        <v>748</v>
      </c>
      <c r="E201" t="s">
        <v>754</v>
      </c>
      <c r="F201">
        <v>7</v>
      </c>
      <c r="G201">
        <v>373.31</v>
      </c>
      <c r="H201" t="s">
        <v>760</v>
      </c>
      <c r="I201" t="s">
        <v>963</v>
      </c>
      <c r="J201" t="s">
        <v>2765</v>
      </c>
      <c r="K201" t="s">
        <v>2772</v>
      </c>
      <c r="L201" t="s">
        <v>2774</v>
      </c>
      <c r="M201" t="s">
        <v>2781</v>
      </c>
      <c r="N201">
        <v>2613.17</v>
      </c>
    </row>
    <row r="202" spans="1:14" x14ac:dyDescent="0.25">
      <c r="A202" s="2">
        <v>45102</v>
      </c>
      <c r="B202" t="s">
        <v>193</v>
      </c>
      <c r="C202" t="s">
        <v>739</v>
      </c>
      <c r="D202" t="s">
        <v>749</v>
      </c>
      <c r="E202" t="s">
        <v>754</v>
      </c>
      <c r="F202">
        <v>8</v>
      </c>
      <c r="G202">
        <v>27.43</v>
      </c>
      <c r="H202" t="s">
        <v>761</v>
      </c>
      <c r="I202" t="s">
        <v>964</v>
      </c>
      <c r="J202" t="s">
        <v>2768</v>
      </c>
      <c r="K202" t="s">
        <v>2769</v>
      </c>
      <c r="L202" t="s">
        <v>2774</v>
      </c>
      <c r="M202" t="s">
        <v>2780</v>
      </c>
      <c r="N202">
        <v>219.44</v>
      </c>
    </row>
    <row r="203" spans="1:14" x14ac:dyDescent="0.25">
      <c r="A203" s="2">
        <v>45071</v>
      </c>
      <c r="B203" t="s">
        <v>194</v>
      </c>
      <c r="C203" t="s">
        <v>742</v>
      </c>
      <c r="D203" t="s">
        <v>750</v>
      </c>
      <c r="E203" t="s">
        <v>753</v>
      </c>
      <c r="F203">
        <v>5</v>
      </c>
      <c r="G203">
        <v>320.56</v>
      </c>
      <c r="H203" t="s">
        <v>762</v>
      </c>
      <c r="I203" t="s">
        <v>965</v>
      </c>
      <c r="J203" t="s">
        <v>2768</v>
      </c>
      <c r="K203" t="s">
        <v>2772</v>
      </c>
      <c r="L203" t="s">
        <v>2774</v>
      </c>
      <c r="M203" t="s">
        <v>2777</v>
      </c>
      <c r="N203">
        <v>1602.8</v>
      </c>
    </row>
    <row r="204" spans="1:14" x14ac:dyDescent="0.25">
      <c r="A204" s="2">
        <v>45032</v>
      </c>
      <c r="B204" t="s">
        <v>195</v>
      </c>
      <c r="C204" t="s">
        <v>747</v>
      </c>
      <c r="D204" t="s">
        <v>749</v>
      </c>
      <c r="E204" t="s">
        <v>758</v>
      </c>
      <c r="F204">
        <v>8</v>
      </c>
      <c r="G204">
        <v>347.37</v>
      </c>
      <c r="H204" t="s">
        <v>759</v>
      </c>
      <c r="I204" t="s">
        <v>966</v>
      </c>
      <c r="J204" t="s">
        <v>2767</v>
      </c>
      <c r="K204" t="s">
        <v>2772</v>
      </c>
      <c r="L204" t="s">
        <v>2773</v>
      </c>
      <c r="M204" t="s">
        <v>2780</v>
      </c>
      <c r="N204">
        <v>2778.96</v>
      </c>
    </row>
    <row r="205" spans="1:14" x14ac:dyDescent="0.25">
      <c r="A205" s="2">
        <v>44977</v>
      </c>
      <c r="B205" t="s">
        <v>196</v>
      </c>
      <c r="C205" t="s">
        <v>741</v>
      </c>
      <c r="D205" t="s">
        <v>749</v>
      </c>
      <c r="E205" t="s">
        <v>755</v>
      </c>
      <c r="F205">
        <v>6</v>
      </c>
      <c r="G205">
        <v>201.85</v>
      </c>
      <c r="H205" t="s">
        <v>760</v>
      </c>
      <c r="I205" t="s">
        <v>967</v>
      </c>
      <c r="J205" t="s">
        <v>2768</v>
      </c>
      <c r="K205" t="s">
        <v>2771</v>
      </c>
      <c r="L205" t="s">
        <v>2773</v>
      </c>
      <c r="M205" t="s">
        <v>2779</v>
      </c>
      <c r="N205">
        <v>1211.0999999999999</v>
      </c>
    </row>
    <row r="206" spans="1:14" x14ac:dyDescent="0.25">
      <c r="A206" s="2">
        <v>45732</v>
      </c>
      <c r="B206" t="s">
        <v>197</v>
      </c>
      <c r="C206" t="s">
        <v>747</v>
      </c>
      <c r="D206" t="s">
        <v>750</v>
      </c>
      <c r="E206" t="s">
        <v>752</v>
      </c>
      <c r="F206">
        <v>8</v>
      </c>
      <c r="G206">
        <v>28.73</v>
      </c>
      <c r="H206" t="s">
        <v>761</v>
      </c>
      <c r="I206" t="s">
        <v>968</v>
      </c>
      <c r="J206" t="s">
        <v>2767</v>
      </c>
      <c r="K206" t="s">
        <v>2770</v>
      </c>
      <c r="L206" t="s">
        <v>2773</v>
      </c>
      <c r="M206" t="s">
        <v>2780</v>
      </c>
      <c r="N206">
        <v>229.84</v>
      </c>
    </row>
    <row r="207" spans="1:14" x14ac:dyDescent="0.25">
      <c r="A207" s="2">
        <v>44959</v>
      </c>
      <c r="B207" t="s">
        <v>198</v>
      </c>
      <c r="C207" t="s">
        <v>744</v>
      </c>
      <c r="D207" t="s">
        <v>751</v>
      </c>
      <c r="E207" t="s">
        <v>753</v>
      </c>
      <c r="F207">
        <v>2</v>
      </c>
      <c r="G207">
        <v>195.86</v>
      </c>
      <c r="H207" t="s">
        <v>762</v>
      </c>
      <c r="I207" t="s">
        <v>969</v>
      </c>
      <c r="J207" t="s">
        <v>2765</v>
      </c>
      <c r="K207" t="s">
        <v>2771</v>
      </c>
      <c r="L207" t="s">
        <v>2774</v>
      </c>
      <c r="M207" t="s">
        <v>2777</v>
      </c>
      <c r="N207">
        <v>391.72</v>
      </c>
    </row>
    <row r="208" spans="1:14" x14ac:dyDescent="0.25">
      <c r="A208" s="2">
        <v>45438</v>
      </c>
      <c r="B208" t="s">
        <v>199</v>
      </c>
      <c r="C208" t="s">
        <v>745</v>
      </c>
      <c r="D208" t="s">
        <v>750</v>
      </c>
      <c r="E208" t="s">
        <v>757</v>
      </c>
      <c r="F208">
        <v>9</v>
      </c>
      <c r="G208">
        <v>362.87</v>
      </c>
      <c r="H208" t="s">
        <v>761</v>
      </c>
      <c r="I208" t="s">
        <v>970</v>
      </c>
      <c r="J208" t="s">
        <v>2765</v>
      </c>
      <c r="K208" t="s">
        <v>2772</v>
      </c>
      <c r="L208" t="s">
        <v>2774</v>
      </c>
      <c r="M208" t="s">
        <v>2780</v>
      </c>
      <c r="N208">
        <v>3265.83</v>
      </c>
    </row>
    <row r="209" spans="1:14" x14ac:dyDescent="0.25">
      <c r="A209" s="2">
        <v>45374</v>
      </c>
      <c r="B209" t="s">
        <v>200</v>
      </c>
      <c r="C209" t="s">
        <v>741</v>
      </c>
      <c r="D209" t="s">
        <v>749</v>
      </c>
      <c r="E209" t="s">
        <v>753</v>
      </c>
      <c r="F209">
        <v>9</v>
      </c>
      <c r="G209">
        <v>80.34</v>
      </c>
      <c r="H209" t="s">
        <v>761</v>
      </c>
      <c r="I209" t="s">
        <v>971</v>
      </c>
      <c r="J209" t="s">
        <v>2764</v>
      </c>
      <c r="K209" t="s">
        <v>2772</v>
      </c>
      <c r="L209" t="s">
        <v>2774</v>
      </c>
      <c r="M209" t="s">
        <v>2776</v>
      </c>
      <c r="N209">
        <v>723.06000000000006</v>
      </c>
    </row>
    <row r="210" spans="1:14" x14ac:dyDescent="0.25">
      <c r="A210" s="2">
        <v>45017</v>
      </c>
      <c r="B210" t="s">
        <v>201</v>
      </c>
      <c r="C210" t="s">
        <v>741</v>
      </c>
      <c r="D210" t="s">
        <v>748</v>
      </c>
      <c r="E210" t="s">
        <v>755</v>
      </c>
      <c r="F210">
        <v>5</v>
      </c>
      <c r="G210">
        <v>363.82</v>
      </c>
      <c r="H210" t="s">
        <v>762</v>
      </c>
      <c r="I210" t="s">
        <v>972</v>
      </c>
      <c r="J210" t="s">
        <v>2768</v>
      </c>
      <c r="K210" t="s">
        <v>2769</v>
      </c>
      <c r="L210" t="s">
        <v>2774</v>
      </c>
      <c r="M210" t="s">
        <v>2776</v>
      </c>
      <c r="N210">
        <v>1819.1</v>
      </c>
    </row>
    <row r="211" spans="1:14" x14ac:dyDescent="0.25">
      <c r="A211" s="2">
        <v>45520</v>
      </c>
      <c r="B211" t="s">
        <v>202</v>
      </c>
      <c r="C211" t="s">
        <v>742</v>
      </c>
      <c r="D211" t="s">
        <v>749</v>
      </c>
      <c r="E211" t="s">
        <v>756</v>
      </c>
      <c r="F211">
        <v>9</v>
      </c>
      <c r="G211">
        <v>33.81</v>
      </c>
      <c r="H211" t="s">
        <v>761</v>
      </c>
      <c r="I211" t="s">
        <v>973</v>
      </c>
      <c r="J211" t="s">
        <v>2764</v>
      </c>
      <c r="K211" t="s">
        <v>2771</v>
      </c>
      <c r="L211" t="s">
        <v>2774</v>
      </c>
      <c r="M211" t="s">
        <v>2778</v>
      </c>
      <c r="N211">
        <v>304.29000000000002</v>
      </c>
    </row>
    <row r="212" spans="1:14" x14ac:dyDescent="0.25">
      <c r="A212" s="2">
        <v>45585</v>
      </c>
      <c r="B212" t="s">
        <v>37</v>
      </c>
      <c r="C212" t="s">
        <v>743</v>
      </c>
      <c r="D212" t="s">
        <v>750</v>
      </c>
      <c r="E212" t="s">
        <v>756</v>
      </c>
      <c r="F212">
        <v>1</v>
      </c>
      <c r="G212">
        <v>72.67</v>
      </c>
      <c r="H212" t="s">
        <v>763</v>
      </c>
      <c r="I212" t="s">
        <v>974</v>
      </c>
      <c r="J212" t="s">
        <v>2768</v>
      </c>
      <c r="K212" t="s">
        <v>2772</v>
      </c>
      <c r="L212" t="s">
        <v>2774</v>
      </c>
      <c r="M212" t="s">
        <v>2780</v>
      </c>
      <c r="N212">
        <v>72.67</v>
      </c>
    </row>
    <row r="213" spans="1:14" x14ac:dyDescent="0.25">
      <c r="A213" s="2">
        <v>44965</v>
      </c>
      <c r="B213" t="s">
        <v>203</v>
      </c>
      <c r="C213" t="s">
        <v>738</v>
      </c>
      <c r="D213" t="s">
        <v>751</v>
      </c>
      <c r="E213" t="s">
        <v>758</v>
      </c>
      <c r="F213">
        <v>3</v>
      </c>
      <c r="G213">
        <v>94.42</v>
      </c>
      <c r="H213" t="s">
        <v>762</v>
      </c>
      <c r="I213" t="s">
        <v>975</v>
      </c>
      <c r="J213" t="s">
        <v>2764</v>
      </c>
      <c r="K213" t="s">
        <v>2771</v>
      </c>
      <c r="L213" t="s">
        <v>2773</v>
      </c>
      <c r="M213" t="s">
        <v>2781</v>
      </c>
      <c r="N213">
        <v>283.26</v>
      </c>
    </row>
    <row r="214" spans="1:14" x14ac:dyDescent="0.25">
      <c r="A214" s="2">
        <v>45242</v>
      </c>
      <c r="B214" t="s">
        <v>204</v>
      </c>
      <c r="C214" t="s">
        <v>740</v>
      </c>
      <c r="D214" t="s">
        <v>751</v>
      </c>
      <c r="E214" t="s">
        <v>753</v>
      </c>
      <c r="F214">
        <v>5</v>
      </c>
      <c r="G214">
        <v>337.42</v>
      </c>
      <c r="H214" t="s">
        <v>762</v>
      </c>
      <c r="I214" t="s">
        <v>976</v>
      </c>
      <c r="J214" t="s">
        <v>2766</v>
      </c>
      <c r="K214" t="s">
        <v>2771</v>
      </c>
      <c r="L214" t="s">
        <v>2775</v>
      </c>
      <c r="M214" t="s">
        <v>2780</v>
      </c>
      <c r="N214">
        <v>1687.1</v>
      </c>
    </row>
    <row r="215" spans="1:14" x14ac:dyDescent="0.25">
      <c r="A215" s="2">
        <v>45631</v>
      </c>
      <c r="B215" t="s">
        <v>205</v>
      </c>
      <c r="C215" t="s">
        <v>741</v>
      </c>
      <c r="D215" t="s">
        <v>751</v>
      </c>
      <c r="E215" t="s">
        <v>752</v>
      </c>
      <c r="F215">
        <v>10</v>
      </c>
      <c r="G215">
        <v>382.99</v>
      </c>
      <c r="H215" t="s">
        <v>763</v>
      </c>
      <c r="I215" t="s">
        <v>977</v>
      </c>
      <c r="J215" t="s">
        <v>2767</v>
      </c>
      <c r="K215" t="s">
        <v>2771</v>
      </c>
      <c r="L215" t="s">
        <v>2773</v>
      </c>
      <c r="M215" t="s">
        <v>2777</v>
      </c>
      <c r="N215">
        <v>3829.9</v>
      </c>
    </row>
    <row r="216" spans="1:14" x14ac:dyDescent="0.25">
      <c r="A216" s="2">
        <v>45627</v>
      </c>
      <c r="B216" t="s">
        <v>206</v>
      </c>
      <c r="C216" t="s">
        <v>746</v>
      </c>
      <c r="D216" t="s">
        <v>749</v>
      </c>
      <c r="E216" t="s">
        <v>757</v>
      </c>
      <c r="F216">
        <v>4</v>
      </c>
      <c r="G216">
        <v>42.85</v>
      </c>
      <c r="H216" t="s">
        <v>763</v>
      </c>
      <c r="I216" t="s">
        <v>978</v>
      </c>
      <c r="J216" t="s">
        <v>2766</v>
      </c>
      <c r="K216" t="s">
        <v>2769</v>
      </c>
      <c r="L216" t="s">
        <v>2774</v>
      </c>
      <c r="M216" t="s">
        <v>2780</v>
      </c>
      <c r="N216">
        <v>171.4</v>
      </c>
    </row>
    <row r="217" spans="1:14" x14ac:dyDescent="0.25">
      <c r="A217" s="2">
        <v>45091</v>
      </c>
      <c r="B217" t="s">
        <v>207</v>
      </c>
      <c r="C217" t="s">
        <v>742</v>
      </c>
      <c r="D217" t="s">
        <v>748</v>
      </c>
      <c r="E217" t="s">
        <v>756</v>
      </c>
      <c r="F217">
        <v>10</v>
      </c>
      <c r="G217">
        <v>210.94</v>
      </c>
      <c r="H217" t="s">
        <v>761</v>
      </c>
      <c r="I217" t="s">
        <v>979</v>
      </c>
      <c r="J217" t="s">
        <v>2766</v>
      </c>
      <c r="K217" t="s">
        <v>2769</v>
      </c>
      <c r="L217" t="s">
        <v>2773</v>
      </c>
      <c r="M217" t="s">
        <v>2781</v>
      </c>
      <c r="N217">
        <v>2109.4</v>
      </c>
    </row>
    <row r="218" spans="1:14" x14ac:dyDescent="0.25">
      <c r="A218" s="2">
        <v>44980</v>
      </c>
      <c r="B218" t="s">
        <v>208</v>
      </c>
      <c r="C218" t="s">
        <v>745</v>
      </c>
      <c r="D218" t="s">
        <v>750</v>
      </c>
      <c r="E218" t="s">
        <v>753</v>
      </c>
      <c r="F218">
        <v>4</v>
      </c>
      <c r="G218">
        <v>125.66</v>
      </c>
      <c r="H218" t="s">
        <v>761</v>
      </c>
      <c r="I218" t="s">
        <v>980</v>
      </c>
      <c r="J218" t="s">
        <v>2766</v>
      </c>
      <c r="K218" t="s">
        <v>2769</v>
      </c>
      <c r="L218" t="s">
        <v>2774</v>
      </c>
      <c r="M218" t="s">
        <v>2777</v>
      </c>
      <c r="N218">
        <v>502.64</v>
      </c>
    </row>
    <row r="219" spans="1:14" x14ac:dyDescent="0.25">
      <c r="A219" s="2">
        <v>45154</v>
      </c>
      <c r="B219" t="s">
        <v>209</v>
      </c>
      <c r="C219" t="s">
        <v>746</v>
      </c>
      <c r="D219" t="s">
        <v>751</v>
      </c>
      <c r="E219" t="s">
        <v>754</v>
      </c>
      <c r="F219">
        <v>6</v>
      </c>
      <c r="G219">
        <v>266.69</v>
      </c>
      <c r="H219" t="s">
        <v>760</v>
      </c>
      <c r="I219" t="s">
        <v>981</v>
      </c>
      <c r="J219" t="s">
        <v>2765</v>
      </c>
      <c r="K219" t="s">
        <v>2769</v>
      </c>
      <c r="L219" t="s">
        <v>2774</v>
      </c>
      <c r="M219" t="s">
        <v>2781</v>
      </c>
      <c r="N219">
        <v>1600.14</v>
      </c>
    </row>
    <row r="220" spans="1:14" x14ac:dyDescent="0.25">
      <c r="A220" s="2">
        <v>45740</v>
      </c>
      <c r="B220" t="s">
        <v>210</v>
      </c>
      <c r="C220" t="s">
        <v>740</v>
      </c>
      <c r="D220" t="s">
        <v>749</v>
      </c>
      <c r="E220" t="s">
        <v>756</v>
      </c>
      <c r="F220">
        <v>5</v>
      </c>
      <c r="G220">
        <v>33.64</v>
      </c>
      <c r="H220" t="s">
        <v>759</v>
      </c>
      <c r="I220" t="s">
        <v>982</v>
      </c>
      <c r="J220" t="s">
        <v>2768</v>
      </c>
      <c r="K220" t="s">
        <v>2772</v>
      </c>
      <c r="L220" t="s">
        <v>2773</v>
      </c>
      <c r="M220" t="s">
        <v>2779</v>
      </c>
      <c r="N220">
        <v>168.2</v>
      </c>
    </row>
    <row r="221" spans="1:14" x14ac:dyDescent="0.25">
      <c r="A221" s="2">
        <v>45093</v>
      </c>
      <c r="B221" t="s">
        <v>211</v>
      </c>
      <c r="C221" t="s">
        <v>743</v>
      </c>
      <c r="D221" t="s">
        <v>750</v>
      </c>
      <c r="E221" t="s">
        <v>755</v>
      </c>
      <c r="F221">
        <v>1</v>
      </c>
      <c r="G221">
        <v>226.69</v>
      </c>
      <c r="H221" t="s">
        <v>761</v>
      </c>
      <c r="I221" t="s">
        <v>983</v>
      </c>
      <c r="J221" t="s">
        <v>2766</v>
      </c>
      <c r="K221" t="s">
        <v>2770</v>
      </c>
      <c r="L221" t="s">
        <v>2774</v>
      </c>
      <c r="M221" t="s">
        <v>2778</v>
      </c>
      <c r="N221">
        <v>226.69</v>
      </c>
    </row>
    <row r="222" spans="1:14" x14ac:dyDescent="0.25">
      <c r="A222" s="2">
        <v>44987</v>
      </c>
      <c r="B222" t="s">
        <v>212</v>
      </c>
      <c r="C222" t="s">
        <v>742</v>
      </c>
      <c r="D222" t="s">
        <v>748</v>
      </c>
      <c r="E222" t="s">
        <v>754</v>
      </c>
      <c r="F222">
        <v>10</v>
      </c>
      <c r="G222">
        <v>48.17</v>
      </c>
      <c r="H222" t="s">
        <v>762</v>
      </c>
      <c r="I222" t="s">
        <v>984</v>
      </c>
      <c r="J222" t="s">
        <v>2767</v>
      </c>
      <c r="K222" t="s">
        <v>2771</v>
      </c>
      <c r="L222" t="s">
        <v>2773</v>
      </c>
      <c r="M222" t="s">
        <v>2777</v>
      </c>
      <c r="N222">
        <v>481.7</v>
      </c>
    </row>
    <row r="223" spans="1:14" x14ac:dyDescent="0.25">
      <c r="A223" s="2">
        <v>45011</v>
      </c>
      <c r="B223" t="s">
        <v>213</v>
      </c>
      <c r="C223" t="s">
        <v>743</v>
      </c>
      <c r="D223" t="s">
        <v>751</v>
      </c>
      <c r="E223" t="s">
        <v>756</v>
      </c>
      <c r="F223">
        <v>9</v>
      </c>
      <c r="G223">
        <v>324.63</v>
      </c>
      <c r="H223" t="s">
        <v>762</v>
      </c>
      <c r="I223" t="s">
        <v>985</v>
      </c>
      <c r="J223" t="s">
        <v>2767</v>
      </c>
      <c r="K223" t="s">
        <v>2769</v>
      </c>
      <c r="L223" t="s">
        <v>2773</v>
      </c>
      <c r="M223" t="s">
        <v>2780</v>
      </c>
      <c r="N223">
        <v>2921.67</v>
      </c>
    </row>
    <row r="224" spans="1:14" x14ac:dyDescent="0.25">
      <c r="A224" s="2">
        <v>45834</v>
      </c>
      <c r="B224" t="s">
        <v>214</v>
      </c>
      <c r="C224" t="s">
        <v>741</v>
      </c>
      <c r="D224" t="s">
        <v>751</v>
      </c>
      <c r="E224" t="s">
        <v>758</v>
      </c>
      <c r="F224">
        <v>10</v>
      </c>
      <c r="G224">
        <v>399.74</v>
      </c>
      <c r="H224" t="s">
        <v>763</v>
      </c>
      <c r="I224" t="s">
        <v>986</v>
      </c>
      <c r="J224" t="s">
        <v>2767</v>
      </c>
      <c r="K224" t="s">
        <v>2770</v>
      </c>
      <c r="L224" t="s">
        <v>2775</v>
      </c>
      <c r="M224" t="s">
        <v>2777</v>
      </c>
      <c r="N224">
        <v>3997.4</v>
      </c>
    </row>
    <row r="225" spans="1:14" x14ac:dyDescent="0.25">
      <c r="A225" s="2">
        <v>45637</v>
      </c>
      <c r="B225" t="s">
        <v>215</v>
      </c>
      <c r="C225" t="s">
        <v>741</v>
      </c>
      <c r="D225" t="s">
        <v>749</v>
      </c>
      <c r="E225" t="s">
        <v>752</v>
      </c>
      <c r="F225">
        <v>10</v>
      </c>
      <c r="G225">
        <v>309.33</v>
      </c>
      <c r="H225" t="s">
        <v>761</v>
      </c>
      <c r="I225" t="s">
        <v>987</v>
      </c>
      <c r="J225" t="s">
        <v>2768</v>
      </c>
      <c r="K225" t="s">
        <v>2769</v>
      </c>
      <c r="L225" t="s">
        <v>2774</v>
      </c>
      <c r="M225" t="s">
        <v>2781</v>
      </c>
      <c r="N225">
        <v>3093.3</v>
      </c>
    </row>
    <row r="226" spans="1:14" x14ac:dyDescent="0.25">
      <c r="A226" s="2">
        <v>44939</v>
      </c>
      <c r="B226" t="s">
        <v>143</v>
      </c>
      <c r="C226" t="s">
        <v>741</v>
      </c>
      <c r="D226" t="s">
        <v>750</v>
      </c>
      <c r="E226" t="s">
        <v>757</v>
      </c>
      <c r="F226">
        <v>8</v>
      </c>
      <c r="G226">
        <v>133.51</v>
      </c>
      <c r="H226" t="s">
        <v>763</v>
      </c>
      <c r="I226" t="s">
        <v>988</v>
      </c>
      <c r="J226" t="s">
        <v>2766</v>
      </c>
      <c r="K226" t="s">
        <v>2771</v>
      </c>
      <c r="L226" t="s">
        <v>2773</v>
      </c>
      <c r="M226" t="s">
        <v>2778</v>
      </c>
      <c r="N226">
        <v>1068.08</v>
      </c>
    </row>
    <row r="227" spans="1:14" x14ac:dyDescent="0.25">
      <c r="A227" s="2">
        <v>45504</v>
      </c>
      <c r="B227" t="s">
        <v>216</v>
      </c>
      <c r="C227" t="s">
        <v>738</v>
      </c>
      <c r="D227" t="s">
        <v>750</v>
      </c>
      <c r="E227" t="s">
        <v>753</v>
      </c>
      <c r="F227">
        <v>9</v>
      </c>
      <c r="G227">
        <v>244.78</v>
      </c>
      <c r="H227" t="s">
        <v>760</v>
      </c>
      <c r="I227" t="s">
        <v>989</v>
      </c>
      <c r="J227" t="s">
        <v>2766</v>
      </c>
      <c r="K227" t="s">
        <v>2769</v>
      </c>
      <c r="L227" t="s">
        <v>2775</v>
      </c>
      <c r="M227" t="s">
        <v>2781</v>
      </c>
      <c r="N227">
        <v>2203.02</v>
      </c>
    </row>
    <row r="228" spans="1:14" x14ac:dyDescent="0.25">
      <c r="A228" s="2">
        <v>45667</v>
      </c>
      <c r="B228" t="s">
        <v>95</v>
      </c>
      <c r="C228" t="s">
        <v>738</v>
      </c>
      <c r="D228" t="s">
        <v>750</v>
      </c>
      <c r="E228" t="s">
        <v>755</v>
      </c>
      <c r="F228">
        <v>5</v>
      </c>
      <c r="G228">
        <v>122.53</v>
      </c>
      <c r="H228" t="s">
        <v>759</v>
      </c>
      <c r="I228" t="s">
        <v>990</v>
      </c>
      <c r="J228" t="s">
        <v>2767</v>
      </c>
      <c r="K228" t="s">
        <v>2771</v>
      </c>
      <c r="L228" t="s">
        <v>2775</v>
      </c>
      <c r="M228" t="s">
        <v>2778</v>
      </c>
      <c r="N228">
        <v>612.65</v>
      </c>
    </row>
    <row r="229" spans="1:14" x14ac:dyDescent="0.25">
      <c r="A229" s="2">
        <v>45089</v>
      </c>
      <c r="B229" t="s">
        <v>217</v>
      </c>
      <c r="C229" t="s">
        <v>742</v>
      </c>
      <c r="D229" t="s">
        <v>748</v>
      </c>
      <c r="E229" t="s">
        <v>752</v>
      </c>
      <c r="F229">
        <v>5</v>
      </c>
      <c r="G229">
        <v>133.33000000000001</v>
      </c>
      <c r="H229" t="s">
        <v>760</v>
      </c>
      <c r="I229" t="s">
        <v>991</v>
      </c>
      <c r="J229" t="s">
        <v>2764</v>
      </c>
      <c r="K229" t="s">
        <v>2771</v>
      </c>
      <c r="L229" t="s">
        <v>2774</v>
      </c>
      <c r="M229" t="s">
        <v>2779</v>
      </c>
      <c r="N229">
        <v>666.65000000000009</v>
      </c>
    </row>
    <row r="230" spans="1:14" x14ac:dyDescent="0.25">
      <c r="A230" s="2">
        <v>45445</v>
      </c>
      <c r="B230" t="s">
        <v>218</v>
      </c>
      <c r="C230" t="s">
        <v>743</v>
      </c>
      <c r="D230" t="s">
        <v>750</v>
      </c>
      <c r="E230" t="s">
        <v>752</v>
      </c>
      <c r="F230">
        <v>3</v>
      </c>
      <c r="G230">
        <v>303.35000000000002</v>
      </c>
      <c r="H230" t="s">
        <v>762</v>
      </c>
      <c r="I230" t="s">
        <v>992</v>
      </c>
      <c r="J230" t="s">
        <v>2766</v>
      </c>
      <c r="K230" t="s">
        <v>2769</v>
      </c>
      <c r="L230" t="s">
        <v>2775</v>
      </c>
      <c r="M230" t="s">
        <v>2780</v>
      </c>
      <c r="N230">
        <v>910.05000000000007</v>
      </c>
    </row>
    <row r="231" spans="1:14" x14ac:dyDescent="0.25">
      <c r="A231" s="2">
        <v>45809</v>
      </c>
      <c r="B231" t="s">
        <v>213</v>
      </c>
      <c r="C231" t="s">
        <v>741</v>
      </c>
      <c r="D231" t="s">
        <v>751</v>
      </c>
      <c r="E231" t="s">
        <v>758</v>
      </c>
      <c r="F231">
        <v>4</v>
      </c>
      <c r="G231">
        <v>294.27999999999997</v>
      </c>
      <c r="H231" t="s">
        <v>761</v>
      </c>
      <c r="I231" t="s">
        <v>993</v>
      </c>
      <c r="J231" t="s">
        <v>2764</v>
      </c>
      <c r="K231" t="s">
        <v>2772</v>
      </c>
      <c r="L231" t="s">
        <v>2773</v>
      </c>
      <c r="M231" t="s">
        <v>2780</v>
      </c>
      <c r="N231">
        <v>1177.1199999999999</v>
      </c>
    </row>
    <row r="232" spans="1:14" x14ac:dyDescent="0.25">
      <c r="A232" s="2">
        <v>45109</v>
      </c>
      <c r="B232" t="s">
        <v>219</v>
      </c>
      <c r="C232" t="s">
        <v>743</v>
      </c>
      <c r="D232" t="s">
        <v>751</v>
      </c>
      <c r="E232" t="s">
        <v>753</v>
      </c>
      <c r="F232">
        <v>4</v>
      </c>
      <c r="G232">
        <v>201.46</v>
      </c>
      <c r="H232" t="s">
        <v>761</v>
      </c>
      <c r="I232" t="s">
        <v>994</v>
      </c>
      <c r="J232" t="s">
        <v>2768</v>
      </c>
      <c r="K232" t="s">
        <v>2769</v>
      </c>
      <c r="L232" t="s">
        <v>2775</v>
      </c>
      <c r="M232" t="s">
        <v>2780</v>
      </c>
      <c r="N232">
        <v>805.84</v>
      </c>
    </row>
    <row r="233" spans="1:14" x14ac:dyDescent="0.25">
      <c r="A233" s="2">
        <v>45371</v>
      </c>
      <c r="B233" t="s">
        <v>220</v>
      </c>
      <c r="C233" t="s">
        <v>744</v>
      </c>
      <c r="D233" t="s">
        <v>748</v>
      </c>
      <c r="E233" t="s">
        <v>757</v>
      </c>
      <c r="F233">
        <v>2</v>
      </c>
      <c r="G233">
        <v>354.14</v>
      </c>
      <c r="H233" t="s">
        <v>759</v>
      </c>
      <c r="I233" t="s">
        <v>995</v>
      </c>
      <c r="J233" t="s">
        <v>2767</v>
      </c>
      <c r="K233" t="s">
        <v>2770</v>
      </c>
      <c r="L233" t="s">
        <v>2774</v>
      </c>
      <c r="M233" t="s">
        <v>2781</v>
      </c>
      <c r="N233">
        <v>708.28</v>
      </c>
    </row>
    <row r="234" spans="1:14" x14ac:dyDescent="0.25">
      <c r="A234" s="2">
        <v>45171</v>
      </c>
      <c r="B234" t="s">
        <v>221</v>
      </c>
      <c r="C234" t="s">
        <v>745</v>
      </c>
      <c r="D234" t="s">
        <v>748</v>
      </c>
      <c r="E234" t="s">
        <v>752</v>
      </c>
      <c r="F234">
        <v>1</v>
      </c>
      <c r="G234">
        <v>142.57</v>
      </c>
      <c r="H234" t="s">
        <v>759</v>
      </c>
      <c r="I234" t="s">
        <v>996</v>
      </c>
      <c r="J234" t="s">
        <v>2767</v>
      </c>
      <c r="K234" t="s">
        <v>2769</v>
      </c>
      <c r="L234" t="s">
        <v>2773</v>
      </c>
      <c r="M234" t="s">
        <v>2776</v>
      </c>
      <c r="N234">
        <v>142.57</v>
      </c>
    </row>
    <row r="235" spans="1:14" x14ac:dyDescent="0.25">
      <c r="A235" s="2">
        <v>45452</v>
      </c>
      <c r="B235" t="s">
        <v>222</v>
      </c>
      <c r="C235" t="s">
        <v>741</v>
      </c>
      <c r="D235" t="s">
        <v>749</v>
      </c>
      <c r="E235" t="s">
        <v>754</v>
      </c>
      <c r="F235">
        <v>10</v>
      </c>
      <c r="G235">
        <v>172.32</v>
      </c>
      <c r="H235" t="s">
        <v>760</v>
      </c>
      <c r="I235" t="s">
        <v>997</v>
      </c>
      <c r="J235" t="s">
        <v>2765</v>
      </c>
      <c r="K235" t="s">
        <v>2769</v>
      </c>
      <c r="L235" t="s">
        <v>2775</v>
      </c>
      <c r="M235" t="s">
        <v>2780</v>
      </c>
      <c r="N235">
        <v>1723.2</v>
      </c>
    </row>
    <row r="236" spans="1:14" x14ac:dyDescent="0.25">
      <c r="A236" s="2">
        <v>45671</v>
      </c>
      <c r="B236" t="s">
        <v>223</v>
      </c>
      <c r="C236" t="s">
        <v>746</v>
      </c>
      <c r="D236" t="s">
        <v>751</v>
      </c>
      <c r="E236" t="s">
        <v>757</v>
      </c>
      <c r="F236">
        <v>9</v>
      </c>
      <c r="G236">
        <v>195.04</v>
      </c>
      <c r="H236" t="s">
        <v>761</v>
      </c>
      <c r="I236" t="s">
        <v>998</v>
      </c>
      <c r="J236" t="s">
        <v>2764</v>
      </c>
      <c r="K236" t="s">
        <v>2772</v>
      </c>
      <c r="L236" t="s">
        <v>2773</v>
      </c>
      <c r="M236" t="s">
        <v>2782</v>
      </c>
      <c r="N236">
        <v>1755.36</v>
      </c>
    </row>
    <row r="237" spans="1:14" x14ac:dyDescent="0.25">
      <c r="A237" s="2">
        <v>45477</v>
      </c>
      <c r="B237" t="s">
        <v>224</v>
      </c>
      <c r="C237" t="s">
        <v>738</v>
      </c>
      <c r="D237" t="s">
        <v>750</v>
      </c>
      <c r="E237" t="s">
        <v>752</v>
      </c>
      <c r="F237">
        <v>8</v>
      </c>
      <c r="G237">
        <v>298.8</v>
      </c>
      <c r="H237" t="s">
        <v>763</v>
      </c>
      <c r="I237" t="s">
        <v>999</v>
      </c>
      <c r="J237" t="s">
        <v>2768</v>
      </c>
      <c r="K237" t="s">
        <v>2772</v>
      </c>
      <c r="L237" t="s">
        <v>2773</v>
      </c>
      <c r="M237" t="s">
        <v>2777</v>
      </c>
      <c r="N237">
        <v>2390.4</v>
      </c>
    </row>
    <row r="238" spans="1:14" x14ac:dyDescent="0.25">
      <c r="A238" s="2">
        <v>45091</v>
      </c>
      <c r="B238" t="s">
        <v>173</v>
      </c>
      <c r="C238" t="s">
        <v>741</v>
      </c>
      <c r="D238" t="s">
        <v>751</v>
      </c>
      <c r="E238" t="s">
        <v>753</v>
      </c>
      <c r="F238">
        <v>1</v>
      </c>
      <c r="G238">
        <v>51.87</v>
      </c>
      <c r="H238" t="s">
        <v>760</v>
      </c>
      <c r="I238" t="s">
        <v>1000</v>
      </c>
      <c r="J238" t="s">
        <v>2764</v>
      </c>
      <c r="K238" t="s">
        <v>2772</v>
      </c>
      <c r="L238" t="s">
        <v>2774</v>
      </c>
      <c r="M238" t="s">
        <v>2781</v>
      </c>
      <c r="N238">
        <v>51.87</v>
      </c>
    </row>
    <row r="239" spans="1:14" x14ac:dyDescent="0.25">
      <c r="A239" s="2">
        <v>45409</v>
      </c>
      <c r="B239" t="s">
        <v>225</v>
      </c>
      <c r="C239" t="s">
        <v>742</v>
      </c>
      <c r="D239" t="s">
        <v>750</v>
      </c>
      <c r="E239" t="s">
        <v>752</v>
      </c>
      <c r="F239">
        <v>5</v>
      </c>
      <c r="G239">
        <v>58.51</v>
      </c>
      <c r="H239" t="s">
        <v>759</v>
      </c>
      <c r="I239" t="s">
        <v>1001</v>
      </c>
      <c r="J239" t="s">
        <v>2767</v>
      </c>
      <c r="K239" t="s">
        <v>2769</v>
      </c>
      <c r="L239" t="s">
        <v>2774</v>
      </c>
      <c r="M239" t="s">
        <v>2776</v>
      </c>
      <c r="N239">
        <v>292.55</v>
      </c>
    </row>
    <row r="240" spans="1:14" x14ac:dyDescent="0.25">
      <c r="A240" s="2">
        <v>45214</v>
      </c>
      <c r="B240" t="s">
        <v>226</v>
      </c>
      <c r="C240" t="s">
        <v>747</v>
      </c>
      <c r="D240" t="s">
        <v>751</v>
      </c>
      <c r="E240" t="s">
        <v>752</v>
      </c>
      <c r="F240">
        <v>7</v>
      </c>
      <c r="G240">
        <v>65.569999999999993</v>
      </c>
      <c r="H240" t="s">
        <v>763</v>
      </c>
      <c r="I240" t="s">
        <v>1002</v>
      </c>
      <c r="J240" t="s">
        <v>2767</v>
      </c>
      <c r="K240" t="s">
        <v>2770</v>
      </c>
      <c r="L240" t="s">
        <v>2773</v>
      </c>
      <c r="M240" t="s">
        <v>2780</v>
      </c>
      <c r="N240">
        <v>458.99</v>
      </c>
    </row>
    <row r="241" spans="1:14" x14ac:dyDescent="0.25">
      <c r="A241" s="2">
        <v>45692</v>
      </c>
      <c r="B241" t="s">
        <v>227</v>
      </c>
      <c r="C241" t="s">
        <v>741</v>
      </c>
      <c r="D241" t="s">
        <v>749</v>
      </c>
      <c r="E241" t="s">
        <v>754</v>
      </c>
      <c r="F241">
        <v>9</v>
      </c>
      <c r="G241">
        <v>73.62</v>
      </c>
      <c r="H241" t="s">
        <v>760</v>
      </c>
      <c r="I241" t="s">
        <v>1003</v>
      </c>
      <c r="J241" t="s">
        <v>2768</v>
      </c>
      <c r="K241" t="s">
        <v>2769</v>
      </c>
      <c r="L241" t="s">
        <v>2774</v>
      </c>
      <c r="M241" t="s">
        <v>2782</v>
      </c>
      <c r="N241">
        <v>662.58</v>
      </c>
    </row>
    <row r="242" spans="1:14" x14ac:dyDescent="0.25">
      <c r="A242" s="2">
        <v>45588</v>
      </c>
      <c r="B242" t="s">
        <v>141</v>
      </c>
      <c r="C242" t="s">
        <v>746</v>
      </c>
      <c r="D242" t="s">
        <v>750</v>
      </c>
      <c r="E242" t="s">
        <v>758</v>
      </c>
      <c r="F242">
        <v>10</v>
      </c>
      <c r="G242">
        <v>282.75</v>
      </c>
      <c r="H242" t="s">
        <v>763</v>
      </c>
      <c r="I242" t="s">
        <v>1004</v>
      </c>
      <c r="J242" t="s">
        <v>2767</v>
      </c>
      <c r="K242" t="s">
        <v>2772</v>
      </c>
      <c r="L242" t="s">
        <v>2773</v>
      </c>
      <c r="M242" t="s">
        <v>2781</v>
      </c>
      <c r="N242">
        <v>2827.5</v>
      </c>
    </row>
    <row r="243" spans="1:14" x14ac:dyDescent="0.25">
      <c r="A243" s="2">
        <v>45471</v>
      </c>
      <c r="B243" t="s">
        <v>228</v>
      </c>
      <c r="C243" t="s">
        <v>745</v>
      </c>
      <c r="D243" t="s">
        <v>748</v>
      </c>
      <c r="E243" t="s">
        <v>758</v>
      </c>
      <c r="F243">
        <v>8</v>
      </c>
      <c r="G243">
        <v>112.39</v>
      </c>
      <c r="H243" t="s">
        <v>760</v>
      </c>
      <c r="I243" t="s">
        <v>1005</v>
      </c>
      <c r="J243" t="s">
        <v>2765</v>
      </c>
      <c r="K243" t="s">
        <v>2770</v>
      </c>
      <c r="L243" t="s">
        <v>2775</v>
      </c>
      <c r="M243" t="s">
        <v>2778</v>
      </c>
      <c r="N243">
        <v>899.12</v>
      </c>
    </row>
    <row r="244" spans="1:14" x14ac:dyDescent="0.25">
      <c r="A244" s="2">
        <v>45181</v>
      </c>
      <c r="B244" t="s">
        <v>229</v>
      </c>
      <c r="C244" t="s">
        <v>740</v>
      </c>
      <c r="D244" t="s">
        <v>750</v>
      </c>
      <c r="E244" t="s">
        <v>755</v>
      </c>
      <c r="F244">
        <v>2</v>
      </c>
      <c r="G244">
        <v>215.6</v>
      </c>
      <c r="H244" t="s">
        <v>760</v>
      </c>
      <c r="I244" t="s">
        <v>1006</v>
      </c>
      <c r="J244" t="s">
        <v>2766</v>
      </c>
      <c r="K244" t="s">
        <v>2771</v>
      </c>
      <c r="L244" t="s">
        <v>2775</v>
      </c>
      <c r="M244" t="s">
        <v>2782</v>
      </c>
      <c r="N244">
        <v>431.2</v>
      </c>
    </row>
    <row r="245" spans="1:14" x14ac:dyDescent="0.25">
      <c r="A245" s="2">
        <v>45197</v>
      </c>
      <c r="B245" t="s">
        <v>228</v>
      </c>
      <c r="C245" t="s">
        <v>747</v>
      </c>
      <c r="D245" t="s">
        <v>749</v>
      </c>
      <c r="E245" t="s">
        <v>754</v>
      </c>
      <c r="F245">
        <v>10</v>
      </c>
      <c r="G245">
        <v>242.6</v>
      </c>
      <c r="H245" t="s">
        <v>762</v>
      </c>
      <c r="I245" t="s">
        <v>1007</v>
      </c>
      <c r="J245" t="s">
        <v>2767</v>
      </c>
      <c r="K245" t="s">
        <v>2770</v>
      </c>
      <c r="L245" t="s">
        <v>2775</v>
      </c>
      <c r="M245" t="s">
        <v>2777</v>
      </c>
      <c r="N245">
        <v>2426</v>
      </c>
    </row>
    <row r="246" spans="1:14" x14ac:dyDescent="0.25">
      <c r="A246" s="2">
        <v>45027</v>
      </c>
      <c r="B246" t="s">
        <v>230</v>
      </c>
      <c r="C246" t="s">
        <v>740</v>
      </c>
      <c r="D246" t="s">
        <v>750</v>
      </c>
      <c r="E246" t="s">
        <v>754</v>
      </c>
      <c r="F246">
        <v>4</v>
      </c>
      <c r="G246">
        <v>20.47</v>
      </c>
      <c r="H246" t="s">
        <v>760</v>
      </c>
      <c r="I246" t="s">
        <v>1008</v>
      </c>
      <c r="J246" t="s">
        <v>2768</v>
      </c>
      <c r="K246" t="s">
        <v>2771</v>
      </c>
      <c r="L246" t="s">
        <v>2773</v>
      </c>
      <c r="M246" t="s">
        <v>2782</v>
      </c>
      <c r="N246">
        <v>81.88</v>
      </c>
    </row>
    <row r="247" spans="1:14" x14ac:dyDescent="0.25">
      <c r="A247" s="2">
        <v>45100</v>
      </c>
      <c r="B247" t="s">
        <v>74</v>
      </c>
      <c r="C247" t="s">
        <v>744</v>
      </c>
      <c r="D247" t="s">
        <v>751</v>
      </c>
      <c r="E247" t="s">
        <v>758</v>
      </c>
      <c r="F247">
        <v>4</v>
      </c>
      <c r="G247">
        <v>257.19</v>
      </c>
      <c r="H247" t="s">
        <v>759</v>
      </c>
      <c r="I247" t="s">
        <v>1009</v>
      </c>
      <c r="J247" t="s">
        <v>2764</v>
      </c>
      <c r="K247" t="s">
        <v>2769</v>
      </c>
      <c r="L247" t="s">
        <v>2773</v>
      </c>
      <c r="M247" t="s">
        <v>2778</v>
      </c>
      <c r="N247">
        <v>1028.76</v>
      </c>
    </row>
    <row r="248" spans="1:14" x14ac:dyDescent="0.25">
      <c r="A248" s="2">
        <v>45240</v>
      </c>
      <c r="B248" t="s">
        <v>231</v>
      </c>
      <c r="C248" t="s">
        <v>743</v>
      </c>
      <c r="D248" t="s">
        <v>751</v>
      </c>
      <c r="E248" t="s">
        <v>755</v>
      </c>
      <c r="F248">
        <v>10</v>
      </c>
      <c r="G248">
        <v>130.81</v>
      </c>
      <c r="H248" t="s">
        <v>762</v>
      </c>
      <c r="I248" t="s">
        <v>1010</v>
      </c>
      <c r="J248" t="s">
        <v>2766</v>
      </c>
      <c r="K248" t="s">
        <v>2770</v>
      </c>
      <c r="L248" t="s">
        <v>2773</v>
      </c>
      <c r="M248" t="s">
        <v>2778</v>
      </c>
      <c r="N248">
        <v>1308.0999999999999</v>
      </c>
    </row>
    <row r="249" spans="1:14" x14ac:dyDescent="0.25">
      <c r="A249" s="2">
        <v>45713</v>
      </c>
      <c r="B249" t="s">
        <v>232</v>
      </c>
      <c r="C249" t="s">
        <v>743</v>
      </c>
      <c r="D249" t="s">
        <v>750</v>
      </c>
      <c r="E249" t="s">
        <v>754</v>
      </c>
      <c r="F249">
        <v>4</v>
      </c>
      <c r="G249">
        <v>295.25</v>
      </c>
      <c r="H249" t="s">
        <v>759</v>
      </c>
      <c r="I249" t="s">
        <v>1011</v>
      </c>
      <c r="J249" t="s">
        <v>2766</v>
      </c>
      <c r="K249" t="s">
        <v>2772</v>
      </c>
      <c r="L249" t="s">
        <v>2774</v>
      </c>
      <c r="M249" t="s">
        <v>2782</v>
      </c>
      <c r="N249">
        <v>1181</v>
      </c>
    </row>
    <row r="250" spans="1:14" x14ac:dyDescent="0.25">
      <c r="A250" s="2">
        <v>45579</v>
      </c>
      <c r="B250" t="s">
        <v>233</v>
      </c>
      <c r="C250" t="s">
        <v>739</v>
      </c>
      <c r="D250" t="s">
        <v>749</v>
      </c>
      <c r="E250" t="s">
        <v>756</v>
      </c>
      <c r="F250">
        <v>9</v>
      </c>
      <c r="G250">
        <v>311.23</v>
      </c>
      <c r="H250" t="s">
        <v>763</v>
      </c>
      <c r="I250" t="s">
        <v>1012</v>
      </c>
      <c r="J250" t="s">
        <v>2764</v>
      </c>
      <c r="K250" t="s">
        <v>2772</v>
      </c>
      <c r="L250" t="s">
        <v>2775</v>
      </c>
      <c r="M250" t="s">
        <v>2779</v>
      </c>
      <c r="N250">
        <v>2801.07</v>
      </c>
    </row>
    <row r="251" spans="1:14" x14ac:dyDescent="0.25">
      <c r="A251" s="2">
        <v>45492</v>
      </c>
      <c r="B251" t="s">
        <v>234</v>
      </c>
      <c r="C251" t="s">
        <v>741</v>
      </c>
      <c r="D251" t="s">
        <v>748</v>
      </c>
      <c r="E251" t="s">
        <v>755</v>
      </c>
      <c r="F251">
        <v>9</v>
      </c>
      <c r="G251">
        <v>85.04</v>
      </c>
      <c r="H251" t="s">
        <v>759</v>
      </c>
      <c r="I251" t="s">
        <v>1013</v>
      </c>
      <c r="J251" t="s">
        <v>2767</v>
      </c>
      <c r="K251" t="s">
        <v>2772</v>
      </c>
      <c r="L251" t="s">
        <v>2773</v>
      </c>
      <c r="M251" t="s">
        <v>2778</v>
      </c>
      <c r="N251">
        <v>765.36</v>
      </c>
    </row>
    <row r="252" spans="1:14" x14ac:dyDescent="0.25">
      <c r="A252" s="2">
        <v>45443</v>
      </c>
      <c r="B252" t="s">
        <v>235</v>
      </c>
      <c r="C252" t="s">
        <v>738</v>
      </c>
      <c r="D252" t="s">
        <v>751</v>
      </c>
      <c r="E252" t="s">
        <v>756</v>
      </c>
      <c r="F252">
        <v>5</v>
      </c>
      <c r="G252">
        <v>354.97</v>
      </c>
      <c r="H252" t="s">
        <v>760</v>
      </c>
      <c r="I252" t="s">
        <v>1014</v>
      </c>
      <c r="J252" t="s">
        <v>2765</v>
      </c>
      <c r="K252" t="s">
        <v>2769</v>
      </c>
      <c r="L252" t="s">
        <v>2773</v>
      </c>
      <c r="M252" t="s">
        <v>2778</v>
      </c>
      <c r="N252">
        <v>1774.85</v>
      </c>
    </row>
    <row r="253" spans="1:14" x14ac:dyDescent="0.25">
      <c r="A253" s="2">
        <v>45120</v>
      </c>
      <c r="B253" t="s">
        <v>236</v>
      </c>
      <c r="C253" t="s">
        <v>740</v>
      </c>
      <c r="D253" t="s">
        <v>751</v>
      </c>
      <c r="E253" t="s">
        <v>758</v>
      </c>
      <c r="F253">
        <v>2</v>
      </c>
      <c r="G253">
        <v>300.88</v>
      </c>
      <c r="H253" t="s">
        <v>762</v>
      </c>
      <c r="I253" t="s">
        <v>1015</v>
      </c>
      <c r="J253" t="s">
        <v>2766</v>
      </c>
      <c r="K253" t="s">
        <v>2770</v>
      </c>
      <c r="L253" t="s">
        <v>2775</v>
      </c>
      <c r="M253" t="s">
        <v>2777</v>
      </c>
      <c r="N253">
        <v>601.76</v>
      </c>
    </row>
    <row r="254" spans="1:14" x14ac:dyDescent="0.25">
      <c r="A254" s="2">
        <v>45528</v>
      </c>
      <c r="B254" t="s">
        <v>237</v>
      </c>
      <c r="C254" t="s">
        <v>738</v>
      </c>
      <c r="D254" t="s">
        <v>750</v>
      </c>
      <c r="E254" t="s">
        <v>754</v>
      </c>
      <c r="F254">
        <v>10</v>
      </c>
      <c r="G254">
        <v>248.55</v>
      </c>
      <c r="H254" t="s">
        <v>761</v>
      </c>
      <c r="I254" t="s">
        <v>1016</v>
      </c>
      <c r="J254" t="s">
        <v>2768</v>
      </c>
      <c r="K254" t="s">
        <v>2770</v>
      </c>
      <c r="L254" t="s">
        <v>2773</v>
      </c>
      <c r="M254" t="s">
        <v>2776</v>
      </c>
      <c r="N254">
        <v>2485.5</v>
      </c>
    </row>
    <row r="255" spans="1:14" x14ac:dyDescent="0.25">
      <c r="A255" s="2">
        <v>44977</v>
      </c>
      <c r="B255" t="s">
        <v>238</v>
      </c>
      <c r="C255" t="s">
        <v>741</v>
      </c>
      <c r="D255" t="s">
        <v>749</v>
      </c>
      <c r="E255" t="s">
        <v>758</v>
      </c>
      <c r="F255">
        <v>5</v>
      </c>
      <c r="G255">
        <v>237.09</v>
      </c>
      <c r="H255" t="s">
        <v>760</v>
      </c>
      <c r="I255" t="s">
        <v>1017</v>
      </c>
      <c r="J255" t="s">
        <v>2765</v>
      </c>
      <c r="K255" t="s">
        <v>2772</v>
      </c>
      <c r="L255" t="s">
        <v>2773</v>
      </c>
      <c r="M255" t="s">
        <v>2779</v>
      </c>
      <c r="N255">
        <v>1185.45</v>
      </c>
    </row>
    <row r="256" spans="1:14" x14ac:dyDescent="0.25">
      <c r="A256" s="2">
        <v>45143</v>
      </c>
      <c r="B256" t="s">
        <v>239</v>
      </c>
      <c r="C256" t="s">
        <v>739</v>
      </c>
      <c r="D256" t="s">
        <v>751</v>
      </c>
      <c r="E256" t="s">
        <v>754</v>
      </c>
      <c r="F256">
        <v>5</v>
      </c>
      <c r="G256">
        <v>45.97</v>
      </c>
      <c r="H256" t="s">
        <v>759</v>
      </c>
      <c r="I256" t="s">
        <v>1018</v>
      </c>
      <c r="J256" t="s">
        <v>2765</v>
      </c>
      <c r="K256" t="s">
        <v>2771</v>
      </c>
      <c r="L256" t="s">
        <v>2774</v>
      </c>
      <c r="M256" t="s">
        <v>2776</v>
      </c>
      <c r="N256">
        <v>229.85</v>
      </c>
    </row>
    <row r="257" spans="1:14" x14ac:dyDescent="0.25">
      <c r="A257" s="2">
        <v>45317</v>
      </c>
      <c r="B257" t="s">
        <v>158</v>
      </c>
      <c r="C257" t="s">
        <v>745</v>
      </c>
      <c r="D257" t="s">
        <v>749</v>
      </c>
      <c r="E257" t="s">
        <v>754</v>
      </c>
      <c r="F257">
        <v>8</v>
      </c>
      <c r="G257">
        <v>158.02000000000001</v>
      </c>
      <c r="H257" t="s">
        <v>760</v>
      </c>
      <c r="I257" t="s">
        <v>1019</v>
      </c>
      <c r="J257" t="s">
        <v>2764</v>
      </c>
      <c r="K257" t="s">
        <v>2771</v>
      </c>
      <c r="L257" t="s">
        <v>2774</v>
      </c>
      <c r="M257" t="s">
        <v>2778</v>
      </c>
      <c r="N257">
        <v>1264.1600000000001</v>
      </c>
    </row>
    <row r="258" spans="1:14" x14ac:dyDescent="0.25">
      <c r="A258" s="2">
        <v>45177</v>
      </c>
      <c r="B258" t="s">
        <v>240</v>
      </c>
      <c r="C258" t="s">
        <v>744</v>
      </c>
      <c r="D258" t="s">
        <v>750</v>
      </c>
      <c r="E258" t="s">
        <v>756</v>
      </c>
      <c r="F258">
        <v>4</v>
      </c>
      <c r="G258">
        <v>217.07</v>
      </c>
      <c r="H258" t="s">
        <v>763</v>
      </c>
      <c r="I258" t="s">
        <v>1020</v>
      </c>
      <c r="J258" t="s">
        <v>2766</v>
      </c>
      <c r="K258" t="s">
        <v>2770</v>
      </c>
      <c r="L258" t="s">
        <v>2773</v>
      </c>
      <c r="M258" t="s">
        <v>2778</v>
      </c>
      <c r="N258">
        <v>868.28</v>
      </c>
    </row>
    <row r="259" spans="1:14" x14ac:dyDescent="0.25">
      <c r="A259" s="2">
        <v>45094</v>
      </c>
      <c r="B259" t="s">
        <v>241</v>
      </c>
      <c r="C259" t="s">
        <v>744</v>
      </c>
      <c r="D259" t="s">
        <v>748</v>
      </c>
      <c r="E259" t="s">
        <v>755</v>
      </c>
      <c r="F259">
        <v>7</v>
      </c>
      <c r="G259">
        <v>229.82</v>
      </c>
      <c r="H259" t="s">
        <v>761</v>
      </c>
      <c r="I259" t="s">
        <v>1021</v>
      </c>
      <c r="J259" t="s">
        <v>2764</v>
      </c>
      <c r="K259" t="s">
        <v>2770</v>
      </c>
      <c r="L259" t="s">
        <v>2773</v>
      </c>
      <c r="M259" t="s">
        <v>2776</v>
      </c>
      <c r="N259">
        <v>1608.74</v>
      </c>
    </row>
    <row r="260" spans="1:14" x14ac:dyDescent="0.25">
      <c r="A260" s="2">
        <v>45037</v>
      </c>
      <c r="B260" t="s">
        <v>242</v>
      </c>
      <c r="C260" t="s">
        <v>739</v>
      </c>
      <c r="D260" t="s">
        <v>749</v>
      </c>
      <c r="E260" t="s">
        <v>755</v>
      </c>
      <c r="F260">
        <v>10</v>
      </c>
      <c r="G260">
        <v>310.02</v>
      </c>
      <c r="H260" t="s">
        <v>762</v>
      </c>
      <c r="I260" t="s">
        <v>1022</v>
      </c>
      <c r="J260" t="s">
        <v>2764</v>
      </c>
      <c r="K260" t="s">
        <v>2771</v>
      </c>
      <c r="L260" t="s">
        <v>2773</v>
      </c>
      <c r="M260" t="s">
        <v>2778</v>
      </c>
      <c r="N260">
        <v>3100.2</v>
      </c>
    </row>
    <row r="261" spans="1:14" x14ac:dyDescent="0.25">
      <c r="A261" s="2">
        <v>45066</v>
      </c>
      <c r="B261" t="s">
        <v>129</v>
      </c>
      <c r="C261" t="s">
        <v>745</v>
      </c>
      <c r="D261" t="s">
        <v>751</v>
      </c>
      <c r="E261" t="s">
        <v>758</v>
      </c>
      <c r="F261">
        <v>10</v>
      </c>
      <c r="G261">
        <v>294.99</v>
      </c>
      <c r="H261" t="s">
        <v>762</v>
      </c>
      <c r="I261" t="s">
        <v>1023</v>
      </c>
      <c r="J261" t="s">
        <v>2766</v>
      </c>
      <c r="K261" t="s">
        <v>2771</v>
      </c>
      <c r="L261" t="s">
        <v>2774</v>
      </c>
      <c r="M261" t="s">
        <v>2776</v>
      </c>
      <c r="N261">
        <v>2949.9</v>
      </c>
    </row>
    <row r="262" spans="1:14" x14ac:dyDescent="0.25">
      <c r="A262" s="2">
        <v>45342</v>
      </c>
      <c r="B262" t="s">
        <v>243</v>
      </c>
      <c r="C262" t="s">
        <v>738</v>
      </c>
      <c r="D262" t="s">
        <v>751</v>
      </c>
      <c r="E262" t="s">
        <v>756</v>
      </c>
      <c r="F262">
        <v>7</v>
      </c>
      <c r="G262">
        <v>228.97</v>
      </c>
      <c r="H262" t="s">
        <v>763</v>
      </c>
      <c r="I262" t="s">
        <v>1024</v>
      </c>
      <c r="J262" t="s">
        <v>2767</v>
      </c>
      <c r="K262" t="s">
        <v>2771</v>
      </c>
      <c r="L262" t="s">
        <v>2775</v>
      </c>
      <c r="M262" t="s">
        <v>2782</v>
      </c>
      <c r="N262">
        <v>1602.79</v>
      </c>
    </row>
    <row r="263" spans="1:14" x14ac:dyDescent="0.25">
      <c r="A263" s="2">
        <v>45689</v>
      </c>
      <c r="B263" t="s">
        <v>244</v>
      </c>
      <c r="C263" t="s">
        <v>742</v>
      </c>
      <c r="D263" t="s">
        <v>749</v>
      </c>
      <c r="E263" t="s">
        <v>754</v>
      </c>
      <c r="F263">
        <v>4</v>
      </c>
      <c r="G263">
        <v>173.42</v>
      </c>
      <c r="H263" t="s">
        <v>759</v>
      </c>
      <c r="I263" t="s">
        <v>1025</v>
      </c>
      <c r="J263" t="s">
        <v>2765</v>
      </c>
      <c r="K263" t="s">
        <v>2769</v>
      </c>
      <c r="L263" t="s">
        <v>2774</v>
      </c>
      <c r="M263" t="s">
        <v>2776</v>
      </c>
      <c r="N263">
        <v>693.68</v>
      </c>
    </row>
    <row r="264" spans="1:14" x14ac:dyDescent="0.25">
      <c r="A264" s="2">
        <v>45147</v>
      </c>
      <c r="B264" t="s">
        <v>99</v>
      </c>
      <c r="C264" t="s">
        <v>747</v>
      </c>
      <c r="D264" t="s">
        <v>749</v>
      </c>
      <c r="E264" t="s">
        <v>758</v>
      </c>
      <c r="F264">
        <v>4</v>
      </c>
      <c r="G264">
        <v>392.47</v>
      </c>
      <c r="H264" t="s">
        <v>760</v>
      </c>
      <c r="I264" t="s">
        <v>1026</v>
      </c>
      <c r="J264" t="s">
        <v>2766</v>
      </c>
      <c r="K264" t="s">
        <v>2769</v>
      </c>
      <c r="L264" t="s">
        <v>2774</v>
      </c>
      <c r="M264" t="s">
        <v>2781</v>
      </c>
      <c r="N264">
        <v>1569.88</v>
      </c>
    </row>
    <row r="265" spans="1:14" x14ac:dyDescent="0.25">
      <c r="A265" s="2">
        <v>45243</v>
      </c>
      <c r="B265" t="s">
        <v>245</v>
      </c>
      <c r="C265" t="s">
        <v>738</v>
      </c>
      <c r="D265" t="s">
        <v>750</v>
      </c>
      <c r="E265" t="s">
        <v>758</v>
      </c>
      <c r="F265">
        <v>5</v>
      </c>
      <c r="G265">
        <v>68.88</v>
      </c>
      <c r="H265" t="s">
        <v>763</v>
      </c>
      <c r="I265" t="s">
        <v>1027</v>
      </c>
      <c r="J265" t="s">
        <v>2765</v>
      </c>
      <c r="K265" t="s">
        <v>2771</v>
      </c>
      <c r="L265" t="s">
        <v>2773</v>
      </c>
      <c r="M265" t="s">
        <v>2779</v>
      </c>
      <c r="N265">
        <v>344.4</v>
      </c>
    </row>
    <row r="266" spans="1:14" x14ac:dyDescent="0.25">
      <c r="A266" s="2">
        <v>45583</v>
      </c>
      <c r="B266" t="s">
        <v>88</v>
      </c>
      <c r="C266" t="s">
        <v>745</v>
      </c>
      <c r="D266" t="s">
        <v>751</v>
      </c>
      <c r="E266" t="s">
        <v>757</v>
      </c>
      <c r="F266">
        <v>6</v>
      </c>
      <c r="G266">
        <v>335.39</v>
      </c>
      <c r="H266" t="s">
        <v>763</v>
      </c>
      <c r="I266" t="s">
        <v>1028</v>
      </c>
      <c r="J266" t="s">
        <v>2766</v>
      </c>
      <c r="K266" t="s">
        <v>2769</v>
      </c>
      <c r="L266" t="s">
        <v>2773</v>
      </c>
      <c r="M266" t="s">
        <v>2778</v>
      </c>
      <c r="N266">
        <v>2012.34</v>
      </c>
    </row>
    <row r="267" spans="1:14" x14ac:dyDescent="0.25">
      <c r="A267" s="2">
        <v>45341</v>
      </c>
      <c r="B267" t="s">
        <v>246</v>
      </c>
      <c r="C267" t="s">
        <v>741</v>
      </c>
      <c r="D267" t="s">
        <v>751</v>
      </c>
      <c r="E267" t="s">
        <v>754</v>
      </c>
      <c r="F267">
        <v>4</v>
      </c>
      <c r="G267">
        <v>29.05</v>
      </c>
      <c r="H267" t="s">
        <v>760</v>
      </c>
      <c r="I267" t="s">
        <v>1029</v>
      </c>
      <c r="J267" t="s">
        <v>2767</v>
      </c>
      <c r="K267" t="s">
        <v>2772</v>
      </c>
      <c r="L267" t="s">
        <v>2773</v>
      </c>
      <c r="M267" t="s">
        <v>2779</v>
      </c>
      <c r="N267">
        <v>116.2</v>
      </c>
    </row>
    <row r="268" spans="1:14" x14ac:dyDescent="0.25">
      <c r="A268" s="2">
        <v>44983</v>
      </c>
      <c r="B268" t="s">
        <v>239</v>
      </c>
      <c r="C268" t="s">
        <v>740</v>
      </c>
      <c r="D268" t="s">
        <v>749</v>
      </c>
      <c r="E268" t="s">
        <v>752</v>
      </c>
      <c r="F268">
        <v>3</v>
      </c>
      <c r="G268">
        <v>152.75</v>
      </c>
      <c r="H268" t="s">
        <v>760</v>
      </c>
      <c r="I268" t="s">
        <v>1030</v>
      </c>
      <c r="J268" t="s">
        <v>2768</v>
      </c>
      <c r="K268" t="s">
        <v>2770</v>
      </c>
      <c r="L268" t="s">
        <v>2774</v>
      </c>
      <c r="M268" t="s">
        <v>2780</v>
      </c>
      <c r="N268">
        <v>458.25</v>
      </c>
    </row>
    <row r="269" spans="1:14" x14ac:dyDescent="0.25">
      <c r="A269" s="2">
        <v>45364</v>
      </c>
      <c r="B269" t="s">
        <v>247</v>
      </c>
      <c r="C269" t="s">
        <v>741</v>
      </c>
      <c r="D269" t="s">
        <v>750</v>
      </c>
      <c r="E269" t="s">
        <v>755</v>
      </c>
      <c r="F269">
        <v>8</v>
      </c>
      <c r="G269">
        <v>231.47</v>
      </c>
      <c r="H269" t="s">
        <v>761</v>
      </c>
      <c r="I269" t="s">
        <v>1031</v>
      </c>
      <c r="J269" t="s">
        <v>2767</v>
      </c>
      <c r="K269" t="s">
        <v>2771</v>
      </c>
      <c r="L269" t="s">
        <v>2774</v>
      </c>
      <c r="M269" t="s">
        <v>2781</v>
      </c>
      <c r="N269">
        <v>1851.76</v>
      </c>
    </row>
    <row r="270" spans="1:14" x14ac:dyDescent="0.25">
      <c r="A270" s="2">
        <v>45820</v>
      </c>
      <c r="B270" t="s">
        <v>248</v>
      </c>
      <c r="C270" t="s">
        <v>740</v>
      </c>
      <c r="D270" t="s">
        <v>750</v>
      </c>
      <c r="E270" t="s">
        <v>754</v>
      </c>
      <c r="F270">
        <v>9</v>
      </c>
      <c r="G270">
        <v>328.28</v>
      </c>
      <c r="H270" t="s">
        <v>761</v>
      </c>
      <c r="I270" t="s">
        <v>1032</v>
      </c>
      <c r="J270" t="s">
        <v>2764</v>
      </c>
      <c r="K270" t="s">
        <v>2769</v>
      </c>
      <c r="L270" t="s">
        <v>2773</v>
      </c>
      <c r="M270" t="s">
        <v>2777</v>
      </c>
      <c r="N270">
        <v>2954.52</v>
      </c>
    </row>
    <row r="271" spans="1:14" x14ac:dyDescent="0.25">
      <c r="A271" s="2">
        <v>45794</v>
      </c>
      <c r="B271" t="s">
        <v>184</v>
      </c>
      <c r="C271" t="s">
        <v>740</v>
      </c>
      <c r="D271" t="s">
        <v>750</v>
      </c>
      <c r="E271" t="s">
        <v>757</v>
      </c>
      <c r="F271">
        <v>9</v>
      </c>
      <c r="G271">
        <v>254.76</v>
      </c>
      <c r="H271" t="s">
        <v>761</v>
      </c>
      <c r="I271" t="s">
        <v>1033</v>
      </c>
      <c r="J271" t="s">
        <v>2767</v>
      </c>
      <c r="K271" t="s">
        <v>2772</v>
      </c>
      <c r="L271" t="s">
        <v>2775</v>
      </c>
      <c r="M271" t="s">
        <v>2776</v>
      </c>
      <c r="N271">
        <v>2292.84</v>
      </c>
    </row>
    <row r="272" spans="1:14" x14ac:dyDescent="0.25">
      <c r="A272" s="2">
        <v>45052</v>
      </c>
      <c r="B272" t="s">
        <v>249</v>
      </c>
      <c r="C272" t="s">
        <v>739</v>
      </c>
      <c r="D272" t="s">
        <v>749</v>
      </c>
      <c r="E272" t="s">
        <v>753</v>
      </c>
      <c r="F272">
        <v>3</v>
      </c>
      <c r="G272">
        <v>174.62</v>
      </c>
      <c r="H272" t="s">
        <v>761</v>
      </c>
      <c r="I272" t="s">
        <v>1034</v>
      </c>
      <c r="J272" t="s">
        <v>2765</v>
      </c>
      <c r="K272" t="s">
        <v>2771</v>
      </c>
      <c r="L272" t="s">
        <v>2773</v>
      </c>
      <c r="M272" t="s">
        <v>2776</v>
      </c>
      <c r="N272">
        <v>523.86</v>
      </c>
    </row>
    <row r="273" spans="1:14" x14ac:dyDescent="0.25">
      <c r="A273" s="2">
        <v>45335</v>
      </c>
      <c r="B273" t="s">
        <v>250</v>
      </c>
      <c r="C273" t="s">
        <v>739</v>
      </c>
      <c r="D273" t="s">
        <v>748</v>
      </c>
      <c r="E273" t="s">
        <v>756</v>
      </c>
      <c r="F273">
        <v>2</v>
      </c>
      <c r="G273">
        <v>332.06</v>
      </c>
      <c r="H273" t="s">
        <v>759</v>
      </c>
      <c r="I273" t="s">
        <v>1035</v>
      </c>
      <c r="J273" t="s">
        <v>2765</v>
      </c>
      <c r="K273" t="s">
        <v>2771</v>
      </c>
      <c r="L273" t="s">
        <v>2774</v>
      </c>
      <c r="M273" t="s">
        <v>2782</v>
      </c>
      <c r="N273">
        <v>664.12</v>
      </c>
    </row>
    <row r="274" spans="1:14" x14ac:dyDescent="0.25">
      <c r="A274" s="2">
        <v>45220</v>
      </c>
      <c r="B274" t="s">
        <v>251</v>
      </c>
      <c r="C274" t="s">
        <v>745</v>
      </c>
      <c r="D274" t="s">
        <v>749</v>
      </c>
      <c r="E274" t="s">
        <v>753</v>
      </c>
      <c r="F274">
        <v>5</v>
      </c>
      <c r="G274">
        <v>170.02</v>
      </c>
      <c r="H274" t="s">
        <v>763</v>
      </c>
      <c r="I274" t="s">
        <v>1036</v>
      </c>
      <c r="J274" t="s">
        <v>2765</v>
      </c>
      <c r="K274" t="s">
        <v>2770</v>
      </c>
      <c r="L274" t="s">
        <v>2775</v>
      </c>
      <c r="M274" t="s">
        <v>2776</v>
      </c>
      <c r="N274">
        <v>850.1</v>
      </c>
    </row>
    <row r="275" spans="1:14" x14ac:dyDescent="0.25">
      <c r="A275" s="2">
        <v>45613</v>
      </c>
      <c r="B275" t="s">
        <v>252</v>
      </c>
      <c r="C275" t="s">
        <v>740</v>
      </c>
      <c r="D275" t="s">
        <v>750</v>
      </c>
      <c r="E275" t="s">
        <v>755</v>
      </c>
      <c r="F275">
        <v>3</v>
      </c>
      <c r="G275">
        <v>17.98</v>
      </c>
      <c r="H275" t="s">
        <v>760</v>
      </c>
      <c r="I275" t="s">
        <v>1037</v>
      </c>
      <c r="J275" t="s">
        <v>2766</v>
      </c>
      <c r="K275" t="s">
        <v>2770</v>
      </c>
      <c r="L275" t="s">
        <v>2774</v>
      </c>
      <c r="M275" t="s">
        <v>2780</v>
      </c>
      <c r="N275">
        <v>53.94</v>
      </c>
    </row>
    <row r="276" spans="1:14" x14ac:dyDescent="0.25">
      <c r="A276" s="2">
        <v>44998</v>
      </c>
      <c r="B276" t="s">
        <v>253</v>
      </c>
      <c r="C276" t="s">
        <v>741</v>
      </c>
      <c r="D276" t="s">
        <v>749</v>
      </c>
      <c r="E276" t="s">
        <v>754</v>
      </c>
      <c r="F276">
        <v>1</v>
      </c>
      <c r="G276">
        <v>188.28</v>
      </c>
      <c r="H276" t="s">
        <v>763</v>
      </c>
      <c r="I276" t="s">
        <v>1038</v>
      </c>
      <c r="J276" t="s">
        <v>2765</v>
      </c>
      <c r="K276" t="s">
        <v>2771</v>
      </c>
      <c r="L276" t="s">
        <v>2775</v>
      </c>
      <c r="M276" t="s">
        <v>2779</v>
      </c>
      <c r="N276">
        <v>188.28</v>
      </c>
    </row>
    <row r="277" spans="1:14" x14ac:dyDescent="0.25">
      <c r="A277" s="2">
        <v>45617</v>
      </c>
      <c r="B277" t="s">
        <v>205</v>
      </c>
      <c r="C277" t="s">
        <v>743</v>
      </c>
      <c r="D277" t="s">
        <v>749</v>
      </c>
      <c r="E277" t="s">
        <v>756</v>
      </c>
      <c r="F277">
        <v>1</v>
      </c>
      <c r="G277">
        <v>380.74</v>
      </c>
      <c r="H277" t="s">
        <v>763</v>
      </c>
      <c r="I277" t="s">
        <v>1039</v>
      </c>
      <c r="J277" t="s">
        <v>2767</v>
      </c>
      <c r="K277" t="s">
        <v>2769</v>
      </c>
      <c r="L277" t="s">
        <v>2773</v>
      </c>
      <c r="M277" t="s">
        <v>2777</v>
      </c>
      <c r="N277">
        <v>380.74</v>
      </c>
    </row>
    <row r="278" spans="1:14" x14ac:dyDescent="0.25">
      <c r="A278" s="2">
        <v>44994</v>
      </c>
      <c r="B278" t="s">
        <v>254</v>
      </c>
      <c r="C278" t="s">
        <v>739</v>
      </c>
      <c r="D278" t="s">
        <v>748</v>
      </c>
      <c r="E278" t="s">
        <v>758</v>
      </c>
      <c r="F278">
        <v>8</v>
      </c>
      <c r="G278">
        <v>396.79</v>
      </c>
      <c r="H278" t="s">
        <v>763</v>
      </c>
      <c r="I278" t="s">
        <v>1040</v>
      </c>
      <c r="J278" t="s">
        <v>2765</v>
      </c>
      <c r="K278" t="s">
        <v>2770</v>
      </c>
      <c r="L278" t="s">
        <v>2773</v>
      </c>
      <c r="M278" t="s">
        <v>2777</v>
      </c>
      <c r="N278">
        <v>3174.32</v>
      </c>
    </row>
    <row r="279" spans="1:14" x14ac:dyDescent="0.25">
      <c r="A279" s="2">
        <v>45475</v>
      </c>
      <c r="B279" t="s">
        <v>255</v>
      </c>
      <c r="C279" t="s">
        <v>746</v>
      </c>
      <c r="D279" t="s">
        <v>751</v>
      </c>
      <c r="E279" t="s">
        <v>755</v>
      </c>
      <c r="F279">
        <v>3</v>
      </c>
      <c r="G279">
        <v>86.64</v>
      </c>
      <c r="H279" t="s">
        <v>760</v>
      </c>
      <c r="I279" t="s">
        <v>1041</v>
      </c>
      <c r="J279" t="s">
        <v>2768</v>
      </c>
      <c r="K279" t="s">
        <v>2769</v>
      </c>
      <c r="L279" t="s">
        <v>2774</v>
      </c>
      <c r="M279" t="s">
        <v>2782</v>
      </c>
      <c r="N279">
        <v>259.92</v>
      </c>
    </row>
    <row r="280" spans="1:14" x14ac:dyDescent="0.25">
      <c r="A280" s="2">
        <v>45649</v>
      </c>
      <c r="B280" t="s">
        <v>256</v>
      </c>
      <c r="C280" t="s">
        <v>746</v>
      </c>
      <c r="D280" t="s">
        <v>751</v>
      </c>
      <c r="E280" t="s">
        <v>755</v>
      </c>
      <c r="F280">
        <v>8</v>
      </c>
      <c r="G280">
        <v>45.99</v>
      </c>
      <c r="H280" t="s">
        <v>762</v>
      </c>
      <c r="I280" t="s">
        <v>1042</v>
      </c>
      <c r="J280" t="s">
        <v>2766</v>
      </c>
      <c r="K280" t="s">
        <v>2771</v>
      </c>
      <c r="L280" t="s">
        <v>2774</v>
      </c>
      <c r="M280" t="s">
        <v>2779</v>
      </c>
      <c r="N280">
        <v>367.92</v>
      </c>
    </row>
    <row r="281" spans="1:14" x14ac:dyDescent="0.25">
      <c r="A281" s="2">
        <v>45264</v>
      </c>
      <c r="B281" t="s">
        <v>257</v>
      </c>
      <c r="C281" t="s">
        <v>744</v>
      </c>
      <c r="D281" t="s">
        <v>749</v>
      </c>
      <c r="E281" t="s">
        <v>755</v>
      </c>
      <c r="F281">
        <v>1</v>
      </c>
      <c r="G281">
        <v>201.06</v>
      </c>
      <c r="H281" t="s">
        <v>761</v>
      </c>
      <c r="I281" t="s">
        <v>1043</v>
      </c>
      <c r="J281" t="s">
        <v>2765</v>
      </c>
      <c r="K281" t="s">
        <v>2770</v>
      </c>
      <c r="L281" t="s">
        <v>2775</v>
      </c>
      <c r="M281" t="s">
        <v>2779</v>
      </c>
      <c r="N281">
        <v>201.06</v>
      </c>
    </row>
    <row r="282" spans="1:14" x14ac:dyDescent="0.25">
      <c r="A282" s="2">
        <v>45657</v>
      </c>
      <c r="B282" t="s">
        <v>258</v>
      </c>
      <c r="C282" t="s">
        <v>740</v>
      </c>
      <c r="D282" t="s">
        <v>749</v>
      </c>
      <c r="E282" t="s">
        <v>756</v>
      </c>
      <c r="F282">
        <v>7</v>
      </c>
      <c r="G282">
        <v>206.22</v>
      </c>
      <c r="H282" t="s">
        <v>760</v>
      </c>
      <c r="I282" t="s">
        <v>1044</v>
      </c>
      <c r="J282" t="s">
        <v>2767</v>
      </c>
      <c r="K282" t="s">
        <v>2771</v>
      </c>
      <c r="L282" t="s">
        <v>2773</v>
      </c>
      <c r="M282" t="s">
        <v>2782</v>
      </c>
      <c r="N282">
        <v>1443.54</v>
      </c>
    </row>
    <row r="283" spans="1:14" x14ac:dyDescent="0.25">
      <c r="A283" s="2">
        <v>44951</v>
      </c>
      <c r="B283" t="s">
        <v>259</v>
      </c>
      <c r="C283" t="s">
        <v>747</v>
      </c>
      <c r="D283" t="s">
        <v>749</v>
      </c>
      <c r="E283" t="s">
        <v>756</v>
      </c>
      <c r="F283">
        <v>3</v>
      </c>
      <c r="G283">
        <v>18.59</v>
      </c>
      <c r="H283" t="s">
        <v>763</v>
      </c>
      <c r="I283" t="s">
        <v>1045</v>
      </c>
      <c r="J283" t="s">
        <v>2767</v>
      </c>
      <c r="K283" t="s">
        <v>2770</v>
      </c>
      <c r="L283" t="s">
        <v>2773</v>
      </c>
      <c r="M283" t="s">
        <v>2781</v>
      </c>
      <c r="N283">
        <v>55.77</v>
      </c>
    </row>
    <row r="284" spans="1:14" x14ac:dyDescent="0.25">
      <c r="A284" s="2">
        <v>45515</v>
      </c>
      <c r="B284" t="s">
        <v>260</v>
      </c>
      <c r="C284" t="s">
        <v>742</v>
      </c>
      <c r="D284" t="s">
        <v>750</v>
      </c>
      <c r="E284" t="s">
        <v>755</v>
      </c>
      <c r="F284">
        <v>5</v>
      </c>
      <c r="G284">
        <v>164.32</v>
      </c>
      <c r="H284" t="s">
        <v>761</v>
      </c>
      <c r="I284" t="s">
        <v>1046</v>
      </c>
      <c r="J284" t="s">
        <v>2764</v>
      </c>
      <c r="K284" t="s">
        <v>2770</v>
      </c>
      <c r="L284" t="s">
        <v>2774</v>
      </c>
      <c r="M284" t="s">
        <v>2780</v>
      </c>
      <c r="N284">
        <v>821.59999999999991</v>
      </c>
    </row>
    <row r="285" spans="1:14" x14ac:dyDescent="0.25">
      <c r="A285" s="2">
        <v>45820</v>
      </c>
      <c r="B285" t="s">
        <v>261</v>
      </c>
      <c r="C285" t="s">
        <v>742</v>
      </c>
      <c r="D285" t="s">
        <v>751</v>
      </c>
      <c r="E285" t="s">
        <v>753</v>
      </c>
      <c r="F285">
        <v>9</v>
      </c>
      <c r="G285">
        <v>249.93</v>
      </c>
      <c r="H285" t="s">
        <v>759</v>
      </c>
      <c r="I285" t="s">
        <v>1047</v>
      </c>
      <c r="J285" t="s">
        <v>2768</v>
      </c>
      <c r="K285" t="s">
        <v>2769</v>
      </c>
      <c r="L285" t="s">
        <v>2775</v>
      </c>
      <c r="M285" t="s">
        <v>2777</v>
      </c>
      <c r="N285">
        <v>2249.37</v>
      </c>
    </row>
    <row r="286" spans="1:14" x14ac:dyDescent="0.25">
      <c r="A286" s="2">
        <v>45105</v>
      </c>
      <c r="B286" t="s">
        <v>262</v>
      </c>
      <c r="C286" t="s">
        <v>740</v>
      </c>
      <c r="D286" t="s">
        <v>750</v>
      </c>
      <c r="E286" t="s">
        <v>752</v>
      </c>
      <c r="F286">
        <v>8</v>
      </c>
      <c r="G286">
        <v>216.91</v>
      </c>
      <c r="H286" t="s">
        <v>762</v>
      </c>
      <c r="I286" t="s">
        <v>1048</v>
      </c>
      <c r="J286" t="s">
        <v>2768</v>
      </c>
      <c r="K286" t="s">
        <v>2769</v>
      </c>
      <c r="L286" t="s">
        <v>2775</v>
      </c>
      <c r="M286" t="s">
        <v>2781</v>
      </c>
      <c r="N286">
        <v>1735.28</v>
      </c>
    </row>
    <row r="287" spans="1:14" x14ac:dyDescent="0.25">
      <c r="A287" s="2">
        <v>45206</v>
      </c>
      <c r="B287" t="s">
        <v>98</v>
      </c>
      <c r="C287" t="s">
        <v>741</v>
      </c>
      <c r="D287" t="s">
        <v>749</v>
      </c>
      <c r="E287" t="s">
        <v>755</v>
      </c>
      <c r="F287">
        <v>1</v>
      </c>
      <c r="G287">
        <v>53.75</v>
      </c>
      <c r="H287" t="s">
        <v>763</v>
      </c>
      <c r="I287" t="s">
        <v>1049</v>
      </c>
      <c r="J287" t="s">
        <v>2767</v>
      </c>
      <c r="K287" t="s">
        <v>2770</v>
      </c>
      <c r="L287" t="s">
        <v>2775</v>
      </c>
      <c r="M287" t="s">
        <v>2776</v>
      </c>
      <c r="N287">
        <v>53.75</v>
      </c>
    </row>
    <row r="288" spans="1:14" x14ac:dyDescent="0.25">
      <c r="A288" s="2">
        <v>45726</v>
      </c>
      <c r="B288" t="s">
        <v>263</v>
      </c>
      <c r="C288" t="s">
        <v>739</v>
      </c>
      <c r="D288" t="s">
        <v>749</v>
      </c>
      <c r="E288" t="s">
        <v>752</v>
      </c>
      <c r="F288">
        <v>3</v>
      </c>
      <c r="G288">
        <v>149.79</v>
      </c>
      <c r="H288" t="s">
        <v>760</v>
      </c>
      <c r="I288" t="s">
        <v>1050</v>
      </c>
      <c r="J288" t="s">
        <v>2768</v>
      </c>
      <c r="K288" t="s">
        <v>2771</v>
      </c>
      <c r="L288" t="s">
        <v>2773</v>
      </c>
      <c r="M288" t="s">
        <v>2779</v>
      </c>
      <c r="N288">
        <v>449.37</v>
      </c>
    </row>
    <row r="289" spans="1:14" x14ac:dyDescent="0.25">
      <c r="A289" s="2">
        <v>45011</v>
      </c>
      <c r="B289" t="s">
        <v>264</v>
      </c>
      <c r="C289" t="s">
        <v>743</v>
      </c>
      <c r="D289" t="s">
        <v>749</v>
      </c>
      <c r="E289" t="s">
        <v>754</v>
      </c>
      <c r="F289">
        <v>5</v>
      </c>
      <c r="G289">
        <v>133.72</v>
      </c>
      <c r="H289" t="s">
        <v>763</v>
      </c>
      <c r="I289" t="s">
        <v>1051</v>
      </c>
      <c r="J289" t="s">
        <v>2768</v>
      </c>
      <c r="K289" t="s">
        <v>2770</v>
      </c>
      <c r="L289" t="s">
        <v>2775</v>
      </c>
      <c r="M289" t="s">
        <v>2780</v>
      </c>
      <c r="N289">
        <v>668.6</v>
      </c>
    </row>
    <row r="290" spans="1:14" x14ac:dyDescent="0.25">
      <c r="A290" s="2">
        <v>45003</v>
      </c>
      <c r="B290" t="s">
        <v>182</v>
      </c>
      <c r="C290" t="s">
        <v>738</v>
      </c>
      <c r="D290" t="s">
        <v>749</v>
      </c>
      <c r="E290" t="s">
        <v>755</v>
      </c>
      <c r="F290">
        <v>1</v>
      </c>
      <c r="G290">
        <v>305.19</v>
      </c>
      <c r="H290" t="s">
        <v>762</v>
      </c>
      <c r="I290" t="s">
        <v>1052</v>
      </c>
      <c r="J290" t="s">
        <v>2768</v>
      </c>
      <c r="K290" t="s">
        <v>2769</v>
      </c>
      <c r="L290" t="s">
        <v>2774</v>
      </c>
      <c r="M290" t="s">
        <v>2776</v>
      </c>
      <c r="N290">
        <v>305.19</v>
      </c>
    </row>
    <row r="291" spans="1:14" x14ac:dyDescent="0.25">
      <c r="A291" s="2">
        <v>45819</v>
      </c>
      <c r="B291" t="s">
        <v>265</v>
      </c>
      <c r="C291" t="s">
        <v>745</v>
      </c>
      <c r="D291" t="s">
        <v>748</v>
      </c>
      <c r="E291" t="s">
        <v>752</v>
      </c>
      <c r="F291">
        <v>10</v>
      </c>
      <c r="G291">
        <v>287.93</v>
      </c>
      <c r="H291" t="s">
        <v>762</v>
      </c>
      <c r="I291" t="s">
        <v>1053</v>
      </c>
      <c r="J291" t="s">
        <v>2765</v>
      </c>
      <c r="K291" t="s">
        <v>2770</v>
      </c>
      <c r="L291" t="s">
        <v>2773</v>
      </c>
      <c r="M291" t="s">
        <v>2781</v>
      </c>
      <c r="N291">
        <v>2879.3</v>
      </c>
    </row>
    <row r="292" spans="1:14" x14ac:dyDescent="0.25">
      <c r="A292" s="2">
        <v>45063</v>
      </c>
      <c r="B292" t="s">
        <v>266</v>
      </c>
      <c r="C292" t="s">
        <v>744</v>
      </c>
      <c r="D292" t="s">
        <v>750</v>
      </c>
      <c r="E292" t="s">
        <v>752</v>
      </c>
      <c r="F292">
        <v>10</v>
      </c>
      <c r="G292">
        <v>356.74</v>
      </c>
      <c r="H292" t="s">
        <v>761</v>
      </c>
      <c r="I292" t="s">
        <v>1054</v>
      </c>
      <c r="J292" t="s">
        <v>2764</v>
      </c>
      <c r="K292" t="s">
        <v>2771</v>
      </c>
      <c r="L292" t="s">
        <v>2775</v>
      </c>
      <c r="M292" t="s">
        <v>2781</v>
      </c>
      <c r="N292">
        <v>3567.4</v>
      </c>
    </row>
    <row r="293" spans="1:14" x14ac:dyDescent="0.25">
      <c r="A293" s="2">
        <v>45338</v>
      </c>
      <c r="B293" t="s">
        <v>267</v>
      </c>
      <c r="C293" t="s">
        <v>747</v>
      </c>
      <c r="D293" t="s">
        <v>748</v>
      </c>
      <c r="E293" t="s">
        <v>757</v>
      </c>
      <c r="F293">
        <v>10</v>
      </c>
      <c r="G293">
        <v>105.45</v>
      </c>
      <c r="H293" t="s">
        <v>762</v>
      </c>
      <c r="I293" t="s">
        <v>1055</v>
      </c>
      <c r="J293" t="s">
        <v>2765</v>
      </c>
      <c r="K293" t="s">
        <v>2772</v>
      </c>
      <c r="L293" t="s">
        <v>2774</v>
      </c>
      <c r="M293" t="s">
        <v>2778</v>
      </c>
      <c r="N293">
        <v>1054.5</v>
      </c>
    </row>
    <row r="294" spans="1:14" x14ac:dyDescent="0.25">
      <c r="A294" s="2">
        <v>45603</v>
      </c>
      <c r="B294" t="s">
        <v>268</v>
      </c>
      <c r="C294" t="s">
        <v>739</v>
      </c>
      <c r="D294" t="s">
        <v>750</v>
      </c>
      <c r="E294" t="s">
        <v>753</v>
      </c>
      <c r="F294">
        <v>10</v>
      </c>
      <c r="G294">
        <v>369.1</v>
      </c>
      <c r="H294" t="s">
        <v>763</v>
      </c>
      <c r="I294" t="s">
        <v>1056</v>
      </c>
      <c r="J294" t="s">
        <v>2767</v>
      </c>
      <c r="K294" t="s">
        <v>2769</v>
      </c>
      <c r="L294" t="s">
        <v>2774</v>
      </c>
      <c r="M294" t="s">
        <v>2777</v>
      </c>
      <c r="N294">
        <v>3691</v>
      </c>
    </row>
    <row r="295" spans="1:14" x14ac:dyDescent="0.25">
      <c r="A295" s="2">
        <v>45630</v>
      </c>
      <c r="B295" t="s">
        <v>265</v>
      </c>
      <c r="C295" t="s">
        <v>740</v>
      </c>
      <c r="D295" t="s">
        <v>748</v>
      </c>
      <c r="E295" t="s">
        <v>757</v>
      </c>
      <c r="F295">
        <v>8</v>
      </c>
      <c r="G295">
        <v>62.29</v>
      </c>
      <c r="H295" t="s">
        <v>761</v>
      </c>
      <c r="I295" t="s">
        <v>1057</v>
      </c>
      <c r="J295" t="s">
        <v>2766</v>
      </c>
      <c r="K295" t="s">
        <v>2771</v>
      </c>
      <c r="L295" t="s">
        <v>2773</v>
      </c>
      <c r="M295" t="s">
        <v>2781</v>
      </c>
      <c r="N295">
        <v>498.32</v>
      </c>
    </row>
    <row r="296" spans="1:14" x14ac:dyDescent="0.25">
      <c r="A296" s="2">
        <v>45057</v>
      </c>
      <c r="B296" t="s">
        <v>269</v>
      </c>
      <c r="C296" t="s">
        <v>741</v>
      </c>
      <c r="D296" t="s">
        <v>751</v>
      </c>
      <c r="E296" t="s">
        <v>752</v>
      </c>
      <c r="F296">
        <v>3</v>
      </c>
      <c r="G296">
        <v>168.63</v>
      </c>
      <c r="H296" t="s">
        <v>762</v>
      </c>
      <c r="I296" t="s">
        <v>1058</v>
      </c>
      <c r="J296" t="s">
        <v>2764</v>
      </c>
      <c r="K296" t="s">
        <v>2770</v>
      </c>
      <c r="L296" t="s">
        <v>2775</v>
      </c>
      <c r="M296" t="s">
        <v>2777</v>
      </c>
      <c r="N296">
        <v>505.89</v>
      </c>
    </row>
    <row r="297" spans="1:14" x14ac:dyDescent="0.25">
      <c r="A297" s="2">
        <v>45705</v>
      </c>
      <c r="B297" t="s">
        <v>270</v>
      </c>
      <c r="C297" t="s">
        <v>743</v>
      </c>
      <c r="D297" t="s">
        <v>751</v>
      </c>
      <c r="E297" t="s">
        <v>758</v>
      </c>
      <c r="F297">
        <v>4</v>
      </c>
      <c r="G297">
        <v>153.75</v>
      </c>
      <c r="H297" t="s">
        <v>759</v>
      </c>
      <c r="I297" t="s">
        <v>1059</v>
      </c>
      <c r="J297" t="s">
        <v>2765</v>
      </c>
      <c r="K297" t="s">
        <v>2770</v>
      </c>
      <c r="L297" t="s">
        <v>2775</v>
      </c>
      <c r="M297" t="s">
        <v>2779</v>
      </c>
      <c r="N297">
        <v>615</v>
      </c>
    </row>
    <row r="298" spans="1:14" x14ac:dyDescent="0.25">
      <c r="A298" s="2">
        <v>45006</v>
      </c>
      <c r="B298" t="s">
        <v>192</v>
      </c>
      <c r="C298" t="s">
        <v>740</v>
      </c>
      <c r="D298" t="s">
        <v>748</v>
      </c>
      <c r="E298" t="s">
        <v>756</v>
      </c>
      <c r="F298">
        <v>7</v>
      </c>
      <c r="G298">
        <v>24.39</v>
      </c>
      <c r="H298" t="s">
        <v>760</v>
      </c>
      <c r="I298" t="s">
        <v>1060</v>
      </c>
      <c r="J298" t="s">
        <v>2767</v>
      </c>
      <c r="K298" t="s">
        <v>2769</v>
      </c>
      <c r="L298" t="s">
        <v>2774</v>
      </c>
      <c r="M298" t="s">
        <v>2782</v>
      </c>
      <c r="N298">
        <v>170.73</v>
      </c>
    </row>
    <row r="299" spans="1:14" x14ac:dyDescent="0.25">
      <c r="A299" s="2">
        <v>45667</v>
      </c>
      <c r="B299" t="s">
        <v>112</v>
      </c>
      <c r="C299" t="s">
        <v>739</v>
      </c>
      <c r="D299" t="s">
        <v>748</v>
      </c>
      <c r="E299" t="s">
        <v>755</v>
      </c>
      <c r="F299">
        <v>3</v>
      </c>
      <c r="G299">
        <v>258.74</v>
      </c>
      <c r="H299" t="s">
        <v>761</v>
      </c>
      <c r="I299" t="s">
        <v>1061</v>
      </c>
      <c r="J299" t="s">
        <v>2765</v>
      </c>
      <c r="K299" t="s">
        <v>2770</v>
      </c>
      <c r="L299" t="s">
        <v>2773</v>
      </c>
      <c r="M299" t="s">
        <v>2778</v>
      </c>
      <c r="N299">
        <v>776.22</v>
      </c>
    </row>
    <row r="300" spans="1:14" x14ac:dyDescent="0.25">
      <c r="A300" s="2">
        <v>45667</v>
      </c>
      <c r="B300" t="s">
        <v>271</v>
      </c>
      <c r="C300" t="s">
        <v>739</v>
      </c>
      <c r="D300" t="s">
        <v>748</v>
      </c>
      <c r="E300" t="s">
        <v>757</v>
      </c>
      <c r="F300">
        <v>10</v>
      </c>
      <c r="G300">
        <v>19.72</v>
      </c>
      <c r="H300" t="s">
        <v>762</v>
      </c>
      <c r="I300" t="s">
        <v>1062</v>
      </c>
      <c r="J300" t="s">
        <v>2768</v>
      </c>
      <c r="K300" t="s">
        <v>2772</v>
      </c>
      <c r="L300" t="s">
        <v>2775</v>
      </c>
      <c r="M300" t="s">
        <v>2778</v>
      </c>
      <c r="N300">
        <v>197.2</v>
      </c>
    </row>
    <row r="301" spans="1:14" x14ac:dyDescent="0.25">
      <c r="A301" s="2">
        <v>45760</v>
      </c>
      <c r="B301" t="s">
        <v>14</v>
      </c>
      <c r="C301" t="s">
        <v>747</v>
      </c>
      <c r="D301" t="s">
        <v>748</v>
      </c>
      <c r="E301" t="s">
        <v>753</v>
      </c>
      <c r="F301">
        <v>1</v>
      </c>
      <c r="G301">
        <v>60.07</v>
      </c>
      <c r="H301" t="s">
        <v>763</v>
      </c>
      <c r="I301" t="s">
        <v>1063</v>
      </c>
      <c r="J301" t="s">
        <v>2764</v>
      </c>
      <c r="K301" t="s">
        <v>2770</v>
      </c>
      <c r="L301" t="s">
        <v>2773</v>
      </c>
      <c r="M301" t="s">
        <v>2780</v>
      </c>
      <c r="N301">
        <v>60.07</v>
      </c>
    </row>
    <row r="302" spans="1:14" x14ac:dyDescent="0.25">
      <c r="A302" s="2">
        <v>44928</v>
      </c>
      <c r="B302" t="s">
        <v>272</v>
      </c>
      <c r="C302" t="s">
        <v>744</v>
      </c>
      <c r="D302" t="s">
        <v>748</v>
      </c>
      <c r="E302" t="s">
        <v>758</v>
      </c>
      <c r="F302">
        <v>3</v>
      </c>
      <c r="G302">
        <v>112.59</v>
      </c>
      <c r="H302" t="s">
        <v>761</v>
      </c>
      <c r="I302" t="s">
        <v>1064</v>
      </c>
      <c r="J302" t="s">
        <v>2768</v>
      </c>
      <c r="K302" t="s">
        <v>2772</v>
      </c>
      <c r="L302" t="s">
        <v>2773</v>
      </c>
      <c r="M302" t="s">
        <v>2779</v>
      </c>
      <c r="N302">
        <v>337.77</v>
      </c>
    </row>
    <row r="303" spans="1:14" x14ac:dyDescent="0.25">
      <c r="A303" s="2">
        <v>45551</v>
      </c>
      <c r="B303" t="s">
        <v>222</v>
      </c>
      <c r="C303" t="s">
        <v>742</v>
      </c>
      <c r="D303" t="s">
        <v>751</v>
      </c>
      <c r="E303" t="s">
        <v>753</v>
      </c>
      <c r="F303">
        <v>7</v>
      </c>
      <c r="G303">
        <v>19.21</v>
      </c>
      <c r="H303" t="s">
        <v>760</v>
      </c>
      <c r="I303" t="s">
        <v>1065</v>
      </c>
      <c r="J303" t="s">
        <v>2766</v>
      </c>
      <c r="K303" t="s">
        <v>2770</v>
      </c>
      <c r="L303" t="s">
        <v>2775</v>
      </c>
      <c r="M303" t="s">
        <v>2779</v>
      </c>
      <c r="N303">
        <v>134.47</v>
      </c>
    </row>
    <row r="304" spans="1:14" x14ac:dyDescent="0.25">
      <c r="A304" s="2">
        <v>45359</v>
      </c>
      <c r="B304" t="s">
        <v>273</v>
      </c>
      <c r="C304" t="s">
        <v>742</v>
      </c>
      <c r="D304" t="s">
        <v>751</v>
      </c>
      <c r="E304" t="s">
        <v>753</v>
      </c>
      <c r="F304">
        <v>6</v>
      </c>
      <c r="G304">
        <v>140.38</v>
      </c>
      <c r="H304" t="s">
        <v>760</v>
      </c>
      <c r="I304" t="s">
        <v>1066</v>
      </c>
      <c r="J304" t="s">
        <v>2767</v>
      </c>
      <c r="K304" t="s">
        <v>2769</v>
      </c>
      <c r="L304" t="s">
        <v>2774</v>
      </c>
      <c r="M304" t="s">
        <v>2778</v>
      </c>
      <c r="N304">
        <v>842.28</v>
      </c>
    </row>
    <row r="305" spans="1:14" x14ac:dyDescent="0.25">
      <c r="A305" s="2">
        <v>44990</v>
      </c>
      <c r="B305" t="s">
        <v>274</v>
      </c>
      <c r="C305" t="s">
        <v>740</v>
      </c>
      <c r="D305" t="s">
        <v>748</v>
      </c>
      <c r="E305" t="s">
        <v>752</v>
      </c>
      <c r="F305">
        <v>8</v>
      </c>
      <c r="G305">
        <v>182.9</v>
      </c>
      <c r="H305" t="s">
        <v>760</v>
      </c>
      <c r="I305" t="s">
        <v>1067</v>
      </c>
      <c r="J305" t="s">
        <v>2766</v>
      </c>
      <c r="K305" t="s">
        <v>2769</v>
      </c>
      <c r="L305" t="s">
        <v>2775</v>
      </c>
      <c r="M305" t="s">
        <v>2780</v>
      </c>
      <c r="N305">
        <v>1463.2</v>
      </c>
    </row>
    <row r="306" spans="1:14" x14ac:dyDescent="0.25">
      <c r="A306" s="2">
        <v>45470</v>
      </c>
      <c r="B306" t="s">
        <v>117</v>
      </c>
      <c r="C306" t="s">
        <v>745</v>
      </c>
      <c r="D306" t="s">
        <v>749</v>
      </c>
      <c r="E306" t="s">
        <v>752</v>
      </c>
      <c r="F306">
        <v>4</v>
      </c>
      <c r="G306">
        <v>311.31</v>
      </c>
      <c r="H306" t="s">
        <v>762</v>
      </c>
      <c r="I306" t="s">
        <v>1068</v>
      </c>
      <c r="J306" t="s">
        <v>2766</v>
      </c>
      <c r="K306" t="s">
        <v>2771</v>
      </c>
      <c r="L306" t="s">
        <v>2773</v>
      </c>
      <c r="M306" t="s">
        <v>2777</v>
      </c>
      <c r="N306">
        <v>1245.24</v>
      </c>
    </row>
    <row r="307" spans="1:14" x14ac:dyDescent="0.25">
      <c r="A307" s="2">
        <v>45096</v>
      </c>
      <c r="B307" t="s">
        <v>76</v>
      </c>
      <c r="C307" t="s">
        <v>739</v>
      </c>
      <c r="D307" t="s">
        <v>750</v>
      </c>
      <c r="E307" t="s">
        <v>756</v>
      </c>
      <c r="F307">
        <v>4</v>
      </c>
      <c r="G307">
        <v>323.45999999999998</v>
      </c>
      <c r="H307" t="s">
        <v>759</v>
      </c>
      <c r="I307" t="s">
        <v>1069</v>
      </c>
      <c r="J307" t="s">
        <v>2765</v>
      </c>
      <c r="K307" t="s">
        <v>2770</v>
      </c>
      <c r="L307" t="s">
        <v>2774</v>
      </c>
      <c r="M307" t="s">
        <v>2779</v>
      </c>
      <c r="N307">
        <v>1293.8399999999999</v>
      </c>
    </row>
    <row r="308" spans="1:14" x14ac:dyDescent="0.25">
      <c r="A308" s="2">
        <v>45212</v>
      </c>
      <c r="B308" t="s">
        <v>275</v>
      </c>
      <c r="C308" t="s">
        <v>744</v>
      </c>
      <c r="D308" t="s">
        <v>750</v>
      </c>
      <c r="E308" t="s">
        <v>758</v>
      </c>
      <c r="F308">
        <v>3</v>
      </c>
      <c r="G308">
        <v>287.54000000000002</v>
      </c>
      <c r="H308" t="s">
        <v>761</v>
      </c>
      <c r="I308" t="s">
        <v>1070</v>
      </c>
      <c r="J308" t="s">
        <v>2764</v>
      </c>
      <c r="K308" t="s">
        <v>2771</v>
      </c>
      <c r="L308" t="s">
        <v>2773</v>
      </c>
      <c r="M308" t="s">
        <v>2778</v>
      </c>
      <c r="N308">
        <v>862.62000000000012</v>
      </c>
    </row>
    <row r="309" spans="1:14" x14ac:dyDescent="0.25">
      <c r="A309" s="2">
        <v>45236</v>
      </c>
      <c r="B309" t="s">
        <v>276</v>
      </c>
      <c r="C309" t="s">
        <v>742</v>
      </c>
      <c r="D309" t="s">
        <v>751</v>
      </c>
      <c r="E309" t="s">
        <v>753</v>
      </c>
      <c r="F309">
        <v>8</v>
      </c>
      <c r="G309">
        <v>224.47</v>
      </c>
      <c r="H309" t="s">
        <v>762</v>
      </c>
      <c r="I309" t="s">
        <v>1071</v>
      </c>
      <c r="J309" t="s">
        <v>2764</v>
      </c>
      <c r="K309" t="s">
        <v>2769</v>
      </c>
      <c r="L309" t="s">
        <v>2775</v>
      </c>
      <c r="M309" t="s">
        <v>2779</v>
      </c>
      <c r="N309">
        <v>1795.76</v>
      </c>
    </row>
    <row r="310" spans="1:14" x14ac:dyDescent="0.25">
      <c r="A310" s="2">
        <v>45563</v>
      </c>
      <c r="B310" t="s">
        <v>277</v>
      </c>
      <c r="C310" t="s">
        <v>746</v>
      </c>
      <c r="D310" t="s">
        <v>749</v>
      </c>
      <c r="E310" t="s">
        <v>755</v>
      </c>
      <c r="F310">
        <v>4</v>
      </c>
      <c r="G310">
        <v>134.1</v>
      </c>
      <c r="H310" t="s">
        <v>763</v>
      </c>
      <c r="I310" t="s">
        <v>1072</v>
      </c>
      <c r="J310" t="s">
        <v>2767</v>
      </c>
      <c r="K310" t="s">
        <v>2772</v>
      </c>
      <c r="L310" t="s">
        <v>2775</v>
      </c>
      <c r="M310" t="s">
        <v>2776</v>
      </c>
      <c r="N310">
        <v>536.4</v>
      </c>
    </row>
    <row r="311" spans="1:14" x14ac:dyDescent="0.25">
      <c r="A311" s="2">
        <v>45580</v>
      </c>
      <c r="B311" t="s">
        <v>278</v>
      </c>
      <c r="C311" t="s">
        <v>744</v>
      </c>
      <c r="D311" t="s">
        <v>751</v>
      </c>
      <c r="E311" t="s">
        <v>758</v>
      </c>
      <c r="F311">
        <v>10</v>
      </c>
      <c r="G311">
        <v>238.98</v>
      </c>
      <c r="H311" t="s">
        <v>763</v>
      </c>
      <c r="I311" t="s">
        <v>1073</v>
      </c>
      <c r="J311" t="s">
        <v>2766</v>
      </c>
      <c r="K311" t="s">
        <v>2771</v>
      </c>
      <c r="L311" t="s">
        <v>2775</v>
      </c>
      <c r="M311" t="s">
        <v>2782</v>
      </c>
      <c r="N311">
        <v>2389.8000000000002</v>
      </c>
    </row>
    <row r="312" spans="1:14" x14ac:dyDescent="0.25">
      <c r="A312" s="2">
        <v>45217</v>
      </c>
      <c r="B312" t="s">
        <v>279</v>
      </c>
      <c r="C312" t="s">
        <v>739</v>
      </c>
      <c r="D312" t="s">
        <v>748</v>
      </c>
      <c r="E312" t="s">
        <v>758</v>
      </c>
      <c r="F312">
        <v>1</v>
      </c>
      <c r="G312">
        <v>157.01</v>
      </c>
      <c r="H312" t="s">
        <v>759</v>
      </c>
      <c r="I312" t="s">
        <v>1074</v>
      </c>
      <c r="J312" t="s">
        <v>2764</v>
      </c>
      <c r="K312" t="s">
        <v>2772</v>
      </c>
      <c r="L312" t="s">
        <v>2775</v>
      </c>
      <c r="M312" t="s">
        <v>2781</v>
      </c>
      <c r="N312">
        <v>157.01</v>
      </c>
    </row>
    <row r="313" spans="1:14" x14ac:dyDescent="0.25">
      <c r="A313" s="2">
        <v>45407</v>
      </c>
      <c r="B313" t="s">
        <v>280</v>
      </c>
      <c r="C313" t="s">
        <v>746</v>
      </c>
      <c r="D313" t="s">
        <v>749</v>
      </c>
      <c r="E313" t="s">
        <v>755</v>
      </c>
      <c r="F313">
        <v>3</v>
      </c>
      <c r="G313">
        <v>385.02</v>
      </c>
      <c r="H313" t="s">
        <v>761</v>
      </c>
      <c r="I313" t="s">
        <v>1075</v>
      </c>
      <c r="J313" t="s">
        <v>2765</v>
      </c>
      <c r="K313" t="s">
        <v>2772</v>
      </c>
      <c r="L313" t="s">
        <v>2773</v>
      </c>
      <c r="M313" t="s">
        <v>2777</v>
      </c>
      <c r="N313">
        <v>1155.06</v>
      </c>
    </row>
    <row r="314" spans="1:14" x14ac:dyDescent="0.25">
      <c r="A314" s="2">
        <v>45420</v>
      </c>
      <c r="B314" t="s">
        <v>281</v>
      </c>
      <c r="C314" t="s">
        <v>742</v>
      </c>
      <c r="D314" t="s">
        <v>750</v>
      </c>
      <c r="E314" t="s">
        <v>754</v>
      </c>
      <c r="F314">
        <v>9</v>
      </c>
      <c r="G314">
        <v>361.39</v>
      </c>
      <c r="H314" t="s">
        <v>760</v>
      </c>
      <c r="I314" t="s">
        <v>1076</v>
      </c>
      <c r="J314" t="s">
        <v>2764</v>
      </c>
      <c r="K314" t="s">
        <v>2771</v>
      </c>
      <c r="L314" t="s">
        <v>2773</v>
      </c>
      <c r="M314" t="s">
        <v>2781</v>
      </c>
      <c r="N314">
        <v>3252.51</v>
      </c>
    </row>
    <row r="315" spans="1:14" x14ac:dyDescent="0.25">
      <c r="A315" s="2">
        <v>45399</v>
      </c>
      <c r="B315" t="s">
        <v>33</v>
      </c>
      <c r="C315" t="s">
        <v>740</v>
      </c>
      <c r="D315" t="s">
        <v>749</v>
      </c>
      <c r="E315" t="s">
        <v>754</v>
      </c>
      <c r="F315">
        <v>2</v>
      </c>
      <c r="G315">
        <v>221.29</v>
      </c>
      <c r="H315" t="s">
        <v>762</v>
      </c>
      <c r="I315" t="s">
        <v>1077</v>
      </c>
      <c r="J315" t="s">
        <v>2764</v>
      </c>
      <c r="K315" t="s">
        <v>2770</v>
      </c>
      <c r="L315" t="s">
        <v>2774</v>
      </c>
      <c r="M315" t="s">
        <v>2781</v>
      </c>
      <c r="N315">
        <v>442.58</v>
      </c>
    </row>
    <row r="316" spans="1:14" x14ac:dyDescent="0.25">
      <c r="A316" s="2">
        <v>45449</v>
      </c>
      <c r="B316" t="s">
        <v>231</v>
      </c>
      <c r="C316" t="s">
        <v>740</v>
      </c>
      <c r="D316" t="s">
        <v>749</v>
      </c>
      <c r="E316" t="s">
        <v>753</v>
      </c>
      <c r="F316">
        <v>4</v>
      </c>
      <c r="G316">
        <v>163.36000000000001</v>
      </c>
      <c r="H316" t="s">
        <v>762</v>
      </c>
      <c r="I316" t="s">
        <v>1078</v>
      </c>
      <c r="J316" t="s">
        <v>2767</v>
      </c>
      <c r="K316" t="s">
        <v>2771</v>
      </c>
      <c r="L316" t="s">
        <v>2773</v>
      </c>
      <c r="M316" t="s">
        <v>2777</v>
      </c>
      <c r="N316">
        <v>653.44000000000005</v>
      </c>
    </row>
    <row r="317" spans="1:14" x14ac:dyDescent="0.25">
      <c r="A317" s="2">
        <v>45761</v>
      </c>
      <c r="B317" t="s">
        <v>282</v>
      </c>
      <c r="C317" t="s">
        <v>741</v>
      </c>
      <c r="D317" t="s">
        <v>748</v>
      </c>
      <c r="E317" t="s">
        <v>752</v>
      </c>
      <c r="F317">
        <v>9</v>
      </c>
      <c r="G317">
        <v>120.53</v>
      </c>
      <c r="H317" t="s">
        <v>760</v>
      </c>
      <c r="I317" t="s">
        <v>1079</v>
      </c>
      <c r="J317" t="s">
        <v>2767</v>
      </c>
      <c r="K317" t="s">
        <v>2771</v>
      </c>
      <c r="L317" t="s">
        <v>2775</v>
      </c>
      <c r="M317" t="s">
        <v>2779</v>
      </c>
      <c r="N317">
        <v>1084.77</v>
      </c>
    </row>
    <row r="318" spans="1:14" x14ac:dyDescent="0.25">
      <c r="A318" s="2">
        <v>45261</v>
      </c>
      <c r="B318" t="s">
        <v>283</v>
      </c>
      <c r="C318" t="s">
        <v>739</v>
      </c>
      <c r="D318" t="s">
        <v>750</v>
      </c>
      <c r="E318" t="s">
        <v>755</v>
      </c>
      <c r="F318">
        <v>3</v>
      </c>
      <c r="G318">
        <v>138.47999999999999</v>
      </c>
      <c r="H318" t="s">
        <v>760</v>
      </c>
      <c r="I318" t="s">
        <v>1080</v>
      </c>
      <c r="J318" t="s">
        <v>2766</v>
      </c>
      <c r="K318" t="s">
        <v>2769</v>
      </c>
      <c r="L318" t="s">
        <v>2773</v>
      </c>
      <c r="M318" t="s">
        <v>2778</v>
      </c>
      <c r="N318">
        <v>415.43999999999988</v>
      </c>
    </row>
    <row r="319" spans="1:14" x14ac:dyDescent="0.25">
      <c r="A319" s="2">
        <v>45477</v>
      </c>
      <c r="B319" t="s">
        <v>38</v>
      </c>
      <c r="C319" t="s">
        <v>740</v>
      </c>
      <c r="D319" t="s">
        <v>750</v>
      </c>
      <c r="E319" t="s">
        <v>753</v>
      </c>
      <c r="F319">
        <v>4</v>
      </c>
      <c r="G319">
        <v>340.55</v>
      </c>
      <c r="H319" t="s">
        <v>760</v>
      </c>
      <c r="I319" t="s">
        <v>1081</v>
      </c>
      <c r="J319" t="s">
        <v>2766</v>
      </c>
      <c r="K319" t="s">
        <v>2769</v>
      </c>
      <c r="L319" t="s">
        <v>2775</v>
      </c>
      <c r="M319" t="s">
        <v>2777</v>
      </c>
      <c r="N319">
        <v>1362.2</v>
      </c>
    </row>
    <row r="320" spans="1:14" x14ac:dyDescent="0.25">
      <c r="A320" s="2">
        <v>45671</v>
      </c>
      <c r="B320" t="s">
        <v>284</v>
      </c>
      <c r="C320" t="s">
        <v>740</v>
      </c>
      <c r="D320" t="s">
        <v>751</v>
      </c>
      <c r="E320" t="s">
        <v>756</v>
      </c>
      <c r="F320">
        <v>4</v>
      </c>
      <c r="G320">
        <v>158.41999999999999</v>
      </c>
      <c r="H320" t="s">
        <v>759</v>
      </c>
      <c r="I320" t="s">
        <v>1082</v>
      </c>
      <c r="J320" t="s">
        <v>2768</v>
      </c>
      <c r="K320" t="s">
        <v>2772</v>
      </c>
      <c r="L320" t="s">
        <v>2775</v>
      </c>
      <c r="M320" t="s">
        <v>2782</v>
      </c>
      <c r="N320">
        <v>633.67999999999995</v>
      </c>
    </row>
    <row r="321" spans="1:14" x14ac:dyDescent="0.25">
      <c r="A321" s="2">
        <v>45749</v>
      </c>
      <c r="B321" t="s">
        <v>285</v>
      </c>
      <c r="C321" t="s">
        <v>740</v>
      </c>
      <c r="D321" t="s">
        <v>749</v>
      </c>
      <c r="E321" t="s">
        <v>752</v>
      </c>
      <c r="F321">
        <v>8</v>
      </c>
      <c r="G321">
        <v>51.55</v>
      </c>
      <c r="H321" t="s">
        <v>762</v>
      </c>
      <c r="I321" t="s">
        <v>1083</v>
      </c>
      <c r="J321" t="s">
        <v>2765</v>
      </c>
      <c r="K321" t="s">
        <v>2770</v>
      </c>
      <c r="L321" t="s">
        <v>2774</v>
      </c>
      <c r="M321" t="s">
        <v>2781</v>
      </c>
      <c r="N321">
        <v>412.4</v>
      </c>
    </row>
    <row r="322" spans="1:14" x14ac:dyDescent="0.25">
      <c r="A322" s="2">
        <v>45029</v>
      </c>
      <c r="B322" t="s">
        <v>286</v>
      </c>
      <c r="C322" t="s">
        <v>744</v>
      </c>
      <c r="D322" t="s">
        <v>748</v>
      </c>
      <c r="E322" t="s">
        <v>757</v>
      </c>
      <c r="F322">
        <v>2</v>
      </c>
      <c r="G322">
        <v>58.36</v>
      </c>
      <c r="H322" t="s">
        <v>759</v>
      </c>
      <c r="I322" t="s">
        <v>1084</v>
      </c>
      <c r="J322" t="s">
        <v>2767</v>
      </c>
      <c r="K322" t="s">
        <v>2772</v>
      </c>
      <c r="L322" t="s">
        <v>2773</v>
      </c>
      <c r="M322" t="s">
        <v>2777</v>
      </c>
      <c r="N322">
        <v>116.72</v>
      </c>
    </row>
    <row r="323" spans="1:14" x14ac:dyDescent="0.25">
      <c r="A323" s="2">
        <v>45389</v>
      </c>
      <c r="B323" t="s">
        <v>287</v>
      </c>
      <c r="C323" t="s">
        <v>747</v>
      </c>
      <c r="D323" t="s">
        <v>750</v>
      </c>
      <c r="E323" t="s">
        <v>758</v>
      </c>
      <c r="F323">
        <v>10</v>
      </c>
      <c r="G323">
        <v>330.6</v>
      </c>
      <c r="H323" t="s">
        <v>760</v>
      </c>
      <c r="I323" t="s">
        <v>1085</v>
      </c>
      <c r="J323" t="s">
        <v>2768</v>
      </c>
      <c r="K323" t="s">
        <v>2769</v>
      </c>
      <c r="L323" t="s">
        <v>2775</v>
      </c>
      <c r="M323" t="s">
        <v>2780</v>
      </c>
      <c r="N323">
        <v>3306</v>
      </c>
    </row>
    <row r="324" spans="1:14" x14ac:dyDescent="0.25">
      <c r="A324" s="2">
        <v>45589</v>
      </c>
      <c r="B324" t="s">
        <v>288</v>
      </c>
      <c r="C324" t="s">
        <v>746</v>
      </c>
      <c r="D324" t="s">
        <v>749</v>
      </c>
      <c r="E324" t="s">
        <v>755</v>
      </c>
      <c r="F324">
        <v>8</v>
      </c>
      <c r="G324">
        <v>151.44999999999999</v>
      </c>
      <c r="H324" t="s">
        <v>761</v>
      </c>
      <c r="I324" t="s">
        <v>1086</v>
      </c>
      <c r="J324" t="s">
        <v>2766</v>
      </c>
      <c r="K324" t="s">
        <v>2771</v>
      </c>
      <c r="L324" t="s">
        <v>2774</v>
      </c>
      <c r="M324" t="s">
        <v>2777</v>
      </c>
      <c r="N324">
        <v>1211.5999999999999</v>
      </c>
    </row>
    <row r="325" spans="1:14" x14ac:dyDescent="0.25">
      <c r="A325" s="2">
        <v>45657</v>
      </c>
      <c r="B325" t="s">
        <v>43</v>
      </c>
      <c r="C325" t="s">
        <v>738</v>
      </c>
      <c r="D325" t="s">
        <v>749</v>
      </c>
      <c r="E325" t="s">
        <v>754</v>
      </c>
      <c r="F325">
        <v>5</v>
      </c>
      <c r="G325">
        <v>38.89</v>
      </c>
      <c r="H325" t="s">
        <v>762</v>
      </c>
      <c r="I325" t="s">
        <v>1087</v>
      </c>
      <c r="J325" t="s">
        <v>2765</v>
      </c>
      <c r="K325" t="s">
        <v>2769</v>
      </c>
      <c r="L325" t="s">
        <v>2773</v>
      </c>
      <c r="M325" t="s">
        <v>2782</v>
      </c>
      <c r="N325">
        <v>194.45</v>
      </c>
    </row>
    <row r="326" spans="1:14" x14ac:dyDescent="0.25">
      <c r="A326" s="2">
        <v>45560</v>
      </c>
      <c r="B326" t="s">
        <v>289</v>
      </c>
      <c r="C326" t="s">
        <v>745</v>
      </c>
      <c r="D326" t="s">
        <v>749</v>
      </c>
      <c r="E326" t="s">
        <v>755</v>
      </c>
      <c r="F326">
        <v>5</v>
      </c>
      <c r="G326">
        <v>316.62</v>
      </c>
      <c r="H326" t="s">
        <v>761</v>
      </c>
      <c r="I326" t="s">
        <v>1088</v>
      </c>
      <c r="J326" t="s">
        <v>2767</v>
      </c>
      <c r="K326" t="s">
        <v>2769</v>
      </c>
      <c r="L326" t="s">
        <v>2775</v>
      </c>
      <c r="M326" t="s">
        <v>2781</v>
      </c>
      <c r="N326">
        <v>1583.1</v>
      </c>
    </row>
    <row r="327" spans="1:14" x14ac:dyDescent="0.25">
      <c r="A327" s="2">
        <v>45300</v>
      </c>
      <c r="B327" t="s">
        <v>290</v>
      </c>
      <c r="C327" t="s">
        <v>738</v>
      </c>
      <c r="D327" t="s">
        <v>748</v>
      </c>
      <c r="E327" t="s">
        <v>755</v>
      </c>
      <c r="F327">
        <v>10</v>
      </c>
      <c r="G327">
        <v>369.63</v>
      </c>
      <c r="H327" t="s">
        <v>759</v>
      </c>
      <c r="I327" t="s">
        <v>1089</v>
      </c>
      <c r="J327" t="s">
        <v>2767</v>
      </c>
      <c r="K327" t="s">
        <v>2769</v>
      </c>
      <c r="L327" t="s">
        <v>2774</v>
      </c>
      <c r="M327" t="s">
        <v>2782</v>
      </c>
      <c r="N327">
        <v>3696.3</v>
      </c>
    </row>
    <row r="328" spans="1:14" x14ac:dyDescent="0.25">
      <c r="A328" s="2">
        <v>45050</v>
      </c>
      <c r="B328" t="s">
        <v>291</v>
      </c>
      <c r="C328" t="s">
        <v>746</v>
      </c>
      <c r="D328" t="s">
        <v>749</v>
      </c>
      <c r="E328" t="s">
        <v>756</v>
      </c>
      <c r="F328">
        <v>8</v>
      </c>
      <c r="G328">
        <v>58.28</v>
      </c>
      <c r="H328" t="s">
        <v>763</v>
      </c>
      <c r="I328" t="s">
        <v>1090</v>
      </c>
      <c r="J328" t="s">
        <v>2766</v>
      </c>
      <c r="K328" t="s">
        <v>2771</v>
      </c>
      <c r="L328" t="s">
        <v>2775</v>
      </c>
      <c r="M328" t="s">
        <v>2777</v>
      </c>
      <c r="N328">
        <v>466.24</v>
      </c>
    </row>
    <row r="329" spans="1:14" x14ac:dyDescent="0.25">
      <c r="A329" s="2">
        <v>45494</v>
      </c>
      <c r="B329" t="s">
        <v>292</v>
      </c>
      <c r="C329" t="s">
        <v>738</v>
      </c>
      <c r="D329" t="s">
        <v>749</v>
      </c>
      <c r="E329" t="s">
        <v>753</v>
      </c>
      <c r="F329">
        <v>3</v>
      </c>
      <c r="G329">
        <v>136.38999999999999</v>
      </c>
      <c r="H329" t="s">
        <v>759</v>
      </c>
      <c r="I329" t="s">
        <v>1091</v>
      </c>
      <c r="J329" t="s">
        <v>2767</v>
      </c>
      <c r="K329" t="s">
        <v>2772</v>
      </c>
      <c r="L329" t="s">
        <v>2773</v>
      </c>
      <c r="M329" t="s">
        <v>2780</v>
      </c>
      <c r="N329">
        <v>409.17</v>
      </c>
    </row>
    <row r="330" spans="1:14" x14ac:dyDescent="0.25">
      <c r="A330" s="2">
        <v>45744</v>
      </c>
      <c r="B330" t="s">
        <v>158</v>
      </c>
      <c r="C330" t="s">
        <v>739</v>
      </c>
      <c r="D330" t="s">
        <v>748</v>
      </c>
      <c r="E330" t="s">
        <v>752</v>
      </c>
      <c r="F330">
        <v>4</v>
      </c>
      <c r="G330">
        <v>314.73</v>
      </c>
      <c r="H330" t="s">
        <v>761</v>
      </c>
      <c r="I330" t="s">
        <v>1092</v>
      </c>
      <c r="J330" t="s">
        <v>2768</v>
      </c>
      <c r="K330" t="s">
        <v>2772</v>
      </c>
      <c r="L330" t="s">
        <v>2774</v>
      </c>
      <c r="M330" t="s">
        <v>2778</v>
      </c>
      <c r="N330">
        <v>1258.92</v>
      </c>
    </row>
    <row r="331" spans="1:14" x14ac:dyDescent="0.25">
      <c r="A331" s="2">
        <v>45723</v>
      </c>
      <c r="B331" t="s">
        <v>36</v>
      </c>
      <c r="C331" t="s">
        <v>741</v>
      </c>
      <c r="D331" t="s">
        <v>750</v>
      </c>
      <c r="E331" t="s">
        <v>755</v>
      </c>
      <c r="F331">
        <v>4</v>
      </c>
      <c r="G331">
        <v>277.5</v>
      </c>
      <c r="H331" t="s">
        <v>761</v>
      </c>
      <c r="I331" t="s">
        <v>1093</v>
      </c>
      <c r="J331" t="s">
        <v>2765</v>
      </c>
      <c r="K331" t="s">
        <v>2771</v>
      </c>
      <c r="L331" t="s">
        <v>2774</v>
      </c>
      <c r="M331" t="s">
        <v>2778</v>
      </c>
      <c r="N331">
        <v>1110</v>
      </c>
    </row>
    <row r="332" spans="1:14" x14ac:dyDescent="0.25">
      <c r="A332" s="2">
        <v>45382</v>
      </c>
      <c r="B332" t="s">
        <v>293</v>
      </c>
      <c r="C332" t="s">
        <v>739</v>
      </c>
      <c r="D332" t="s">
        <v>751</v>
      </c>
      <c r="E332" t="s">
        <v>755</v>
      </c>
      <c r="F332">
        <v>3</v>
      </c>
      <c r="G332">
        <v>261.76</v>
      </c>
      <c r="H332" t="s">
        <v>760</v>
      </c>
      <c r="I332" t="s">
        <v>1094</v>
      </c>
      <c r="J332" t="s">
        <v>2766</v>
      </c>
      <c r="K332" t="s">
        <v>2769</v>
      </c>
      <c r="L332" t="s">
        <v>2775</v>
      </c>
      <c r="M332" t="s">
        <v>2780</v>
      </c>
      <c r="N332">
        <v>785.28</v>
      </c>
    </row>
    <row r="333" spans="1:14" x14ac:dyDescent="0.25">
      <c r="A333" s="2">
        <v>45825</v>
      </c>
      <c r="B333" t="s">
        <v>294</v>
      </c>
      <c r="C333" t="s">
        <v>746</v>
      </c>
      <c r="D333" t="s">
        <v>749</v>
      </c>
      <c r="E333" t="s">
        <v>752</v>
      </c>
      <c r="F333">
        <v>8</v>
      </c>
      <c r="G333">
        <v>268.58</v>
      </c>
      <c r="H333" t="s">
        <v>760</v>
      </c>
      <c r="I333" t="s">
        <v>1095</v>
      </c>
      <c r="J333" t="s">
        <v>2765</v>
      </c>
      <c r="K333" t="s">
        <v>2772</v>
      </c>
      <c r="L333" t="s">
        <v>2774</v>
      </c>
      <c r="M333" t="s">
        <v>2782</v>
      </c>
      <c r="N333">
        <v>2148.64</v>
      </c>
    </row>
    <row r="334" spans="1:14" x14ac:dyDescent="0.25">
      <c r="A334" s="2">
        <v>45747</v>
      </c>
      <c r="B334" t="s">
        <v>98</v>
      </c>
      <c r="C334" t="s">
        <v>740</v>
      </c>
      <c r="D334" t="s">
        <v>751</v>
      </c>
      <c r="E334" t="s">
        <v>754</v>
      </c>
      <c r="F334">
        <v>1</v>
      </c>
      <c r="G334">
        <v>46.55</v>
      </c>
      <c r="H334" t="s">
        <v>762</v>
      </c>
      <c r="I334" t="s">
        <v>1096</v>
      </c>
      <c r="J334" t="s">
        <v>2765</v>
      </c>
      <c r="K334" t="s">
        <v>2772</v>
      </c>
      <c r="L334" t="s">
        <v>2775</v>
      </c>
      <c r="M334" t="s">
        <v>2779</v>
      </c>
      <c r="N334">
        <v>46.55</v>
      </c>
    </row>
    <row r="335" spans="1:14" x14ac:dyDescent="0.25">
      <c r="A335" s="2">
        <v>45635</v>
      </c>
      <c r="B335" t="s">
        <v>295</v>
      </c>
      <c r="C335" t="s">
        <v>739</v>
      </c>
      <c r="D335" t="s">
        <v>749</v>
      </c>
      <c r="E335" t="s">
        <v>754</v>
      </c>
      <c r="F335">
        <v>5</v>
      </c>
      <c r="G335">
        <v>148.76</v>
      </c>
      <c r="H335" t="s">
        <v>759</v>
      </c>
      <c r="I335" t="s">
        <v>1097</v>
      </c>
      <c r="J335" t="s">
        <v>2766</v>
      </c>
      <c r="K335" t="s">
        <v>2770</v>
      </c>
      <c r="L335" t="s">
        <v>2774</v>
      </c>
      <c r="M335" t="s">
        <v>2779</v>
      </c>
      <c r="N335">
        <v>743.8</v>
      </c>
    </row>
    <row r="336" spans="1:14" x14ac:dyDescent="0.25">
      <c r="A336" s="2">
        <v>45188</v>
      </c>
      <c r="B336" t="s">
        <v>296</v>
      </c>
      <c r="C336" t="s">
        <v>744</v>
      </c>
      <c r="D336" t="s">
        <v>750</v>
      </c>
      <c r="E336" t="s">
        <v>757</v>
      </c>
      <c r="F336">
        <v>9</v>
      </c>
      <c r="G336">
        <v>394.42</v>
      </c>
      <c r="H336" t="s">
        <v>760</v>
      </c>
      <c r="I336" t="s">
        <v>1098</v>
      </c>
      <c r="J336" t="s">
        <v>2766</v>
      </c>
      <c r="K336" t="s">
        <v>2769</v>
      </c>
      <c r="L336" t="s">
        <v>2774</v>
      </c>
      <c r="M336" t="s">
        <v>2782</v>
      </c>
      <c r="N336">
        <v>3549.78</v>
      </c>
    </row>
    <row r="337" spans="1:14" x14ac:dyDescent="0.25">
      <c r="A337" s="2">
        <v>45776</v>
      </c>
      <c r="B337" t="s">
        <v>297</v>
      </c>
      <c r="C337" t="s">
        <v>742</v>
      </c>
      <c r="D337" t="s">
        <v>751</v>
      </c>
      <c r="E337" t="s">
        <v>758</v>
      </c>
      <c r="F337">
        <v>1</v>
      </c>
      <c r="G337">
        <v>72</v>
      </c>
      <c r="H337" t="s">
        <v>759</v>
      </c>
      <c r="I337" t="s">
        <v>1099</v>
      </c>
      <c r="J337" t="s">
        <v>2765</v>
      </c>
      <c r="K337" t="s">
        <v>2771</v>
      </c>
      <c r="L337" t="s">
        <v>2775</v>
      </c>
      <c r="M337" t="s">
        <v>2782</v>
      </c>
      <c r="N337">
        <v>72</v>
      </c>
    </row>
    <row r="338" spans="1:14" x14ac:dyDescent="0.25">
      <c r="A338" s="2">
        <v>45352</v>
      </c>
      <c r="B338" t="s">
        <v>183</v>
      </c>
      <c r="C338" t="s">
        <v>740</v>
      </c>
      <c r="D338" t="s">
        <v>750</v>
      </c>
      <c r="E338" t="s">
        <v>757</v>
      </c>
      <c r="F338">
        <v>8</v>
      </c>
      <c r="G338">
        <v>226.4</v>
      </c>
      <c r="H338" t="s">
        <v>761</v>
      </c>
      <c r="I338" t="s">
        <v>1100</v>
      </c>
      <c r="J338" t="s">
        <v>2766</v>
      </c>
      <c r="K338" t="s">
        <v>2770</v>
      </c>
      <c r="L338" t="s">
        <v>2775</v>
      </c>
      <c r="M338" t="s">
        <v>2778</v>
      </c>
      <c r="N338">
        <v>1811.2</v>
      </c>
    </row>
    <row r="339" spans="1:14" x14ac:dyDescent="0.25">
      <c r="A339" s="2">
        <v>45313</v>
      </c>
      <c r="B339" t="s">
        <v>298</v>
      </c>
      <c r="C339" t="s">
        <v>740</v>
      </c>
      <c r="D339" t="s">
        <v>750</v>
      </c>
      <c r="E339" t="s">
        <v>752</v>
      </c>
      <c r="F339">
        <v>3</v>
      </c>
      <c r="G339">
        <v>351.54</v>
      </c>
      <c r="H339" t="s">
        <v>763</v>
      </c>
      <c r="I339" t="s">
        <v>1101</v>
      </c>
      <c r="J339" t="s">
        <v>2765</v>
      </c>
      <c r="K339" t="s">
        <v>2769</v>
      </c>
      <c r="L339" t="s">
        <v>2774</v>
      </c>
      <c r="M339" t="s">
        <v>2779</v>
      </c>
      <c r="N339">
        <v>1054.6199999999999</v>
      </c>
    </row>
    <row r="340" spans="1:14" x14ac:dyDescent="0.25">
      <c r="A340" s="2">
        <v>45292</v>
      </c>
      <c r="B340" t="s">
        <v>140</v>
      </c>
      <c r="C340" t="s">
        <v>739</v>
      </c>
      <c r="D340" t="s">
        <v>748</v>
      </c>
      <c r="E340" t="s">
        <v>756</v>
      </c>
      <c r="F340">
        <v>7</v>
      </c>
      <c r="G340">
        <v>157.11000000000001</v>
      </c>
      <c r="H340" t="s">
        <v>761</v>
      </c>
      <c r="I340" t="s">
        <v>1102</v>
      </c>
      <c r="J340" t="s">
        <v>2764</v>
      </c>
      <c r="K340" t="s">
        <v>2769</v>
      </c>
      <c r="L340" t="s">
        <v>2774</v>
      </c>
      <c r="M340" t="s">
        <v>2779</v>
      </c>
      <c r="N340">
        <v>1099.77</v>
      </c>
    </row>
    <row r="341" spans="1:14" x14ac:dyDescent="0.25">
      <c r="A341" s="2">
        <v>45258</v>
      </c>
      <c r="B341" t="s">
        <v>299</v>
      </c>
      <c r="C341" t="s">
        <v>740</v>
      </c>
      <c r="D341" t="s">
        <v>750</v>
      </c>
      <c r="E341" t="s">
        <v>757</v>
      </c>
      <c r="F341">
        <v>10</v>
      </c>
      <c r="G341">
        <v>392.71</v>
      </c>
      <c r="H341" t="s">
        <v>762</v>
      </c>
      <c r="I341" t="s">
        <v>1103</v>
      </c>
      <c r="J341" t="s">
        <v>2767</v>
      </c>
      <c r="K341" t="s">
        <v>2770</v>
      </c>
      <c r="L341" t="s">
        <v>2774</v>
      </c>
      <c r="M341" t="s">
        <v>2782</v>
      </c>
      <c r="N341">
        <v>3927.1</v>
      </c>
    </row>
    <row r="342" spans="1:14" x14ac:dyDescent="0.25">
      <c r="A342" s="2">
        <v>45163</v>
      </c>
      <c r="B342" t="s">
        <v>146</v>
      </c>
      <c r="C342" t="s">
        <v>746</v>
      </c>
      <c r="D342" t="s">
        <v>748</v>
      </c>
      <c r="E342" t="s">
        <v>758</v>
      </c>
      <c r="F342">
        <v>8</v>
      </c>
      <c r="G342">
        <v>310.26</v>
      </c>
      <c r="H342" t="s">
        <v>761</v>
      </c>
      <c r="I342" t="s">
        <v>1104</v>
      </c>
      <c r="J342" t="s">
        <v>2766</v>
      </c>
      <c r="K342" t="s">
        <v>2769</v>
      </c>
      <c r="L342" t="s">
        <v>2773</v>
      </c>
      <c r="M342" t="s">
        <v>2778</v>
      </c>
      <c r="N342">
        <v>2482.08</v>
      </c>
    </row>
    <row r="343" spans="1:14" x14ac:dyDescent="0.25">
      <c r="A343" s="2">
        <v>45827</v>
      </c>
      <c r="B343" t="s">
        <v>103</v>
      </c>
      <c r="C343" t="s">
        <v>740</v>
      </c>
      <c r="D343" t="s">
        <v>750</v>
      </c>
      <c r="E343" t="s">
        <v>758</v>
      </c>
      <c r="F343">
        <v>9</v>
      </c>
      <c r="G343">
        <v>11.91</v>
      </c>
      <c r="H343" t="s">
        <v>763</v>
      </c>
      <c r="I343" t="s">
        <v>1105</v>
      </c>
      <c r="J343" t="s">
        <v>2765</v>
      </c>
      <c r="K343" t="s">
        <v>2771</v>
      </c>
      <c r="L343" t="s">
        <v>2774</v>
      </c>
      <c r="M343" t="s">
        <v>2777</v>
      </c>
      <c r="N343">
        <v>107.19</v>
      </c>
    </row>
    <row r="344" spans="1:14" x14ac:dyDescent="0.25">
      <c r="A344" s="2">
        <v>45523</v>
      </c>
      <c r="B344" t="s">
        <v>300</v>
      </c>
      <c r="C344" t="s">
        <v>746</v>
      </c>
      <c r="D344" t="s">
        <v>751</v>
      </c>
      <c r="E344" t="s">
        <v>757</v>
      </c>
      <c r="F344">
        <v>1</v>
      </c>
      <c r="G344">
        <v>367.5</v>
      </c>
      <c r="H344" t="s">
        <v>760</v>
      </c>
      <c r="I344" t="s">
        <v>1106</v>
      </c>
      <c r="J344" t="s">
        <v>2765</v>
      </c>
      <c r="K344" t="s">
        <v>2770</v>
      </c>
      <c r="L344" t="s">
        <v>2775</v>
      </c>
      <c r="M344" t="s">
        <v>2779</v>
      </c>
      <c r="N344">
        <v>367.5</v>
      </c>
    </row>
    <row r="345" spans="1:14" x14ac:dyDescent="0.25">
      <c r="A345" s="2">
        <v>45507</v>
      </c>
      <c r="B345" t="s">
        <v>206</v>
      </c>
      <c r="C345" t="s">
        <v>740</v>
      </c>
      <c r="D345" t="s">
        <v>750</v>
      </c>
      <c r="E345" t="s">
        <v>755</v>
      </c>
      <c r="F345">
        <v>1</v>
      </c>
      <c r="G345">
        <v>375.32</v>
      </c>
      <c r="H345" t="s">
        <v>759</v>
      </c>
      <c r="I345" t="s">
        <v>1107</v>
      </c>
      <c r="J345" t="s">
        <v>2766</v>
      </c>
      <c r="K345" t="s">
        <v>2770</v>
      </c>
      <c r="L345" t="s">
        <v>2774</v>
      </c>
      <c r="M345" t="s">
        <v>2776</v>
      </c>
      <c r="N345">
        <v>375.32</v>
      </c>
    </row>
    <row r="346" spans="1:14" x14ac:dyDescent="0.25">
      <c r="A346" s="2">
        <v>45404</v>
      </c>
      <c r="B346" t="s">
        <v>24</v>
      </c>
      <c r="C346" t="s">
        <v>738</v>
      </c>
      <c r="D346" t="s">
        <v>751</v>
      </c>
      <c r="E346" t="s">
        <v>752</v>
      </c>
      <c r="F346">
        <v>2</v>
      </c>
      <c r="G346">
        <v>82.73</v>
      </c>
      <c r="H346" t="s">
        <v>762</v>
      </c>
      <c r="I346" t="s">
        <v>1108</v>
      </c>
      <c r="J346" t="s">
        <v>2764</v>
      </c>
      <c r="K346" t="s">
        <v>2771</v>
      </c>
      <c r="L346" t="s">
        <v>2774</v>
      </c>
      <c r="M346" t="s">
        <v>2779</v>
      </c>
      <c r="N346">
        <v>165.46</v>
      </c>
    </row>
    <row r="347" spans="1:14" x14ac:dyDescent="0.25">
      <c r="A347" s="2">
        <v>45292</v>
      </c>
      <c r="B347" t="s">
        <v>249</v>
      </c>
      <c r="C347" t="s">
        <v>740</v>
      </c>
      <c r="D347" t="s">
        <v>749</v>
      </c>
      <c r="E347" t="s">
        <v>754</v>
      </c>
      <c r="F347">
        <v>1</v>
      </c>
      <c r="G347">
        <v>227.17</v>
      </c>
      <c r="H347" t="s">
        <v>763</v>
      </c>
      <c r="I347" t="s">
        <v>1109</v>
      </c>
      <c r="J347" t="s">
        <v>2765</v>
      </c>
      <c r="K347" t="s">
        <v>2771</v>
      </c>
      <c r="L347" t="s">
        <v>2773</v>
      </c>
      <c r="M347" t="s">
        <v>2779</v>
      </c>
      <c r="N347">
        <v>227.17</v>
      </c>
    </row>
    <row r="348" spans="1:14" x14ac:dyDescent="0.25">
      <c r="A348" s="2">
        <v>45582</v>
      </c>
      <c r="B348" t="s">
        <v>301</v>
      </c>
      <c r="C348" t="s">
        <v>743</v>
      </c>
      <c r="D348" t="s">
        <v>749</v>
      </c>
      <c r="E348" t="s">
        <v>753</v>
      </c>
      <c r="F348">
        <v>4</v>
      </c>
      <c r="G348">
        <v>45.25</v>
      </c>
      <c r="H348" t="s">
        <v>762</v>
      </c>
      <c r="I348" t="s">
        <v>1110</v>
      </c>
      <c r="J348" t="s">
        <v>2764</v>
      </c>
      <c r="K348" t="s">
        <v>2771</v>
      </c>
      <c r="L348" t="s">
        <v>2775</v>
      </c>
      <c r="M348" t="s">
        <v>2777</v>
      </c>
      <c r="N348">
        <v>181</v>
      </c>
    </row>
    <row r="349" spans="1:14" x14ac:dyDescent="0.25">
      <c r="A349" s="2">
        <v>45702</v>
      </c>
      <c r="B349" t="s">
        <v>302</v>
      </c>
      <c r="C349" t="s">
        <v>746</v>
      </c>
      <c r="D349" t="s">
        <v>748</v>
      </c>
      <c r="E349" t="s">
        <v>752</v>
      </c>
      <c r="F349">
        <v>2</v>
      </c>
      <c r="G349">
        <v>328.5</v>
      </c>
      <c r="H349" t="s">
        <v>760</v>
      </c>
      <c r="I349" t="s">
        <v>1111</v>
      </c>
      <c r="J349" t="s">
        <v>2766</v>
      </c>
      <c r="K349" t="s">
        <v>2769</v>
      </c>
      <c r="L349" t="s">
        <v>2774</v>
      </c>
      <c r="M349" t="s">
        <v>2778</v>
      </c>
      <c r="N349">
        <v>657</v>
      </c>
    </row>
    <row r="350" spans="1:14" x14ac:dyDescent="0.25">
      <c r="A350" s="2">
        <v>45009</v>
      </c>
      <c r="B350" t="s">
        <v>303</v>
      </c>
      <c r="C350" t="s">
        <v>746</v>
      </c>
      <c r="D350" t="s">
        <v>749</v>
      </c>
      <c r="E350" t="s">
        <v>752</v>
      </c>
      <c r="F350">
        <v>4</v>
      </c>
      <c r="G350">
        <v>368.99</v>
      </c>
      <c r="H350" t="s">
        <v>762</v>
      </c>
      <c r="I350" t="s">
        <v>1112</v>
      </c>
      <c r="J350" t="s">
        <v>2767</v>
      </c>
      <c r="K350" t="s">
        <v>2771</v>
      </c>
      <c r="L350" t="s">
        <v>2773</v>
      </c>
      <c r="M350" t="s">
        <v>2778</v>
      </c>
      <c r="N350">
        <v>1475.96</v>
      </c>
    </row>
    <row r="351" spans="1:14" x14ac:dyDescent="0.25">
      <c r="A351" s="2">
        <v>45476</v>
      </c>
      <c r="B351" t="s">
        <v>304</v>
      </c>
      <c r="C351" t="s">
        <v>744</v>
      </c>
      <c r="D351" t="s">
        <v>749</v>
      </c>
      <c r="E351" t="s">
        <v>754</v>
      </c>
      <c r="F351">
        <v>7</v>
      </c>
      <c r="G351">
        <v>140.38999999999999</v>
      </c>
      <c r="H351" t="s">
        <v>763</v>
      </c>
      <c r="I351" t="s">
        <v>1113</v>
      </c>
      <c r="J351" t="s">
        <v>2765</v>
      </c>
      <c r="K351" t="s">
        <v>2771</v>
      </c>
      <c r="L351" t="s">
        <v>2774</v>
      </c>
      <c r="M351" t="s">
        <v>2781</v>
      </c>
      <c r="N351">
        <v>982.7299999999999</v>
      </c>
    </row>
    <row r="352" spans="1:14" x14ac:dyDescent="0.25">
      <c r="A352" s="2">
        <v>45835</v>
      </c>
      <c r="B352" t="s">
        <v>305</v>
      </c>
      <c r="C352" t="s">
        <v>743</v>
      </c>
      <c r="D352" t="s">
        <v>748</v>
      </c>
      <c r="E352" t="s">
        <v>755</v>
      </c>
      <c r="F352">
        <v>5</v>
      </c>
      <c r="G352">
        <v>93.66</v>
      </c>
      <c r="H352" t="s">
        <v>762</v>
      </c>
      <c r="I352" t="s">
        <v>1114</v>
      </c>
      <c r="J352" t="s">
        <v>2767</v>
      </c>
      <c r="K352" t="s">
        <v>2769</v>
      </c>
      <c r="L352" t="s">
        <v>2775</v>
      </c>
      <c r="M352" t="s">
        <v>2778</v>
      </c>
      <c r="N352">
        <v>468.3</v>
      </c>
    </row>
    <row r="353" spans="1:14" x14ac:dyDescent="0.25">
      <c r="A353" s="2">
        <v>45762</v>
      </c>
      <c r="B353" t="s">
        <v>306</v>
      </c>
      <c r="C353" t="s">
        <v>738</v>
      </c>
      <c r="D353" t="s">
        <v>748</v>
      </c>
      <c r="E353" t="s">
        <v>752</v>
      </c>
      <c r="F353">
        <v>8</v>
      </c>
      <c r="G353">
        <v>357.36</v>
      </c>
      <c r="H353" t="s">
        <v>760</v>
      </c>
      <c r="I353" t="s">
        <v>1115</v>
      </c>
      <c r="J353" t="s">
        <v>2768</v>
      </c>
      <c r="K353" t="s">
        <v>2769</v>
      </c>
      <c r="L353" t="s">
        <v>2774</v>
      </c>
      <c r="M353" t="s">
        <v>2782</v>
      </c>
      <c r="N353">
        <v>2858.88</v>
      </c>
    </row>
    <row r="354" spans="1:14" x14ac:dyDescent="0.25">
      <c r="A354" s="2">
        <v>45293</v>
      </c>
      <c r="B354" t="s">
        <v>307</v>
      </c>
      <c r="C354" t="s">
        <v>738</v>
      </c>
      <c r="D354" t="s">
        <v>748</v>
      </c>
      <c r="E354" t="s">
        <v>756</v>
      </c>
      <c r="F354">
        <v>9</v>
      </c>
      <c r="G354">
        <v>350.46</v>
      </c>
      <c r="H354" t="s">
        <v>762</v>
      </c>
      <c r="I354" t="s">
        <v>1116</v>
      </c>
      <c r="J354" t="s">
        <v>2766</v>
      </c>
      <c r="K354" t="s">
        <v>2769</v>
      </c>
      <c r="L354" t="s">
        <v>2773</v>
      </c>
      <c r="M354" t="s">
        <v>2782</v>
      </c>
      <c r="N354">
        <v>3154.14</v>
      </c>
    </row>
    <row r="355" spans="1:14" x14ac:dyDescent="0.25">
      <c r="A355" s="2">
        <v>45432</v>
      </c>
      <c r="B355" t="s">
        <v>282</v>
      </c>
      <c r="C355" t="s">
        <v>747</v>
      </c>
      <c r="D355" t="s">
        <v>749</v>
      </c>
      <c r="E355" t="s">
        <v>756</v>
      </c>
      <c r="F355">
        <v>10</v>
      </c>
      <c r="G355">
        <v>214.18</v>
      </c>
      <c r="H355" t="s">
        <v>762</v>
      </c>
      <c r="I355" t="s">
        <v>1117</v>
      </c>
      <c r="J355" t="s">
        <v>2768</v>
      </c>
      <c r="K355" t="s">
        <v>2771</v>
      </c>
      <c r="L355" t="s">
        <v>2775</v>
      </c>
      <c r="M355" t="s">
        <v>2779</v>
      </c>
      <c r="N355">
        <v>2141.8000000000002</v>
      </c>
    </row>
    <row r="356" spans="1:14" x14ac:dyDescent="0.25">
      <c r="A356" s="2">
        <v>45563</v>
      </c>
      <c r="B356" t="s">
        <v>308</v>
      </c>
      <c r="C356" t="s">
        <v>742</v>
      </c>
      <c r="D356" t="s">
        <v>748</v>
      </c>
      <c r="E356" t="s">
        <v>757</v>
      </c>
      <c r="F356">
        <v>10</v>
      </c>
      <c r="G356">
        <v>302.89999999999998</v>
      </c>
      <c r="H356" t="s">
        <v>761</v>
      </c>
      <c r="I356" t="s">
        <v>1118</v>
      </c>
      <c r="J356" t="s">
        <v>2764</v>
      </c>
      <c r="K356" t="s">
        <v>2771</v>
      </c>
      <c r="L356" t="s">
        <v>2774</v>
      </c>
      <c r="M356" t="s">
        <v>2776</v>
      </c>
      <c r="N356">
        <v>3029</v>
      </c>
    </row>
    <row r="357" spans="1:14" x14ac:dyDescent="0.25">
      <c r="A357" s="2">
        <v>45537</v>
      </c>
      <c r="B357" t="s">
        <v>41</v>
      </c>
      <c r="C357" t="s">
        <v>742</v>
      </c>
      <c r="D357" t="s">
        <v>748</v>
      </c>
      <c r="E357" t="s">
        <v>757</v>
      </c>
      <c r="F357">
        <v>2</v>
      </c>
      <c r="G357">
        <v>96.78</v>
      </c>
      <c r="H357" t="s">
        <v>760</v>
      </c>
      <c r="I357" t="s">
        <v>1119</v>
      </c>
      <c r="J357" t="s">
        <v>2765</v>
      </c>
      <c r="K357" t="s">
        <v>2769</v>
      </c>
      <c r="L357" t="s">
        <v>2774</v>
      </c>
      <c r="M357" t="s">
        <v>2779</v>
      </c>
      <c r="N357">
        <v>193.56</v>
      </c>
    </row>
    <row r="358" spans="1:14" x14ac:dyDescent="0.25">
      <c r="A358" s="2">
        <v>45541</v>
      </c>
      <c r="B358" t="s">
        <v>309</v>
      </c>
      <c r="C358" t="s">
        <v>738</v>
      </c>
      <c r="D358" t="s">
        <v>751</v>
      </c>
      <c r="E358" t="s">
        <v>757</v>
      </c>
      <c r="F358">
        <v>9</v>
      </c>
      <c r="G358">
        <v>10.26</v>
      </c>
      <c r="H358" t="s">
        <v>761</v>
      </c>
      <c r="I358" t="s">
        <v>1120</v>
      </c>
      <c r="J358" t="s">
        <v>2765</v>
      </c>
      <c r="K358" t="s">
        <v>2771</v>
      </c>
      <c r="L358" t="s">
        <v>2775</v>
      </c>
      <c r="M358" t="s">
        <v>2778</v>
      </c>
      <c r="N358">
        <v>92.34</v>
      </c>
    </row>
    <row r="359" spans="1:14" x14ac:dyDescent="0.25">
      <c r="A359" s="2">
        <v>45835</v>
      </c>
      <c r="B359" t="s">
        <v>258</v>
      </c>
      <c r="C359" t="s">
        <v>739</v>
      </c>
      <c r="D359" t="s">
        <v>751</v>
      </c>
      <c r="E359" t="s">
        <v>755</v>
      </c>
      <c r="F359">
        <v>4</v>
      </c>
      <c r="G359">
        <v>229.25</v>
      </c>
      <c r="H359" t="s">
        <v>759</v>
      </c>
      <c r="I359" t="s">
        <v>1121</v>
      </c>
      <c r="J359" t="s">
        <v>2764</v>
      </c>
      <c r="K359" t="s">
        <v>2771</v>
      </c>
      <c r="L359" t="s">
        <v>2773</v>
      </c>
      <c r="M359" t="s">
        <v>2778</v>
      </c>
      <c r="N359">
        <v>917</v>
      </c>
    </row>
    <row r="360" spans="1:14" x14ac:dyDescent="0.25">
      <c r="A360" s="2">
        <v>45800</v>
      </c>
      <c r="B360" t="s">
        <v>152</v>
      </c>
      <c r="C360" t="s">
        <v>742</v>
      </c>
      <c r="D360" t="s">
        <v>750</v>
      </c>
      <c r="E360" t="s">
        <v>755</v>
      </c>
      <c r="F360">
        <v>7</v>
      </c>
      <c r="G360">
        <v>255.33</v>
      </c>
      <c r="H360" t="s">
        <v>761</v>
      </c>
      <c r="I360" t="s">
        <v>1122</v>
      </c>
      <c r="J360" t="s">
        <v>2765</v>
      </c>
      <c r="K360" t="s">
        <v>2771</v>
      </c>
      <c r="L360" t="s">
        <v>2774</v>
      </c>
      <c r="M360" t="s">
        <v>2778</v>
      </c>
      <c r="N360">
        <v>1787.31</v>
      </c>
    </row>
    <row r="361" spans="1:14" x14ac:dyDescent="0.25">
      <c r="A361" s="2">
        <v>45129</v>
      </c>
      <c r="B361" t="s">
        <v>310</v>
      </c>
      <c r="C361" t="s">
        <v>745</v>
      </c>
      <c r="D361" t="s">
        <v>750</v>
      </c>
      <c r="E361" t="s">
        <v>758</v>
      </c>
      <c r="F361">
        <v>8</v>
      </c>
      <c r="G361">
        <v>213.22</v>
      </c>
      <c r="H361" t="s">
        <v>763</v>
      </c>
      <c r="I361" t="s">
        <v>1123</v>
      </c>
      <c r="J361" t="s">
        <v>2765</v>
      </c>
      <c r="K361" t="s">
        <v>2769</v>
      </c>
      <c r="L361" t="s">
        <v>2775</v>
      </c>
      <c r="M361" t="s">
        <v>2776</v>
      </c>
      <c r="N361">
        <v>1705.76</v>
      </c>
    </row>
    <row r="362" spans="1:14" x14ac:dyDescent="0.25">
      <c r="A362" s="2">
        <v>45538</v>
      </c>
      <c r="B362" t="s">
        <v>80</v>
      </c>
      <c r="C362" t="s">
        <v>742</v>
      </c>
      <c r="D362" t="s">
        <v>748</v>
      </c>
      <c r="E362" t="s">
        <v>757</v>
      </c>
      <c r="F362">
        <v>8</v>
      </c>
      <c r="G362">
        <v>100.73</v>
      </c>
      <c r="H362" t="s">
        <v>761</v>
      </c>
      <c r="I362" t="s">
        <v>1124</v>
      </c>
      <c r="J362" t="s">
        <v>2764</v>
      </c>
      <c r="K362" t="s">
        <v>2769</v>
      </c>
      <c r="L362" t="s">
        <v>2774</v>
      </c>
      <c r="M362" t="s">
        <v>2782</v>
      </c>
      <c r="N362">
        <v>805.84</v>
      </c>
    </row>
    <row r="363" spans="1:14" x14ac:dyDescent="0.25">
      <c r="A363" s="2">
        <v>45246</v>
      </c>
      <c r="B363" t="s">
        <v>311</v>
      </c>
      <c r="C363" t="s">
        <v>743</v>
      </c>
      <c r="D363" t="s">
        <v>750</v>
      </c>
      <c r="E363" t="s">
        <v>757</v>
      </c>
      <c r="F363">
        <v>7</v>
      </c>
      <c r="G363">
        <v>75.44</v>
      </c>
      <c r="H363" t="s">
        <v>761</v>
      </c>
      <c r="I363" t="s">
        <v>1125</v>
      </c>
      <c r="J363" t="s">
        <v>2766</v>
      </c>
      <c r="K363" t="s">
        <v>2770</v>
      </c>
      <c r="L363" t="s">
        <v>2774</v>
      </c>
      <c r="M363" t="s">
        <v>2777</v>
      </c>
      <c r="N363">
        <v>528.07999999999993</v>
      </c>
    </row>
    <row r="364" spans="1:14" x14ac:dyDescent="0.25">
      <c r="A364" s="2">
        <v>45812</v>
      </c>
      <c r="B364" t="s">
        <v>312</v>
      </c>
      <c r="C364" t="s">
        <v>740</v>
      </c>
      <c r="D364" t="s">
        <v>750</v>
      </c>
      <c r="E364" t="s">
        <v>752</v>
      </c>
      <c r="F364">
        <v>2</v>
      </c>
      <c r="G364">
        <v>125.58</v>
      </c>
      <c r="H364" t="s">
        <v>762</v>
      </c>
      <c r="I364" t="s">
        <v>1126</v>
      </c>
      <c r="J364" t="s">
        <v>2764</v>
      </c>
      <c r="K364" t="s">
        <v>2772</v>
      </c>
      <c r="L364" t="s">
        <v>2774</v>
      </c>
      <c r="M364" t="s">
        <v>2781</v>
      </c>
      <c r="N364">
        <v>251.16</v>
      </c>
    </row>
    <row r="365" spans="1:14" x14ac:dyDescent="0.25">
      <c r="A365" s="2">
        <v>45231</v>
      </c>
      <c r="B365" t="s">
        <v>313</v>
      </c>
      <c r="C365" t="s">
        <v>746</v>
      </c>
      <c r="D365" t="s">
        <v>751</v>
      </c>
      <c r="E365" t="s">
        <v>755</v>
      </c>
      <c r="F365">
        <v>1</v>
      </c>
      <c r="G365">
        <v>5.74</v>
      </c>
      <c r="H365" t="s">
        <v>762</v>
      </c>
      <c r="I365" t="s">
        <v>1127</v>
      </c>
      <c r="J365" t="s">
        <v>2765</v>
      </c>
      <c r="K365" t="s">
        <v>2769</v>
      </c>
      <c r="L365" t="s">
        <v>2774</v>
      </c>
      <c r="M365" t="s">
        <v>2781</v>
      </c>
      <c r="N365">
        <v>5.74</v>
      </c>
    </row>
    <row r="366" spans="1:14" x14ac:dyDescent="0.25">
      <c r="A366" s="2">
        <v>45726</v>
      </c>
      <c r="B366" t="s">
        <v>96</v>
      </c>
      <c r="C366" t="s">
        <v>744</v>
      </c>
      <c r="D366" t="s">
        <v>751</v>
      </c>
      <c r="E366" t="s">
        <v>754</v>
      </c>
      <c r="F366">
        <v>8</v>
      </c>
      <c r="G366">
        <v>202.46</v>
      </c>
      <c r="H366" t="s">
        <v>760</v>
      </c>
      <c r="I366" t="s">
        <v>1128</v>
      </c>
      <c r="J366" t="s">
        <v>2767</v>
      </c>
      <c r="K366" t="s">
        <v>2772</v>
      </c>
      <c r="L366" t="s">
        <v>2775</v>
      </c>
      <c r="M366" t="s">
        <v>2779</v>
      </c>
      <c r="N366">
        <v>1619.68</v>
      </c>
    </row>
    <row r="367" spans="1:14" x14ac:dyDescent="0.25">
      <c r="A367" s="2">
        <v>45389</v>
      </c>
      <c r="B367" t="s">
        <v>314</v>
      </c>
      <c r="C367" t="s">
        <v>743</v>
      </c>
      <c r="D367" t="s">
        <v>750</v>
      </c>
      <c r="E367" t="s">
        <v>754</v>
      </c>
      <c r="F367">
        <v>6</v>
      </c>
      <c r="G367">
        <v>127.19</v>
      </c>
      <c r="H367" t="s">
        <v>763</v>
      </c>
      <c r="I367" t="s">
        <v>1129</v>
      </c>
      <c r="J367" t="s">
        <v>2765</v>
      </c>
      <c r="K367" t="s">
        <v>2769</v>
      </c>
      <c r="L367" t="s">
        <v>2774</v>
      </c>
      <c r="M367" t="s">
        <v>2780</v>
      </c>
      <c r="N367">
        <v>763.14</v>
      </c>
    </row>
    <row r="368" spans="1:14" x14ac:dyDescent="0.25">
      <c r="A368" s="2">
        <v>45470</v>
      </c>
      <c r="B368" t="s">
        <v>315</v>
      </c>
      <c r="C368" t="s">
        <v>739</v>
      </c>
      <c r="D368" t="s">
        <v>750</v>
      </c>
      <c r="E368" t="s">
        <v>757</v>
      </c>
      <c r="F368">
        <v>4</v>
      </c>
      <c r="G368">
        <v>390.36</v>
      </c>
      <c r="H368" t="s">
        <v>760</v>
      </c>
      <c r="I368" t="s">
        <v>1130</v>
      </c>
      <c r="J368" t="s">
        <v>2766</v>
      </c>
      <c r="K368" t="s">
        <v>2770</v>
      </c>
      <c r="L368" t="s">
        <v>2773</v>
      </c>
      <c r="M368" t="s">
        <v>2777</v>
      </c>
      <c r="N368">
        <v>1561.44</v>
      </c>
    </row>
    <row r="369" spans="1:14" x14ac:dyDescent="0.25">
      <c r="A369" s="2">
        <v>45253</v>
      </c>
      <c r="B369" t="s">
        <v>316</v>
      </c>
      <c r="C369" t="s">
        <v>741</v>
      </c>
      <c r="D369" t="s">
        <v>748</v>
      </c>
      <c r="E369" t="s">
        <v>757</v>
      </c>
      <c r="F369">
        <v>9</v>
      </c>
      <c r="G369">
        <v>176.82</v>
      </c>
      <c r="H369" t="s">
        <v>763</v>
      </c>
      <c r="I369" t="s">
        <v>1131</v>
      </c>
      <c r="J369" t="s">
        <v>2766</v>
      </c>
      <c r="K369" t="s">
        <v>2769</v>
      </c>
      <c r="L369" t="s">
        <v>2774</v>
      </c>
      <c r="M369" t="s">
        <v>2777</v>
      </c>
      <c r="N369">
        <v>1591.38</v>
      </c>
    </row>
    <row r="370" spans="1:14" x14ac:dyDescent="0.25">
      <c r="A370" s="2">
        <v>44945</v>
      </c>
      <c r="B370" t="s">
        <v>317</v>
      </c>
      <c r="C370" t="s">
        <v>738</v>
      </c>
      <c r="D370" t="s">
        <v>750</v>
      </c>
      <c r="E370" t="s">
        <v>752</v>
      </c>
      <c r="F370">
        <v>8</v>
      </c>
      <c r="G370">
        <v>115.67</v>
      </c>
      <c r="H370" t="s">
        <v>763</v>
      </c>
      <c r="I370" t="s">
        <v>1132</v>
      </c>
      <c r="J370" t="s">
        <v>2764</v>
      </c>
      <c r="K370" t="s">
        <v>2771</v>
      </c>
      <c r="L370" t="s">
        <v>2773</v>
      </c>
      <c r="M370" t="s">
        <v>2777</v>
      </c>
      <c r="N370">
        <v>925.36</v>
      </c>
    </row>
    <row r="371" spans="1:14" x14ac:dyDescent="0.25">
      <c r="A371" s="2">
        <v>45650</v>
      </c>
      <c r="B371" t="s">
        <v>318</v>
      </c>
      <c r="C371" t="s">
        <v>744</v>
      </c>
      <c r="D371" t="s">
        <v>751</v>
      </c>
      <c r="E371" t="s">
        <v>753</v>
      </c>
      <c r="F371">
        <v>7</v>
      </c>
      <c r="G371">
        <v>120.13</v>
      </c>
      <c r="H371" t="s">
        <v>761</v>
      </c>
      <c r="I371" t="s">
        <v>1133</v>
      </c>
      <c r="J371" t="s">
        <v>2765</v>
      </c>
      <c r="K371" t="s">
        <v>2770</v>
      </c>
      <c r="L371" t="s">
        <v>2775</v>
      </c>
      <c r="M371" t="s">
        <v>2782</v>
      </c>
      <c r="N371">
        <v>840.91</v>
      </c>
    </row>
    <row r="372" spans="1:14" x14ac:dyDescent="0.25">
      <c r="A372" s="2">
        <v>44991</v>
      </c>
      <c r="B372" t="s">
        <v>136</v>
      </c>
      <c r="C372" t="s">
        <v>742</v>
      </c>
      <c r="D372" t="s">
        <v>749</v>
      </c>
      <c r="E372" t="s">
        <v>757</v>
      </c>
      <c r="F372">
        <v>9</v>
      </c>
      <c r="G372">
        <v>378.43</v>
      </c>
      <c r="H372" t="s">
        <v>759</v>
      </c>
      <c r="I372" t="s">
        <v>1134</v>
      </c>
      <c r="J372" t="s">
        <v>2766</v>
      </c>
      <c r="K372" t="s">
        <v>2772</v>
      </c>
      <c r="L372" t="s">
        <v>2773</v>
      </c>
      <c r="M372" t="s">
        <v>2779</v>
      </c>
      <c r="N372">
        <v>3405.87</v>
      </c>
    </row>
    <row r="373" spans="1:14" x14ac:dyDescent="0.25">
      <c r="A373" s="2">
        <v>45073</v>
      </c>
      <c r="B373" t="s">
        <v>319</v>
      </c>
      <c r="C373" t="s">
        <v>745</v>
      </c>
      <c r="D373" t="s">
        <v>751</v>
      </c>
      <c r="E373" t="s">
        <v>753</v>
      </c>
      <c r="F373">
        <v>9</v>
      </c>
      <c r="G373">
        <v>88.48</v>
      </c>
      <c r="H373" t="s">
        <v>759</v>
      </c>
      <c r="I373" t="s">
        <v>1135</v>
      </c>
      <c r="J373" t="s">
        <v>2768</v>
      </c>
      <c r="K373" t="s">
        <v>2772</v>
      </c>
      <c r="L373" t="s">
        <v>2773</v>
      </c>
      <c r="M373" t="s">
        <v>2776</v>
      </c>
      <c r="N373">
        <v>796.32</v>
      </c>
    </row>
    <row r="374" spans="1:14" x14ac:dyDescent="0.25">
      <c r="A374" s="2">
        <v>45344</v>
      </c>
      <c r="B374" t="s">
        <v>320</v>
      </c>
      <c r="C374" t="s">
        <v>739</v>
      </c>
      <c r="D374" t="s">
        <v>749</v>
      </c>
      <c r="E374" t="s">
        <v>758</v>
      </c>
      <c r="F374">
        <v>9</v>
      </c>
      <c r="G374">
        <v>389.25</v>
      </c>
      <c r="H374" t="s">
        <v>762</v>
      </c>
      <c r="I374" t="s">
        <v>1136</v>
      </c>
      <c r="J374" t="s">
        <v>2766</v>
      </c>
      <c r="K374" t="s">
        <v>2772</v>
      </c>
      <c r="L374" t="s">
        <v>2773</v>
      </c>
      <c r="M374" t="s">
        <v>2777</v>
      </c>
      <c r="N374">
        <v>3503.25</v>
      </c>
    </row>
    <row r="375" spans="1:14" x14ac:dyDescent="0.25">
      <c r="A375" s="2">
        <v>45495</v>
      </c>
      <c r="B375" t="s">
        <v>321</v>
      </c>
      <c r="C375" t="s">
        <v>745</v>
      </c>
      <c r="D375" t="s">
        <v>750</v>
      </c>
      <c r="E375" t="s">
        <v>754</v>
      </c>
      <c r="F375">
        <v>2</v>
      </c>
      <c r="G375">
        <v>161.43</v>
      </c>
      <c r="H375" t="s">
        <v>762</v>
      </c>
      <c r="I375" t="s">
        <v>1137</v>
      </c>
      <c r="J375" t="s">
        <v>2768</v>
      </c>
      <c r="K375" t="s">
        <v>2772</v>
      </c>
      <c r="L375" t="s">
        <v>2774</v>
      </c>
      <c r="M375" t="s">
        <v>2779</v>
      </c>
      <c r="N375">
        <v>322.86</v>
      </c>
    </row>
    <row r="376" spans="1:14" x14ac:dyDescent="0.25">
      <c r="A376" s="2">
        <v>45161</v>
      </c>
      <c r="B376" t="s">
        <v>159</v>
      </c>
      <c r="C376" t="s">
        <v>744</v>
      </c>
      <c r="D376" t="s">
        <v>750</v>
      </c>
      <c r="E376" t="s">
        <v>752</v>
      </c>
      <c r="F376">
        <v>3</v>
      </c>
      <c r="G376">
        <v>301.23</v>
      </c>
      <c r="H376" t="s">
        <v>763</v>
      </c>
      <c r="I376" t="s">
        <v>1138</v>
      </c>
      <c r="J376" t="s">
        <v>2767</v>
      </c>
      <c r="K376" t="s">
        <v>2772</v>
      </c>
      <c r="L376" t="s">
        <v>2774</v>
      </c>
      <c r="M376" t="s">
        <v>2781</v>
      </c>
      <c r="N376">
        <v>903.69</v>
      </c>
    </row>
    <row r="377" spans="1:14" x14ac:dyDescent="0.25">
      <c r="A377" s="2">
        <v>45672</v>
      </c>
      <c r="B377" t="s">
        <v>211</v>
      </c>
      <c r="C377" t="s">
        <v>745</v>
      </c>
      <c r="D377" t="s">
        <v>748</v>
      </c>
      <c r="E377" t="s">
        <v>755</v>
      </c>
      <c r="F377">
        <v>8</v>
      </c>
      <c r="G377">
        <v>358.91</v>
      </c>
      <c r="H377" t="s">
        <v>763</v>
      </c>
      <c r="I377" t="s">
        <v>1139</v>
      </c>
      <c r="J377" t="s">
        <v>2768</v>
      </c>
      <c r="K377" t="s">
        <v>2769</v>
      </c>
      <c r="L377" t="s">
        <v>2774</v>
      </c>
      <c r="M377" t="s">
        <v>2781</v>
      </c>
      <c r="N377">
        <v>2871.28</v>
      </c>
    </row>
    <row r="378" spans="1:14" x14ac:dyDescent="0.25">
      <c r="A378" s="2">
        <v>45822</v>
      </c>
      <c r="B378" t="s">
        <v>322</v>
      </c>
      <c r="C378" t="s">
        <v>741</v>
      </c>
      <c r="D378" t="s">
        <v>751</v>
      </c>
      <c r="E378" t="s">
        <v>752</v>
      </c>
      <c r="F378">
        <v>7</v>
      </c>
      <c r="G378">
        <v>240.58</v>
      </c>
      <c r="H378" t="s">
        <v>759</v>
      </c>
      <c r="I378" t="s">
        <v>1140</v>
      </c>
      <c r="J378" t="s">
        <v>2766</v>
      </c>
      <c r="K378" t="s">
        <v>2769</v>
      </c>
      <c r="L378" t="s">
        <v>2775</v>
      </c>
      <c r="M378" t="s">
        <v>2776</v>
      </c>
      <c r="N378">
        <v>1684.06</v>
      </c>
    </row>
    <row r="379" spans="1:14" x14ac:dyDescent="0.25">
      <c r="A379" s="2">
        <v>45062</v>
      </c>
      <c r="B379" t="s">
        <v>323</v>
      </c>
      <c r="C379" t="s">
        <v>740</v>
      </c>
      <c r="D379" t="s">
        <v>751</v>
      </c>
      <c r="E379" t="s">
        <v>754</v>
      </c>
      <c r="F379">
        <v>6</v>
      </c>
      <c r="G379">
        <v>312.2</v>
      </c>
      <c r="H379" t="s">
        <v>759</v>
      </c>
      <c r="I379" t="s">
        <v>1141</v>
      </c>
      <c r="J379" t="s">
        <v>2766</v>
      </c>
      <c r="K379" t="s">
        <v>2771</v>
      </c>
      <c r="L379" t="s">
        <v>2775</v>
      </c>
      <c r="M379" t="s">
        <v>2782</v>
      </c>
      <c r="N379">
        <v>1873.2</v>
      </c>
    </row>
    <row r="380" spans="1:14" x14ac:dyDescent="0.25">
      <c r="A380" s="2">
        <v>45195</v>
      </c>
      <c r="B380" t="s">
        <v>235</v>
      </c>
      <c r="C380" t="s">
        <v>739</v>
      </c>
      <c r="D380" t="s">
        <v>748</v>
      </c>
      <c r="E380" t="s">
        <v>753</v>
      </c>
      <c r="F380">
        <v>4</v>
      </c>
      <c r="G380">
        <v>86.31</v>
      </c>
      <c r="H380" t="s">
        <v>759</v>
      </c>
      <c r="I380" t="s">
        <v>1142</v>
      </c>
      <c r="J380" t="s">
        <v>2764</v>
      </c>
      <c r="K380" t="s">
        <v>2772</v>
      </c>
      <c r="L380" t="s">
        <v>2773</v>
      </c>
      <c r="M380" t="s">
        <v>2782</v>
      </c>
      <c r="N380">
        <v>345.24</v>
      </c>
    </row>
    <row r="381" spans="1:14" x14ac:dyDescent="0.25">
      <c r="A381" s="2">
        <v>45189</v>
      </c>
      <c r="B381" t="s">
        <v>324</v>
      </c>
      <c r="C381" t="s">
        <v>744</v>
      </c>
      <c r="D381" t="s">
        <v>749</v>
      </c>
      <c r="E381" t="s">
        <v>755</v>
      </c>
      <c r="F381">
        <v>5</v>
      </c>
      <c r="G381">
        <v>97.19</v>
      </c>
      <c r="H381" t="s">
        <v>761</v>
      </c>
      <c r="I381" t="s">
        <v>1143</v>
      </c>
      <c r="J381" t="s">
        <v>2768</v>
      </c>
      <c r="K381" t="s">
        <v>2771</v>
      </c>
      <c r="L381" t="s">
        <v>2773</v>
      </c>
      <c r="M381" t="s">
        <v>2781</v>
      </c>
      <c r="N381">
        <v>485.95</v>
      </c>
    </row>
    <row r="382" spans="1:14" x14ac:dyDescent="0.25">
      <c r="A382" s="2">
        <v>44984</v>
      </c>
      <c r="B382" t="s">
        <v>325</v>
      </c>
      <c r="C382" t="s">
        <v>744</v>
      </c>
      <c r="D382" t="s">
        <v>750</v>
      </c>
      <c r="E382" t="s">
        <v>753</v>
      </c>
      <c r="F382">
        <v>9</v>
      </c>
      <c r="G382">
        <v>349.94</v>
      </c>
      <c r="H382" t="s">
        <v>763</v>
      </c>
      <c r="I382" t="s">
        <v>1144</v>
      </c>
      <c r="J382" t="s">
        <v>2767</v>
      </c>
      <c r="K382" t="s">
        <v>2770</v>
      </c>
      <c r="L382" t="s">
        <v>2773</v>
      </c>
      <c r="M382" t="s">
        <v>2779</v>
      </c>
      <c r="N382">
        <v>3149.46</v>
      </c>
    </row>
    <row r="383" spans="1:14" x14ac:dyDescent="0.25">
      <c r="A383" s="2">
        <v>45620</v>
      </c>
      <c r="B383" t="s">
        <v>326</v>
      </c>
      <c r="C383" t="s">
        <v>740</v>
      </c>
      <c r="D383" t="s">
        <v>748</v>
      </c>
      <c r="E383" t="s">
        <v>757</v>
      </c>
      <c r="F383">
        <v>10</v>
      </c>
      <c r="G383">
        <v>213.13</v>
      </c>
      <c r="H383" t="s">
        <v>762</v>
      </c>
      <c r="I383" t="s">
        <v>1145</v>
      </c>
      <c r="J383" t="s">
        <v>2766</v>
      </c>
      <c r="K383" t="s">
        <v>2770</v>
      </c>
      <c r="L383" t="s">
        <v>2773</v>
      </c>
      <c r="M383" t="s">
        <v>2780</v>
      </c>
      <c r="N383">
        <v>2131.3000000000002</v>
      </c>
    </row>
    <row r="384" spans="1:14" x14ac:dyDescent="0.25">
      <c r="A384" s="2">
        <v>45615</v>
      </c>
      <c r="B384" t="s">
        <v>327</v>
      </c>
      <c r="C384" t="s">
        <v>738</v>
      </c>
      <c r="D384" t="s">
        <v>749</v>
      </c>
      <c r="E384" t="s">
        <v>758</v>
      </c>
      <c r="F384">
        <v>8</v>
      </c>
      <c r="G384">
        <v>132.93</v>
      </c>
      <c r="H384" t="s">
        <v>759</v>
      </c>
      <c r="I384" t="s">
        <v>1146</v>
      </c>
      <c r="J384" t="s">
        <v>2765</v>
      </c>
      <c r="K384" t="s">
        <v>2770</v>
      </c>
      <c r="L384" t="s">
        <v>2774</v>
      </c>
      <c r="M384" t="s">
        <v>2782</v>
      </c>
      <c r="N384">
        <v>1063.44</v>
      </c>
    </row>
    <row r="385" spans="1:14" x14ac:dyDescent="0.25">
      <c r="A385" s="2">
        <v>45025</v>
      </c>
      <c r="B385" t="s">
        <v>328</v>
      </c>
      <c r="C385" t="s">
        <v>747</v>
      </c>
      <c r="D385" t="s">
        <v>751</v>
      </c>
      <c r="E385" t="s">
        <v>755</v>
      </c>
      <c r="F385">
        <v>4</v>
      </c>
      <c r="G385">
        <v>224.48</v>
      </c>
      <c r="H385" t="s">
        <v>761</v>
      </c>
      <c r="I385" t="s">
        <v>1147</v>
      </c>
      <c r="J385" t="s">
        <v>2768</v>
      </c>
      <c r="K385" t="s">
        <v>2769</v>
      </c>
      <c r="L385" t="s">
        <v>2773</v>
      </c>
      <c r="M385" t="s">
        <v>2780</v>
      </c>
      <c r="N385">
        <v>897.92</v>
      </c>
    </row>
    <row r="386" spans="1:14" x14ac:dyDescent="0.25">
      <c r="A386" s="2">
        <v>45375</v>
      </c>
      <c r="B386" t="s">
        <v>329</v>
      </c>
      <c r="C386" t="s">
        <v>743</v>
      </c>
      <c r="D386" t="s">
        <v>748</v>
      </c>
      <c r="E386" t="s">
        <v>758</v>
      </c>
      <c r="F386">
        <v>3</v>
      </c>
      <c r="G386">
        <v>11.02</v>
      </c>
      <c r="H386" t="s">
        <v>762</v>
      </c>
      <c r="I386" t="s">
        <v>1148</v>
      </c>
      <c r="J386" t="s">
        <v>2766</v>
      </c>
      <c r="K386" t="s">
        <v>2771</v>
      </c>
      <c r="L386" t="s">
        <v>2775</v>
      </c>
      <c r="M386" t="s">
        <v>2780</v>
      </c>
      <c r="N386">
        <v>33.06</v>
      </c>
    </row>
    <row r="387" spans="1:14" x14ac:dyDescent="0.25">
      <c r="A387" s="2">
        <v>45358</v>
      </c>
      <c r="B387" t="s">
        <v>330</v>
      </c>
      <c r="C387" t="s">
        <v>747</v>
      </c>
      <c r="D387" t="s">
        <v>749</v>
      </c>
      <c r="E387" t="s">
        <v>755</v>
      </c>
      <c r="F387">
        <v>2</v>
      </c>
      <c r="G387">
        <v>281.98</v>
      </c>
      <c r="H387" t="s">
        <v>763</v>
      </c>
      <c r="I387" t="s">
        <v>1149</v>
      </c>
      <c r="J387" t="s">
        <v>2765</v>
      </c>
      <c r="K387" t="s">
        <v>2769</v>
      </c>
      <c r="L387" t="s">
        <v>2773</v>
      </c>
      <c r="M387" t="s">
        <v>2777</v>
      </c>
      <c r="N387">
        <v>563.96</v>
      </c>
    </row>
    <row r="388" spans="1:14" x14ac:dyDescent="0.25">
      <c r="A388" s="2">
        <v>44999</v>
      </c>
      <c r="B388" t="s">
        <v>197</v>
      </c>
      <c r="C388" t="s">
        <v>740</v>
      </c>
      <c r="D388" t="s">
        <v>749</v>
      </c>
      <c r="E388" t="s">
        <v>757</v>
      </c>
      <c r="F388">
        <v>9</v>
      </c>
      <c r="G388">
        <v>168.59</v>
      </c>
      <c r="H388" t="s">
        <v>761</v>
      </c>
      <c r="I388" t="s">
        <v>1150</v>
      </c>
      <c r="J388" t="s">
        <v>2767</v>
      </c>
      <c r="K388" t="s">
        <v>2770</v>
      </c>
      <c r="L388" t="s">
        <v>2773</v>
      </c>
      <c r="M388" t="s">
        <v>2782</v>
      </c>
      <c r="N388">
        <v>1517.31</v>
      </c>
    </row>
    <row r="389" spans="1:14" x14ac:dyDescent="0.25">
      <c r="A389" s="2">
        <v>44929</v>
      </c>
      <c r="B389" t="s">
        <v>331</v>
      </c>
      <c r="C389" t="s">
        <v>747</v>
      </c>
      <c r="D389" t="s">
        <v>750</v>
      </c>
      <c r="E389" t="s">
        <v>758</v>
      </c>
      <c r="F389">
        <v>9</v>
      </c>
      <c r="G389">
        <v>141.71</v>
      </c>
      <c r="H389" t="s">
        <v>760</v>
      </c>
      <c r="I389" t="s">
        <v>1151</v>
      </c>
      <c r="J389" t="s">
        <v>2768</v>
      </c>
      <c r="K389" t="s">
        <v>2772</v>
      </c>
      <c r="L389" t="s">
        <v>2773</v>
      </c>
      <c r="M389" t="s">
        <v>2782</v>
      </c>
      <c r="N389">
        <v>1275.3900000000001</v>
      </c>
    </row>
    <row r="390" spans="1:14" x14ac:dyDescent="0.25">
      <c r="A390" s="2">
        <v>45821</v>
      </c>
      <c r="B390" t="s">
        <v>332</v>
      </c>
      <c r="C390" t="s">
        <v>739</v>
      </c>
      <c r="D390" t="s">
        <v>751</v>
      </c>
      <c r="E390" t="s">
        <v>755</v>
      </c>
      <c r="F390">
        <v>8</v>
      </c>
      <c r="G390">
        <v>385.41</v>
      </c>
      <c r="H390" t="s">
        <v>759</v>
      </c>
      <c r="I390" t="s">
        <v>1152</v>
      </c>
      <c r="J390" t="s">
        <v>2766</v>
      </c>
      <c r="K390" t="s">
        <v>2770</v>
      </c>
      <c r="L390" t="s">
        <v>2774</v>
      </c>
      <c r="M390" t="s">
        <v>2778</v>
      </c>
      <c r="N390">
        <v>3083.28</v>
      </c>
    </row>
    <row r="391" spans="1:14" x14ac:dyDescent="0.25">
      <c r="A391" s="2">
        <v>45561</v>
      </c>
      <c r="B391" t="s">
        <v>333</v>
      </c>
      <c r="C391" t="s">
        <v>746</v>
      </c>
      <c r="D391" t="s">
        <v>750</v>
      </c>
      <c r="E391" t="s">
        <v>754</v>
      </c>
      <c r="F391">
        <v>2</v>
      </c>
      <c r="G391">
        <v>281.75</v>
      </c>
      <c r="H391" t="s">
        <v>760</v>
      </c>
      <c r="I391" t="s">
        <v>1153</v>
      </c>
      <c r="J391" t="s">
        <v>2768</v>
      </c>
      <c r="K391" t="s">
        <v>2771</v>
      </c>
      <c r="L391" t="s">
        <v>2774</v>
      </c>
      <c r="M391" t="s">
        <v>2777</v>
      </c>
      <c r="N391">
        <v>563.5</v>
      </c>
    </row>
    <row r="392" spans="1:14" x14ac:dyDescent="0.25">
      <c r="A392" s="2">
        <v>45271</v>
      </c>
      <c r="B392" t="s">
        <v>334</v>
      </c>
      <c r="C392" t="s">
        <v>743</v>
      </c>
      <c r="D392" t="s">
        <v>748</v>
      </c>
      <c r="E392" t="s">
        <v>753</v>
      </c>
      <c r="F392">
        <v>9</v>
      </c>
      <c r="G392">
        <v>324.72000000000003</v>
      </c>
      <c r="H392" t="s">
        <v>759</v>
      </c>
      <c r="I392" t="s">
        <v>1154</v>
      </c>
      <c r="J392" t="s">
        <v>2765</v>
      </c>
      <c r="K392" t="s">
        <v>2772</v>
      </c>
      <c r="L392" t="s">
        <v>2773</v>
      </c>
      <c r="M392" t="s">
        <v>2779</v>
      </c>
      <c r="N392">
        <v>2922.48</v>
      </c>
    </row>
    <row r="393" spans="1:14" x14ac:dyDescent="0.25">
      <c r="A393" s="2">
        <v>45416</v>
      </c>
      <c r="B393" t="s">
        <v>335</v>
      </c>
      <c r="C393" t="s">
        <v>747</v>
      </c>
      <c r="D393" t="s">
        <v>751</v>
      </c>
      <c r="E393" t="s">
        <v>755</v>
      </c>
      <c r="F393">
        <v>3</v>
      </c>
      <c r="G393">
        <v>297.17</v>
      </c>
      <c r="H393" t="s">
        <v>759</v>
      </c>
      <c r="I393" t="s">
        <v>1155</v>
      </c>
      <c r="J393" t="s">
        <v>2767</v>
      </c>
      <c r="K393" t="s">
        <v>2770</v>
      </c>
      <c r="L393" t="s">
        <v>2775</v>
      </c>
      <c r="M393" t="s">
        <v>2776</v>
      </c>
      <c r="N393">
        <v>891.51</v>
      </c>
    </row>
    <row r="394" spans="1:14" x14ac:dyDescent="0.25">
      <c r="A394" s="2">
        <v>45483</v>
      </c>
      <c r="B394" t="s">
        <v>336</v>
      </c>
      <c r="C394" t="s">
        <v>746</v>
      </c>
      <c r="D394" t="s">
        <v>751</v>
      </c>
      <c r="E394" t="s">
        <v>756</v>
      </c>
      <c r="F394">
        <v>9</v>
      </c>
      <c r="G394">
        <v>352.23</v>
      </c>
      <c r="H394" t="s">
        <v>761</v>
      </c>
      <c r="I394" t="s">
        <v>1156</v>
      </c>
      <c r="J394" t="s">
        <v>2766</v>
      </c>
      <c r="K394" t="s">
        <v>2769</v>
      </c>
      <c r="L394" t="s">
        <v>2774</v>
      </c>
      <c r="M394" t="s">
        <v>2781</v>
      </c>
      <c r="N394">
        <v>3170.07</v>
      </c>
    </row>
    <row r="395" spans="1:14" x14ac:dyDescent="0.25">
      <c r="A395" s="2">
        <v>44957</v>
      </c>
      <c r="B395" t="s">
        <v>170</v>
      </c>
      <c r="C395" t="s">
        <v>742</v>
      </c>
      <c r="D395" t="s">
        <v>749</v>
      </c>
      <c r="E395" t="s">
        <v>755</v>
      </c>
      <c r="F395">
        <v>6</v>
      </c>
      <c r="G395">
        <v>355.87</v>
      </c>
      <c r="H395" t="s">
        <v>761</v>
      </c>
      <c r="I395" t="s">
        <v>1157</v>
      </c>
      <c r="J395" t="s">
        <v>2767</v>
      </c>
      <c r="K395" t="s">
        <v>2770</v>
      </c>
      <c r="L395" t="s">
        <v>2774</v>
      </c>
      <c r="M395" t="s">
        <v>2782</v>
      </c>
      <c r="N395">
        <v>2135.2199999999998</v>
      </c>
    </row>
    <row r="396" spans="1:14" x14ac:dyDescent="0.25">
      <c r="A396" s="2">
        <v>45405</v>
      </c>
      <c r="B396" t="s">
        <v>337</v>
      </c>
      <c r="C396" t="s">
        <v>744</v>
      </c>
      <c r="D396" t="s">
        <v>748</v>
      </c>
      <c r="E396" t="s">
        <v>753</v>
      </c>
      <c r="F396">
        <v>4</v>
      </c>
      <c r="G396">
        <v>328.63</v>
      </c>
      <c r="H396" t="s">
        <v>761</v>
      </c>
      <c r="I396" t="s">
        <v>1158</v>
      </c>
      <c r="J396" t="s">
        <v>2767</v>
      </c>
      <c r="K396" t="s">
        <v>2770</v>
      </c>
      <c r="L396" t="s">
        <v>2773</v>
      </c>
      <c r="M396" t="s">
        <v>2782</v>
      </c>
      <c r="N396">
        <v>1314.52</v>
      </c>
    </row>
    <row r="397" spans="1:14" x14ac:dyDescent="0.25">
      <c r="A397" s="2">
        <v>45813</v>
      </c>
      <c r="B397" t="s">
        <v>338</v>
      </c>
      <c r="C397" t="s">
        <v>745</v>
      </c>
      <c r="D397" t="s">
        <v>750</v>
      </c>
      <c r="E397" t="s">
        <v>758</v>
      </c>
      <c r="F397">
        <v>3</v>
      </c>
      <c r="G397">
        <v>339.04</v>
      </c>
      <c r="H397" t="s">
        <v>762</v>
      </c>
      <c r="I397" t="s">
        <v>1159</v>
      </c>
      <c r="J397" t="s">
        <v>2764</v>
      </c>
      <c r="K397" t="s">
        <v>2772</v>
      </c>
      <c r="L397" t="s">
        <v>2773</v>
      </c>
      <c r="M397" t="s">
        <v>2777</v>
      </c>
      <c r="N397">
        <v>1017.12</v>
      </c>
    </row>
    <row r="398" spans="1:14" x14ac:dyDescent="0.25">
      <c r="A398" s="2">
        <v>44958</v>
      </c>
      <c r="B398" t="s">
        <v>114</v>
      </c>
      <c r="C398" t="s">
        <v>747</v>
      </c>
      <c r="D398" t="s">
        <v>749</v>
      </c>
      <c r="E398" t="s">
        <v>758</v>
      </c>
      <c r="F398">
        <v>3</v>
      </c>
      <c r="G398">
        <v>331.33</v>
      </c>
      <c r="H398" t="s">
        <v>763</v>
      </c>
      <c r="I398" t="s">
        <v>1160</v>
      </c>
      <c r="J398" t="s">
        <v>2767</v>
      </c>
      <c r="K398" t="s">
        <v>2771</v>
      </c>
      <c r="L398" t="s">
        <v>2775</v>
      </c>
      <c r="M398" t="s">
        <v>2781</v>
      </c>
      <c r="N398">
        <v>993.99</v>
      </c>
    </row>
    <row r="399" spans="1:14" x14ac:dyDescent="0.25">
      <c r="A399" s="2">
        <v>44998</v>
      </c>
      <c r="B399" t="s">
        <v>339</v>
      </c>
      <c r="C399" t="s">
        <v>747</v>
      </c>
      <c r="D399" t="s">
        <v>749</v>
      </c>
      <c r="E399" t="s">
        <v>756</v>
      </c>
      <c r="F399">
        <v>6</v>
      </c>
      <c r="G399">
        <v>176.35</v>
      </c>
      <c r="H399" t="s">
        <v>761</v>
      </c>
      <c r="I399" t="s">
        <v>1161</v>
      </c>
      <c r="J399" t="s">
        <v>2764</v>
      </c>
      <c r="K399" t="s">
        <v>2769</v>
      </c>
      <c r="L399" t="s">
        <v>2774</v>
      </c>
      <c r="M399" t="s">
        <v>2779</v>
      </c>
      <c r="N399">
        <v>1058.0999999999999</v>
      </c>
    </row>
    <row r="400" spans="1:14" x14ac:dyDescent="0.25">
      <c r="A400" s="2">
        <v>45263</v>
      </c>
      <c r="B400" t="s">
        <v>121</v>
      </c>
      <c r="C400" t="s">
        <v>746</v>
      </c>
      <c r="D400" t="s">
        <v>750</v>
      </c>
      <c r="E400" t="s">
        <v>754</v>
      </c>
      <c r="F400">
        <v>8</v>
      </c>
      <c r="G400">
        <v>40.49</v>
      </c>
      <c r="H400" t="s">
        <v>762</v>
      </c>
      <c r="I400" t="s">
        <v>1162</v>
      </c>
      <c r="J400" t="s">
        <v>2768</v>
      </c>
      <c r="K400" t="s">
        <v>2770</v>
      </c>
      <c r="L400" t="s">
        <v>2774</v>
      </c>
      <c r="M400" t="s">
        <v>2780</v>
      </c>
      <c r="N400">
        <v>323.92</v>
      </c>
    </row>
    <row r="401" spans="1:14" x14ac:dyDescent="0.25">
      <c r="A401" s="2">
        <v>45820</v>
      </c>
      <c r="B401" t="s">
        <v>64</v>
      </c>
      <c r="C401" t="s">
        <v>746</v>
      </c>
      <c r="D401" t="s">
        <v>749</v>
      </c>
      <c r="E401" t="s">
        <v>758</v>
      </c>
      <c r="F401">
        <v>6</v>
      </c>
      <c r="G401">
        <v>206.01</v>
      </c>
      <c r="H401" t="s">
        <v>759</v>
      </c>
      <c r="I401" t="s">
        <v>1163</v>
      </c>
      <c r="J401" t="s">
        <v>2765</v>
      </c>
      <c r="K401" t="s">
        <v>2771</v>
      </c>
      <c r="L401" t="s">
        <v>2773</v>
      </c>
      <c r="M401" t="s">
        <v>2777</v>
      </c>
      <c r="N401">
        <v>1236.06</v>
      </c>
    </row>
    <row r="402" spans="1:14" x14ac:dyDescent="0.25">
      <c r="A402" s="2">
        <v>45269</v>
      </c>
      <c r="B402" t="s">
        <v>340</v>
      </c>
      <c r="C402" t="s">
        <v>743</v>
      </c>
      <c r="D402" t="s">
        <v>749</v>
      </c>
      <c r="E402" t="s">
        <v>758</v>
      </c>
      <c r="F402">
        <v>2</v>
      </c>
      <c r="G402">
        <v>297.08</v>
      </c>
      <c r="H402" t="s">
        <v>760</v>
      </c>
      <c r="I402" t="s">
        <v>1164</v>
      </c>
      <c r="J402" t="s">
        <v>2766</v>
      </c>
      <c r="K402" t="s">
        <v>2771</v>
      </c>
      <c r="L402" t="s">
        <v>2775</v>
      </c>
      <c r="M402" t="s">
        <v>2776</v>
      </c>
      <c r="N402">
        <v>594.16</v>
      </c>
    </row>
    <row r="403" spans="1:14" x14ac:dyDescent="0.25">
      <c r="A403" s="2">
        <v>45158</v>
      </c>
      <c r="B403" t="s">
        <v>341</v>
      </c>
      <c r="C403" t="s">
        <v>743</v>
      </c>
      <c r="D403" t="s">
        <v>750</v>
      </c>
      <c r="E403" t="s">
        <v>756</v>
      </c>
      <c r="F403">
        <v>10</v>
      </c>
      <c r="G403">
        <v>323.91000000000003</v>
      </c>
      <c r="H403" t="s">
        <v>761</v>
      </c>
      <c r="I403" t="s">
        <v>1165</v>
      </c>
      <c r="J403" t="s">
        <v>2765</v>
      </c>
      <c r="K403" t="s">
        <v>2772</v>
      </c>
      <c r="L403" t="s">
        <v>2773</v>
      </c>
      <c r="M403" t="s">
        <v>2780</v>
      </c>
      <c r="N403">
        <v>3239.1</v>
      </c>
    </row>
    <row r="404" spans="1:14" x14ac:dyDescent="0.25">
      <c r="A404" s="2">
        <v>45084</v>
      </c>
      <c r="B404" t="s">
        <v>225</v>
      </c>
      <c r="C404" t="s">
        <v>738</v>
      </c>
      <c r="D404" t="s">
        <v>748</v>
      </c>
      <c r="E404" t="s">
        <v>757</v>
      </c>
      <c r="F404">
        <v>3</v>
      </c>
      <c r="G404">
        <v>116.67</v>
      </c>
      <c r="H404" t="s">
        <v>759</v>
      </c>
      <c r="I404" t="s">
        <v>1166</v>
      </c>
      <c r="J404" t="s">
        <v>2764</v>
      </c>
      <c r="K404" t="s">
        <v>2771</v>
      </c>
      <c r="L404" t="s">
        <v>2774</v>
      </c>
      <c r="M404" t="s">
        <v>2781</v>
      </c>
      <c r="N404">
        <v>350.01</v>
      </c>
    </row>
    <row r="405" spans="1:14" x14ac:dyDescent="0.25">
      <c r="A405" s="2">
        <v>45219</v>
      </c>
      <c r="B405" t="s">
        <v>342</v>
      </c>
      <c r="C405" t="s">
        <v>743</v>
      </c>
      <c r="D405" t="s">
        <v>749</v>
      </c>
      <c r="E405" t="s">
        <v>752</v>
      </c>
      <c r="F405">
        <v>5</v>
      </c>
      <c r="G405">
        <v>161.87</v>
      </c>
      <c r="H405" t="s">
        <v>760</v>
      </c>
      <c r="I405" t="s">
        <v>1167</v>
      </c>
      <c r="J405" t="s">
        <v>2764</v>
      </c>
      <c r="K405" t="s">
        <v>2769</v>
      </c>
      <c r="L405" t="s">
        <v>2774</v>
      </c>
      <c r="M405" t="s">
        <v>2778</v>
      </c>
      <c r="N405">
        <v>809.35</v>
      </c>
    </row>
    <row r="406" spans="1:14" x14ac:dyDescent="0.25">
      <c r="A406" s="2">
        <v>45657</v>
      </c>
      <c r="B406" t="s">
        <v>192</v>
      </c>
      <c r="C406" t="s">
        <v>741</v>
      </c>
      <c r="D406" t="s">
        <v>750</v>
      </c>
      <c r="E406" t="s">
        <v>753</v>
      </c>
      <c r="F406">
        <v>4</v>
      </c>
      <c r="G406">
        <v>163.44999999999999</v>
      </c>
      <c r="H406" t="s">
        <v>762</v>
      </c>
      <c r="I406" t="s">
        <v>1168</v>
      </c>
      <c r="J406" t="s">
        <v>2768</v>
      </c>
      <c r="K406" t="s">
        <v>2771</v>
      </c>
      <c r="L406" t="s">
        <v>2774</v>
      </c>
      <c r="M406" t="s">
        <v>2782</v>
      </c>
      <c r="N406">
        <v>653.79999999999995</v>
      </c>
    </row>
    <row r="407" spans="1:14" x14ac:dyDescent="0.25">
      <c r="A407" s="2">
        <v>45137</v>
      </c>
      <c r="B407" t="s">
        <v>42</v>
      </c>
      <c r="C407" t="s">
        <v>745</v>
      </c>
      <c r="D407" t="s">
        <v>748</v>
      </c>
      <c r="E407" t="s">
        <v>754</v>
      </c>
      <c r="F407">
        <v>7</v>
      </c>
      <c r="G407">
        <v>77.63</v>
      </c>
      <c r="H407" t="s">
        <v>760</v>
      </c>
      <c r="I407" t="s">
        <v>1169</v>
      </c>
      <c r="J407" t="s">
        <v>2764</v>
      </c>
      <c r="K407" t="s">
        <v>2771</v>
      </c>
      <c r="L407" t="s">
        <v>2774</v>
      </c>
      <c r="M407" t="s">
        <v>2780</v>
      </c>
      <c r="N407">
        <v>543.41</v>
      </c>
    </row>
    <row r="408" spans="1:14" x14ac:dyDescent="0.25">
      <c r="A408" s="2">
        <v>45340</v>
      </c>
      <c r="B408" t="s">
        <v>343</v>
      </c>
      <c r="C408" t="s">
        <v>741</v>
      </c>
      <c r="D408" t="s">
        <v>749</v>
      </c>
      <c r="E408" t="s">
        <v>757</v>
      </c>
      <c r="F408">
        <v>6</v>
      </c>
      <c r="G408">
        <v>310.32</v>
      </c>
      <c r="H408" t="s">
        <v>760</v>
      </c>
      <c r="I408" t="s">
        <v>1170</v>
      </c>
      <c r="J408" t="s">
        <v>2766</v>
      </c>
      <c r="K408" t="s">
        <v>2769</v>
      </c>
      <c r="L408" t="s">
        <v>2773</v>
      </c>
      <c r="M408" t="s">
        <v>2780</v>
      </c>
      <c r="N408">
        <v>1861.92</v>
      </c>
    </row>
    <row r="409" spans="1:14" x14ac:dyDescent="0.25">
      <c r="A409" s="2">
        <v>45086</v>
      </c>
      <c r="B409" t="s">
        <v>344</v>
      </c>
      <c r="C409" t="s">
        <v>741</v>
      </c>
      <c r="D409" t="s">
        <v>751</v>
      </c>
      <c r="E409" t="s">
        <v>757</v>
      </c>
      <c r="F409">
        <v>6</v>
      </c>
      <c r="G409">
        <v>297</v>
      </c>
      <c r="H409" t="s">
        <v>762</v>
      </c>
      <c r="I409" t="s">
        <v>1171</v>
      </c>
      <c r="J409" t="s">
        <v>2764</v>
      </c>
      <c r="K409" t="s">
        <v>2770</v>
      </c>
      <c r="L409" t="s">
        <v>2773</v>
      </c>
      <c r="M409" t="s">
        <v>2778</v>
      </c>
      <c r="N409">
        <v>1782</v>
      </c>
    </row>
    <row r="410" spans="1:14" x14ac:dyDescent="0.25">
      <c r="A410" s="2">
        <v>45021</v>
      </c>
      <c r="B410" t="s">
        <v>147</v>
      </c>
      <c r="C410" t="s">
        <v>739</v>
      </c>
      <c r="D410" t="s">
        <v>751</v>
      </c>
      <c r="E410" t="s">
        <v>757</v>
      </c>
      <c r="F410">
        <v>3</v>
      </c>
      <c r="G410">
        <v>297.72000000000003</v>
      </c>
      <c r="H410" t="s">
        <v>759</v>
      </c>
      <c r="I410" t="s">
        <v>1172</v>
      </c>
      <c r="J410" t="s">
        <v>2766</v>
      </c>
      <c r="K410" t="s">
        <v>2772</v>
      </c>
      <c r="L410" t="s">
        <v>2774</v>
      </c>
      <c r="M410" t="s">
        <v>2781</v>
      </c>
      <c r="N410">
        <v>893.16000000000008</v>
      </c>
    </row>
    <row r="411" spans="1:14" x14ac:dyDescent="0.25">
      <c r="A411" s="2">
        <v>45038</v>
      </c>
      <c r="B411" t="s">
        <v>345</v>
      </c>
      <c r="C411" t="s">
        <v>746</v>
      </c>
      <c r="D411" t="s">
        <v>751</v>
      </c>
      <c r="E411" t="s">
        <v>758</v>
      </c>
      <c r="F411">
        <v>5</v>
      </c>
      <c r="G411">
        <v>375.22</v>
      </c>
      <c r="H411" t="s">
        <v>759</v>
      </c>
      <c r="I411" t="s">
        <v>1173</v>
      </c>
      <c r="J411" t="s">
        <v>2768</v>
      </c>
      <c r="K411" t="s">
        <v>2769</v>
      </c>
      <c r="L411" t="s">
        <v>2775</v>
      </c>
      <c r="M411" t="s">
        <v>2776</v>
      </c>
      <c r="N411">
        <v>1876.1</v>
      </c>
    </row>
    <row r="412" spans="1:14" x14ac:dyDescent="0.25">
      <c r="A412" s="2">
        <v>45244</v>
      </c>
      <c r="B412" t="s">
        <v>164</v>
      </c>
      <c r="C412" t="s">
        <v>742</v>
      </c>
      <c r="D412" t="s">
        <v>751</v>
      </c>
      <c r="E412" t="s">
        <v>753</v>
      </c>
      <c r="F412">
        <v>3</v>
      </c>
      <c r="G412">
        <v>294.73</v>
      </c>
      <c r="H412" t="s">
        <v>762</v>
      </c>
      <c r="I412" t="s">
        <v>1174</v>
      </c>
      <c r="J412" t="s">
        <v>2764</v>
      </c>
      <c r="K412" t="s">
        <v>2770</v>
      </c>
      <c r="L412" t="s">
        <v>2774</v>
      </c>
      <c r="M412" t="s">
        <v>2782</v>
      </c>
      <c r="N412">
        <v>884.19</v>
      </c>
    </row>
    <row r="413" spans="1:14" x14ac:dyDescent="0.25">
      <c r="A413" s="2">
        <v>45565</v>
      </c>
      <c r="B413" t="s">
        <v>346</v>
      </c>
      <c r="C413" t="s">
        <v>739</v>
      </c>
      <c r="D413" t="s">
        <v>749</v>
      </c>
      <c r="E413" t="s">
        <v>756</v>
      </c>
      <c r="F413">
        <v>9</v>
      </c>
      <c r="G413">
        <v>20.98</v>
      </c>
      <c r="H413" t="s">
        <v>762</v>
      </c>
      <c r="I413" t="s">
        <v>1175</v>
      </c>
      <c r="J413" t="s">
        <v>2765</v>
      </c>
      <c r="K413" t="s">
        <v>2769</v>
      </c>
      <c r="L413" t="s">
        <v>2773</v>
      </c>
      <c r="M413" t="s">
        <v>2779</v>
      </c>
      <c r="N413">
        <v>188.82</v>
      </c>
    </row>
    <row r="414" spans="1:14" x14ac:dyDescent="0.25">
      <c r="A414" s="2">
        <v>45621</v>
      </c>
      <c r="B414" t="s">
        <v>347</v>
      </c>
      <c r="C414" t="s">
        <v>744</v>
      </c>
      <c r="D414" t="s">
        <v>750</v>
      </c>
      <c r="E414" t="s">
        <v>758</v>
      </c>
      <c r="F414">
        <v>2</v>
      </c>
      <c r="G414">
        <v>316.64999999999998</v>
      </c>
      <c r="H414" t="s">
        <v>760</v>
      </c>
      <c r="I414" t="s">
        <v>1176</v>
      </c>
      <c r="J414" t="s">
        <v>2768</v>
      </c>
      <c r="K414" t="s">
        <v>2769</v>
      </c>
      <c r="L414" t="s">
        <v>2773</v>
      </c>
      <c r="M414" t="s">
        <v>2779</v>
      </c>
      <c r="N414">
        <v>633.29999999999995</v>
      </c>
    </row>
    <row r="415" spans="1:14" x14ac:dyDescent="0.25">
      <c r="A415" s="2">
        <v>45295</v>
      </c>
      <c r="B415" t="s">
        <v>309</v>
      </c>
      <c r="C415" t="s">
        <v>740</v>
      </c>
      <c r="D415" t="s">
        <v>748</v>
      </c>
      <c r="E415" t="s">
        <v>757</v>
      </c>
      <c r="F415">
        <v>2</v>
      </c>
      <c r="G415">
        <v>391.28</v>
      </c>
      <c r="H415" t="s">
        <v>760</v>
      </c>
      <c r="I415" t="s">
        <v>1177</v>
      </c>
      <c r="J415" t="s">
        <v>2766</v>
      </c>
      <c r="K415" t="s">
        <v>2770</v>
      </c>
      <c r="L415" t="s">
        <v>2775</v>
      </c>
      <c r="M415" t="s">
        <v>2777</v>
      </c>
      <c r="N415">
        <v>782.56</v>
      </c>
    </row>
    <row r="416" spans="1:14" x14ac:dyDescent="0.25">
      <c r="A416" s="2">
        <v>45082</v>
      </c>
      <c r="B416" t="s">
        <v>348</v>
      </c>
      <c r="C416" t="s">
        <v>741</v>
      </c>
      <c r="D416" t="s">
        <v>748</v>
      </c>
      <c r="E416" t="s">
        <v>758</v>
      </c>
      <c r="F416">
        <v>3</v>
      </c>
      <c r="G416">
        <v>150.87</v>
      </c>
      <c r="H416" t="s">
        <v>759</v>
      </c>
      <c r="I416" t="s">
        <v>1178</v>
      </c>
      <c r="J416" t="s">
        <v>2765</v>
      </c>
      <c r="K416" t="s">
        <v>2772</v>
      </c>
      <c r="L416" t="s">
        <v>2773</v>
      </c>
      <c r="M416" t="s">
        <v>2779</v>
      </c>
      <c r="N416">
        <v>452.61</v>
      </c>
    </row>
    <row r="417" spans="1:14" x14ac:dyDescent="0.25">
      <c r="A417" s="2">
        <v>45047</v>
      </c>
      <c r="B417" t="s">
        <v>349</v>
      </c>
      <c r="C417" t="s">
        <v>746</v>
      </c>
      <c r="D417" t="s">
        <v>748</v>
      </c>
      <c r="E417" t="s">
        <v>757</v>
      </c>
      <c r="F417">
        <v>4</v>
      </c>
      <c r="G417">
        <v>62.96</v>
      </c>
      <c r="H417" t="s">
        <v>762</v>
      </c>
      <c r="I417" t="s">
        <v>1179</v>
      </c>
      <c r="J417" t="s">
        <v>2767</v>
      </c>
      <c r="K417" t="s">
        <v>2771</v>
      </c>
      <c r="L417" t="s">
        <v>2775</v>
      </c>
      <c r="M417" t="s">
        <v>2779</v>
      </c>
      <c r="N417">
        <v>251.84</v>
      </c>
    </row>
    <row r="418" spans="1:14" x14ac:dyDescent="0.25">
      <c r="A418" s="2">
        <v>45367</v>
      </c>
      <c r="B418" t="s">
        <v>350</v>
      </c>
      <c r="C418" t="s">
        <v>740</v>
      </c>
      <c r="D418" t="s">
        <v>749</v>
      </c>
      <c r="E418" t="s">
        <v>757</v>
      </c>
      <c r="F418">
        <v>10</v>
      </c>
      <c r="G418">
        <v>312.14</v>
      </c>
      <c r="H418" t="s">
        <v>760</v>
      </c>
      <c r="I418" t="s">
        <v>1180</v>
      </c>
      <c r="J418" t="s">
        <v>2766</v>
      </c>
      <c r="K418" t="s">
        <v>2769</v>
      </c>
      <c r="L418" t="s">
        <v>2773</v>
      </c>
      <c r="M418" t="s">
        <v>2776</v>
      </c>
      <c r="N418">
        <v>3121.4</v>
      </c>
    </row>
    <row r="419" spans="1:14" x14ac:dyDescent="0.25">
      <c r="A419" s="2">
        <v>45616</v>
      </c>
      <c r="B419" t="s">
        <v>351</v>
      </c>
      <c r="C419" t="s">
        <v>739</v>
      </c>
      <c r="D419" t="s">
        <v>751</v>
      </c>
      <c r="E419" t="s">
        <v>754</v>
      </c>
      <c r="F419">
        <v>5</v>
      </c>
      <c r="G419">
        <v>241.05</v>
      </c>
      <c r="H419" t="s">
        <v>762</v>
      </c>
      <c r="I419" t="s">
        <v>1181</v>
      </c>
      <c r="J419" t="s">
        <v>2768</v>
      </c>
      <c r="K419" t="s">
        <v>2770</v>
      </c>
      <c r="L419" t="s">
        <v>2773</v>
      </c>
      <c r="M419" t="s">
        <v>2781</v>
      </c>
      <c r="N419">
        <v>1205.25</v>
      </c>
    </row>
    <row r="420" spans="1:14" x14ac:dyDescent="0.25">
      <c r="A420" s="2">
        <v>45004</v>
      </c>
      <c r="B420" t="s">
        <v>352</v>
      </c>
      <c r="C420" t="s">
        <v>747</v>
      </c>
      <c r="D420" t="s">
        <v>751</v>
      </c>
      <c r="E420" t="s">
        <v>757</v>
      </c>
      <c r="F420">
        <v>6</v>
      </c>
      <c r="G420">
        <v>222.47</v>
      </c>
      <c r="H420" t="s">
        <v>763</v>
      </c>
      <c r="I420" t="s">
        <v>1182</v>
      </c>
      <c r="J420" t="s">
        <v>2767</v>
      </c>
      <c r="K420" t="s">
        <v>2772</v>
      </c>
      <c r="L420" t="s">
        <v>2773</v>
      </c>
      <c r="M420" t="s">
        <v>2780</v>
      </c>
      <c r="N420">
        <v>1334.82</v>
      </c>
    </row>
    <row r="421" spans="1:14" x14ac:dyDescent="0.25">
      <c r="A421" s="2">
        <v>45003</v>
      </c>
      <c r="B421" t="s">
        <v>164</v>
      </c>
      <c r="C421" t="s">
        <v>745</v>
      </c>
      <c r="D421" t="s">
        <v>751</v>
      </c>
      <c r="E421" t="s">
        <v>758</v>
      </c>
      <c r="F421">
        <v>7</v>
      </c>
      <c r="G421">
        <v>267.88</v>
      </c>
      <c r="H421" t="s">
        <v>760</v>
      </c>
      <c r="I421" t="s">
        <v>1183</v>
      </c>
      <c r="J421" t="s">
        <v>2764</v>
      </c>
      <c r="K421" t="s">
        <v>2769</v>
      </c>
      <c r="L421" t="s">
        <v>2774</v>
      </c>
      <c r="M421" t="s">
        <v>2776</v>
      </c>
      <c r="N421">
        <v>1875.16</v>
      </c>
    </row>
    <row r="422" spans="1:14" x14ac:dyDescent="0.25">
      <c r="A422" s="2">
        <v>45455</v>
      </c>
      <c r="B422" t="s">
        <v>353</v>
      </c>
      <c r="C422" t="s">
        <v>745</v>
      </c>
      <c r="D422" t="s">
        <v>750</v>
      </c>
      <c r="E422" t="s">
        <v>756</v>
      </c>
      <c r="F422">
        <v>1</v>
      </c>
      <c r="G422">
        <v>128.69</v>
      </c>
      <c r="H422" t="s">
        <v>761</v>
      </c>
      <c r="I422" t="s">
        <v>1184</v>
      </c>
      <c r="J422" t="s">
        <v>2768</v>
      </c>
      <c r="K422" t="s">
        <v>2771</v>
      </c>
      <c r="L422" t="s">
        <v>2775</v>
      </c>
      <c r="M422" t="s">
        <v>2781</v>
      </c>
      <c r="N422">
        <v>128.69</v>
      </c>
    </row>
    <row r="423" spans="1:14" x14ac:dyDescent="0.25">
      <c r="A423" s="2">
        <v>45391</v>
      </c>
      <c r="B423" t="s">
        <v>354</v>
      </c>
      <c r="C423" t="s">
        <v>742</v>
      </c>
      <c r="D423" t="s">
        <v>748</v>
      </c>
      <c r="E423" t="s">
        <v>757</v>
      </c>
      <c r="F423">
        <v>10</v>
      </c>
      <c r="G423">
        <v>129.76</v>
      </c>
      <c r="H423" t="s">
        <v>762</v>
      </c>
      <c r="I423" t="s">
        <v>1185</v>
      </c>
      <c r="J423" t="s">
        <v>2766</v>
      </c>
      <c r="K423" t="s">
        <v>2769</v>
      </c>
      <c r="L423" t="s">
        <v>2773</v>
      </c>
      <c r="M423" t="s">
        <v>2782</v>
      </c>
      <c r="N423">
        <v>1297.5999999999999</v>
      </c>
    </row>
    <row r="424" spans="1:14" x14ac:dyDescent="0.25">
      <c r="A424" s="2">
        <v>45562</v>
      </c>
      <c r="B424" t="s">
        <v>355</v>
      </c>
      <c r="C424" t="s">
        <v>743</v>
      </c>
      <c r="D424" t="s">
        <v>750</v>
      </c>
      <c r="E424" t="s">
        <v>753</v>
      </c>
      <c r="F424">
        <v>8</v>
      </c>
      <c r="G424">
        <v>64.25</v>
      </c>
      <c r="H424" t="s">
        <v>763</v>
      </c>
      <c r="I424" t="s">
        <v>1186</v>
      </c>
      <c r="J424" t="s">
        <v>2766</v>
      </c>
      <c r="K424" t="s">
        <v>2770</v>
      </c>
      <c r="L424" t="s">
        <v>2773</v>
      </c>
      <c r="M424" t="s">
        <v>2778</v>
      </c>
      <c r="N424">
        <v>514</v>
      </c>
    </row>
    <row r="425" spans="1:14" x14ac:dyDescent="0.25">
      <c r="A425" s="2">
        <v>45665</v>
      </c>
      <c r="B425" t="s">
        <v>356</v>
      </c>
      <c r="C425" t="s">
        <v>746</v>
      </c>
      <c r="D425" t="s">
        <v>748</v>
      </c>
      <c r="E425" t="s">
        <v>757</v>
      </c>
      <c r="F425">
        <v>1</v>
      </c>
      <c r="G425">
        <v>208.28</v>
      </c>
      <c r="H425" t="s">
        <v>762</v>
      </c>
      <c r="I425" t="s">
        <v>1187</v>
      </c>
      <c r="J425" t="s">
        <v>2764</v>
      </c>
      <c r="K425" t="s">
        <v>2771</v>
      </c>
      <c r="L425" t="s">
        <v>2775</v>
      </c>
      <c r="M425" t="s">
        <v>2781</v>
      </c>
      <c r="N425">
        <v>208.28</v>
      </c>
    </row>
    <row r="426" spans="1:14" x14ac:dyDescent="0.25">
      <c r="A426" s="2">
        <v>45639</v>
      </c>
      <c r="B426" t="s">
        <v>93</v>
      </c>
      <c r="C426" t="s">
        <v>744</v>
      </c>
      <c r="D426" t="s">
        <v>750</v>
      </c>
      <c r="E426" t="s">
        <v>754</v>
      </c>
      <c r="F426">
        <v>5</v>
      </c>
      <c r="G426">
        <v>162.18</v>
      </c>
      <c r="H426" t="s">
        <v>761</v>
      </c>
      <c r="I426" t="s">
        <v>1188</v>
      </c>
      <c r="J426" t="s">
        <v>2764</v>
      </c>
      <c r="K426" t="s">
        <v>2771</v>
      </c>
      <c r="L426" t="s">
        <v>2773</v>
      </c>
      <c r="M426" t="s">
        <v>2778</v>
      </c>
      <c r="N426">
        <v>810.90000000000009</v>
      </c>
    </row>
    <row r="427" spans="1:14" x14ac:dyDescent="0.25">
      <c r="A427" s="2">
        <v>45362</v>
      </c>
      <c r="B427" t="s">
        <v>357</v>
      </c>
      <c r="C427" t="s">
        <v>747</v>
      </c>
      <c r="D427" t="s">
        <v>750</v>
      </c>
      <c r="E427" t="s">
        <v>758</v>
      </c>
      <c r="F427">
        <v>10</v>
      </c>
      <c r="G427">
        <v>98.09</v>
      </c>
      <c r="H427" t="s">
        <v>761</v>
      </c>
      <c r="I427" t="s">
        <v>1189</v>
      </c>
      <c r="J427" t="s">
        <v>2767</v>
      </c>
      <c r="K427" t="s">
        <v>2769</v>
      </c>
      <c r="L427" t="s">
        <v>2775</v>
      </c>
      <c r="M427" t="s">
        <v>2779</v>
      </c>
      <c r="N427">
        <v>980.90000000000009</v>
      </c>
    </row>
    <row r="428" spans="1:14" x14ac:dyDescent="0.25">
      <c r="A428" s="2">
        <v>45347</v>
      </c>
      <c r="B428" t="s">
        <v>358</v>
      </c>
      <c r="C428" t="s">
        <v>738</v>
      </c>
      <c r="D428" t="s">
        <v>750</v>
      </c>
      <c r="E428" t="s">
        <v>754</v>
      </c>
      <c r="F428">
        <v>4</v>
      </c>
      <c r="G428">
        <v>181.04</v>
      </c>
      <c r="H428" t="s">
        <v>761</v>
      </c>
      <c r="I428" t="s">
        <v>1190</v>
      </c>
      <c r="J428" t="s">
        <v>2766</v>
      </c>
      <c r="K428" t="s">
        <v>2772</v>
      </c>
      <c r="L428" t="s">
        <v>2774</v>
      </c>
      <c r="M428" t="s">
        <v>2780</v>
      </c>
      <c r="N428">
        <v>724.16</v>
      </c>
    </row>
    <row r="429" spans="1:14" x14ac:dyDescent="0.25">
      <c r="A429" s="2">
        <v>45288</v>
      </c>
      <c r="B429" t="s">
        <v>296</v>
      </c>
      <c r="C429" t="s">
        <v>739</v>
      </c>
      <c r="D429" t="s">
        <v>748</v>
      </c>
      <c r="E429" t="s">
        <v>756</v>
      </c>
      <c r="F429">
        <v>1</v>
      </c>
      <c r="G429">
        <v>202.72</v>
      </c>
      <c r="H429" t="s">
        <v>759</v>
      </c>
      <c r="I429" t="s">
        <v>1191</v>
      </c>
      <c r="J429" t="s">
        <v>2766</v>
      </c>
      <c r="K429" t="s">
        <v>2772</v>
      </c>
      <c r="L429" t="s">
        <v>2774</v>
      </c>
      <c r="M429" t="s">
        <v>2777</v>
      </c>
      <c r="N429">
        <v>202.72</v>
      </c>
    </row>
    <row r="430" spans="1:14" x14ac:dyDescent="0.25">
      <c r="A430" s="2">
        <v>44955</v>
      </c>
      <c r="B430" t="s">
        <v>252</v>
      </c>
      <c r="C430" t="s">
        <v>742</v>
      </c>
      <c r="D430" t="s">
        <v>751</v>
      </c>
      <c r="E430" t="s">
        <v>755</v>
      </c>
      <c r="F430">
        <v>1</v>
      </c>
      <c r="G430">
        <v>169.14</v>
      </c>
      <c r="H430" t="s">
        <v>761</v>
      </c>
      <c r="I430" t="s">
        <v>1192</v>
      </c>
      <c r="J430" t="s">
        <v>2764</v>
      </c>
      <c r="K430" t="s">
        <v>2769</v>
      </c>
      <c r="L430" t="s">
        <v>2774</v>
      </c>
      <c r="M430" t="s">
        <v>2780</v>
      </c>
      <c r="N430">
        <v>169.14</v>
      </c>
    </row>
    <row r="431" spans="1:14" x14ac:dyDescent="0.25">
      <c r="A431" s="2">
        <v>45797</v>
      </c>
      <c r="B431" t="s">
        <v>359</v>
      </c>
      <c r="C431" t="s">
        <v>743</v>
      </c>
      <c r="D431" t="s">
        <v>750</v>
      </c>
      <c r="E431" t="s">
        <v>753</v>
      </c>
      <c r="F431">
        <v>10</v>
      </c>
      <c r="G431">
        <v>204</v>
      </c>
      <c r="H431" t="s">
        <v>761</v>
      </c>
      <c r="I431" t="s">
        <v>1193</v>
      </c>
      <c r="J431" t="s">
        <v>2768</v>
      </c>
      <c r="K431" t="s">
        <v>2769</v>
      </c>
      <c r="L431" t="s">
        <v>2773</v>
      </c>
      <c r="M431" t="s">
        <v>2782</v>
      </c>
      <c r="N431">
        <v>2040</v>
      </c>
    </row>
    <row r="432" spans="1:14" x14ac:dyDescent="0.25">
      <c r="A432" s="2">
        <v>45055</v>
      </c>
      <c r="B432" t="s">
        <v>290</v>
      </c>
      <c r="C432" t="s">
        <v>739</v>
      </c>
      <c r="D432" t="s">
        <v>748</v>
      </c>
      <c r="E432" t="s">
        <v>758</v>
      </c>
      <c r="F432">
        <v>6</v>
      </c>
      <c r="G432">
        <v>96.24</v>
      </c>
      <c r="H432" t="s">
        <v>762</v>
      </c>
      <c r="I432" t="s">
        <v>1194</v>
      </c>
      <c r="J432" t="s">
        <v>2768</v>
      </c>
      <c r="K432" t="s">
        <v>2772</v>
      </c>
      <c r="L432" t="s">
        <v>2774</v>
      </c>
      <c r="M432" t="s">
        <v>2782</v>
      </c>
      <c r="N432">
        <v>577.43999999999994</v>
      </c>
    </row>
    <row r="433" spans="1:14" x14ac:dyDescent="0.25">
      <c r="A433" s="2">
        <v>45260</v>
      </c>
      <c r="B433" t="s">
        <v>342</v>
      </c>
      <c r="C433" t="s">
        <v>738</v>
      </c>
      <c r="D433" t="s">
        <v>749</v>
      </c>
      <c r="E433" t="s">
        <v>755</v>
      </c>
      <c r="F433">
        <v>5</v>
      </c>
      <c r="G433">
        <v>202.76</v>
      </c>
      <c r="H433" t="s">
        <v>762</v>
      </c>
      <c r="I433" t="s">
        <v>1195</v>
      </c>
      <c r="J433" t="s">
        <v>2764</v>
      </c>
      <c r="K433" t="s">
        <v>2769</v>
      </c>
      <c r="L433" t="s">
        <v>2774</v>
      </c>
      <c r="M433" t="s">
        <v>2777</v>
      </c>
      <c r="N433">
        <v>1013.8</v>
      </c>
    </row>
    <row r="434" spans="1:14" x14ac:dyDescent="0.25">
      <c r="A434" s="2">
        <v>45627</v>
      </c>
      <c r="B434" t="s">
        <v>360</v>
      </c>
      <c r="C434" t="s">
        <v>738</v>
      </c>
      <c r="D434" t="s">
        <v>751</v>
      </c>
      <c r="E434" t="s">
        <v>752</v>
      </c>
      <c r="F434">
        <v>8</v>
      </c>
      <c r="G434">
        <v>234.01</v>
      </c>
      <c r="H434" t="s">
        <v>762</v>
      </c>
      <c r="I434" t="s">
        <v>1196</v>
      </c>
      <c r="J434" t="s">
        <v>2764</v>
      </c>
      <c r="K434" t="s">
        <v>2772</v>
      </c>
      <c r="L434" t="s">
        <v>2775</v>
      </c>
      <c r="M434" t="s">
        <v>2780</v>
      </c>
      <c r="N434">
        <v>1872.08</v>
      </c>
    </row>
    <row r="435" spans="1:14" x14ac:dyDescent="0.25">
      <c r="A435" s="2">
        <v>44955</v>
      </c>
      <c r="B435" t="s">
        <v>361</v>
      </c>
      <c r="C435" t="s">
        <v>744</v>
      </c>
      <c r="D435" t="s">
        <v>750</v>
      </c>
      <c r="E435" t="s">
        <v>753</v>
      </c>
      <c r="F435">
        <v>8</v>
      </c>
      <c r="G435">
        <v>165.02</v>
      </c>
      <c r="H435" t="s">
        <v>763</v>
      </c>
      <c r="I435" t="s">
        <v>1197</v>
      </c>
      <c r="J435" t="s">
        <v>2765</v>
      </c>
      <c r="K435" t="s">
        <v>2769</v>
      </c>
      <c r="L435" t="s">
        <v>2774</v>
      </c>
      <c r="M435" t="s">
        <v>2780</v>
      </c>
      <c r="N435">
        <v>1320.16</v>
      </c>
    </row>
    <row r="436" spans="1:14" x14ac:dyDescent="0.25">
      <c r="A436" s="2">
        <v>45592</v>
      </c>
      <c r="B436" t="s">
        <v>77</v>
      </c>
      <c r="C436" t="s">
        <v>747</v>
      </c>
      <c r="D436" t="s">
        <v>748</v>
      </c>
      <c r="E436" t="s">
        <v>755</v>
      </c>
      <c r="F436">
        <v>4</v>
      </c>
      <c r="G436">
        <v>383.7</v>
      </c>
      <c r="H436" t="s">
        <v>759</v>
      </c>
      <c r="I436" t="s">
        <v>1198</v>
      </c>
      <c r="J436" t="s">
        <v>2764</v>
      </c>
      <c r="K436" t="s">
        <v>2771</v>
      </c>
      <c r="L436" t="s">
        <v>2773</v>
      </c>
      <c r="M436" t="s">
        <v>2780</v>
      </c>
      <c r="N436">
        <v>1534.8</v>
      </c>
    </row>
    <row r="437" spans="1:14" x14ac:dyDescent="0.25">
      <c r="A437" s="2">
        <v>45308</v>
      </c>
      <c r="B437" t="s">
        <v>362</v>
      </c>
      <c r="C437" t="s">
        <v>741</v>
      </c>
      <c r="D437" t="s">
        <v>749</v>
      </c>
      <c r="E437" t="s">
        <v>752</v>
      </c>
      <c r="F437">
        <v>6</v>
      </c>
      <c r="G437">
        <v>206.16</v>
      </c>
      <c r="H437" t="s">
        <v>760</v>
      </c>
      <c r="I437" t="s">
        <v>1199</v>
      </c>
      <c r="J437" t="s">
        <v>2768</v>
      </c>
      <c r="K437" t="s">
        <v>2772</v>
      </c>
      <c r="L437" t="s">
        <v>2773</v>
      </c>
      <c r="M437" t="s">
        <v>2781</v>
      </c>
      <c r="N437">
        <v>1236.96</v>
      </c>
    </row>
    <row r="438" spans="1:14" x14ac:dyDescent="0.25">
      <c r="A438" s="2">
        <v>45279</v>
      </c>
      <c r="B438" t="s">
        <v>363</v>
      </c>
      <c r="C438" t="s">
        <v>741</v>
      </c>
      <c r="D438" t="s">
        <v>748</v>
      </c>
      <c r="E438" t="s">
        <v>753</v>
      </c>
      <c r="F438">
        <v>5</v>
      </c>
      <c r="G438">
        <v>79.63</v>
      </c>
      <c r="H438" t="s">
        <v>760</v>
      </c>
      <c r="I438" t="s">
        <v>1200</v>
      </c>
      <c r="J438" t="s">
        <v>2766</v>
      </c>
      <c r="K438" t="s">
        <v>2770</v>
      </c>
      <c r="L438" t="s">
        <v>2775</v>
      </c>
      <c r="M438" t="s">
        <v>2782</v>
      </c>
      <c r="N438">
        <v>398.15</v>
      </c>
    </row>
    <row r="439" spans="1:14" x14ac:dyDescent="0.25">
      <c r="A439" s="2">
        <v>45011</v>
      </c>
      <c r="B439" t="s">
        <v>364</v>
      </c>
      <c r="C439" t="s">
        <v>745</v>
      </c>
      <c r="D439" t="s">
        <v>748</v>
      </c>
      <c r="E439" t="s">
        <v>757</v>
      </c>
      <c r="F439">
        <v>3</v>
      </c>
      <c r="G439">
        <v>256.69</v>
      </c>
      <c r="H439" t="s">
        <v>759</v>
      </c>
      <c r="I439" t="s">
        <v>1201</v>
      </c>
      <c r="J439" t="s">
        <v>2765</v>
      </c>
      <c r="K439" t="s">
        <v>2770</v>
      </c>
      <c r="L439" t="s">
        <v>2773</v>
      </c>
      <c r="M439" t="s">
        <v>2780</v>
      </c>
      <c r="N439">
        <v>770.06999999999994</v>
      </c>
    </row>
    <row r="440" spans="1:14" x14ac:dyDescent="0.25">
      <c r="A440" s="2">
        <v>45516</v>
      </c>
      <c r="B440" t="s">
        <v>185</v>
      </c>
      <c r="C440" t="s">
        <v>743</v>
      </c>
      <c r="D440" t="s">
        <v>750</v>
      </c>
      <c r="E440" t="s">
        <v>752</v>
      </c>
      <c r="F440">
        <v>10</v>
      </c>
      <c r="G440">
        <v>124.56</v>
      </c>
      <c r="H440" t="s">
        <v>760</v>
      </c>
      <c r="I440" t="s">
        <v>1202</v>
      </c>
      <c r="J440" t="s">
        <v>2764</v>
      </c>
      <c r="K440" t="s">
        <v>2772</v>
      </c>
      <c r="L440" t="s">
        <v>2775</v>
      </c>
      <c r="M440" t="s">
        <v>2779</v>
      </c>
      <c r="N440">
        <v>1245.5999999999999</v>
      </c>
    </row>
    <row r="441" spans="1:14" x14ac:dyDescent="0.25">
      <c r="A441" s="2">
        <v>45204</v>
      </c>
      <c r="B441" t="s">
        <v>91</v>
      </c>
      <c r="C441" t="s">
        <v>745</v>
      </c>
      <c r="D441" t="s">
        <v>751</v>
      </c>
      <c r="E441" t="s">
        <v>755</v>
      </c>
      <c r="F441">
        <v>5</v>
      </c>
      <c r="G441">
        <v>143.01</v>
      </c>
      <c r="H441" t="s">
        <v>760</v>
      </c>
      <c r="I441" t="s">
        <v>1203</v>
      </c>
      <c r="J441" t="s">
        <v>2767</v>
      </c>
      <c r="K441" t="s">
        <v>2770</v>
      </c>
      <c r="L441" t="s">
        <v>2774</v>
      </c>
      <c r="M441" t="s">
        <v>2777</v>
      </c>
      <c r="N441">
        <v>715.05</v>
      </c>
    </row>
    <row r="442" spans="1:14" x14ac:dyDescent="0.25">
      <c r="A442" s="2">
        <v>45430</v>
      </c>
      <c r="B442" t="s">
        <v>365</v>
      </c>
      <c r="C442" t="s">
        <v>739</v>
      </c>
      <c r="D442" t="s">
        <v>750</v>
      </c>
      <c r="E442" t="s">
        <v>756</v>
      </c>
      <c r="F442">
        <v>4</v>
      </c>
      <c r="G442">
        <v>163.57</v>
      </c>
      <c r="H442" t="s">
        <v>761</v>
      </c>
      <c r="I442" t="s">
        <v>1204</v>
      </c>
      <c r="J442" t="s">
        <v>2765</v>
      </c>
      <c r="K442" t="s">
        <v>2769</v>
      </c>
      <c r="L442" t="s">
        <v>2773</v>
      </c>
      <c r="M442" t="s">
        <v>2776</v>
      </c>
      <c r="N442">
        <v>654.28</v>
      </c>
    </row>
    <row r="443" spans="1:14" x14ac:dyDescent="0.25">
      <c r="A443" s="2">
        <v>45164</v>
      </c>
      <c r="B443" t="s">
        <v>29</v>
      </c>
      <c r="C443" t="s">
        <v>747</v>
      </c>
      <c r="D443" t="s">
        <v>751</v>
      </c>
      <c r="E443" t="s">
        <v>755</v>
      </c>
      <c r="F443">
        <v>2</v>
      </c>
      <c r="G443">
        <v>91.33</v>
      </c>
      <c r="H443" t="s">
        <v>760</v>
      </c>
      <c r="I443" t="s">
        <v>1205</v>
      </c>
      <c r="J443" t="s">
        <v>2764</v>
      </c>
      <c r="K443" t="s">
        <v>2772</v>
      </c>
      <c r="L443" t="s">
        <v>2774</v>
      </c>
      <c r="M443" t="s">
        <v>2776</v>
      </c>
      <c r="N443">
        <v>182.66</v>
      </c>
    </row>
    <row r="444" spans="1:14" x14ac:dyDescent="0.25">
      <c r="A444" s="2">
        <v>45828</v>
      </c>
      <c r="B444" t="s">
        <v>366</v>
      </c>
      <c r="C444" t="s">
        <v>740</v>
      </c>
      <c r="D444" t="s">
        <v>750</v>
      </c>
      <c r="E444" t="s">
        <v>755</v>
      </c>
      <c r="F444">
        <v>2</v>
      </c>
      <c r="G444">
        <v>299.58999999999997</v>
      </c>
      <c r="H444" t="s">
        <v>763</v>
      </c>
      <c r="I444" t="s">
        <v>1206</v>
      </c>
      <c r="J444" t="s">
        <v>2767</v>
      </c>
      <c r="K444" t="s">
        <v>2772</v>
      </c>
      <c r="L444" t="s">
        <v>2773</v>
      </c>
      <c r="M444" t="s">
        <v>2778</v>
      </c>
      <c r="N444">
        <v>599.17999999999995</v>
      </c>
    </row>
    <row r="445" spans="1:14" x14ac:dyDescent="0.25">
      <c r="A445" s="2">
        <v>45354</v>
      </c>
      <c r="B445" t="s">
        <v>88</v>
      </c>
      <c r="C445" t="s">
        <v>744</v>
      </c>
      <c r="D445" t="s">
        <v>749</v>
      </c>
      <c r="E445" t="s">
        <v>752</v>
      </c>
      <c r="F445">
        <v>2</v>
      </c>
      <c r="G445">
        <v>161.44</v>
      </c>
      <c r="H445" t="s">
        <v>760</v>
      </c>
      <c r="I445" t="s">
        <v>1207</v>
      </c>
      <c r="J445" t="s">
        <v>2766</v>
      </c>
      <c r="K445" t="s">
        <v>2769</v>
      </c>
      <c r="L445" t="s">
        <v>2773</v>
      </c>
      <c r="M445" t="s">
        <v>2780</v>
      </c>
      <c r="N445">
        <v>322.88</v>
      </c>
    </row>
    <row r="446" spans="1:14" x14ac:dyDescent="0.25">
      <c r="A446" s="2">
        <v>45095</v>
      </c>
      <c r="B446" t="s">
        <v>367</v>
      </c>
      <c r="C446" t="s">
        <v>745</v>
      </c>
      <c r="D446" t="s">
        <v>750</v>
      </c>
      <c r="E446" t="s">
        <v>756</v>
      </c>
      <c r="F446">
        <v>8</v>
      </c>
      <c r="G446">
        <v>213.15</v>
      </c>
      <c r="H446" t="s">
        <v>759</v>
      </c>
      <c r="I446" t="s">
        <v>1208</v>
      </c>
      <c r="J446" t="s">
        <v>2768</v>
      </c>
      <c r="K446" t="s">
        <v>2770</v>
      </c>
      <c r="L446" t="s">
        <v>2773</v>
      </c>
      <c r="M446" t="s">
        <v>2780</v>
      </c>
      <c r="N446">
        <v>1705.2</v>
      </c>
    </row>
    <row r="447" spans="1:14" x14ac:dyDescent="0.25">
      <c r="A447" s="2">
        <v>45173</v>
      </c>
      <c r="B447" t="s">
        <v>95</v>
      </c>
      <c r="C447" t="s">
        <v>740</v>
      </c>
      <c r="D447" t="s">
        <v>748</v>
      </c>
      <c r="E447" t="s">
        <v>757</v>
      </c>
      <c r="F447">
        <v>7</v>
      </c>
      <c r="G447">
        <v>303.77999999999997</v>
      </c>
      <c r="H447" t="s">
        <v>759</v>
      </c>
      <c r="I447" t="s">
        <v>1209</v>
      </c>
      <c r="J447" t="s">
        <v>2766</v>
      </c>
      <c r="K447" t="s">
        <v>2769</v>
      </c>
      <c r="L447" t="s">
        <v>2775</v>
      </c>
      <c r="M447" t="s">
        <v>2779</v>
      </c>
      <c r="N447">
        <v>2126.46</v>
      </c>
    </row>
    <row r="448" spans="1:14" x14ac:dyDescent="0.25">
      <c r="A448" s="2">
        <v>45107</v>
      </c>
      <c r="B448" t="s">
        <v>368</v>
      </c>
      <c r="C448" t="s">
        <v>738</v>
      </c>
      <c r="D448" t="s">
        <v>749</v>
      </c>
      <c r="E448" t="s">
        <v>758</v>
      </c>
      <c r="F448">
        <v>2</v>
      </c>
      <c r="G448">
        <v>300.92</v>
      </c>
      <c r="H448" t="s">
        <v>761</v>
      </c>
      <c r="I448" t="s">
        <v>1210</v>
      </c>
      <c r="J448" t="s">
        <v>2764</v>
      </c>
      <c r="K448" t="s">
        <v>2770</v>
      </c>
      <c r="L448" t="s">
        <v>2773</v>
      </c>
      <c r="M448" t="s">
        <v>2778</v>
      </c>
      <c r="N448">
        <v>601.84</v>
      </c>
    </row>
    <row r="449" spans="1:14" x14ac:dyDescent="0.25">
      <c r="A449" s="2">
        <v>45497</v>
      </c>
      <c r="B449" t="s">
        <v>369</v>
      </c>
      <c r="C449" t="s">
        <v>740</v>
      </c>
      <c r="D449" t="s">
        <v>748</v>
      </c>
      <c r="E449" t="s">
        <v>758</v>
      </c>
      <c r="F449">
        <v>6</v>
      </c>
      <c r="G449">
        <v>164.75</v>
      </c>
      <c r="H449" t="s">
        <v>761</v>
      </c>
      <c r="I449" t="s">
        <v>1211</v>
      </c>
      <c r="J449" t="s">
        <v>2768</v>
      </c>
      <c r="K449" t="s">
        <v>2771</v>
      </c>
      <c r="L449" t="s">
        <v>2773</v>
      </c>
      <c r="M449" t="s">
        <v>2781</v>
      </c>
      <c r="N449">
        <v>988.5</v>
      </c>
    </row>
    <row r="450" spans="1:14" x14ac:dyDescent="0.25">
      <c r="A450" s="2">
        <v>45501</v>
      </c>
      <c r="B450" t="s">
        <v>127</v>
      </c>
      <c r="C450" t="s">
        <v>741</v>
      </c>
      <c r="D450" t="s">
        <v>749</v>
      </c>
      <c r="E450" t="s">
        <v>752</v>
      </c>
      <c r="F450">
        <v>10</v>
      </c>
      <c r="G450">
        <v>302.72000000000003</v>
      </c>
      <c r="H450" t="s">
        <v>761</v>
      </c>
      <c r="I450" t="s">
        <v>1212</v>
      </c>
      <c r="J450" t="s">
        <v>2767</v>
      </c>
      <c r="K450" t="s">
        <v>2769</v>
      </c>
      <c r="L450" t="s">
        <v>2775</v>
      </c>
      <c r="M450" t="s">
        <v>2780</v>
      </c>
      <c r="N450">
        <v>3027.2</v>
      </c>
    </row>
    <row r="451" spans="1:14" x14ac:dyDescent="0.25">
      <c r="A451" s="2">
        <v>45124</v>
      </c>
      <c r="B451" t="s">
        <v>305</v>
      </c>
      <c r="C451" t="s">
        <v>742</v>
      </c>
      <c r="D451" t="s">
        <v>750</v>
      </c>
      <c r="E451" t="s">
        <v>753</v>
      </c>
      <c r="F451">
        <v>3</v>
      </c>
      <c r="G451">
        <v>253.33</v>
      </c>
      <c r="H451" t="s">
        <v>761</v>
      </c>
      <c r="I451" t="s">
        <v>1213</v>
      </c>
      <c r="J451" t="s">
        <v>2764</v>
      </c>
      <c r="K451" t="s">
        <v>2770</v>
      </c>
      <c r="L451" t="s">
        <v>2775</v>
      </c>
      <c r="M451" t="s">
        <v>2779</v>
      </c>
      <c r="N451">
        <v>759.99</v>
      </c>
    </row>
    <row r="452" spans="1:14" x14ac:dyDescent="0.25">
      <c r="A452" s="2">
        <v>45474</v>
      </c>
      <c r="B452" t="s">
        <v>370</v>
      </c>
      <c r="C452" t="s">
        <v>745</v>
      </c>
      <c r="D452" t="s">
        <v>751</v>
      </c>
      <c r="E452" t="s">
        <v>757</v>
      </c>
      <c r="F452">
        <v>1</v>
      </c>
      <c r="G452">
        <v>36.85</v>
      </c>
      <c r="H452" t="s">
        <v>761</v>
      </c>
      <c r="I452" t="s">
        <v>1214</v>
      </c>
      <c r="J452" t="s">
        <v>2768</v>
      </c>
      <c r="K452" t="s">
        <v>2772</v>
      </c>
      <c r="L452" t="s">
        <v>2773</v>
      </c>
      <c r="M452" t="s">
        <v>2779</v>
      </c>
      <c r="N452">
        <v>36.85</v>
      </c>
    </row>
    <row r="453" spans="1:14" x14ac:dyDescent="0.25">
      <c r="A453" s="2">
        <v>45281</v>
      </c>
      <c r="B453" t="s">
        <v>371</v>
      </c>
      <c r="C453" t="s">
        <v>743</v>
      </c>
      <c r="D453" t="s">
        <v>748</v>
      </c>
      <c r="E453" t="s">
        <v>752</v>
      </c>
      <c r="F453">
        <v>2</v>
      </c>
      <c r="G453">
        <v>248.69</v>
      </c>
      <c r="H453" t="s">
        <v>761</v>
      </c>
      <c r="I453" t="s">
        <v>1215</v>
      </c>
      <c r="J453" t="s">
        <v>2764</v>
      </c>
      <c r="K453" t="s">
        <v>2769</v>
      </c>
      <c r="L453" t="s">
        <v>2774</v>
      </c>
      <c r="M453" t="s">
        <v>2777</v>
      </c>
      <c r="N453">
        <v>497.38</v>
      </c>
    </row>
    <row r="454" spans="1:14" x14ac:dyDescent="0.25">
      <c r="A454" s="2">
        <v>45639</v>
      </c>
      <c r="B454" t="s">
        <v>372</v>
      </c>
      <c r="C454" t="s">
        <v>740</v>
      </c>
      <c r="D454" t="s">
        <v>751</v>
      </c>
      <c r="E454" t="s">
        <v>755</v>
      </c>
      <c r="F454">
        <v>8</v>
      </c>
      <c r="G454">
        <v>284.8</v>
      </c>
      <c r="H454" t="s">
        <v>761</v>
      </c>
      <c r="I454" t="s">
        <v>1216</v>
      </c>
      <c r="J454" t="s">
        <v>2767</v>
      </c>
      <c r="K454" t="s">
        <v>2769</v>
      </c>
      <c r="L454" t="s">
        <v>2773</v>
      </c>
      <c r="M454" t="s">
        <v>2778</v>
      </c>
      <c r="N454">
        <v>2278.4</v>
      </c>
    </row>
    <row r="455" spans="1:14" x14ac:dyDescent="0.25">
      <c r="A455" s="2">
        <v>45686</v>
      </c>
      <c r="B455" t="s">
        <v>373</v>
      </c>
      <c r="C455" t="s">
        <v>747</v>
      </c>
      <c r="D455" t="s">
        <v>751</v>
      </c>
      <c r="E455" t="s">
        <v>755</v>
      </c>
      <c r="F455">
        <v>4</v>
      </c>
      <c r="G455">
        <v>42.51</v>
      </c>
      <c r="H455" t="s">
        <v>759</v>
      </c>
      <c r="I455" t="s">
        <v>1217</v>
      </c>
      <c r="J455" t="s">
        <v>2766</v>
      </c>
      <c r="K455" t="s">
        <v>2769</v>
      </c>
      <c r="L455" t="s">
        <v>2774</v>
      </c>
      <c r="M455" t="s">
        <v>2781</v>
      </c>
      <c r="N455">
        <v>170.04</v>
      </c>
    </row>
    <row r="456" spans="1:14" x14ac:dyDescent="0.25">
      <c r="A456" s="2">
        <v>45075</v>
      </c>
      <c r="B456" t="s">
        <v>360</v>
      </c>
      <c r="C456" t="s">
        <v>743</v>
      </c>
      <c r="D456" t="s">
        <v>748</v>
      </c>
      <c r="E456" t="s">
        <v>755</v>
      </c>
      <c r="F456">
        <v>9</v>
      </c>
      <c r="G456">
        <v>343.44</v>
      </c>
      <c r="H456" t="s">
        <v>761</v>
      </c>
      <c r="I456" t="s">
        <v>1218</v>
      </c>
      <c r="J456" t="s">
        <v>2767</v>
      </c>
      <c r="K456" t="s">
        <v>2769</v>
      </c>
      <c r="L456" t="s">
        <v>2775</v>
      </c>
      <c r="M456" t="s">
        <v>2779</v>
      </c>
      <c r="N456">
        <v>3090.96</v>
      </c>
    </row>
    <row r="457" spans="1:14" x14ac:dyDescent="0.25">
      <c r="A457" s="2">
        <v>45720</v>
      </c>
      <c r="B457" t="s">
        <v>252</v>
      </c>
      <c r="C457" t="s">
        <v>741</v>
      </c>
      <c r="D457" t="s">
        <v>748</v>
      </c>
      <c r="E457" t="s">
        <v>756</v>
      </c>
      <c r="F457">
        <v>3</v>
      </c>
      <c r="G457">
        <v>34.950000000000003</v>
      </c>
      <c r="H457" t="s">
        <v>761</v>
      </c>
      <c r="I457" t="s">
        <v>1219</v>
      </c>
      <c r="J457" t="s">
        <v>2765</v>
      </c>
      <c r="K457" t="s">
        <v>2770</v>
      </c>
      <c r="L457" t="s">
        <v>2774</v>
      </c>
      <c r="M457" t="s">
        <v>2782</v>
      </c>
      <c r="N457">
        <v>104.85</v>
      </c>
    </row>
    <row r="458" spans="1:14" x14ac:dyDescent="0.25">
      <c r="A458" s="2">
        <v>45211</v>
      </c>
      <c r="B458" t="s">
        <v>357</v>
      </c>
      <c r="C458" t="s">
        <v>747</v>
      </c>
      <c r="D458" t="s">
        <v>748</v>
      </c>
      <c r="E458" t="s">
        <v>752</v>
      </c>
      <c r="F458">
        <v>1</v>
      </c>
      <c r="G458">
        <v>248.33</v>
      </c>
      <c r="H458" t="s">
        <v>763</v>
      </c>
      <c r="I458" t="s">
        <v>1220</v>
      </c>
      <c r="J458" t="s">
        <v>2768</v>
      </c>
      <c r="K458" t="s">
        <v>2772</v>
      </c>
      <c r="L458" t="s">
        <v>2775</v>
      </c>
      <c r="M458" t="s">
        <v>2777</v>
      </c>
      <c r="N458">
        <v>248.33</v>
      </c>
    </row>
    <row r="459" spans="1:14" x14ac:dyDescent="0.25">
      <c r="A459" s="2">
        <v>45010</v>
      </c>
      <c r="B459" t="s">
        <v>374</v>
      </c>
      <c r="C459" t="s">
        <v>741</v>
      </c>
      <c r="D459" t="s">
        <v>748</v>
      </c>
      <c r="E459" t="s">
        <v>753</v>
      </c>
      <c r="F459">
        <v>4</v>
      </c>
      <c r="G459">
        <v>117.81</v>
      </c>
      <c r="H459" t="s">
        <v>763</v>
      </c>
      <c r="I459" t="s">
        <v>1221</v>
      </c>
      <c r="J459" t="s">
        <v>2764</v>
      </c>
      <c r="K459" t="s">
        <v>2769</v>
      </c>
      <c r="L459" t="s">
        <v>2774</v>
      </c>
      <c r="M459" t="s">
        <v>2776</v>
      </c>
      <c r="N459">
        <v>471.24</v>
      </c>
    </row>
    <row r="460" spans="1:14" x14ac:dyDescent="0.25">
      <c r="A460" s="2">
        <v>45076</v>
      </c>
      <c r="B460" t="s">
        <v>133</v>
      </c>
      <c r="C460" t="s">
        <v>743</v>
      </c>
      <c r="D460" t="s">
        <v>748</v>
      </c>
      <c r="E460" t="s">
        <v>752</v>
      </c>
      <c r="F460">
        <v>10</v>
      </c>
      <c r="G460">
        <v>37.61</v>
      </c>
      <c r="H460" t="s">
        <v>759</v>
      </c>
      <c r="I460" t="s">
        <v>1222</v>
      </c>
      <c r="J460" t="s">
        <v>2764</v>
      </c>
      <c r="K460" t="s">
        <v>2772</v>
      </c>
      <c r="L460" t="s">
        <v>2774</v>
      </c>
      <c r="M460" t="s">
        <v>2782</v>
      </c>
      <c r="N460">
        <v>376.1</v>
      </c>
    </row>
    <row r="461" spans="1:14" x14ac:dyDescent="0.25">
      <c r="A461" s="2">
        <v>45753</v>
      </c>
      <c r="B461" t="s">
        <v>70</v>
      </c>
      <c r="C461" t="s">
        <v>746</v>
      </c>
      <c r="D461" t="s">
        <v>751</v>
      </c>
      <c r="E461" t="s">
        <v>758</v>
      </c>
      <c r="F461">
        <v>5</v>
      </c>
      <c r="G461">
        <v>290.02</v>
      </c>
      <c r="H461" t="s">
        <v>760</v>
      </c>
      <c r="I461" t="s">
        <v>1223</v>
      </c>
      <c r="J461" t="s">
        <v>2767</v>
      </c>
      <c r="K461" t="s">
        <v>2769</v>
      </c>
      <c r="L461" t="s">
        <v>2773</v>
      </c>
      <c r="M461" t="s">
        <v>2780</v>
      </c>
      <c r="N461">
        <v>1450.1</v>
      </c>
    </row>
    <row r="462" spans="1:14" x14ac:dyDescent="0.25">
      <c r="A462" s="2">
        <v>45184</v>
      </c>
      <c r="B462" t="s">
        <v>46</v>
      </c>
      <c r="C462" t="s">
        <v>744</v>
      </c>
      <c r="D462" t="s">
        <v>750</v>
      </c>
      <c r="E462" t="s">
        <v>753</v>
      </c>
      <c r="F462">
        <v>4</v>
      </c>
      <c r="G462">
        <v>370.9</v>
      </c>
      <c r="H462" t="s">
        <v>760</v>
      </c>
      <c r="I462" t="s">
        <v>1224</v>
      </c>
      <c r="J462" t="s">
        <v>2766</v>
      </c>
      <c r="K462" t="s">
        <v>2772</v>
      </c>
      <c r="L462" t="s">
        <v>2774</v>
      </c>
      <c r="M462" t="s">
        <v>2778</v>
      </c>
      <c r="N462">
        <v>1483.6</v>
      </c>
    </row>
    <row r="463" spans="1:14" x14ac:dyDescent="0.25">
      <c r="A463" s="2">
        <v>44958</v>
      </c>
      <c r="B463" t="s">
        <v>219</v>
      </c>
      <c r="C463" t="s">
        <v>740</v>
      </c>
      <c r="D463" t="s">
        <v>749</v>
      </c>
      <c r="E463" t="s">
        <v>754</v>
      </c>
      <c r="F463">
        <v>8</v>
      </c>
      <c r="G463">
        <v>315.45999999999998</v>
      </c>
      <c r="H463" t="s">
        <v>761</v>
      </c>
      <c r="I463" t="s">
        <v>1225</v>
      </c>
      <c r="J463" t="s">
        <v>2764</v>
      </c>
      <c r="K463" t="s">
        <v>2771</v>
      </c>
      <c r="L463" t="s">
        <v>2775</v>
      </c>
      <c r="M463" t="s">
        <v>2781</v>
      </c>
      <c r="N463">
        <v>2523.6799999999998</v>
      </c>
    </row>
    <row r="464" spans="1:14" x14ac:dyDescent="0.25">
      <c r="A464" s="2">
        <v>44937</v>
      </c>
      <c r="B464" t="s">
        <v>199</v>
      </c>
      <c r="C464" t="s">
        <v>745</v>
      </c>
      <c r="D464" t="s">
        <v>750</v>
      </c>
      <c r="E464" t="s">
        <v>757</v>
      </c>
      <c r="F464">
        <v>6</v>
      </c>
      <c r="G464">
        <v>237.91</v>
      </c>
      <c r="H464" t="s">
        <v>763</v>
      </c>
      <c r="I464" t="s">
        <v>1226</v>
      </c>
      <c r="J464" t="s">
        <v>2764</v>
      </c>
      <c r="K464" t="s">
        <v>2771</v>
      </c>
      <c r="L464" t="s">
        <v>2774</v>
      </c>
      <c r="M464" t="s">
        <v>2781</v>
      </c>
      <c r="N464">
        <v>1427.46</v>
      </c>
    </row>
    <row r="465" spans="1:14" x14ac:dyDescent="0.25">
      <c r="A465" s="2">
        <v>45771</v>
      </c>
      <c r="B465" t="s">
        <v>262</v>
      </c>
      <c r="C465" t="s">
        <v>738</v>
      </c>
      <c r="D465" t="s">
        <v>748</v>
      </c>
      <c r="E465" t="s">
        <v>756</v>
      </c>
      <c r="F465">
        <v>10</v>
      </c>
      <c r="G465">
        <v>394.91</v>
      </c>
      <c r="H465" t="s">
        <v>762</v>
      </c>
      <c r="I465" t="s">
        <v>1227</v>
      </c>
      <c r="J465" t="s">
        <v>2765</v>
      </c>
      <c r="K465" t="s">
        <v>2772</v>
      </c>
      <c r="L465" t="s">
        <v>2775</v>
      </c>
      <c r="M465" t="s">
        <v>2777</v>
      </c>
      <c r="N465">
        <v>3949.1</v>
      </c>
    </row>
    <row r="466" spans="1:14" x14ac:dyDescent="0.25">
      <c r="A466" s="2">
        <v>44956</v>
      </c>
      <c r="B466" t="s">
        <v>375</v>
      </c>
      <c r="C466" t="s">
        <v>739</v>
      </c>
      <c r="D466" t="s">
        <v>749</v>
      </c>
      <c r="E466" t="s">
        <v>757</v>
      </c>
      <c r="F466">
        <v>1</v>
      </c>
      <c r="G466">
        <v>141.82</v>
      </c>
      <c r="H466" t="s">
        <v>760</v>
      </c>
      <c r="I466" t="s">
        <v>1228</v>
      </c>
      <c r="J466" t="s">
        <v>2765</v>
      </c>
      <c r="K466" t="s">
        <v>2769</v>
      </c>
      <c r="L466" t="s">
        <v>2773</v>
      </c>
      <c r="M466" t="s">
        <v>2779</v>
      </c>
      <c r="N466">
        <v>141.82</v>
      </c>
    </row>
    <row r="467" spans="1:14" x14ac:dyDescent="0.25">
      <c r="A467" s="2">
        <v>45284</v>
      </c>
      <c r="B467" t="s">
        <v>376</v>
      </c>
      <c r="C467" t="s">
        <v>743</v>
      </c>
      <c r="D467" t="s">
        <v>751</v>
      </c>
      <c r="E467" t="s">
        <v>757</v>
      </c>
      <c r="F467">
        <v>4</v>
      </c>
      <c r="G467">
        <v>393.62</v>
      </c>
      <c r="H467" t="s">
        <v>763</v>
      </c>
      <c r="I467" t="s">
        <v>1229</v>
      </c>
      <c r="J467" t="s">
        <v>2766</v>
      </c>
      <c r="K467" t="s">
        <v>2771</v>
      </c>
      <c r="L467" t="s">
        <v>2773</v>
      </c>
      <c r="M467" t="s">
        <v>2780</v>
      </c>
      <c r="N467">
        <v>1574.48</v>
      </c>
    </row>
    <row r="468" spans="1:14" x14ac:dyDescent="0.25">
      <c r="A468" s="2">
        <v>45165</v>
      </c>
      <c r="B468" t="s">
        <v>377</v>
      </c>
      <c r="C468" t="s">
        <v>746</v>
      </c>
      <c r="D468" t="s">
        <v>748</v>
      </c>
      <c r="E468" t="s">
        <v>756</v>
      </c>
      <c r="F468">
        <v>6</v>
      </c>
      <c r="G468">
        <v>80.44</v>
      </c>
      <c r="H468" t="s">
        <v>760</v>
      </c>
      <c r="I468" t="s">
        <v>1230</v>
      </c>
      <c r="J468" t="s">
        <v>2765</v>
      </c>
      <c r="K468" t="s">
        <v>2770</v>
      </c>
      <c r="L468" t="s">
        <v>2773</v>
      </c>
      <c r="M468" t="s">
        <v>2780</v>
      </c>
      <c r="N468">
        <v>482.64</v>
      </c>
    </row>
    <row r="469" spans="1:14" x14ac:dyDescent="0.25">
      <c r="A469" s="2">
        <v>45024</v>
      </c>
      <c r="B469" t="s">
        <v>378</v>
      </c>
      <c r="C469" t="s">
        <v>741</v>
      </c>
      <c r="D469" t="s">
        <v>748</v>
      </c>
      <c r="E469" t="s">
        <v>754</v>
      </c>
      <c r="F469">
        <v>8</v>
      </c>
      <c r="G469">
        <v>357.27</v>
      </c>
      <c r="H469" t="s">
        <v>759</v>
      </c>
      <c r="I469" t="s">
        <v>1231</v>
      </c>
      <c r="J469" t="s">
        <v>2767</v>
      </c>
      <c r="K469" t="s">
        <v>2771</v>
      </c>
      <c r="L469" t="s">
        <v>2773</v>
      </c>
      <c r="M469" t="s">
        <v>2776</v>
      </c>
      <c r="N469">
        <v>2858.16</v>
      </c>
    </row>
    <row r="470" spans="1:14" x14ac:dyDescent="0.25">
      <c r="A470" s="2">
        <v>45197</v>
      </c>
      <c r="B470" t="s">
        <v>379</v>
      </c>
      <c r="C470" t="s">
        <v>744</v>
      </c>
      <c r="D470" t="s">
        <v>750</v>
      </c>
      <c r="E470" t="s">
        <v>754</v>
      </c>
      <c r="F470">
        <v>9</v>
      </c>
      <c r="G470">
        <v>131.86000000000001</v>
      </c>
      <c r="H470" t="s">
        <v>763</v>
      </c>
      <c r="I470" t="s">
        <v>1232</v>
      </c>
      <c r="J470" t="s">
        <v>2766</v>
      </c>
      <c r="K470" t="s">
        <v>2770</v>
      </c>
      <c r="L470" t="s">
        <v>2774</v>
      </c>
      <c r="M470" t="s">
        <v>2777</v>
      </c>
      <c r="N470">
        <v>1186.74</v>
      </c>
    </row>
    <row r="471" spans="1:14" x14ac:dyDescent="0.25">
      <c r="A471" s="2">
        <v>45029</v>
      </c>
      <c r="B471" t="s">
        <v>380</v>
      </c>
      <c r="C471" t="s">
        <v>738</v>
      </c>
      <c r="D471" t="s">
        <v>749</v>
      </c>
      <c r="E471" t="s">
        <v>757</v>
      </c>
      <c r="F471">
        <v>8</v>
      </c>
      <c r="G471">
        <v>376.61</v>
      </c>
      <c r="H471" t="s">
        <v>760</v>
      </c>
      <c r="I471" t="s">
        <v>1233</v>
      </c>
      <c r="J471" t="s">
        <v>2766</v>
      </c>
      <c r="K471" t="s">
        <v>2772</v>
      </c>
      <c r="L471" t="s">
        <v>2775</v>
      </c>
      <c r="M471" t="s">
        <v>2777</v>
      </c>
      <c r="N471">
        <v>3012.88</v>
      </c>
    </row>
    <row r="472" spans="1:14" x14ac:dyDescent="0.25">
      <c r="A472" s="2">
        <v>45521</v>
      </c>
      <c r="B472" t="s">
        <v>381</v>
      </c>
      <c r="C472" t="s">
        <v>745</v>
      </c>
      <c r="D472" t="s">
        <v>749</v>
      </c>
      <c r="E472" t="s">
        <v>755</v>
      </c>
      <c r="F472">
        <v>3</v>
      </c>
      <c r="G472">
        <v>361.61</v>
      </c>
      <c r="H472" t="s">
        <v>759</v>
      </c>
      <c r="I472" t="s">
        <v>1234</v>
      </c>
      <c r="J472" t="s">
        <v>2764</v>
      </c>
      <c r="K472" t="s">
        <v>2769</v>
      </c>
      <c r="L472" t="s">
        <v>2773</v>
      </c>
      <c r="M472" t="s">
        <v>2776</v>
      </c>
      <c r="N472">
        <v>1084.83</v>
      </c>
    </row>
    <row r="473" spans="1:14" x14ac:dyDescent="0.25">
      <c r="A473" s="2">
        <v>44987</v>
      </c>
      <c r="B473" t="s">
        <v>382</v>
      </c>
      <c r="C473" t="s">
        <v>745</v>
      </c>
      <c r="D473" t="s">
        <v>748</v>
      </c>
      <c r="E473" t="s">
        <v>756</v>
      </c>
      <c r="F473">
        <v>7</v>
      </c>
      <c r="G473">
        <v>219.3</v>
      </c>
      <c r="H473" t="s">
        <v>759</v>
      </c>
      <c r="I473" t="s">
        <v>1235</v>
      </c>
      <c r="J473" t="s">
        <v>2767</v>
      </c>
      <c r="K473" t="s">
        <v>2769</v>
      </c>
      <c r="L473" t="s">
        <v>2774</v>
      </c>
      <c r="M473" t="s">
        <v>2777</v>
      </c>
      <c r="N473">
        <v>1535.1</v>
      </c>
    </row>
    <row r="474" spans="1:14" x14ac:dyDescent="0.25">
      <c r="A474" s="2">
        <v>45663</v>
      </c>
      <c r="B474" t="s">
        <v>234</v>
      </c>
      <c r="C474" t="s">
        <v>742</v>
      </c>
      <c r="D474" t="s">
        <v>748</v>
      </c>
      <c r="E474" t="s">
        <v>753</v>
      </c>
      <c r="F474">
        <v>4</v>
      </c>
      <c r="G474">
        <v>40.619999999999997</v>
      </c>
      <c r="H474" t="s">
        <v>761</v>
      </c>
      <c r="I474" t="s">
        <v>1236</v>
      </c>
      <c r="J474" t="s">
        <v>2765</v>
      </c>
      <c r="K474" t="s">
        <v>2772</v>
      </c>
      <c r="L474" t="s">
        <v>2773</v>
      </c>
      <c r="M474" t="s">
        <v>2779</v>
      </c>
      <c r="N474">
        <v>162.47999999999999</v>
      </c>
    </row>
    <row r="475" spans="1:14" x14ac:dyDescent="0.25">
      <c r="A475" s="2">
        <v>45171</v>
      </c>
      <c r="B475" t="s">
        <v>383</v>
      </c>
      <c r="C475" t="s">
        <v>740</v>
      </c>
      <c r="D475" t="s">
        <v>749</v>
      </c>
      <c r="E475" t="s">
        <v>753</v>
      </c>
      <c r="F475">
        <v>1</v>
      </c>
      <c r="G475">
        <v>11.7</v>
      </c>
      <c r="H475" t="s">
        <v>762</v>
      </c>
      <c r="I475" t="s">
        <v>1237</v>
      </c>
      <c r="J475" t="s">
        <v>2766</v>
      </c>
      <c r="K475" t="s">
        <v>2770</v>
      </c>
      <c r="L475" t="s">
        <v>2774</v>
      </c>
      <c r="M475" t="s">
        <v>2776</v>
      </c>
      <c r="N475">
        <v>11.7</v>
      </c>
    </row>
    <row r="476" spans="1:14" x14ac:dyDescent="0.25">
      <c r="A476" s="2">
        <v>44937</v>
      </c>
      <c r="B476" t="s">
        <v>94</v>
      </c>
      <c r="C476" t="s">
        <v>743</v>
      </c>
      <c r="D476" t="s">
        <v>750</v>
      </c>
      <c r="E476" t="s">
        <v>752</v>
      </c>
      <c r="F476">
        <v>10</v>
      </c>
      <c r="G476">
        <v>333.11</v>
      </c>
      <c r="H476" t="s">
        <v>762</v>
      </c>
      <c r="I476" t="s">
        <v>1238</v>
      </c>
      <c r="J476" t="s">
        <v>2764</v>
      </c>
      <c r="K476" t="s">
        <v>2771</v>
      </c>
      <c r="L476" t="s">
        <v>2775</v>
      </c>
      <c r="M476" t="s">
        <v>2781</v>
      </c>
      <c r="N476">
        <v>3331.1</v>
      </c>
    </row>
    <row r="477" spans="1:14" x14ac:dyDescent="0.25">
      <c r="A477" s="2">
        <v>45780</v>
      </c>
      <c r="B477" t="s">
        <v>384</v>
      </c>
      <c r="C477" t="s">
        <v>739</v>
      </c>
      <c r="D477" t="s">
        <v>748</v>
      </c>
      <c r="E477" t="s">
        <v>754</v>
      </c>
      <c r="F477">
        <v>7</v>
      </c>
      <c r="G477">
        <v>261.88</v>
      </c>
      <c r="H477" t="s">
        <v>762</v>
      </c>
      <c r="I477" t="s">
        <v>1239</v>
      </c>
      <c r="J477" t="s">
        <v>2764</v>
      </c>
      <c r="K477" t="s">
        <v>2770</v>
      </c>
      <c r="L477" t="s">
        <v>2775</v>
      </c>
      <c r="M477" t="s">
        <v>2776</v>
      </c>
      <c r="N477">
        <v>1833.16</v>
      </c>
    </row>
    <row r="478" spans="1:14" x14ac:dyDescent="0.25">
      <c r="A478" s="2">
        <v>45005</v>
      </c>
      <c r="B478" t="s">
        <v>385</v>
      </c>
      <c r="C478" t="s">
        <v>739</v>
      </c>
      <c r="D478" t="s">
        <v>749</v>
      </c>
      <c r="E478" t="s">
        <v>757</v>
      </c>
      <c r="F478">
        <v>8</v>
      </c>
      <c r="G478">
        <v>251.59</v>
      </c>
      <c r="H478" t="s">
        <v>760</v>
      </c>
      <c r="I478" t="s">
        <v>1240</v>
      </c>
      <c r="J478" t="s">
        <v>2764</v>
      </c>
      <c r="K478" t="s">
        <v>2772</v>
      </c>
      <c r="L478" t="s">
        <v>2773</v>
      </c>
      <c r="M478" t="s">
        <v>2779</v>
      </c>
      <c r="N478">
        <v>2012.72</v>
      </c>
    </row>
    <row r="479" spans="1:14" x14ac:dyDescent="0.25">
      <c r="A479" s="2">
        <v>44928</v>
      </c>
      <c r="B479" t="s">
        <v>386</v>
      </c>
      <c r="C479" t="s">
        <v>743</v>
      </c>
      <c r="D479" t="s">
        <v>750</v>
      </c>
      <c r="E479" t="s">
        <v>757</v>
      </c>
      <c r="F479">
        <v>6</v>
      </c>
      <c r="G479">
        <v>72.37</v>
      </c>
      <c r="H479" t="s">
        <v>760</v>
      </c>
      <c r="I479" t="s">
        <v>1241</v>
      </c>
      <c r="J479" t="s">
        <v>2768</v>
      </c>
      <c r="K479" t="s">
        <v>2772</v>
      </c>
      <c r="L479" t="s">
        <v>2773</v>
      </c>
      <c r="M479" t="s">
        <v>2779</v>
      </c>
      <c r="N479">
        <v>434.22</v>
      </c>
    </row>
    <row r="480" spans="1:14" x14ac:dyDescent="0.25">
      <c r="A480" s="2">
        <v>45035</v>
      </c>
      <c r="B480" t="s">
        <v>387</v>
      </c>
      <c r="C480" t="s">
        <v>740</v>
      </c>
      <c r="D480" t="s">
        <v>748</v>
      </c>
      <c r="E480" t="s">
        <v>752</v>
      </c>
      <c r="F480">
        <v>1</v>
      </c>
      <c r="G480">
        <v>90.99</v>
      </c>
      <c r="H480" t="s">
        <v>762</v>
      </c>
      <c r="I480" t="s">
        <v>1242</v>
      </c>
      <c r="J480" t="s">
        <v>2766</v>
      </c>
      <c r="K480" t="s">
        <v>2770</v>
      </c>
      <c r="L480" t="s">
        <v>2773</v>
      </c>
      <c r="M480" t="s">
        <v>2781</v>
      </c>
      <c r="N480">
        <v>90.99</v>
      </c>
    </row>
    <row r="481" spans="1:14" x14ac:dyDescent="0.25">
      <c r="A481" s="2">
        <v>45239</v>
      </c>
      <c r="B481" t="s">
        <v>82</v>
      </c>
      <c r="C481" t="s">
        <v>739</v>
      </c>
      <c r="D481" t="s">
        <v>748</v>
      </c>
      <c r="E481" t="s">
        <v>753</v>
      </c>
      <c r="F481">
        <v>8</v>
      </c>
      <c r="G481">
        <v>24.19</v>
      </c>
      <c r="H481" t="s">
        <v>761</v>
      </c>
      <c r="I481" t="s">
        <v>1243</v>
      </c>
      <c r="J481" t="s">
        <v>2766</v>
      </c>
      <c r="K481" t="s">
        <v>2771</v>
      </c>
      <c r="L481" t="s">
        <v>2774</v>
      </c>
      <c r="M481" t="s">
        <v>2777</v>
      </c>
      <c r="N481">
        <v>193.52</v>
      </c>
    </row>
    <row r="482" spans="1:14" x14ac:dyDescent="0.25">
      <c r="A482" s="2">
        <v>45426</v>
      </c>
      <c r="B482" t="s">
        <v>388</v>
      </c>
      <c r="C482" t="s">
        <v>747</v>
      </c>
      <c r="D482" t="s">
        <v>748</v>
      </c>
      <c r="E482" t="s">
        <v>756</v>
      </c>
      <c r="F482">
        <v>10</v>
      </c>
      <c r="G482">
        <v>252.39</v>
      </c>
      <c r="H482" t="s">
        <v>762</v>
      </c>
      <c r="I482" t="s">
        <v>1244</v>
      </c>
      <c r="J482" t="s">
        <v>2767</v>
      </c>
      <c r="K482" t="s">
        <v>2770</v>
      </c>
      <c r="L482" t="s">
        <v>2774</v>
      </c>
      <c r="M482" t="s">
        <v>2782</v>
      </c>
      <c r="N482">
        <v>2523.9</v>
      </c>
    </row>
    <row r="483" spans="1:14" x14ac:dyDescent="0.25">
      <c r="A483" s="2">
        <v>45777</v>
      </c>
      <c r="B483" t="s">
        <v>389</v>
      </c>
      <c r="C483" t="s">
        <v>739</v>
      </c>
      <c r="D483" t="s">
        <v>749</v>
      </c>
      <c r="E483" t="s">
        <v>755</v>
      </c>
      <c r="F483">
        <v>7</v>
      </c>
      <c r="G483">
        <v>227.57</v>
      </c>
      <c r="H483" t="s">
        <v>759</v>
      </c>
      <c r="I483" t="s">
        <v>1245</v>
      </c>
      <c r="J483" t="s">
        <v>2768</v>
      </c>
      <c r="K483" t="s">
        <v>2771</v>
      </c>
      <c r="L483" t="s">
        <v>2773</v>
      </c>
      <c r="M483" t="s">
        <v>2781</v>
      </c>
      <c r="N483">
        <v>1592.99</v>
      </c>
    </row>
    <row r="484" spans="1:14" x14ac:dyDescent="0.25">
      <c r="A484" s="2">
        <v>45580</v>
      </c>
      <c r="B484" t="s">
        <v>390</v>
      </c>
      <c r="C484" t="s">
        <v>738</v>
      </c>
      <c r="D484" t="s">
        <v>749</v>
      </c>
      <c r="E484" t="s">
        <v>755</v>
      </c>
      <c r="F484">
        <v>4</v>
      </c>
      <c r="G484">
        <v>201.54</v>
      </c>
      <c r="H484" t="s">
        <v>762</v>
      </c>
      <c r="I484" t="s">
        <v>1246</v>
      </c>
      <c r="J484" t="s">
        <v>2765</v>
      </c>
      <c r="K484" t="s">
        <v>2772</v>
      </c>
      <c r="L484" t="s">
        <v>2773</v>
      </c>
      <c r="M484" t="s">
        <v>2782</v>
      </c>
      <c r="N484">
        <v>806.16</v>
      </c>
    </row>
    <row r="485" spans="1:14" x14ac:dyDescent="0.25">
      <c r="A485" s="2">
        <v>45490</v>
      </c>
      <c r="B485" t="s">
        <v>169</v>
      </c>
      <c r="C485" t="s">
        <v>743</v>
      </c>
      <c r="D485" t="s">
        <v>749</v>
      </c>
      <c r="E485" t="s">
        <v>754</v>
      </c>
      <c r="F485">
        <v>3</v>
      </c>
      <c r="G485">
        <v>295.11</v>
      </c>
      <c r="H485" t="s">
        <v>761</v>
      </c>
      <c r="I485" t="s">
        <v>1247</v>
      </c>
      <c r="J485" t="s">
        <v>2768</v>
      </c>
      <c r="K485" t="s">
        <v>2772</v>
      </c>
      <c r="L485" t="s">
        <v>2773</v>
      </c>
      <c r="M485" t="s">
        <v>2781</v>
      </c>
      <c r="N485">
        <v>885.33</v>
      </c>
    </row>
    <row r="486" spans="1:14" x14ac:dyDescent="0.25">
      <c r="A486" s="2">
        <v>45691</v>
      </c>
      <c r="B486" t="s">
        <v>391</v>
      </c>
      <c r="C486" t="s">
        <v>744</v>
      </c>
      <c r="D486" t="s">
        <v>750</v>
      </c>
      <c r="E486" t="s">
        <v>753</v>
      </c>
      <c r="F486">
        <v>5</v>
      </c>
      <c r="G486">
        <v>63.15</v>
      </c>
      <c r="H486" t="s">
        <v>759</v>
      </c>
      <c r="I486" t="s">
        <v>1248</v>
      </c>
      <c r="J486" t="s">
        <v>2765</v>
      </c>
      <c r="K486" t="s">
        <v>2769</v>
      </c>
      <c r="L486" t="s">
        <v>2774</v>
      </c>
      <c r="M486" t="s">
        <v>2779</v>
      </c>
      <c r="N486">
        <v>315.75</v>
      </c>
    </row>
    <row r="487" spans="1:14" x14ac:dyDescent="0.25">
      <c r="A487" s="2">
        <v>45072</v>
      </c>
      <c r="B487" t="s">
        <v>392</v>
      </c>
      <c r="C487" t="s">
        <v>739</v>
      </c>
      <c r="D487" t="s">
        <v>751</v>
      </c>
      <c r="E487" t="s">
        <v>754</v>
      </c>
      <c r="F487">
        <v>5</v>
      </c>
      <c r="G487">
        <v>271.45</v>
      </c>
      <c r="H487" t="s">
        <v>763</v>
      </c>
      <c r="I487" t="s">
        <v>1249</v>
      </c>
      <c r="J487" t="s">
        <v>2767</v>
      </c>
      <c r="K487" t="s">
        <v>2769</v>
      </c>
      <c r="L487" t="s">
        <v>2775</v>
      </c>
      <c r="M487" t="s">
        <v>2778</v>
      </c>
      <c r="N487">
        <v>1357.25</v>
      </c>
    </row>
    <row r="488" spans="1:14" x14ac:dyDescent="0.25">
      <c r="A488" s="2">
        <v>45755</v>
      </c>
      <c r="B488" t="s">
        <v>33</v>
      </c>
      <c r="C488" t="s">
        <v>741</v>
      </c>
      <c r="D488" t="s">
        <v>749</v>
      </c>
      <c r="E488" t="s">
        <v>758</v>
      </c>
      <c r="F488">
        <v>8</v>
      </c>
      <c r="G488">
        <v>314.73</v>
      </c>
      <c r="H488" t="s">
        <v>762</v>
      </c>
      <c r="I488" t="s">
        <v>1250</v>
      </c>
      <c r="J488" t="s">
        <v>2766</v>
      </c>
      <c r="K488" t="s">
        <v>2770</v>
      </c>
      <c r="L488" t="s">
        <v>2774</v>
      </c>
      <c r="M488" t="s">
        <v>2782</v>
      </c>
      <c r="N488">
        <v>2517.84</v>
      </c>
    </row>
    <row r="489" spans="1:14" x14ac:dyDescent="0.25">
      <c r="A489" s="2">
        <v>45614</v>
      </c>
      <c r="B489" t="s">
        <v>393</v>
      </c>
      <c r="C489" t="s">
        <v>747</v>
      </c>
      <c r="D489" t="s">
        <v>751</v>
      </c>
      <c r="E489" t="s">
        <v>752</v>
      </c>
      <c r="F489">
        <v>10</v>
      </c>
      <c r="G489">
        <v>293.24</v>
      </c>
      <c r="H489" t="s">
        <v>762</v>
      </c>
      <c r="I489" t="s">
        <v>1251</v>
      </c>
      <c r="J489" t="s">
        <v>2766</v>
      </c>
      <c r="K489" t="s">
        <v>2771</v>
      </c>
      <c r="L489" t="s">
        <v>2774</v>
      </c>
      <c r="M489" t="s">
        <v>2779</v>
      </c>
      <c r="N489">
        <v>2932.4</v>
      </c>
    </row>
    <row r="490" spans="1:14" x14ac:dyDescent="0.25">
      <c r="A490" s="2">
        <v>45751</v>
      </c>
      <c r="B490" t="s">
        <v>394</v>
      </c>
      <c r="C490" t="s">
        <v>744</v>
      </c>
      <c r="D490" t="s">
        <v>748</v>
      </c>
      <c r="E490" t="s">
        <v>753</v>
      </c>
      <c r="F490">
        <v>3</v>
      </c>
      <c r="G490">
        <v>399.19</v>
      </c>
      <c r="H490" t="s">
        <v>760</v>
      </c>
      <c r="I490" t="s">
        <v>1252</v>
      </c>
      <c r="J490" t="s">
        <v>2767</v>
      </c>
      <c r="K490" t="s">
        <v>2769</v>
      </c>
      <c r="L490" t="s">
        <v>2775</v>
      </c>
      <c r="M490" t="s">
        <v>2778</v>
      </c>
      <c r="N490">
        <v>1197.57</v>
      </c>
    </row>
    <row r="491" spans="1:14" x14ac:dyDescent="0.25">
      <c r="A491" s="2">
        <v>45287</v>
      </c>
      <c r="B491" t="s">
        <v>30</v>
      </c>
      <c r="C491" t="s">
        <v>745</v>
      </c>
      <c r="D491" t="s">
        <v>751</v>
      </c>
      <c r="E491" t="s">
        <v>757</v>
      </c>
      <c r="F491">
        <v>10</v>
      </c>
      <c r="G491">
        <v>391.43</v>
      </c>
      <c r="H491" t="s">
        <v>761</v>
      </c>
      <c r="I491" t="s">
        <v>1253</v>
      </c>
      <c r="J491" t="s">
        <v>2765</v>
      </c>
      <c r="K491" t="s">
        <v>2772</v>
      </c>
      <c r="L491" t="s">
        <v>2775</v>
      </c>
      <c r="M491" t="s">
        <v>2781</v>
      </c>
      <c r="N491">
        <v>3914.3</v>
      </c>
    </row>
    <row r="492" spans="1:14" x14ac:dyDescent="0.25">
      <c r="A492" s="2">
        <v>45075</v>
      </c>
      <c r="B492" t="s">
        <v>34</v>
      </c>
      <c r="C492" t="s">
        <v>744</v>
      </c>
      <c r="D492" t="s">
        <v>751</v>
      </c>
      <c r="E492" t="s">
        <v>756</v>
      </c>
      <c r="F492">
        <v>6</v>
      </c>
      <c r="G492">
        <v>137.44999999999999</v>
      </c>
      <c r="H492" t="s">
        <v>763</v>
      </c>
      <c r="I492" t="s">
        <v>1254</v>
      </c>
      <c r="J492" t="s">
        <v>2767</v>
      </c>
      <c r="K492" t="s">
        <v>2769</v>
      </c>
      <c r="L492" t="s">
        <v>2775</v>
      </c>
      <c r="M492" t="s">
        <v>2779</v>
      </c>
      <c r="N492">
        <v>824.69999999999993</v>
      </c>
    </row>
    <row r="493" spans="1:14" x14ac:dyDescent="0.25">
      <c r="A493" s="2">
        <v>45051</v>
      </c>
      <c r="B493" t="s">
        <v>395</v>
      </c>
      <c r="C493" t="s">
        <v>746</v>
      </c>
      <c r="D493" t="s">
        <v>751</v>
      </c>
      <c r="E493" t="s">
        <v>753</v>
      </c>
      <c r="F493">
        <v>1</v>
      </c>
      <c r="G493">
        <v>132.06</v>
      </c>
      <c r="H493" t="s">
        <v>761</v>
      </c>
      <c r="I493" t="s">
        <v>1255</v>
      </c>
      <c r="J493" t="s">
        <v>2765</v>
      </c>
      <c r="K493" t="s">
        <v>2772</v>
      </c>
      <c r="L493" t="s">
        <v>2773</v>
      </c>
      <c r="M493" t="s">
        <v>2778</v>
      </c>
      <c r="N493">
        <v>132.06</v>
      </c>
    </row>
    <row r="494" spans="1:14" x14ac:dyDescent="0.25">
      <c r="A494" s="2">
        <v>45619</v>
      </c>
      <c r="B494" t="s">
        <v>377</v>
      </c>
      <c r="C494" t="s">
        <v>739</v>
      </c>
      <c r="D494" t="s">
        <v>750</v>
      </c>
      <c r="E494" t="s">
        <v>758</v>
      </c>
      <c r="F494">
        <v>4</v>
      </c>
      <c r="G494">
        <v>82.18</v>
      </c>
      <c r="H494" t="s">
        <v>761</v>
      </c>
      <c r="I494" t="s">
        <v>1256</v>
      </c>
      <c r="J494" t="s">
        <v>2764</v>
      </c>
      <c r="K494" t="s">
        <v>2771</v>
      </c>
      <c r="L494" t="s">
        <v>2773</v>
      </c>
      <c r="M494" t="s">
        <v>2776</v>
      </c>
      <c r="N494">
        <v>328.72</v>
      </c>
    </row>
    <row r="495" spans="1:14" x14ac:dyDescent="0.25">
      <c r="A495" s="2">
        <v>45815</v>
      </c>
      <c r="B495" t="s">
        <v>396</v>
      </c>
      <c r="C495" t="s">
        <v>738</v>
      </c>
      <c r="D495" t="s">
        <v>749</v>
      </c>
      <c r="E495" t="s">
        <v>755</v>
      </c>
      <c r="F495">
        <v>10</v>
      </c>
      <c r="G495">
        <v>382.95</v>
      </c>
      <c r="H495" t="s">
        <v>759</v>
      </c>
      <c r="I495" t="s">
        <v>1257</v>
      </c>
      <c r="J495" t="s">
        <v>2764</v>
      </c>
      <c r="K495" t="s">
        <v>2772</v>
      </c>
      <c r="L495" t="s">
        <v>2774</v>
      </c>
      <c r="M495" t="s">
        <v>2776</v>
      </c>
      <c r="N495">
        <v>3829.5</v>
      </c>
    </row>
    <row r="496" spans="1:14" x14ac:dyDescent="0.25">
      <c r="A496" s="2">
        <v>45757</v>
      </c>
      <c r="B496" t="s">
        <v>359</v>
      </c>
      <c r="C496" t="s">
        <v>740</v>
      </c>
      <c r="D496" t="s">
        <v>751</v>
      </c>
      <c r="E496" t="s">
        <v>757</v>
      </c>
      <c r="F496">
        <v>7</v>
      </c>
      <c r="G496">
        <v>373.69</v>
      </c>
      <c r="H496" t="s">
        <v>759</v>
      </c>
      <c r="I496" t="s">
        <v>1258</v>
      </c>
      <c r="J496" t="s">
        <v>2764</v>
      </c>
      <c r="K496" t="s">
        <v>2769</v>
      </c>
      <c r="L496" t="s">
        <v>2773</v>
      </c>
      <c r="M496" t="s">
        <v>2777</v>
      </c>
      <c r="N496">
        <v>2615.83</v>
      </c>
    </row>
    <row r="497" spans="1:14" x14ac:dyDescent="0.25">
      <c r="A497" s="2">
        <v>45007</v>
      </c>
      <c r="B497" t="s">
        <v>94</v>
      </c>
      <c r="C497" t="s">
        <v>741</v>
      </c>
      <c r="D497" t="s">
        <v>749</v>
      </c>
      <c r="E497" t="s">
        <v>756</v>
      </c>
      <c r="F497">
        <v>5</v>
      </c>
      <c r="G497">
        <v>394.28</v>
      </c>
      <c r="H497" t="s">
        <v>763</v>
      </c>
      <c r="I497" t="s">
        <v>1259</v>
      </c>
      <c r="J497" t="s">
        <v>2766</v>
      </c>
      <c r="K497" t="s">
        <v>2770</v>
      </c>
      <c r="L497" t="s">
        <v>2775</v>
      </c>
      <c r="M497" t="s">
        <v>2781</v>
      </c>
      <c r="N497">
        <v>1971.4</v>
      </c>
    </row>
    <row r="498" spans="1:14" x14ac:dyDescent="0.25">
      <c r="A498" s="2">
        <v>44931</v>
      </c>
      <c r="B498" t="s">
        <v>397</v>
      </c>
      <c r="C498" t="s">
        <v>745</v>
      </c>
      <c r="D498" t="s">
        <v>751</v>
      </c>
      <c r="E498" t="s">
        <v>753</v>
      </c>
      <c r="F498">
        <v>4</v>
      </c>
      <c r="G498">
        <v>13.69</v>
      </c>
      <c r="H498" t="s">
        <v>760</v>
      </c>
      <c r="I498" t="s">
        <v>1260</v>
      </c>
      <c r="J498" t="s">
        <v>2764</v>
      </c>
      <c r="K498" t="s">
        <v>2772</v>
      </c>
      <c r="L498" t="s">
        <v>2774</v>
      </c>
      <c r="M498" t="s">
        <v>2777</v>
      </c>
      <c r="N498">
        <v>54.76</v>
      </c>
    </row>
    <row r="499" spans="1:14" x14ac:dyDescent="0.25">
      <c r="A499" s="2">
        <v>45384</v>
      </c>
      <c r="B499" t="s">
        <v>327</v>
      </c>
      <c r="C499" t="s">
        <v>746</v>
      </c>
      <c r="D499" t="s">
        <v>749</v>
      </c>
      <c r="E499" t="s">
        <v>758</v>
      </c>
      <c r="F499">
        <v>9</v>
      </c>
      <c r="G499">
        <v>232.17</v>
      </c>
      <c r="H499" t="s">
        <v>761</v>
      </c>
      <c r="I499" t="s">
        <v>1261</v>
      </c>
      <c r="J499" t="s">
        <v>2765</v>
      </c>
      <c r="K499" t="s">
        <v>2771</v>
      </c>
      <c r="L499" t="s">
        <v>2774</v>
      </c>
      <c r="M499" t="s">
        <v>2782</v>
      </c>
      <c r="N499">
        <v>2089.5300000000002</v>
      </c>
    </row>
    <row r="500" spans="1:14" x14ac:dyDescent="0.25">
      <c r="A500" s="2">
        <v>45589</v>
      </c>
      <c r="B500" t="s">
        <v>398</v>
      </c>
      <c r="C500" t="s">
        <v>739</v>
      </c>
      <c r="D500" t="s">
        <v>751</v>
      </c>
      <c r="E500" t="s">
        <v>757</v>
      </c>
      <c r="F500">
        <v>3</v>
      </c>
      <c r="G500">
        <v>218.33</v>
      </c>
      <c r="H500" t="s">
        <v>762</v>
      </c>
      <c r="I500" t="s">
        <v>1262</v>
      </c>
      <c r="J500" t="s">
        <v>2767</v>
      </c>
      <c r="K500" t="s">
        <v>2771</v>
      </c>
      <c r="L500" t="s">
        <v>2775</v>
      </c>
      <c r="M500" t="s">
        <v>2777</v>
      </c>
      <c r="N500">
        <v>654.99</v>
      </c>
    </row>
    <row r="501" spans="1:14" x14ac:dyDescent="0.25">
      <c r="A501" s="2">
        <v>45306</v>
      </c>
      <c r="B501" t="s">
        <v>164</v>
      </c>
      <c r="C501" t="s">
        <v>739</v>
      </c>
      <c r="D501" t="s">
        <v>751</v>
      </c>
      <c r="E501" t="s">
        <v>758</v>
      </c>
      <c r="F501">
        <v>5</v>
      </c>
      <c r="G501">
        <v>236.66</v>
      </c>
      <c r="H501" t="s">
        <v>761</v>
      </c>
      <c r="I501" t="s">
        <v>1263</v>
      </c>
      <c r="J501" t="s">
        <v>2765</v>
      </c>
      <c r="K501" t="s">
        <v>2772</v>
      </c>
      <c r="L501" t="s">
        <v>2774</v>
      </c>
      <c r="M501" t="s">
        <v>2779</v>
      </c>
      <c r="N501">
        <v>1183.3</v>
      </c>
    </row>
    <row r="502" spans="1:14" x14ac:dyDescent="0.25">
      <c r="A502" s="2">
        <v>45038</v>
      </c>
      <c r="B502" t="s">
        <v>399</v>
      </c>
      <c r="C502" t="s">
        <v>744</v>
      </c>
      <c r="D502" t="s">
        <v>749</v>
      </c>
      <c r="E502" t="s">
        <v>754</v>
      </c>
      <c r="F502">
        <v>1</v>
      </c>
      <c r="G502">
        <v>19.88</v>
      </c>
      <c r="H502" t="s">
        <v>763</v>
      </c>
      <c r="I502" t="s">
        <v>1264</v>
      </c>
      <c r="J502" t="s">
        <v>2765</v>
      </c>
      <c r="K502" t="s">
        <v>2772</v>
      </c>
      <c r="L502" t="s">
        <v>2774</v>
      </c>
      <c r="M502" t="s">
        <v>2776</v>
      </c>
      <c r="N502">
        <v>19.88</v>
      </c>
    </row>
    <row r="503" spans="1:14" x14ac:dyDescent="0.25">
      <c r="A503" s="2">
        <v>45437</v>
      </c>
      <c r="B503" t="s">
        <v>305</v>
      </c>
      <c r="C503" t="s">
        <v>739</v>
      </c>
      <c r="D503" t="s">
        <v>748</v>
      </c>
      <c r="E503" t="s">
        <v>752</v>
      </c>
      <c r="F503">
        <v>5</v>
      </c>
      <c r="G503">
        <v>12.84</v>
      </c>
      <c r="H503" t="s">
        <v>762</v>
      </c>
      <c r="I503" t="s">
        <v>1265</v>
      </c>
      <c r="J503" t="s">
        <v>2768</v>
      </c>
      <c r="K503" t="s">
        <v>2771</v>
      </c>
      <c r="L503" t="s">
        <v>2775</v>
      </c>
      <c r="M503" t="s">
        <v>2776</v>
      </c>
      <c r="N503">
        <v>64.2</v>
      </c>
    </row>
    <row r="504" spans="1:14" x14ac:dyDescent="0.25">
      <c r="A504" s="2">
        <v>44953</v>
      </c>
      <c r="B504" t="s">
        <v>86</v>
      </c>
      <c r="C504" t="s">
        <v>745</v>
      </c>
      <c r="D504" t="s">
        <v>750</v>
      </c>
      <c r="E504" t="s">
        <v>757</v>
      </c>
      <c r="F504">
        <v>9</v>
      </c>
      <c r="G504">
        <v>113.9</v>
      </c>
      <c r="H504" t="s">
        <v>763</v>
      </c>
      <c r="I504" t="s">
        <v>1266</v>
      </c>
      <c r="J504" t="s">
        <v>2766</v>
      </c>
      <c r="K504" t="s">
        <v>2769</v>
      </c>
      <c r="L504" t="s">
        <v>2774</v>
      </c>
      <c r="M504" t="s">
        <v>2778</v>
      </c>
      <c r="N504">
        <v>1025.0999999999999</v>
      </c>
    </row>
    <row r="505" spans="1:14" x14ac:dyDescent="0.25">
      <c r="A505" s="2">
        <v>45721</v>
      </c>
      <c r="B505" t="s">
        <v>90</v>
      </c>
      <c r="C505" t="s">
        <v>742</v>
      </c>
      <c r="D505" t="s">
        <v>748</v>
      </c>
      <c r="E505" t="s">
        <v>752</v>
      </c>
      <c r="F505">
        <v>10</v>
      </c>
      <c r="G505">
        <v>313.01</v>
      </c>
      <c r="H505" t="s">
        <v>763</v>
      </c>
      <c r="I505" t="s">
        <v>1267</v>
      </c>
      <c r="J505" t="s">
        <v>2767</v>
      </c>
      <c r="K505" t="s">
        <v>2771</v>
      </c>
      <c r="L505" t="s">
        <v>2774</v>
      </c>
      <c r="M505" t="s">
        <v>2781</v>
      </c>
      <c r="N505">
        <v>3130.1</v>
      </c>
    </row>
    <row r="506" spans="1:14" x14ac:dyDescent="0.25">
      <c r="A506" s="2">
        <v>45553</v>
      </c>
      <c r="B506" t="s">
        <v>400</v>
      </c>
      <c r="C506" t="s">
        <v>740</v>
      </c>
      <c r="D506" t="s">
        <v>750</v>
      </c>
      <c r="E506" t="s">
        <v>756</v>
      </c>
      <c r="F506">
        <v>3</v>
      </c>
      <c r="G506">
        <v>276.79000000000002</v>
      </c>
      <c r="H506" t="s">
        <v>763</v>
      </c>
      <c r="I506" t="s">
        <v>1268</v>
      </c>
      <c r="J506" t="s">
        <v>2766</v>
      </c>
      <c r="K506" t="s">
        <v>2771</v>
      </c>
      <c r="L506" t="s">
        <v>2775</v>
      </c>
      <c r="M506" t="s">
        <v>2781</v>
      </c>
      <c r="N506">
        <v>830.37000000000012</v>
      </c>
    </row>
    <row r="507" spans="1:14" x14ac:dyDescent="0.25">
      <c r="A507" s="2">
        <v>45337</v>
      </c>
      <c r="B507" t="s">
        <v>401</v>
      </c>
      <c r="C507" t="s">
        <v>745</v>
      </c>
      <c r="D507" t="s">
        <v>750</v>
      </c>
      <c r="E507" t="s">
        <v>755</v>
      </c>
      <c r="F507">
        <v>4</v>
      </c>
      <c r="G507">
        <v>385.05</v>
      </c>
      <c r="H507" t="s">
        <v>762</v>
      </c>
      <c r="I507" t="s">
        <v>1269</v>
      </c>
      <c r="J507" t="s">
        <v>2767</v>
      </c>
      <c r="K507" t="s">
        <v>2771</v>
      </c>
      <c r="L507" t="s">
        <v>2775</v>
      </c>
      <c r="M507" t="s">
        <v>2777</v>
      </c>
      <c r="N507">
        <v>1540.2</v>
      </c>
    </row>
    <row r="508" spans="1:14" x14ac:dyDescent="0.25">
      <c r="A508" s="2">
        <v>45069</v>
      </c>
      <c r="B508" t="s">
        <v>290</v>
      </c>
      <c r="C508" t="s">
        <v>740</v>
      </c>
      <c r="D508" t="s">
        <v>749</v>
      </c>
      <c r="E508" t="s">
        <v>752</v>
      </c>
      <c r="F508">
        <v>4</v>
      </c>
      <c r="G508">
        <v>56.43</v>
      </c>
      <c r="H508" t="s">
        <v>761</v>
      </c>
      <c r="I508" t="s">
        <v>1270</v>
      </c>
      <c r="J508" t="s">
        <v>2768</v>
      </c>
      <c r="K508" t="s">
        <v>2772</v>
      </c>
      <c r="L508" t="s">
        <v>2774</v>
      </c>
      <c r="M508" t="s">
        <v>2782</v>
      </c>
      <c r="N508">
        <v>225.72</v>
      </c>
    </row>
    <row r="509" spans="1:14" x14ac:dyDescent="0.25">
      <c r="A509" s="2">
        <v>45472</v>
      </c>
      <c r="B509" t="s">
        <v>259</v>
      </c>
      <c r="C509" t="s">
        <v>742</v>
      </c>
      <c r="D509" t="s">
        <v>751</v>
      </c>
      <c r="E509" t="s">
        <v>752</v>
      </c>
      <c r="F509">
        <v>9</v>
      </c>
      <c r="G509">
        <v>127.4</v>
      </c>
      <c r="H509" t="s">
        <v>761</v>
      </c>
      <c r="I509" t="s">
        <v>1271</v>
      </c>
      <c r="J509" t="s">
        <v>2764</v>
      </c>
      <c r="K509" t="s">
        <v>2770</v>
      </c>
      <c r="L509" t="s">
        <v>2773</v>
      </c>
      <c r="M509" t="s">
        <v>2776</v>
      </c>
      <c r="N509">
        <v>1146.5999999999999</v>
      </c>
    </row>
    <row r="510" spans="1:14" x14ac:dyDescent="0.25">
      <c r="A510" s="2">
        <v>45502</v>
      </c>
      <c r="B510" t="s">
        <v>229</v>
      </c>
      <c r="C510" t="s">
        <v>740</v>
      </c>
      <c r="D510" t="s">
        <v>751</v>
      </c>
      <c r="E510" t="s">
        <v>758</v>
      </c>
      <c r="F510">
        <v>2</v>
      </c>
      <c r="G510">
        <v>106.96</v>
      </c>
      <c r="H510" t="s">
        <v>763</v>
      </c>
      <c r="I510" t="s">
        <v>1272</v>
      </c>
      <c r="J510" t="s">
        <v>2767</v>
      </c>
      <c r="K510" t="s">
        <v>2769</v>
      </c>
      <c r="L510" t="s">
        <v>2775</v>
      </c>
      <c r="M510" t="s">
        <v>2779</v>
      </c>
      <c r="N510">
        <v>213.92</v>
      </c>
    </row>
    <row r="511" spans="1:14" x14ac:dyDescent="0.25">
      <c r="A511" s="2">
        <v>45604</v>
      </c>
      <c r="B511" t="s">
        <v>402</v>
      </c>
      <c r="C511" t="s">
        <v>745</v>
      </c>
      <c r="D511" t="s">
        <v>748</v>
      </c>
      <c r="E511" t="s">
        <v>752</v>
      </c>
      <c r="F511">
        <v>5</v>
      </c>
      <c r="G511">
        <v>140.99</v>
      </c>
      <c r="H511" t="s">
        <v>763</v>
      </c>
      <c r="I511" t="s">
        <v>1273</v>
      </c>
      <c r="J511" t="s">
        <v>2767</v>
      </c>
      <c r="K511" t="s">
        <v>2769</v>
      </c>
      <c r="L511" t="s">
        <v>2774</v>
      </c>
      <c r="M511" t="s">
        <v>2778</v>
      </c>
      <c r="N511">
        <v>704.95</v>
      </c>
    </row>
    <row r="512" spans="1:14" x14ac:dyDescent="0.25">
      <c r="A512" s="2">
        <v>45570</v>
      </c>
      <c r="B512" t="s">
        <v>403</v>
      </c>
      <c r="C512" t="s">
        <v>746</v>
      </c>
      <c r="D512" t="s">
        <v>749</v>
      </c>
      <c r="E512" t="s">
        <v>758</v>
      </c>
      <c r="F512">
        <v>3</v>
      </c>
      <c r="G512">
        <v>54.47</v>
      </c>
      <c r="H512" t="s">
        <v>760</v>
      </c>
      <c r="I512" t="s">
        <v>1274</v>
      </c>
      <c r="J512" t="s">
        <v>2768</v>
      </c>
      <c r="K512" t="s">
        <v>2772</v>
      </c>
      <c r="L512" t="s">
        <v>2774</v>
      </c>
      <c r="M512" t="s">
        <v>2776</v>
      </c>
      <c r="N512">
        <v>163.41</v>
      </c>
    </row>
    <row r="513" spans="1:14" x14ac:dyDescent="0.25">
      <c r="A513" s="2">
        <v>45260</v>
      </c>
      <c r="B513" t="s">
        <v>336</v>
      </c>
      <c r="C513" t="s">
        <v>738</v>
      </c>
      <c r="D513" t="s">
        <v>751</v>
      </c>
      <c r="E513" t="s">
        <v>753</v>
      </c>
      <c r="F513">
        <v>7</v>
      </c>
      <c r="G513">
        <v>274.8</v>
      </c>
      <c r="H513" t="s">
        <v>763</v>
      </c>
      <c r="I513" t="s">
        <v>1275</v>
      </c>
      <c r="J513" t="s">
        <v>2768</v>
      </c>
      <c r="K513" t="s">
        <v>2771</v>
      </c>
      <c r="L513" t="s">
        <v>2774</v>
      </c>
      <c r="M513" t="s">
        <v>2777</v>
      </c>
      <c r="N513">
        <v>1923.6</v>
      </c>
    </row>
    <row r="514" spans="1:14" x14ac:dyDescent="0.25">
      <c r="A514" s="2">
        <v>45444</v>
      </c>
      <c r="B514" t="s">
        <v>404</v>
      </c>
      <c r="C514" t="s">
        <v>739</v>
      </c>
      <c r="D514" t="s">
        <v>748</v>
      </c>
      <c r="E514" t="s">
        <v>758</v>
      </c>
      <c r="F514">
        <v>1</v>
      </c>
      <c r="G514">
        <v>87.7</v>
      </c>
      <c r="H514" t="s">
        <v>760</v>
      </c>
      <c r="I514" t="s">
        <v>1276</v>
      </c>
      <c r="J514" t="s">
        <v>2765</v>
      </c>
      <c r="K514" t="s">
        <v>2771</v>
      </c>
      <c r="L514" t="s">
        <v>2774</v>
      </c>
      <c r="M514" t="s">
        <v>2776</v>
      </c>
      <c r="N514">
        <v>87.7</v>
      </c>
    </row>
    <row r="515" spans="1:14" x14ac:dyDescent="0.25">
      <c r="A515" s="2">
        <v>45328</v>
      </c>
      <c r="B515" t="s">
        <v>239</v>
      </c>
      <c r="C515" t="s">
        <v>745</v>
      </c>
      <c r="D515" t="s">
        <v>748</v>
      </c>
      <c r="E515" t="s">
        <v>755</v>
      </c>
      <c r="F515">
        <v>7</v>
      </c>
      <c r="G515">
        <v>141.83000000000001</v>
      </c>
      <c r="H515" t="s">
        <v>761</v>
      </c>
      <c r="I515" t="s">
        <v>1277</v>
      </c>
      <c r="J515" t="s">
        <v>2767</v>
      </c>
      <c r="K515" t="s">
        <v>2770</v>
      </c>
      <c r="L515" t="s">
        <v>2774</v>
      </c>
      <c r="M515" t="s">
        <v>2782</v>
      </c>
      <c r="N515">
        <v>992.81000000000006</v>
      </c>
    </row>
    <row r="516" spans="1:14" x14ac:dyDescent="0.25">
      <c r="A516" s="2">
        <v>45602</v>
      </c>
      <c r="B516" t="s">
        <v>405</v>
      </c>
      <c r="C516" t="s">
        <v>742</v>
      </c>
      <c r="D516" t="s">
        <v>750</v>
      </c>
      <c r="E516" t="s">
        <v>757</v>
      </c>
      <c r="F516">
        <v>5</v>
      </c>
      <c r="G516">
        <v>185.4</v>
      </c>
      <c r="H516" t="s">
        <v>759</v>
      </c>
      <c r="I516" t="s">
        <v>1278</v>
      </c>
      <c r="J516" t="s">
        <v>2768</v>
      </c>
      <c r="K516" t="s">
        <v>2769</v>
      </c>
      <c r="L516" t="s">
        <v>2774</v>
      </c>
      <c r="M516" t="s">
        <v>2781</v>
      </c>
      <c r="N516">
        <v>927</v>
      </c>
    </row>
    <row r="517" spans="1:14" x14ac:dyDescent="0.25">
      <c r="A517" s="2">
        <v>45600</v>
      </c>
      <c r="B517" t="s">
        <v>406</v>
      </c>
      <c r="C517" t="s">
        <v>746</v>
      </c>
      <c r="D517" t="s">
        <v>751</v>
      </c>
      <c r="E517" t="s">
        <v>756</v>
      </c>
      <c r="F517">
        <v>8</v>
      </c>
      <c r="G517">
        <v>285.94</v>
      </c>
      <c r="H517" t="s">
        <v>762</v>
      </c>
      <c r="I517" t="s">
        <v>1279</v>
      </c>
      <c r="J517" t="s">
        <v>2765</v>
      </c>
      <c r="K517" t="s">
        <v>2772</v>
      </c>
      <c r="L517" t="s">
        <v>2774</v>
      </c>
      <c r="M517" t="s">
        <v>2779</v>
      </c>
      <c r="N517">
        <v>2287.52</v>
      </c>
    </row>
    <row r="518" spans="1:14" x14ac:dyDescent="0.25">
      <c r="A518" s="2">
        <v>45821</v>
      </c>
      <c r="B518" t="s">
        <v>407</v>
      </c>
      <c r="C518" t="s">
        <v>744</v>
      </c>
      <c r="D518" t="s">
        <v>748</v>
      </c>
      <c r="E518" t="s">
        <v>758</v>
      </c>
      <c r="F518">
        <v>5</v>
      </c>
      <c r="G518">
        <v>254.62</v>
      </c>
      <c r="H518" t="s">
        <v>760</v>
      </c>
      <c r="I518" t="s">
        <v>1280</v>
      </c>
      <c r="J518" t="s">
        <v>2765</v>
      </c>
      <c r="K518" t="s">
        <v>2770</v>
      </c>
      <c r="L518" t="s">
        <v>2774</v>
      </c>
      <c r="M518" t="s">
        <v>2778</v>
      </c>
      <c r="N518">
        <v>1273.0999999999999</v>
      </c>
    </row>
    <row r="519" spans="1:14" x14ac:dyDescent="0.25">
      <c r="A519" s="2">
        <v>45098</v>
      </c>
      <c r="B519" t="s">
        <v>406</v>
      </c>
      <c r="C519" t="s">
        <v>744</v>
      </c>
      <c r="D519" t="s">
        <v>748</v>
      </c>
      <c r="E519" t="s">
        <v>753</v>
      </c>
      <c r="F519">
        <v>7</v>
      </c>
      <c r="G519">
        <v>269.37</v>
      </c>
      <c r="H519" t="s">
        <v>762</v>
      </c>
      <c r="I519" t="s">
        <v>1281</v>
      </c>
      <c r="J519" t="s">
        <v>2766</v>
      </c>
      <c r="K519" t="s">
        <v>2771</v>
      </c>
      <c r="L519" t="s">
        <v>2774</v>
      </c>
      <c r="M519" t="s">
        <v>2781</v>
      </c>
      <c r="N519">
        <v>1885.59</v>
      </c>
    </row>
    <row r="520" spans="1:14" x14ac:dyDescent="0.25">
      <c r="A520" s="2">
        <v>45279</v>
      </c>
      <c r="B520" t="s">
        <v>408</v>
      </c>
      <c r="C520" t="s">
        <v>745</v>
      </c>
      <c r="D520" t="s">
        <v>750</v>
      </c>
      <c r="E520" t="s">
        <v>757</v>
      </c>
      <c r="F520">
        <v>1</v>
      </c>
      <c r="G520">
        <v>318.93</v>
      </c>
      <c r="H520" t="s">
        <v>760</v>
      </c>
      <c r="I520" t="s">
        <v>1282</v>
      </c>
      <c r="J520" t="s">
        <v>2764</v>
      </c>
      <c r="K520" t="s">
        <v>2769</v>
      </c>
      <c r="L520" t="s">
        <v>2773</v>
      </c>
      <c r="M520" t="s">
        <v>2782</v>
      </c>
      <c r="N520">
        <v>318.93</v>
      </c>
    </row>
    <row r="521" spans="1:14" x14ac:dyDescent="0.25">
      <c r="A521" s="2">
        <v>44947</v>
      </c>
      <c r="B521" t="s">
        <v>375</v>
      </c>
      <c r="C521" t="s">
        <v>746</v>
      </c>
      <c r="D521" t="s">
        <v>748</v>
      </c>
      <c r="E521" t="s">
        <v>757</v>
      </c>
      <c r="F521">
        <v>2</v>
      </c>
      <c r="G521">
        <v>329.82</v>
      </c>
      <c r="H521" t="s">
        <v>761</v>
      </c>
      <c r="I521" t="s">
        <v>1283</v>
      </c>
      <c r="J521" t="s">
        <v>2766</v>
      </c>
      <c r="K521" t="s">
        <v>2770</v>
      </c>
      <c r="L521" t="s">
        <v>2773</v>
      </c>
      <c r="M521" t="s">
        <v>2776</v>
      </c>
      <c r="N521">
        <v>659.64</v>
      </c>
    </row>
    <row r="522" spans="1:14" x14ac:dyDescent="0.25">
      <c r="A522" s="2">
        <v>45049</v>
      </c>
      <c r="B522" t="s">
        <v>169</v>
      </c>
      <c r="C522" t="s">
        <v>739</v>
      </c>
      <c r="D522" t="s">
        <v>748</v>
      </c>
      <c r="E522" t="s">
        <v>753</v>
      </c>
      <c r="F522">
        <v>8</v>
      </c>
      <c r="G522">
        <v>359.55</v>
      </c>
      <c r="H522" t="s">
        <v>762</v>
      </c>
      <c r="I522" t="s">
        <v>1284</v>
      </c>
      <c r="J522" t="s">
        <v>2767</v>
      </c>
      <c r="K522" t="s">
        <v>2770</v>
      </c>
      <c r="L522" t="s">
        <v>2773</v>
      </c>
      <c r="M522" t="s">
        <v>2781</v>
      </c>
      <c r="N522">
        <v>2876.4</v>
      </c>
    </row>
    <row r="523" spans="1:14" x14ac:dyDescent="0.25">
      <c r="A523" s="2">
        <v>45385</v>
      </c>
      <c r="B523" t="s">
        <v>409</v>
      </c>
      <c r="C523" t="s">
        <v>740</v>
      </c>
      <c r="D523" t="s">
        <v>750</v>
      </c>
      <c r="E523" t="s">
        <v>758</v>
      </c>
      <c r="F523">
        <v>5</v>
      </c>
      <c r="G523">
        <v>366.17</v>
      </c>
      <c r="H523" t="s">
        <v>762</v>
      </c>
      <c r="I523" t="s">
        <v>1285</v>
      </c>
      <c r="J523" t="s">
        <v>2765</v>
      </c>
      <c r="K523" t="s">
        <v>2769</v>
      </c>
      <c r="L523" t="s">
        <v>2775</v>
      </c>
      <c r="M523" t="s">
        <v>2781</v>
      </c>
      <c r="N523">
        <v>1830.85</v>
      </c>
    </row>
    <row r="524" spans="1:14" x14ac:dyDescent="0.25">
      <c r="A524" s="2">
        <v>45613</v>
      </c>
      <c r="B524" t="s">
        <v>87</v>
      </c>
      <c r="C524" t="s">
        <v>738</v>
      </c>
      <c r="D524" t="s">
        <v>751</v>
      </c>
      <c r="E524" t="s">
        <v>757</v>
      </c>
      <c r="F524">
        <v>9</v>
      </c>
      <c r="G524">
        <v>303.77999999999997</v>
      </c>
      <c r="H524" t="s">
        <v>763</v>
      </c>
      <c r="I524" t="s">
        <v>1286</v>
      </c>
      <c r="J524" t="s">
        <v>2767</v>
      </c>
      <c r="K524" t="s">
        <v>2771</v>
      </c>
      <c r="L524" t="s">
        <v>2775</v>
      </c>
      <c r="M524" t="s">
        <v>2780</v>
      </c>
      <c r="N524">
        <v>2734.02</v>
      </c>
    </row>
    <row r="525" spans="1:14" x14ac:dyDescent="0.25">
      <c r="A525" s="2">
        <v>45206</v>
      </c>
      <c r="B525" t="s">
        <v>410</v>
      </c>
      <c r="C525" t="s">
        <v>746</v>
      </c>
      <c r="D525" t="s">
        <v>751</v>
      </c>
      <c r="E525" t="s">
        <v>753</v>
      </c>
      <c r="F525">
        <v>2</v>
      </c>
      <c r="G525">
        <v>124.07</v>
      </c>
      <c r="H525" t="s">
        <v>761</v>
      </c>
      <c r="I525" t="s">
        <v>1287</v>
      </c>
      <c r="J525" t="s">
        <v>2765</v>
      </c>
      <c r="K525" t="s">
        <v>2770</v>
      </c>
      <c r="L525" t="s">
        <v>2773</v>
      </c>
      <c r="M525" t="s">
        <v>2776</v>
      </c>
      <c r="N525">
        <v>248.14</v>
      </c>
    </row>
    <row r="526" spans="1:14" x14ac:dyDescent="0.25">
      <c r="A526" s="2">
        <v>45059</v>
      </c>
      <c r="B526" t="s">
        <v>362</v>
      </c>
      <c r="C526" t="s">
        <v>738</v>
      </c>
      <c r="D526" t="s">
        <v>751</v>
      </c>
      <c r="E526" t="s">
        <v>752</v>
      </c>
      <c r="F526">
        <v>6</v>
      </c>
      <c r="G526">
        <v>301.10000000000002</v>
      </c>
      <c r="H526" t="s">
        <v>761</v>
      </c>
      <c r="I526" t="s">
        <v>1288</v>
      </c>
      <c r="J526" t="s">
        <v>2765</v>
      </c>
      <c r="K526" t="s">
        <v>2772</v>
      </c>
      <c r="L526" t="s">
        <v>2773</v>
      </c>
      <c r="M526" t="s">
        <v>2776</v>
      </c>
      <c r="N526">
        <v>1806.6</v>
      </c>
    </row>
    <row r="527" spans="1:14" x14ac:dyDescent="0.25">
      <c r="A527" s="2">
        <v>45479</v>
      </c>
      <c r="B527" t="s">
        <v>411</v>
      </c>
      <c r="C527" t="s">
        <v>745</v>
      </c>
      <c r="D527" t="s">
        <v>748</v>
      </c>
      <c r="E527" t="s">
        <v>753</v>
      </c>
      <c r="F527">
        <v>4</v>
      </c>
      <c r="G527">
        <v>92.68</v>
      </c>
      <c r="H527" t="s">
        <v>760</v>
      </c>
      <c r="I527" t="s">
        <v>1289</v>
      </c>
      <c r="J527" t="s">
        <v>2764</v>
      </c>
      <c r="K527" t="s">
        <v>2770</v>
      </c>
      <c r="L527" t="s">
        <v>2773</v>
      </c>
      <c r="M527" t="s">
        <v>2776</v>
      </c>
      <c r="N527">
        <v>370.72</v>
      </c>
    </row>
    <row r="528" spans="1:14" x14ac:dyDescent="0.25">
      <c r="A528" s="2">
        <v>45458</v>
      </c>
      <c r="B528" t="s">
        <v>412</v>
      </c>
      <c r="C528" t="s">
        <v>742</v>
      </c>
      <c r="D528" t="s">
        <v>751</v>
      </c>
      <c r="E528" t="s">
        <v>755</v>
      </c>
      <c r="F528">
        <v>3</v>
      </c>
      <c r="G528">
        <v>212.07</v>
      </c>
      <c r="H528" t="s">
        <v>759</v>
      </c>
      <c r="I528" t="s">
        <v>1290</v>
      </c>
      <c r="J528" t="s">
        <v>2768</v>
      </c>
      <c r="K528" t="s">
        <v>2772</v>
      </c>
      <c r="L528" t="s">
        <v>2774</v>
      </c>
      <c r="M528" t="s">
        <v>2776</v>
      </c>
      <c r="N528">
        <v>636.21</v>
      </c>
    </row>
    <row r="529" spans="1:14" x14ac:dyDescent="0.25">
      <c r="A529" s="2">
        <v>45522</v>
      </c>
      <c r="B529" t="s">
        <v>413</v>
      </c>
      <c r="C529" t="s">
        <v>746</v>
      </c>
      <c r="D529" t="s">
        <v>751</v>
      </c>
      <c r="E529" t="s">
        <v>752</v>
      </c>
      <c r="F529">
        <v>4</v>
      </c>
      <c r="G529">
        <v>363.77</v>
      </c>
      <c r="H529" t="s">
        <v>763</v>
      </c>
      <c r="I529" t="s">
        <v>1291</v>
      </c>
      <c r="J529" t="s">
        <v>2764</v>
      </c>
      <c r="K529" t="s">
        <v>2770</v>
      </c>
      <c r="L529" t="s">
        <v>2774</v>
      </c>
      <c r="M529" t="s">
        <v>2780</v>
      </c>
      <c r="N529">
        <v>1455.08</v>
      </c>
    </row>
    <row r="530" spans="1:14" x14ac:dyDescent="0.25">
      <c r="A530" s="2">
        <v>45498</v>
      </c>
      <c r="B530" t="s">
        <v>61</v>
      </c>
      <c r="C530" t="s">
        <v>739</v>
      </c>
      <c r="D530" t="s">
        <v>749</v>
      </c>
      <c r="E530" t="s">
        <v>758</v>
      </c>
      <c r="F530">
        <v>3</v>
      </c>
      <c r="G530">
        <v>202.35</v>
      </c>
      <c r="H530" t="s">
        <v>759</v>
      </c>
      <c r="I530" t="s">
        <v>1292</v>
      </c>
      <c r="J530" t="s">
        <v>2764</v>
      </c>
      <c r="K530" t="s">
        <v>2770</v>
      </c>
      <c r="L530" t="s">
        <v>2774</v>
      </c>
      <c r="M530" t="s">
        <v>2777</v>
      </c>
      <c r="N530">
        <v>607.04999999999995</v>
      </c>
    </row>
    <row r="531" spans="1:14" x14ac:dyDescent="0.25">
      <c r="A531" s="2">
        <v>45808</v>
      </c>
      <c r="B531" t="s">
        <v>316</v>
      </c>
      <c r="C531" t="s">
        <v>741</v>
      </c>
      <c r="D531" t="s">
        <v>751</v>
      </c>
      <c r="E531" t="s">
        <v>758</v>
      </c>
      <c r="F531">
        <v>8</v>
      </c>
      <c r="G531">
        <v>24.61</v>
      </c>
      <c r="H531" t="s">
        <v>760</v>
      </c>
      <c r="I531" t="s">
        <v>1293</v>
      </c>
      <c r="J531" t="s">
        <v>2765</v>
      </c>
      <c r="K531" t="s">
        <v>2770</v>
      </c>
      <c r="L531" t="s">
        <v>2774</v>
      </c>
      <c r="M531" t="s">
        <v>2776</v>
      </c>
      <c r="N531">
        <v>196.88</v>
      </c>
    </row>
    <row r="532" spans="1:14" x14ac:dyDescent="0.25">
      <c r="A532" s="2">
        <v>45273</v>
      </c>
      <c r="B532" t="s">
        <v>414</v>
      </c>
      <c r="C532" t="s">
        <v>744</v>
      </c>
      <c r="D532" t="s">
        <v>749</v>
      </c>
      <c r="E532" t="s">
        <v>757</v>
      </c>
      <c r="F532">
        <v>5</v>
      </c>
      <c r="G532">
        <v>290.39999999999998</v>
      </c>
      <c r="H532" t="s">
        <v>763</v>
      </c>
      <c r="I532" t="s">
        <v>1294</v>
      </c>
      <c r="J532" t="s">
        <v>2764</v>
      </c>
      <c r="K532" t="s">
        <v>2772</v>
      </c>
      <c r="L532" t="s">
        <v>2773</v>
      </c>
      <c r="M532" t="s">
        <v>2781</v>
      </c>
      <c r="N532">
        <v>1452</v>
      </c>
    </row>
    <row r="533" spans="1:14" x14ac:dyDescent="0.25">
      <c r="A533" s="2">
        <v>45022</v>
      </c>
      <c r="B533" t="s">
        <v>415</v>
      </c>
      <c r="C533" t="s">
        <v>741</v>
      </c>
      <c r="D533" t="s">
        <v>749</v>
      </c>
      <c r="E533" t="s">
        <v>754</v>
      </c>
      <c r="F533">
        <v>6</v>
      </c>
      <c r="G533">
        <v>167.17</v>
      </c>
      <c r="H533" t="s">
        <v>761</v>
      </c>
      <c r="I533" t="s">
        <v>1295</v>
      </c>
      <c r="J533" t="s">
        <v>2764</v>
      </c>
      <c r="K533" t="s">
        <v>2771</v>
      </c>
      <c r="L533" t="s">
        <v>2774</v>
      </c>
      <c r="M533" t="s">
        <v>2777</v>
      </c>
      <c r="N533">
        <v>1003.02</v>
      </c>
    </row>
    <row r="534" spans="1:14" x14ac:dyDescent="0.25">
      <c r="A534" s="2">
        <v>45288</v>
      </c>
      <c r="B534" t="s">
        <v>416</v>
      </c>
      <c r="C534" t="s">
        <v>747</v>
      </c>
      <c r="D534" t="s">
        <v>751</v>
      </c>
      <c r="E534" t="s">
        <v>757</v>
      </c>
      <c r="F534">
        <v>10</v>
      </c>
      <c r="G534">
        <v>203.5</v>
      </c>
      <c r="H534" t="s">
        <v>761</v>
      </c>
      <c r="I534" t="s">
        <v>1296</v>
      </c>
      <c r="J534" t="s">
        <v>2768</v>
      </c>
      <c r="K534" t="s">
        <v>2769</v>
      </c>
      <c r="L534" t="s">
        <v>2774</v>
      </c>
      <c r="M534" t="s">
        <v>2777</v>
      </c>
      <c r="N534">
        <v>2035</v>
      </c>
    </row>
    <row r="535" spans="1:14" x14ac:dyDescent="0.25">
      <c r="A535" s="2">
        <v>45164</v>
      </c>
      <c r="B535" t="s">
        <v>417</v>
      </c>
      <c r="C535" t="s">
        <v>744</v>
      </c>
      <c r="D535" t="s">
        <v>750</v>
      </c>
      <c r="E535" t="s">
        <v>752</v>
      </c>
      <c r="F535">
        <v>6</v>
      </c>
      <c r="G535">
        <v>32.590000000000003</v>
      </c>
      <c r="H535" t="s">
        <v>762</v>
      </c>
      <c r="I535" t="s">
        <v>1297</v>
      </c>
      <c r="J535" t="s">
        <v>2767</v>
      </c>
      <c r="K535" t="s">
        <v>2770</v>
      </c>
      <c r="L535" t="s">
        <v>2773</v>
      </c>
      <c r="M535" t="s">
        <v>2776</v>
      </c>
      <c r="N535">
        <v>195.54</v>
      </c>
    </row>
    <row r="536" spans="1:14" x14ac:dyDescent="0.25">
      <c r="A536" s="2">
        <v>45640</v>
      </c>
      <c r="B536" t="s">
        <v>324</v>
      </c>
      <c r="C536" t="s">
        <v>745</v>
      </c>
      <c r="D536" t="s">
        <v>749</v>
      </c>
      <c r="E536" t="s">
        <v>758</v>
      </c>
      <c r="F536">
        <v>10</v>
      </c>
      <c r="G536">
        <v>106.79</v>
      </c>
      <c r="H536" t="s">
        <v>761</v>
      </c>
      <c r="I536" t="s">
        <v>1298</v>
      </c>
      <c r="J536" t="s">
        <v>2766</v>
      </c>
      <c r="K536" t="s">
        <v>2769</v>
      </c>
      <c r="L536" t="s">
        <v>2773</v>
      </c>
      <c r="M536" t="s">
        <v>2776</v>
      </c>
      <c r="N536">
        <v>1067.9000000000001</v>
      </c>
    </row>
    <row r="537" spans="1:14" x14ac:dyDescent="0.25">
      <c r="A537" s="2">
        <v>45698</v>
      </c>
      <c r="B537" t="s">
        <v>299</v>
      </c>
      <c r="C537" t="s">
        <v>746</v>
      </c>
      <c r="D537" t="s">
        <v>748</v>
      </c>
      <c r="E537" t="s">
        <v>758</v>
      </c>
      <c r="F537">
        <v>6</v>
      </c>
      <c r="G537">
        <v>61.68</v>
      </c>
      <c r="H537" t="s">
        <v>760</v>
      </c>
      <c r="I537" t="s">
        <v>1299</v>
      </c>
      <c r="J537" t="s">
        <v>2768</v>
      </c>
      <c r="K537" t="s">
        <v>2770</v>
      </c>
      <c r="L537" t="s">
        <v>2774</v>
      </c>
      <c r="M537" t="s">
        <v>2779</v>
      </c>
      <c r="N537">
        <v>370.08</v>
      </c>
    </row>
    <row r="538" spans="1:14" x14ac:dyDescent="0.25">
      <c r="A538" s="2">
        <v>45231</v>
      </c>
      <c r="B538" t="s">
        <v>418</v>
      </c>
      <c r="C538" t="s">
        <v>745</v>
      </c>
      <c r="D538" t="s">
        <v>749</v>
      </c>
      <c r="E538" t="s">
        <v>752</v>
      </c>
      <c r="F538">
        <v>2</v>
      </c>
      <c r="G538">
        <v>299.49</v>
      </c>
      <c r="H538" t="s">
        <v>763</v>
      </c>
      <c r="I538" t="s">
        <v>1300</v>
      </c>
      <c r="J538" t="s">
        <v>2767</v>
      </c>
      <c r="K538" t="s">
        <v>2770</v>
      </c>
      <c r="L538" t="s">
        <v>2775</v>
      </c>
      <c r="M538" t="s">
        <v>2781</v>
      </c>
      <c r="N538">
        <v>598.98</v>
      </c>
    </row>
    <row r="539" spans="1:14" x14ac:dyDescent="0.25">
      <c r="A539" s="2">
        <v>45804</v>
      </c>
      <c r="B539" t="s">
        <v>419</v>
      </c>
      <c r="C539" t="s">
        <v>738</v>
      </c>
      <c r="D539" t="s">
        <v>751</v>
      </c>
      <c r="E539" t="s">
        <v>752</v>
      </c>
      <c r="F539">
        <v>1</v>
      </c>
      <c r="G539">
        <v>397.26</v>
      </c>
      <c r="H539" t="s">
        <v>760</v>
      </c>
      <c r="I539" t="s">
        <v>1301</v>
      </c>
      <c r="J539" t="s">
        <v>2765</v>
      </c>
      <c r="K539" t="s">
        <v>2771</v>
      </c>
      <c r="L539" t="s">
        <v>2773</v>
      </c>
      <c r="M539" t="s">
        <v>2782</v>
      </c>
      <c r="N539">
        <v>397.26</v>
      </c>
    </row>
    <row r="540" spans="1:14" x14ac:dyDescent="0.25">
      <c r="A540" s="2">
        <v>45348</v>
      </c>
      <c r="B540" t="s">
        <v>420</v>
      </c>
      <c r="C540" t="s">
        <v>740</v>
      </c>
      <c r="D540" t="s">
        <v>751</v>
      </c>
      <c r="E540" t="s">
        <v>752</v>
      </c>
      <c r="F540">
        <v>3</v>
      </c>
      <c r="G540">
        <v>235.19</v>
      </c>
      <c r="H540" t="s">
        <v>761</v>
      </c>
      <c r="I540" t="s">
        <v>1302</v>
      </c>
      <c r="J540" t="s">
        <v>2765</v>
      </c>
      <c r="K540" t="s">
        <v>2770</v>
      </c>
      <c r="L540" t="s">
        <v>2773</v>
      </c>
      <c r="M540" t="s">
        <v>2779</v>
      </c>
      <c r="N540">
        <v>705.56999999999994</v>
      </c>
    </row>
    <row r="541" spans="1:14" x14ac:dyDescent="0.25">
      <c r="A541" s="2">
        <v>45342</v>
      </c>
      <c r="B541" t="s">
        <v>377</v>
      </c>
      <c r="C541" t="s">
        <v>747</v>
      </c>
      <c r="D541" t="s">
        <v>750</v>
      </c>
      <c r="E541" t="s">
        <v>753</v>
      </c>
      <c r="F541">
        <v>8</v>
      </c>
      <c r="G541">
        <v>327.76</v>
      </c>
      <c r="H541" t="s">
        <v>759</v>
      </c>
      <c r="I541" t="s">
        <v>1303</v>
      </c>
      <c r="J541" t="s">
        <v>2767</v>
      </c>
      <c r="K541" t="s">
        <v>2770</v>
      </c>
      <c r="L541" t="s">
        <v>2773</v>
      </c>
      <c r="M541" t="s">
        <v>2782</v>
      </c>
      <c r="N541">
        <v>2622.08</v>
      </c>
    </row>
    <row r="542" spans="1:14" x14ac:dyDescent="0.25">
      <c r="A542" s="2">
        <v>45678</v>
      </c>
      <c r="B542" t="s">
        <v>220</v>
      </c>
      <c r="C542" t="s">
        <v>740</v>
      </c>
      <c r="D542" t="s">
        <v>750</v>
      </c>
      <c r="E542" t="s">
        <v>753</v>
      </c>
      <c r="F542">
        <v>1</v>
      </c>
      <c r="G542">
        <v>148.44</v>
      </c>
      <c r="H542" t="s">
        <v>762</v>
      </c>
      <c r="I542" t="s">
        <v>1304</v>
      </c>
      <c r="J542" t="s">
        <v>2765</v>
      </c>
      <c r="K542" t="s">
        <v>2769</v>
      </c>
      <c r="L542" t="s">
        <v>2774</v>
      </c>
      <c r="M542" t="s">
        <v>2782</v>
      </c>
      <c r="N542">
        <v>148.44</v>
      </c>
    </row>
    <row r="543" spans="1:14" x14ac:dyDescent="0.25">
      <c r="A543" s="2">
        <v>45331</v>
      </c>
      <c r="B543" t="s">
        <v>239</v>
      </c>
      <c r="C543" t="s">
        <v>744</v>
      </c>
      <c r="D543" t="s">
        <v>749</v>
      </c>
      <c r="E543" t="s">
        <v>758</v>
      </c>
      <c r="F543">
        <v>3</v>
      </c>
      <c r="G543">
        <v>9.0500000000000007</v>
      </c>
      <c r="H543" t="s">
        <v>761</v>
      </c>
      <c r="I543" t="s">
        <v>1305</v>
      </c>
      <c r="J543" t="s">
        <v>2766</v>
      </c>
      <c r="K543" t="s">
        <v>2771</v>
      </c>
      <c r="L543" t="s">
        <v>2774</v>
      </c>
      <c r="M543" t="s">
        <v>2778</v>
      </c>
      <c r="N543">
        <v>27.15</v>
      </c>
    </row>
    <row r="544" spans="1:14" x14ac:dyDescent="0.25">
      <c r="A544" s="2">
        <v>44982</v>
      </c>
      <c r="B544" t="s">
        <v>105</v>
      </c>
      <c r="C544" t="s">
        <v>738</v>
      </c>
      <c r="D544" t="s">
        <v>748</v>
      </c>
      <c r="E544" t="s">
        <v>754</v>
      </c>
      <c r="F544">
        <v>6</v>
      </c>
      <c r="G544">
        <v>308.27999999999997</v>
      </c>
      <c r="H544" t="s">
        <v>759</v>
      </c>
      <c r="I544" t="s">
        <v>1306</v>
      </c>
      <c r="J544" t="s">
        <v>2765</v>
      </c>
      <c r="K544" t="s">
        <v>2771</v>
      </c>
      <c r="L544" t="s">
        <v>2774</v>
      </c>
      <c r="M544" t="s">
        <v>2776</v>
      </c>
      <c r="N544">
        <v>1849.68</v>
      </c>
    </row>
    <row r="545" spans="1:14" x14ac:dyDescent="0.25">
      <c r="A545" s="2">
        <v>44978</v>
      </c>
      <c r="B545" t="s">
        <v>152</v>
      </c>
      <c r="C545" t="s">
        <v>744</v>
      </c>
      <c r="D545" t="s">
        <v>749</v>
      </c>
      <c r="E545" t="s">
        <v>758</v>
      </c>
      <c r="F545">
        <v>10</v>
      </c>
      <c r="G545">
        <v>358.38</v>
      </c>
      <c r="H545" t="s">
        <v>759</v>
      </c>
      <c r="I545" t="s">
        <v>1307</v>
      </c>
      <c r="J545" t="s">
        <v>2767</v>
      </c>
      <c r="K545" t="s">
        <v>2770</v>
      </c>
      <c r="L545" t="s">
        <v>2774</v>
      </c>
      <c r="M545" t="s">
        <v>2782</v>
      </c>
      <c r="N545">
        <v>3583.8</v>
      </c>
    </row>
    <row r="546" spans="1:14" x14ac:dyDescent="0.25">
      <c r="A546" s="2">
        <v>45481</v>
      </c>
      <c r="B546" t="s">
        <v>352</v>
      </c>
      <c r="C546" t="s">
        <v>744</v>
      </c>
      <c r="D546" t="s">
        <v>748</v>
      </c>
      <c r="E546" t="s">
        <v>753</v>
      </c>
      <c r="F546">
        <v>4</v>
      </c>
      <c r="G546">
        <v>268.16000000000003</v>
      </c>
      <c r="H546" t="s">
        <v>762</v>
      </c>
      <c r="I546" t="s">
        <v>1308</v>
      </c>
      <c r="J546" t="s">
        <v>2764</v>
      </c>
      <c r="K546" t="s">
        <v>2770</v>
      </c>
      <c r="L546" t="s">
        <v>2773</v>
      </c>
      <c r="M546" t="s">
        <v>2779</v>
      </c>
      <c r="N546">
        <v>1072.6400000000001</v>
      </c>
    </row>
    <row r="547" spans="1:14" x14ac:dyDescent="0.25">
      <c r="A547" s="2">
        <v>45466</v>
      </c>
      <c r="B547" t="s">
        <v>376</v>
      </c>
      <c r="C547" t="s">
        <v>747</v>
      </c>
      <c r="D547" t="s">
        <v>751</v>
      </c>
      <c r="E547" t="s">
        <v>756</v>
      </c>
      <c r="F547">
        <v>4</v>
      </c>
      <c r="G547">
        <v>157.13</v>
      </c>
      <c r="H547" t="s">
        <v>761</v>
      </c>
      <c r="I547" t="s">
        <v>1309</v>
      </c>
      <c r="J547" t="s">
        <v>2764</v>
      </c>
      <c r="K547" t="s">
        <v>2771</v>
      </c>
      <c r="L547" t="s">
        <v>2773</v>
      </c>
      <c r="M547" t="s">
        <v>2780</v>
      </c>
      <c r="N547">
        <v>628.52</v>
      </c>
    </row>
    <row r="548" spans="1:14" x14ac:dyDescent="0.25">
      <c r="A548" s="2">
        <v>45813</v>
      </c>
      <c r="B548" t="s">
        <v>76</v>
      </c>
      <c r="C548" t="s">
        <v>739</v>
      </c>
      <c r="D548" t="s">
        <v>749</v>
      </c>
      <c r="E548" t="s">
        <v>755</v>
      </c>
      <c r="F548">
        <v>6</v>
      </c>
      <c r="G548">
        <v>277.18</v>
      </c>
      <c r="H548" t="s">
        <v>763</v>
      </c>
      <c r="I548" t="s">
        <v>1310</v>
      </c>
      <c r="J548" t="s">
        <v>2764</v>
      </c>
      <c r="K548" t="s">
        <v>2772</v>
      </c>
      <c r="L548" t="s">
        <v>2774</v>
      </c>
      <c r="M548" t="s">
        <v>2777</v>
      </c>
      <c r="N548">
        <v>1663.08</v>
      </c>
    </row>
    <row r="549" spans="1:14" x14ac:dyDescent="0.25">
      <c r="A549" s="2">
        <v>45046</v>
      </c>
      <c r="B549" t="s">
        <v>421</v>
      </c>
      <c r="C549" t="s">
        <v>741</v>
      </c>
      <c r="D549" t="s">
        <v>750</v>
      </c>
      <c r="E549" t="s">
        <v>755</v>
      </c>
      <c r="F549">
        <v>7</v>
      </c>
      <c r="G549">
        <v>306.58</v>
      </c>
      <c r="H549" t="s">
        <v>763</v>
      </c>
      <c r="I549" t="s">
        <v>1311</v>
      </c>
      <c r="J549" t="s">
        <v>2768</v>
      </c>
      <c r="K549" t="s">
        <v>2772</v>
      </c>
      <c r="L549" t="s">
        <v>2773</v>
      </c>
      <c r="M549" t="s">
        <v>2780</v>
      </c>
      <c r="N549">
        <v>2146.06</v>
      </c>
    </row>
    <row r="550" spans="1:14" x14ac:dyDescent="0.25">
      <c r="A550" s="2">
        <v>45672</v>
      </c>
      <c r="B550" t="s">
        <v>196</v>
      </c>
      <c r="C550" t="s">
        <v>738</v>
      </c>
      <c r="D550" t="s">
        <v>749</v>
      </c>
      <c r="E550" t="s">
        <v>753</v>
      </c>
      <c r="F550">
        <v>7</v>
      </c>
      <c r="G550">
        <v>147</v>
      </c>
      <c r="H550" t="s">
        <v>760</v>
      </c>
      <c r="I550" t="s">
        <v>1312</v>
      </c>
      <c r="J550" t="s">
        <v>2768</v>
      </c>
      <c r="K550" t="s">
        <v>2770</v>
      </c>
      <c r="L550" t="s">
        <v>2773</v>
      </c>
      <c r="M550" t="s">
        <v>2781</v>
      </c>
      <c r="N550">
        <v>1029</v>
      </c>
    </row>
    <row r="551" spans="1:14" x14ac:dyDescent="0.25">
      <c r="A551" s="2">
        <v>45040</v>
      </c>
      <c r="B551" t="s">
        <v>203</v>
      </c>
      <c r="C551" t="s">
        <v>739</v>
      </c>
      <c r="D551" t="s">
        <v>750</v>
      </c>
      <c r="E551" t="s">
        <v>758</v>
      </c>
      <c r="F551">
        <v>2</v>
      </c>
      <c r="G551">
        <v>214.89</v>
      </c>
      <c r="H551" t="s">
        <v>763</v>
      </c>
      <c r="I551" t="s">
        <v>1313</v>
      </c>
      <c r="J551" t="s">
        <v>2766</v>
      </c>
      <c r="K551" t="s">
        <v>2771</v>
      </c>
      <c r="L551" t="s">
        <v>2773</v>
      </c>
      <c r="M551" t="s">
        <v>2779</v>
      </c>
      <c r="N551">
        <v>429.78</v>
      </c>
    </row>
    <row r="552" spans="1:14" x14ac:dyDescent="0.25">
      <c r="A552" s="2">
        <v>45161</v>
      </c>
      <c r="B552" t="s">
        <v>422</v>
      </c>
      <c r="C552" t="s">
        <v>742</v>
      </c>
      <c r="D552" t="s">
        <v>750</v>
      </c>
      <c r="E552" t="s">
        <v>753</v>
      </c>
      <c r="F552">
        <v>7</v>
      </c>
      <c r="G552">
        <v>261.86</v>
      </c>
      <c r="H552" t="s">
        <v>762</v>
      </c>
      <c r="I552" t="s">
        <v>1314</v>
      </c>
      <c r="J552" t="s">
        <v>2764</v>
      </c>
      <c r="K552" t="s">
        <v>2769</v>
      </c>
      <c r="L552" t="s">
        <v>2774</v>
      </c>
      <c r="M552" t="s">
        <v>2781</v>
      </c>
      <c r="N552">
        <v>1833.02</v>
      </c>
    </row>
    <row r="553" spans="1:14" x14ac:dyDescent="0.25">
      <c r="A553" s="2">
        <v>45435</v>
      </c>
      <c r="B553" t="s">
        <v>423</v>
      </c>
      <c r="C553" t="s">
        <v>741</v>
      </c>
      <c r="D553" t="s">
        <v>749</v>
      </c>
      <c r="E553" t="s">
        <v>753</v>
      </c>
      <c r="F553">
        <v>8</v>
      </c>
      <c r="G553">
        <v>46.17</v>
      </c>
      <c r="H553" t="s">
        <v>759</v>
      </c>
      <c r="I553" t="s">
        <v>1315</v>
      </c>
      <c r="J553" t="s">
        <v>2768</v>
      </c>
      <c r="K553" t="s">
        <v>2770</v>
      </c>
      <c r="L553" t="s">
        <v>2773</v>
      </c>
      <c r="M553" t="s">
        <v>2777</v>
      </c>
      <c r="N553">
        <v>369.36</v>
      </c>
    </row>
    <row r="554" spans="1:14" x14ac:dyDescent="0.25">
      <c r="A554" s="2">
        <v>45772</v>
      </c>
      <c r="B554" t="s">
        <v>424</v>
      </c>
      <c r="C554" t="s">
        <v>745</v>
      </c>
      <c r="D554" t="s">
        <v>749</v>
      </c>
      <c r="E554" t="s">
        <v>757</v>
      </c>
      <c r="F554">
        <v>10</v>
      </c>
      <c r="G554">
        <v>32.119999999999997</v>
      </c>
      <c r="H554" t="s">
        <v>760</v>
      </c>
      <c r="I554" t="s">
        <v>1316</v>
      </c>
      <c r="J554" t="s">
        <v>2764</v>
      </c>
      <c r="K554" t="s">
        <v>2769</v>
      </c>
      <c r="L554" t="s">
        <v>2774</v>
      </c>
      <c r="M554" t="s">
        <v>2778</v>
      </c>
      <c r="N554">
        <v>321.2</v>
      </c>
    </row>
    <row r="555" spans="1:14" x14ac:dyDescent="0.25">
      <c r="A555" s="2">
        <v>45008</v>
      </c>
      <c r="B555" t="s">
        <v>271</v>
      </c>
      <c r="C555" t="s">
        <v>743</v>
      </c>
      <c r="D555" t="s">
        <v>751</v>
      </c>
      <c r="E555" t="s">
        <v>757</v>
      </c>
      <c r="F555">
        <v>9</v>
      </c>
      <c r="G555">
        <v>323.48</v>
      </c>
      <c r="H555" t="s">
        <v>763</v>
      </c>
      <c r="I555" t="s">
        <v>1317</v>
      </c>
      <c r="J555" t="s">
        <v>2768</v>
      </c>
      <c r="K555" t="s">
        <v>2769</v>
      </c>
      <c r="L555" t="s">
        <v>2775</v>
      </c>
      <c r="M555" t="s">
        <v>2777</v>
      </c>
      <c r="N555">
        <v>2911.32</v>
      </c>
    </row>
    <row r="556" spans="1:14" x14ac:dyDescent="0.25">
      <c r="A556" s="2">
        <v>45148</v>
      </c>
      <c r="B556" t="s">
        <v>363</v>
      </c>
      <c r="C556" t="s">
        <v>746</v>
      </c>
      <c r="D556" t="s">
        <v>750</v>
      </c>
      <c r="E556" t="s">
        <v>758</v>
      </c>
      <c r="F556">
        <v>9</v>
      </c>
      <c r="G556">
        <v>342.44</v>
      </c>
      <c r="H556" t="s">
        <v>763</v>
      </c>
      <c r="I556" t="s">
        <v>1318</v>
      </c>
      <c r="J556" t="s">
        <v>2764</v>
      </c>
      <c r="K556" t="s">
        <v>2770</v>
      </c>
      <c r="L556" t="s">
        <v>2775</v>
      </c>
      <c r="M556" t="s">
        <v>2777</v>
      </c>
      <c r="N556">
        <v>3081.96</v>
      </c>
    </row>
    <row r="557" spans="1:14" x14ac:dyDescent="0.25">
      <c r="A557" s="2">
        <v>45801</v>
      </c>
      <c r="B557" t="s">
        <v>138</v>
      </c>
      <c r="C557" t="s">
        <v>740</v>
      </c>
      <c r="D557" t="s">
        <v>750</v>
      </c>
      <c r="E557" t="s">
        <v>758</v>
      </c>
      <c r="F557">
        <v>7</v>
      </c>
      <c r="G557">
        <v>387.3</v>
      </c>
      <c r="H557" t="s">
        <v>763</v>
      </c>
      <c r="I557" t="s">
        <v>1319</v>
      </c>
      <c r="J557" t="s">
        <v>2766</v>
      </c>
      <c r="K557" t="s">
        <v>2769</v>
      </c>
      <c r="L557" t="s">
        <v>2773</v>
      </c>
      <c r="M557" t="s">
        <v>2776</v>
      </c>
      <c r="N557">
        <v>2711.1</v>
      </c>
    </row>
    <row r="558" spans="1:14" x14ac:dyDescent="0.25">
      <c r="A558" s="2">
        <v>45828</v>
      </c>
      <c r="B558" t="s">
        <v>271</v>
      </c>
      <c r="C558" t="s">
        <v>746</v>
      </c>
      <c r="D558" t="s">
        <v>751</v>
      </c>
      <c r="E558" t="s">
        <v>755</v>
      </c>
      <c r="F558">
        <v>6</v>
      </c>
      <c r="G558">
        <v>390.14</v>
      </c>
      <c r="H558" t="s">
        <v>760</v>
      </c>
      <c r="I558" t="s">
        <v>1320</v>
      </c>
      <c r="J558" t="s">
        <v>2766</v>
      </c>
      <c r="K558" t="s">
        <v>2772</v>
      </c>
      <c r="L558" t="s">
        <v>2775</v>
      </c>
      <c r="M558" t="s">
        <v>2778</v>
      </c>
      <c r="N558">
        <v>2340.84</v>
      </c>
    </row>
    <row r="559" spans="1:14" x14ac:dyDescent="0.25">
      <c r="A559" s="2">
        <v>45280</v>
      </c>
      <c r="B559" t="s">
        <v>425</v>
      </c>
      <c r="C559" t="s">
        <v>743</v>
      </c>
      <c r="D559" t="s">
        <v>750</v>
      </c>
      <c r="E559" t="s">
        <v>753</v>
      </c>
      <c r="F559">
        <v>10</v>
      </c>
      <c r="G559">
        <v>269.86</v>
      </c>
      <c r="H559" t="s">
        <v>760</v>
      </c>
      <c r="I559" t="s">
        <v>1321</v>
      </c>
      <c r="J559" t="s">
        <v>2768</v>
      </c>
      <c r="K559" t="s">
        <v>2769</v>
      </c>
      <c r="L559" t="s">
        <v>2774</v>
      </c>
      <c r="M559" t="s">
        <v>2781</v>
      </c>
      <c r="N559">
        <v>2698.6</v>
      </c>
    </row>
    <row r="560" spans="1:14" x14ac:dyDescent="0.25">
      <c r="A560" s="2">
        <v>45035</v>
      </c>
      <c r="B560" t="s">
        <v>426</v>
      </c>
      <c r="C560" t="s">
        <v>738</v>
      </c>
      <c r="D560" t="s">
        <v>749</v>
      </c>
      <c r="E560" t="s">
        <v>758</v>
      </c>
      <c r="F560">
        <v>2</v>
      </c>
      <c r="G560">
        <v>66.95</v>
      </c>
      <c r="H560" t="s">
        <v>763</v>
      </c>
      <c r="I560" t="s">
        <v>1322</v>
      </c>
      <c r="J560" t="s">
        <v>2766</v>
      </c>
      <c r="K560" t="s">
        <v>2771</v>
      </c>
      <c r="L560" t="s">
        <v>2775</v>
      </c>
      <c r="M560" t="s">
        <v>2781</v>
      </c>
      <c r="N560">
        <v>133.9</v>
      </c>
    </row>
    <row r="561" spans="1:14" x14ac:dyDescent="0.25">
      <c r="A561" s="2">
        <v>45538</v>
      </c>
      <c r="B561" t="s">
        <v>427</v>
      </c>
      <c r="C561" t="s">
        <v>740</v>
      </c>
      <c r="D561" t="s">
        <v>749</v>
      </c>
      <c r="E561" t="s">
        <v>755</v>
      </c>
      <c r="F561">
        <v>5</v>
      </c>
      <c r="G561">
        <v>227.11</v>
      </c>
      <c r="H561" t="s">
        <v>763</v>
      </c>
      <c r="I561" t="s">
        <v>1323</v>
      </c>
      <c r="J561" t="s">
        <v>2767</v>
      </c>
      <c r="K561" t="s">
        <v>2772</v>
      </c>
      <c r="L561" t="s">
        <v>2774</v>
      </c>
      <c r="M561" t="s">
        <v>2782</v>
      </c>
      <c r="N561">
        <v>1135.55</v>
      </c>
    </row>
    <row r="562" spans="1:14" x14ac:dyDescent="0.25">
      <c r="A562" s="2">
        <v>44928</v>
      </c>
      <c r="B562" t="s">
        <v>428</v>
      </c>
      <c r="C562" t="s">
        <v>744</v>
      </c>
      <c r="D562" t="s">
        <v>749</v>
      </c>
      <c r="E562" t="s">
        <v>755</v>
      </c>
      <c r="F562">
        <v>9</v>
      </c>
      <c r="G562">
        <v>244.52</v>
      </c>
      <c r="H562" t="s">
        <v>759</v>
      </c>
      <c r="I562" t="s">
        <v>1324</v>
      </c>
      <c r="J562" t="s">
        <v>2766</v>
      </c>
      <c r="K562" t="s">
        <v>2770</v>
      </c>
      <c r="L562" t="s">
        <v>2774</v>
      </c>
      <c r="M562" t="s">
        <v>2779</v>
      </c>
      <c r="N562">
        <v>2200.6799999999998</v>
      </c>
    </row>
    <row r="563" spans="1:14" x14ac:dyDescent="0.25">
      <c r="A563" s="2">
        <v>45636</v>
      </c>
      <c r="B563" t="s">
        <v>167</v>
      </c>
      <c r="C563" t="s">
        <v>743</v>
      </c>
      <c r="D563" t="s">
        <v>751</v>
      </c>
      <c r="E563" t="s">
        <v>758</v>
      </c>
      <c r="F563">
        <v>1</v>
      </c>
      <c r="G563">
        <v>247.71</v>
      </c>
      <c r="H563" t="s">
        <v>761</v>
      </c>
      <c r="I563" t="s">
        <v>1325</v>
      </c>
      <c r="J563" t="s">
        <v>2765</v>
      </c>
      <c r="K563" t="s">
        <v>2770</v>
      </c>
      <c r="L563" t="s">
        <v>2775</v>
      </c>
      <c r="M563" t="s">
        <v>2782</v>
      </c>
      <c r="N563">
        <v>247.71</v>
      </c>
    </row>
    <row r="564" spans="1:14" x14ac:dyDescent="0.25">
      <c r="A564" s="2">
        <v>44987</v>
      </c>
      <c r="B564" t="s">
        <v>169</v>
      </c>
      <c r="C564" t="s">
        <v>741</v>
      </c>
      <c r="D564" t="s">
        <v>749</v>
      </c>
      <c r="E564" t="s">
        <v>753</v>
      </c>
      <c r="F564">
        <v>1</v>
      </c>
      <c r="G564">
        <v>169.87</v>
      </c>
      <c r="H564" t="s">
        <v>763</v>
      </c>
      <c r="I564" t="s">
        <v>1326</v>
      </c>
      <c r="J564" t="s">
        <v>2768</v>
      </c>
      <c r="K564" t="s">
        <v>2769</v>
      </c>
      <c r="L564" t="s">
        <v>2773</v>
      </c>
      <c r="M564" t="s">
        <v>2777</v>
      </c>
      <c r="N564">
        <v>169.87</v>
      </c>
    </row>
    <row r="565" spans="1:14" x14ac:dyDescent="0.25">
      <c r="A565" s="2">
        <v>45424</v>
      </c>
      <c r="B565" t="s">
        <v>429</v>
      </c>
      <c r="C565" t="s">
        <v>742</v>
      </c>
      <c r="D565" t="s">
        <v>749</v>
      </c>
      <c r="E565" t="s">
        <v>757</v>
      </c>
      <c r="F565">
        <v>8</v>
      </c>
      <c r="G565">
        <v>95.79</v>
      </c>
      <c r="H565" t="s">
        <v>762</v>
      </c>
      <c r="I565" t="s">
        <v>1327</v>
      </c>
      <c r="J565" t="s">
        <v>2768</v>
      </c>
      <c r="K565" t="s">
        <v>2770</v>
      </c>
      <c r="L565" t="s">
        <v>2774</v>
      </c>
      <c r="M565" t="s">
        <v>2780</v>
      </c>
      <c r="N565">
        <v>766.32</v>
      </c>
    </row>
    <row r="566" spans="1:14" x14ac:dyDescent="0.25">
      <c r="A566" s="2">
        <v>45476</v>
      </c>
      <c r="B566" t="s">
        <v>430</v>
      </c>
      <c r="C566" t="s">
        <v>739</v>
      </c>
      <c r="D566" t="s">
        <v>749</v>
      </c>
      <c r="E566" t="s">
        <v>753</v>
      </c>
      <c r="F566">
        <v>5</v>
      </c>
      <c r="G566">
        <v>73</v>
      </c>
      <c r="H566" t="s">
        <v>761</v>
      </c>
      <c r="I566" t="s">
        <v>1328</v>
      </c>
      <c r="J566" t="s">
        <v>2765</v>
      </c>
      <c r="K566" t="s">
        <v>2772</v>
      </c>
      <c r="L566" t="s">
        <v>2775</v>
      </c>
      <c r="M566" t="s">
        <v>2781</v>
      </c>
      <c r="N566">
        <v>365</v>
      </c>
    </row>
    <row r="567" spans="1:14" x14ac:dyDescent="0.25">
      <c r="A567" s="2">
        <v>45686</v>
      </c>
      <c r="B567" t="s">
        <v>431</v>
      </c>
      <c r="C567" t="s">
        <v>747</v>
      </c>
      <c r="D567" t="s">
        <v>748</v>
      </c>
      <c r="E567" t="s">
        <v>754</v>
      </c>
      <c r="F567">
        <v>3</v>
      </c>
      <c r="G567">
        <v>69.33</v>
      </c>
      <c r="H567" t="s">
        <v>759</v>
      </c>
      <c r="I567" t="s">
        <v>1329</v>
      </c>
      <c r="J567" t="s">
        <v>2766</v>
      </c>
      <c r="K567" t="s">
        <v>2770</v>
      </c>
      <c r="L567" t="s">
        <v>2775</v>
      </c>
      <c r="M567" t="s">
        <v>2781</v>
      </c>
      <c r="N567">
        <v>207.99</v>
      </c>
    </row>
    <row r="568" spans="1:14" x14ac:dyDescent="0.25">
      <c r="A568" s="2">
        <v>45020</v>
      </c>
      <c r="B568" t="s">
        <v>299</v>
      </c>
      <c r="C568" t="s">
        <v>742</v>
      </c>
      <c r="D568" t="s">
        <v>748</v>
      </c>
      <c r="E568" t="s">
        <v>756</v>
      </c>
      <c r="F568">
        <v>3</v>
      </c>
      <c r="G568">
        <v>141.97999999999999</v>
      </c>
      <c r="H568" t="s">
        <v>759</v>
      </c>
      <c r="I568" t="s">
        <v>1330</v>
      </c>
      <c r="J568" t="s">
        <v>2767</v>
      </c>
      <c r="K568" t="s">
        <v>2772</v>
      </c>
      <c r="L568" t="s">
        <v>2774</v>
      </c>
      <c r="M568" t="s">
        <v>2782</v>
      </c>
      <c r="N568">
        <v>425.93999999999988</v>
      </c>
    </row>
    <row r="569" spans="1:14" x14ac:dyDescent="0.25">
      <c r="A569" s="2">
        <v>45653</v>
      </c>
      <c r="B569" t="s">
        <v>79</v>
      </c>
      <c r="C569" t="s">
        <v>743</v>
      </c>
      <c r="D569" t="s">
        <v>748</v>
      </c>
      <c r="E569" t="s">
        <v>753</v>
      </c>
      <c r="F569">
        <v>6</v>
      </c>
      <c r="G569">
        <v>254.72</v>
      </c>
      <c r="H569" t="s">
        <v>761</v>
      </c>
      <c r="I569" t="s">
        <v>1331</v>
      </c>
      <c r="J569" t="s">
        <v>2765</v>
      </c>
      <c r="K569" t="s">
        <v>2771</v>
      </c>
      <c r="L569" t="s">
        <v>2775</v>
      </c>
      <c r="M569" t="s">
        <v>2778</v>
      </c>
      <c r="N569">
        <v>1528.32</v>
      </c>
    </row>
    <row r="570" spans="1:14" x14ac:dyDescent="0.25">
      <c r="A570" s="2">
        <v>45191</v>
      </c>
      <c r="B570" t="s">
        <v>432</v>
      </c>
      <c r="C570" t="s">
        <v>741</v>
      </c>
      <c r="D570" t="s">
        <v>748</v>
      </c>
      <c r="E570" t="s">
        <v>755</v>
      </c>
      <c r="F570">
        <v>9</v>
      </c>
      <c r="G570">
        <v>166.32</v>
      </c>
      <c r="H570" t="s">
        <v>763</v>
      </c>
      <c r="I570" t="s">
        <v>1332</v>
      </c>
      <c r="J570" t="s">
        <v>2768</v>
      </c>
      <c r="K570" t="s">
        <v>2769</v>
      </c>
      <c r="L570" t="s">
        <v>2773</v>
      </c>
      <c r="M570" t="s">
        <v>2778</v>
      </c>
      <c r="N570">
        <v>1496.88</v>
      </c>
    </row>
    <row r="571" spans="1:14" x14ac:dyDescent="0.25">
      <c r="A571" s="2">
        <v>45044</v>
      </c>
      <c r="B571" t="s">
        <v>154</v>
      </c>
      <c r="C571" t="s">
        <v>739</v>
      </c>
      <c r="D571" t="s">
        <v>751</v>
      </c>
      <c r="E571" t="s">
        <v>753</v>
      </c>
      <c r="F571">
        <v>5</v>
      </c>
      <c r="G571">
        <v>217.67</v>
      </c>
      <c r="H571" t="s">
        <v>762</v>
      </c>
      <c r="I571" t="s">
        <v>1333</v>
      </c>
      <c r="J571" t="s">
        <v>2764</v>
      </c>
      <c r="K571" t="s">
        <v>2772</v>
      </c>
      <c r="L571" t="s">
        <v>2773</v>
      </c>
      <c r="M571" t="s">
        <v>2778</v>
      </c>
      <c r="N571">
        <v>1088.3499999999999</v>
      </c>
    </row>
    <row r="572" spans="1:14" x14ac:dyDescent="0.25">
      <c r="A572" s="2">
        <v>45078</v>
      </c>
      <c r="B572" t="s">
        <v>220</v>
      </c>
      <c r="C572" t="s">
        <v>745</v>
      </c>
      <c r="D572" t="s">
        <v>750</v>
      </c>
      <c r="E572" t="s">
        <v>753</v>
      </c>
      <c r="F572">
        <v>5</v>
      </c>
      <c r="G572">
        <v>197.52</v>
      </c>
      <c r="H572" t="s">
        <v>762</v>
      </c>
      <c r="I572" t="s">
        <v>1334</v>
      </c>
      <c r="J572" t="s">
        <v>2768</v>
      </c>
      <c r="K572" t="s">
        <v>2772</v>
      </c>
      <c r="L572" t="s">
        <v>2774</v>
      </c>
      <c r="M572" t="s">
        <v>2777</v>
      </c>
      <c r="N572">
        <v>987.6</v>
      </c>
    </row>
    <row r="573" spans="1:14" x14ac:dyDescent="0.25">
      <c r="A573" s="2">
        <v>44974</v>
      </c>
      <c r="B573" t="s">
        <v>266</v>
      </c>
      <c r="C573" t="s">
        <v>744</v>
      </c>
      <c r="D573" t="s">
        <v>748</v>
      </c>
      <c r="E573" t="s">
        <v>755</v>
      </c>
      <c r="F573">
        <v>3</v>
      </c>
      <c r="G573">
        <v>336.99</v>
      </c>
      <c r="H573" t="s">
        <v>763</v>
      </c>
      <c r="I573" t="s">
        <v>1335</v>
      </c>
      <c r="J573" t="s">
        <v>2766</v>
      </c>
      <c r="K573" t="s">
        <v>2771</v>
      </c>
      <c r="L573" t="s">
        <v>2775</v>
      </c>
      <c r="M573" t="s">
        <v>2778</v>
      </c>
      <c r="N573">
        <v>1010.97</v>
      </c>
    </row>
    <row r="574" spans="1:14" x14ac:dyDescent="0.25">
      <c r="A574" s="2">
        <v>45092</v>
      </c>
      <c r="B574" t="s">
        <v>433</v>
      </c>
      <c r="C574" t="s">
        <v>745</v>
      </c>
      <c r="D574" t="s">
        <v>749</v>
      </c>
      <c r="E574" t="s">
        <v>758</v>
      </c>
      <c r="F574">
        <v>8</v>
      </c>
      <c r="G574">
        <v>61.24</v>
      </c>
      <c r="H574" t="s">
        <v>761</v>
      </c>
      <c r="I574" t="s">
        <v>1336</v>
      </c>
      <c r="J574" t="s">
        <v>2766</v>
      </c>
      <c r="K574" t="s">
        <v>2769</v>
      </c>
      <c r="L574" t="s">
        <v>2773</v>
      </c>
      <c r="M574" t="s">
        <v>2777</v>
      </c>
      <c r="N574">
        <v>489.92</v>
      </c>
    </row>
    <row r="575" spans="1:14" x14ac:dyDescent="0.25">
      <c r="A575" s="2">
        <v>45097</v>
      </c>
      <c r="B575" t="s">
        <v>434</v>
      </c>
      <c r="C575" t="s">
        <v>743</v>
      </c>
      <c r="D575" t="s">
        <v>749</v>
      </c>
      <c r="E575" t="s">
        <v>756</v>
      </c>
      <c r="F575">
        <v>7</v>
      </c>
      <c r="G575">
        <v>227.58</v>
      </c>
      <c r="H575" t="s">
        <v>761</v>
      </c>
      <c r="I575" t="s">
        <v>1337</v>
      </c>
      <c r="J575" t="s">
        <v>2765</v>
      </c>
      <c r="K575" t="s">
        <v>2772</v>
      </c>
      <c r="L575" t="s">
        <v>2773</v>
      </c>
      <c r="M575" t="s">
        <v>2782</v>
      </c>
      <c r="N575">
        <v>1593.06</v>
      </c>
    </row>
    <row r="576" spans="1:14" x14ac:dyDescent="0.25">
      <c r="A576" s="2">
        <v>45593</v>
      </c>
      <c r="B576" t="s">
        <v>435</v>
      </c>
      <c r="C576" t="s">
        <v>746</v>
      </c>
      <c r="D576" t="s">
        <v>748</v>
      </c>
      <c r="E576" t="s">
        <v>752</v>
      </c>
      <c r="F576">
        <v>9</v>
      </c>
      <c r="G576">
        <v>326.93</v>
      </c>
      <c r="H576" t="s">
        <v>762</v>
      </c>
      <c r="I576" t="s">
        <v>1338</v>
      </c>
      <c r="J576" t="s">
        <v>2766</v>
      </c>
      <c r="K576" t="s">
        <v>2769</v>
      </c>
      <c r="L576" t="s">
        <v>2773</v>
      </c>
      <c r="M576" t="s">
        <v>2779</v>
      </c>
      <c r="N576">
        <v>2942.37</v>
      </c>
    </row>
    <row r="577" spans="1:14" x14ac:dyDescent="0.25">
      <c r="A577" s="2">
        <v>45279</v>
      </c>
      <c r="B577" t="s">
        <v>436</v>
      </c>
      <c r="C577" t="s">
        <v>746</v>
      </c>
      <c r="D577" t="s">
        <v>750</v>
      </c>
      <c r="E577" t="s">
        <v>757</v>
      </c>
      <c r="F577">
        <v>10</v>
      </c>
      <c r="G577">
        <v>171.08</v>
      </c>
      <c r="H577" t="s">
        <v>760</v>
      </c>
      <c r="I577" t="s">
        <v>1339</v>
      </c>
      <c r="J577" t="s">
        <v>2765</v>
      </c>
      <c r="K577" t="s">
        <v>2769</v>
      </c>
      <c r="L577" t="s">
        <v>2773</v>
      </c>
      <c r="M577" t="s">
        <v>2782</v>
      </c>
      <c r="N577">
        <v>1710.8</v>
      </c>
    </row>
    <row r="578" spans="1:14" x14ac:dyDescent="0.25">
      <c r="A578" s="2">
        <v>45780</v>
      </c>
      <c r="B578" t="s">
        <v>105</v>
      </c>
      <c r="C578" t="s">
        <v>738</v>
      </c>
      <c r="D578" t="s">
        <v>748</v>
      </c>
      <c r="E578" t="s">
        <v>753</v>
      </c>
      <c r="F578">
        <v>3</v>
      </c>
      <c r="G578">
        <v>384.42</v>
      </c>
      <c r="H578" t="s">
        <v>760</v>
      </c>
      <c r="I578" t="s">
        <v>1340</v>
      </c>
      <c r="J578" t="s">
        <v>2764</v>
      </c>
      <c r="K578" t="s">
        <v>2771</v>
      </c>
      <c r="L578" t="s">
        <v>2774</v>
      </c>
      <c r="M578" t="s">
        <v>2776</v>
      </c>
      <c r="N578">
        <v>1153.26</v>
      </c>
    </row>
    <row r="579" spans="1:14" x14ac:dyDescent="0.25">
      <c r="A579" s="2">
        <v>45458</v>
      </c>
      <c r="B579" t="s">
        <v>245</v>
      </c>
      <c r="C579" t="s">
        <v>741</v>
      </c>
      <c r="D579" t="s">
        <v>751</v>
      </c>
      <c r="E579" t="s">
        <v>752</v>
      </c>
      <c r="F579">
        <v>4</v>
      </c>
      <c r="G579">
        <v>252.82</v>
      </c>
      <c r="H579" t="s">
        <v>761</v>
      </c>
      <c r="I579" t="s">
        <v>1341</v>
      </c>
      <c r="J579" t="s">
        <v>2764</v>
      </c>
      <c r="K579" t="s">
        <v>2772</v>
      </c>
      <c r="L579" t="s">
        <v>2773</v>
      </c>
      <c r="M579" t="s">
        <v>2776</v>
      </c>
      <c r="N579">
        <v>1011.28</v>
      </c>
    </row>
    <row r="580" spans="1:14" x14ac:dyDescent="0.25">
      <c r="A580" s="2">
        <v>45506</v>
      </c>
      <c r="B580" t="s">
        <v>413</v>
      </c>
      <c r="C580" t="s">
        <v>741</v>
      </c>
      <c r="D580" t="s">
        <v>750</v>
      </c>
      <c r="E580" t="s">
        <v>754</v>
      </c>
      <c r="F580">
        <v>2</v>
      </c>
      <c r="G580">
        <v>316.95999999999998</v>
      </c>
      <c r="H580" t="s">
        <v>761</v>
      </c>
      <c r="I580" t="s">
        <v>1342</v>
      </c>
      <c r="J580" t="s">
        <v>2764</v>
      </c>
      <c r="K580" t="s">
        <v>2770</v>
      </c>
      <c r="L580" t="s">
        <v>2774</v>
      </c>
      <c r="M580" t="s">
        <v>2778</v>
      </c>
      <c r="N580">
        <v>633.91999999999996</v>
      </c>
    </row>
    <row r="581" spans="1:14" x14ac:dyDescent="0.25">
      <c r="A581" s="2">
        <v>45030</v>
      </c>
      <c r="B581" t="s">
        <v>437</v>
      </c>
      <c r="C581" t="s">
        <v>742</v>
      </c>
      <c r="D581" t="s">
        <v>749</v>
      </c>
      <c r="E581" t="s">
        <v>752</v>
      </c>
      <c r="F581">
        <v>6</v>
      </c>
      <c r="G581">
        <v>38.64</v>
      </c>
      <c r="H581" t="s">
        <v>761</v>
      </c>
      <c r="I581" t="s">
        <v>1343</v>
      </c>
      <c r="J581" t="s">
        <v>2766</v>
      </c>
      <c r="K581" t="s">
        <v>2770</v>
      </c>
      <c r="L581" t="s">
        <v>2774</v>
      </c>
      <c r="M581" t="s">
        <v>2778</v>
      </c>
      <c r="N581">
        <v>231.84</v>
      </c>
    </row>
    <row r="582" spans="1:14" x14ac:dyDescent="0.25">
      <c r="A582" s="2">
        <v>45560</v>
      </c>
      <c r="B582" t="s">
        <v>438</v>
      </c>
      <c r="C582" t="s">
        <v>743</v>
      </c>
      <c r="D582" t="s">
        <v>751</v>
      </c>
      <c r="E582" t="s">
        <v>756</v>
      </c>
      <c r="F582">
        <v>2</v>
      </c>
      <c r="G582">
        <v>143.61000000000001</v>
      </c>
      <c r="H582" t="s">
        <v>762</v>
      </c>
      <c r="I582" t="s">
        <v>1344</v>
      </c>
      <c r="J582" t="s">
        <v>2768</v>
      </c>
      <c r="K582" t="s">
        <v>2772</v>
      </c>
      <c r="L582" t="s">
        <v>2774</v>
      </c>
      <c r="M582" t="s">
        <v>2781</v>
      </c>
      <c r="N582">
        <v>287.22000000000003</v>
      </c>
    </row>
    <row r="583" spans="1:14" x14ac:dyDescent="0.25">
      <c r="A583" s="2">
        <v>45642</v>
      </c>
      <c r="B583" t="s">
        <v>439</v>
      </c>
      <c r="C583" t="s">
        <v>745</v>
      </c>
      <c r="D583" t="s">
        <v>749</v>
      </c>
      <c r="E583" t="s">
        <v>757</v>
      </c>
      <c r="F583">
        <v>3</v>
      </c>
      <c r="G583">
        <v>95.32</v>
      </c>
      <c r="H583" t="s">
        <v>762</v>
      </c>
      <c r="I583" t="s">
        <v>1345</v>
      </c>
      <c r="J583" t="s">
        <v>2765</v>
      </c>
      <c r="K583" t="s">
        <v>2769</v>
      </c>
      <c r="L583" t="s">
        <v>2774</v>
      </c>
      <c r="M583" t="s">
        <v>2779</v>
      </c>
      <c r="N583">
        <v>285.95999999999998</v>
      </c>
    </row>
    <row r="584" spans="1:14" x14ac:dyDescent="0.25">
      <c r="A584" s="2">
        <v>45451</v>
      </c>
      <c r="B584" t="s">
        <v>136</v>
      </c>
      <c r="C584" t="s">
        <v>747</v>
      </c>
      <c r="D584" t="s">
        <v>751</v>
      </c>
      <c r="E584" t="s">
        <v>756</v>
      </c>
      <c r="F584">
        <v>1</v>
      </c>
      <c r="G584">
        <v>149.71</v>
      </c>
      <c r="H584" t="s">
        <v>762</v>
      </c>
      <c r="I584" t="s">
        <v>1346</v>
      </c>
      <c r="J584" t="s">
        <v>2766</v>
      </c>
      <c r="K584" t="s">
        <v>2771</v>
      </c>
      <c r="L584" t="s">
        <v>2773</v>
      </c>
      <c r="M584" t="s">
        <v>2776</v>
      </c>
      <c r="N584">
        <v>149.71</v>
      </c>
    </row>
    <row r="585" spans="1:14" x14ac:dyDescent="0.25">
      <c r="A585" s="2">
        <v>45304</v>
      </c>
      <c r="B585" t="s">
        <v>440</v>
      </c>
      <c r="C585" t="s">
        <v>738</v>
      </c>
      <c r="D585" t="s">
        <v>748</v>
      </c>
      <c r="E585" t="s">
        <v>758</v>
      </c>
      <c r="F585">
        <v>9</v>
      </c>
      <c r="G585">
        <v>108.95</v>
      </c>
      <c r="H585" t="s">
        <v>763</v>
      </c>
      <c r="I585" t="s">
        <v>1347</v>
      </c>
      <c r="J585" t="s">
        <v>2767</v>
      </c>
      <c r="K585" t="s">
        <v>2772</v>
      </c>
      <c r="L585" t="s">
        <v>2775</v>
      </c>
      <c r="M585" t="s">
        <v>2776</v>
      </c>
      <c r="N585">
        <v>980.55000000000007</v>
      </c>
    </row>
    <row r="586" spans="1:14" x14ac:dyDescent="0.25">
      <c r="A586" s="2">
        <v>45597</v>
      </c>
      <c r="B586" t="s">
        <v>441</v>
      </c>
      <c r="C586" t="s">
        <v>745</v>
      </c>
      <c r="D586" t="s">
        <v>748</v>
      </c>
      <c r="E586" t="s">
        <v>755</v>
      </c>
      <c r="F586">
        <v>7</v>
      </c>
      <c r="G586">
        <v>313.77</v>
      </c>
      <c r="H586" t="s">
        <v>763</v>
      </c>
      <c r="I586" t="s">
        <v>1348</v>
      </c>
      <c r="J586" t="s">
        <v>2765</v>
      </c>
      <c r="K586" t="s">
        <v>2770</v>
      </c>
      <c r="L586" t="s">
        <v>2773</v>
      </c>
      <c r="M586" t="s">
        <v>2778</v>
      </c>
      <c r="N586">
        <v>2196.39</v>
      </c>
    </row>
    <row r="587" spans="1:14" x14ac:dyDescent="0.25">
      <c r="A587" s="2">
        <v>45111</v>
      </c>
      <c r="B587" t="s">
        <v>298</v>
      </c>
      <c r="C587" t="s">
        <v>738</v>
      </c>
      <c r="D587" t="s">
        <v>748</v>
      </c>
      <c r="E587" t="s">
        <v>754</v>
      </c>
      <c r="F587">
        <v>5</v>
      </c>
      <c r="G587">
        <v>170.54</v>
      </c>
      <c r="H587" t="s">
        <v>762</v>
      </c>
      <c r="I587" t="s">
        <v>1349</v>
      </c>
      <c r="J587" t="s">
        <v>2764</v>
      </c>
      <c r="K587" t="s">
        <v>2772</v>
      </c>
      <c r="L587" t="s">
        <v>2774</v>
      </c>
      <c r="M587" t="s">
        <v>2782</v>
      </c>
      <c r="N587">
        <v>852.69999999999993</v>
      </c>
    </row>
    <row r="588" spans="1:14" x14ac:dyDescent="0.25">
      <c r="A588" s="2">
        <v>45023</v>
      </c>
      <c r="B588" t="s">
        <v>442</v>
      </c>
      <c r="C588" t="s">
        <v>742</v>
      </c>
      <c r="D588" t="s">
        <v>751</v>
      </c>
      <c r="E588" t="s">
        <v>755</v>
      </c>
      <c r="F588">
        <v>4</v>
      </c>
      <c r="G588">
        <v>69.930000000000007</v>
      </c>
      <c r="H588" t="s">
        <v>763</v>
      </c>
      <c r="I588" t="s">
        <v>1350</v>
      </c>
      <c r="J588" t="s">
        <v>2766</v>
      </c>
      <c r="K588" t="s">
        <v>2771</v>
      </c>
      <c r="L588" t="s">
        <v>2773</v>
      </c>
      <c r="M588" t="s">
        <v>2778</v>
      </c>
      <c r="N588">
        <v>279.72000000000003</v>
      </c>
    </row>
    <row r="589" spans="1:14" x14ac:dyDescent="0.25">
      <c r="A589" s="2">
        <v>45184</v>
      </c>
      <c r="B589" t="s">
        <v>215</v>
      </c>
      <c r="C589" t="s">
        <v>746</v>
      </c>
      <c r="D589" t="s">
        <v>748</v>
      </c>
      <c r="E589" t="s">
        <v>757</v>
      </c>
      <c r="F589">
        <v>10</v>
      </c>
      <c r="G589">
        <v>150.51</v>
      </c>
      <c r="H589" t="s">
        <v>763</v>
      </c>
      <c r="I589" t="s">
        <v>1351</v>
      </c>
      <c r="J589" t="s">
        <v>2766</v>
      </c>
      <c r="K589" t="s">
        <v>2772</v>
      </c>
      <c r="L589" t="s">
        <v>2774</v>
      </c>
      <c r="M589" t="s">
        <v>2778</v>
      </c>
      <c r="N589">
        <v>1505.1</v>
      </c>
    </row>
    <row r="590" spans="1:14" x14ac:dyDescent="0.25">
      <c r="A590" s="2">
        <v>45421</v>
      </c>
      <c r="B590" t="s">
        <v>102</v>
      </c>
      <c r="C590" t="s">
        <v>739</v>
      </c>
      <c r="D590" t="s">
        <v>748</v>
      </c>
      <c r="E590" t="s">
        <v>752</v>
      </c>
      <c r="F590">
        <v>6</v>
      </c>
      <c r="G590">
        <v>373.91</v>
      </c>
      <c r="H590" t="s">
        <v>761</v>
      </c>
      <c r="I590" t="s">
        <v>1352</v>
      </c>
      <c r="J590" t="s">
        <v>2766</v>
      </c>
      <c r="K590" t="s">
        <v>2772</v>
      </c>
      <c r="L590" t="s">
        <v>2774</v>
      </c>
      <c r="M590" t="s">
        <v>2777</v>
      </c>
      <c r="N590">
        <v>2243.46</v>
      </c>
    </row>
    <row r="591" spans="1:14" x14ac:dyDescent="0.25">
      <c r="A591" s="2">
        <v>44988</v>
      </c>
      <c r="B591" t="s">
        <v>148</v>
      </c>
      <c r="C591" t="s">
        <v>747</v>
      </c>
      <c r="D591" t="s">
        <v>751</v>
      </c>
      <c r="E591" t="s">
        <v>758</v>
      </c>
      <c r="F591">
        <v>6</v>
      </c>
      <c r="G591">
        <v>321.2</v>
      </c>
      <c r="H591" t="s">
        <v>759</v>
      </c>
      <c r="I591" t="s">
        <v>1353</v>
      </c>
      <c r="J591" t="s">
        <v>2766</v>
      </c>
      <c r="K591" t="s">
        <v>2772</v>
      </c>
      <c r="L591" t="s">
        <v>2773</v>
      </c>
      <c r="M591" t="s">
        <v>2778</v>
      </c>
      <c r="N591">
        <v>1927.2</v>
      </c>
    </row>
    <row r="592" spans="1:14" x14ac:dyDescent="0.25">
      <c r="A592" s="2">
        <v>45165</v>
      </c>
      <c r="B592" t="s">
        <v>443</v>
      </c>
      <c r="C592" t="s">
        <v>740</v>
      </c>
      <c r="D592" t="s">
        <v>751</v>
      </c>
      <c r="E592" t="s">
        <v>757</v>
      </c>
      <c r="F592">
        <v>1</v>
      </c>
      <c r="G592">
        <v>144.03</v>
      </c>
      <c r="H592" t="s">
        <v>759</v>
      </c>
      <c r="I592" t="s">
        <v>1354</v>
      </c>
      <c r="J592" t="s">
        <v>2766</v>
      </c>
      <c r="K592" t="s">
        <v>2769</v>
      </c>
      <c r="L592" t="s">
        <v>2775</v>
      </c>
      <c r="M592" t="s">
        <v>2780</v>
      </c>
      <c r="N592">
        <v>144.03</v>
      </c>
    </row>
    <row r="593" spans="1:14" x14ac:dyDescent="0.25">
      <c r="A593" s="2">
        <v>45426</v>
      </c>
      <c r="B593" t="s">
        <v>229</v>
      </c>
      <c r="C593" t="s">
        <v>745</v>
      </c>
      <c r="D593" t="s">
        <v>748</v>
      </c>
      <c r="E593" t="s">
        <v>756</v>
      </c>
      <c r="F593">
        <v>9</v>
      </c>
      <c r="G593">
        <v>109.9</v>
      </c>
      <c r="H593" t="s">
        <v>760</v>
      </c>
      <c r="I593" t="s">
        <v>1355</v>
      </c>
      <c r="J593" t="s">
        <v>2764</v>
      </c>
      <c r="K593" t="s">
        <v>2769</v>
      </c>
      <c r="L593" t="s">
        <v>2775</v>
      </c>
      <c r="M593" t="s">
        <v>2782</v>
      </c>
      <c r="N593">
        <v>989.1</v>
      </c>
    </row>
    <row r="594" spans="1:14" x14ac:dyDescent="0.25">
      <c r="A594" s="2">
        <v>45114</v>
      </c>
      <c r="B594" t="s">
        <v>444</v>
      </c>
      <c r="C594" t="s">
        <v>740</v>
      </c>
      <c r="D594" t="s">
        <v>751</v>
      </c>
      <c r="E594" t="s">
        <v>754</v>
      </c>
      <c r="F594">
        <v>2</v>
      </c>
      <c r="G594">
        <v>360.57</v>
      </c>
      <c r="H594" t="s">
        <v>762</v>
      </c>
      <c r="I594" t="s">
        <v>1356</v>
      </c>
      <c r="J594" t="s">
        <v>2765</v>
      </c>
      <c r="K594" t="s">
        <v>2771</v>
      </c>
      <c r="L594" t="s">
        <v>2773</v>
      </c>
      <c r="M594" t="s">
        <v>2778</v>
      </c>
      <c r="N594">
        <v>721.14</v>
      </c>
    </row>
    <row r="595" spans="1:14" x14ac:dyDescent="0.25">
      <c r="A595" s="2">
        <v>45265</v>
      </c>
      <c r="B595" t="s">
        <v>18</v>
      </c>
      <c r="C595" t="s">
        <v>744</v>
      </c>
      <c r="D595" t="s">
        <v>748</v>
      </c>
      <c r="E595" t="s">
        <v>753</v>
      </c>
      <c r="F595">
        <v>3</v>
      </c>
      <c r="G595">
        <v>271.89</v>
      </c>
      <c r="H595" t="s">
        <v>763</v>
      </c>
      <c r="I595" t="s">
        <v>1357</v>
      </c>
      <c r="J595" t="s">
        <v>2765</v>
      </c>
      <c r="K595" t="s">
        <v>2772</v>
      </c>
      <c r="L595" t="s">
        <v>2774</v>
      </c>
      <c r="M595" t="s">
        <v>2782</v>
      </c>
      <c r="N595">
        <v>815.67</v>
      </c>
    </row>
    <row r="596" spans="1:14" x14ac:dyDescent="0.25">
      <c r="A596" s="2">
        <v>45436</v>
      </c>
      <c r="B596" t="s">
        <v>42</v>
      </c>
      <c r="C596" t="s">
        <v>743</v>
      </c>
      <c r="D596" t="s">
        <v>750</v>
      </c>
      <c r="E596" t="s">
        <v>752</v>
      </c>
      <c r="F596">
        <v>7</v>
      </c>
      <c r="G596">
        <v>306.42</v>
      </c>
      <c r="H596" t="s">
        <v>760</v>
      </c>
      <c r="I596" t="s">
        <v>1358</v>
      </c>
      <c r="J596" t="s">
        <v>2768</v>
      </c>
      <c r="K596" t="s">
        <v>2772</v>
      </c>
      <c r="L596" t="s">
        <v>2774</v>
      </c>
      <c r="M596" t="s">
        <v>2778</v>
      </c>
      <c r="N596">
        <v>2144.94</v>
      </c>
    </row>
    <row r="597" spans="1:14" x14ac:dyDescent="0.25">
      <c r="A597" s="2">
        <v>45212</v>
      </c>
      <c r="B597" t="s">
        <v>52</v>
      </c>
      <c r="C597" t="s">
        <v>740</v>
      </c>
      <c r="D597" t="s">
        <v>748</v>
      </c>
      <c r="E597" t="s">
        <v>754</v>
      </c>
      <c r="F597">
        <v>4</v>
      </c>
      <c r="G597">
        <v>218.66</v>
      </c>
      <c r="H597" t="s">
        <v>759</v>
      </c>
      <c r="I597" t="s">
        <v>1359</v>
      </c>
      <c r="J597" t="s">
        <v>2765</v>
      </c>
      <c r="K597" t="s">
        <v>2770</v>
      </c>
      <c r="L597" t="s">
        <v>2774</v>
      </c>
      <c r="M597" t="s">
        <v>2778</v>
      </c>
      <c r="N597">
        <v>874.64</v>
      </c>
    </row>
    <row r="598" spans="1:14" x14ac:dyDescent="0.25">
      <c r="A598" s="2">
        <v>45561</v>
      </c>
      <c r="B598" t="s">
        <v>240</v>
      </c>
      <c r="C598" t="s">
        <v>738</v>
      </c>
      <c r="D598" t="s">
        <v>750</v>
      </c>
      <c r="E598" t="s">
        <v>756</v>
      </c>
      <c r="F598">
        <v>7</v>
      </c>
      <c r="G598">
        <v>347.24</v>
      </c>
      <c r="H598" t="s">
        <v>760</v>
      </c>
      <c r="I598" t="s">
        <v>1360</v>
      </c>
      <c r="J598" t="s">
        <v>2767</v>
      </c>
      <c r="K598" t="s">
        <v>2771</v>
      </c>
      <c r="L598" t="s">
        <v>2773</v>
      </c>
      <c r="M598" t="s">
        <v>2777</v>
      </c>
      <c r="N598">
        <v>2430.6799999999998</v>
      </c>
    </row>
    <row r="599" spans="1:14" x14ac:dyDescent="0.25">
      <c r="A599" s="2">
        <v>45601</v>
      </c>
      <c r="B599" t="s">
        <v>445</v>
      </c>
      <c r="C599" t="s">
        <v>741</v>
      </c>
      <c r="D599" t="s">
        <v>751</v>
      </c>
      <c r="E599" t="s">
        <v>758</v>
      </c>
      <c r="F599">
        <v>5</v>
      </c>
      <c r="G599">
        <v>273.04000000000002</v>
      </c>
      <c r="H599" t="s">
        <v>761</v>
      </c>
      <c r="I599" t="s">
        <v>1361</v>
      </c>
      <c r="J599" t="s">
        <v>2766</v>
      </c>
      <c r="K599" t="s">
        <v>2769</v>
      </c>
      <c r="L599" t="s">
        <v>2773</v>
      </c>
      <c r="M599" t="s">
        <v>2782</v>
      </c>
      <c r="N599">
        <v>1365.2</v>
      </c>
    </row>
    <row r="600" spans="1:14" x14ac:dyDescent="0.25">
      <c r="A600" s="2">
        <v>44993</v>
      </c>
      <c r="B600" t="s">
        <v>446</v>
      </c>
      <c r="C600" t="s">
        <v>746</v>
      </c>
      <c r="D600" t="s">
        <v>751</v>
      </c>
      <c r="E600" t="s">
        <v>753</v>
      </c>
      <c r="F600">
        <v>1</v>
      </c>
      <c r="G600">
        <v>119.82</v>
      </c>
      <c r="H600" t="s">
        <v>759</v>
      </c>
      <c r="I600" t="s">
        <v>1362</v>
      </c>
      <c r="J600" t="s">
        <v>2766</v>
      </c>
      <c r="K600" t="s">
        <v>2769</v>
      </c>
      <c r="L600" t="s">
        <v>2774</v>
      </c>
      <c r="M600" t="s">
        <v>2781</v>
      </c>
      <c r="N600">
        <v>119.82</v>
      </c>
    </row>
    <row r="601" spans="1:14" x14ac:dyDescent="0.25">
      <c r="A601" s="2">
        <v>45230</v>
      </c>
      <c r="B601" t="s">
        <v>447</v>
      </c>
      <c r="C601" t="s">
        <v>738</v>
      </c>
      <c r="D601" t="s">
        <v>749</v>
      </c>
      <c r="E601" t="s">
        <v>758</v>
      </c>
      <c r="F601">
        <v>7</v>
      </c>
      <c r="G601">
        <v>126.74</v>
      </c>
      <c r="H601" t="s">
        <v>762</v>
      </c>
      <c r="I601" t="s">
        <v>1363</v>
      </c>
      <c r="J601" t="s">
        <v>2767</v>
      </c>
      <c r="K601" t="s">
        <v>2771</v>
      </c>
      <c r="L601" t="s">
        <v>2773</v>
      </c>
      <c r="M601" t="s">
        <v>2782</v>
      </c>
      <c r="N601">
        <v>887.18</v>
      </c>
    </row>
    <row r="602" spans="1:14" x14ac:dyDescent="0.25">
      <c r="A602" s="2">
        <v>45712</v>
      </c>
      <c r="B602" t="s">
        <v>289</v>
      </c>
      <c r="C602" t="s">
        <v>742</v>
      </c>
      <c r="D602" t="s">
        <v>748</v>
      </c>
      <c r="E602" t="s">
        <v>755</v>
      </c>
      <c r="F602">
        <v>9</v>
      </c>
      <c r="G602">
        <v>117.55</v>
      </c>
      <c r="H602" t="s">
        <v>763</v>
      </c>
      <c r="I602" t="s">
        <v>1364</v>
      </c>
      <c r="J602" t="s">
        <v>2764</v>
      </c>
      <c r="K602" t="s">
        <v>2772</v>
      </c>
      <c r="L602" t="s">
        <v>2775</v>
      </c>
      <c r="M602" t="s">
        <v>2779</v>
      </c>
      <c r="N602">
        <v>1057.95</v>
      </c>
    </row>
    <row r="603" spans="1:14" x14ac:dyDescent="0.25">
      <c r="A603" s="2">
        <v>45545</v>
      </c>
      <c r="B603" t="s">
        <v>48</v>
      </c>
      <c r="C603" t="s">
        <v>745</v>
      </c>
      <c r="D603" t="s">
        <v>748</v>
      </c>
      <c r="E603" t="s">
        <v>753</v>
      </c>
      <c r="F603">
        <v>8</v>
      </c>
      <c r="G603">
        <v>98.91</v>
      </c>
      <c r="H603" t="s">
        <v>760</v>
      </c>
      <c r="I603" t="s">
        <v>1365</v>
      </c>
      <c r="J603" t="s">
        <v>2765</v>
      </c>
      <c r="K603" t="s">
        <v>2770</v>
      </c>
      <c r="L603" t="s">
        <v>2774</v>
      </c>
      <c r="M603" t="s">
        <v>2782</v>
      </c>
      <c r="N603">
        <v>791.28</v>
      </c>
    </row>
    <row r="604" spans="1:14" x14ac:dyDescent="0.25">
      <c r="A604" s="2">
        <v>45262</v>
      </c>
      <c r="B604" t="s">
        <v>256</v>
      </c>
      <c r="C604" t="s">
        <v>738</v>
      </c>
      <c r="D604" t="s">
        <v>751</v>
      </c>
      <c r="E604" t="s">
        <v>758</v>
      </c>
      <c r="F604">
        <v>8</v>
      </c>
      <c r="G604">
        <v>79.760000000000005</v>
      </c>
      <c r="H604" t="s">
        <v>761</v>
      </c>
      <c r="I604" t="s">
        <v>1366</v>
      </c>
      <c r="J604" t="s">
        <v>2765</v>
      </c>
      <c r="K604" t="s">
        <v>2771</v>
      </c>
      <c r="L604" t="s">
        <v>2774</v>
      </c>
      <c r="M604" t="s">
        <v>2776</v>
      </c>
      <c r="N604">
        <v>638.08000000000004</v>
      </c>
    </row>
    <row r="605" spans="1:14" x14ac:dyDescent="0.25">
      <c r="A605" s="2">
        <v>45220</v>
      </c>
      <c r="B605" t="s">
        <v>448</v>
      </c>
      <c r="C605" t="s">
        <v>742</v>
      </c>
      <c r="D605" t="s">
        <v>750</v>
      </c>
      <c r="E605" t="s">
        <v>754</v>
      </c>
      <c r="F605">
        <v>7</v>
      </c>
      <c r="G605">
        <v>190.63</v>
      </c>
      <c r="H605" t="s">
        <v>761</v>
      </c>
      <c r="I605" t="s">
        <v>1367</v>
      </c>
      <c r="J605" t="s">
        <v>2768</v>
      </c>
      <c r="K605" t="s">
        <v>2771</v>
      </c>
      <c r="L605" t="s">
        <v>2773</v>
      </c>
      <c r="M605" t="s">
        <v>2776</v>
      </c>
      <c r="N605">
        <v>1334.41</v>
      </c>
    </row>
    <row r="606" spans="1:14" x14ac:dyDescent="0.25">
      <c r="A606" s="2">
        <v>45646</v>
      </c>
      <c r="B606" t="s">
        <v>449</v>
      </c>
      <c r="C606" t="s">
        <v>744</v>
      </c>
      <c r="D606" t="s">
        <v>749</v>
      </c>
      <c r="E606" t="s">
        <v>756</v>
      </c>
      <c r="F606">
        <v>3</v>
      </c>
      <c r="G606">
        <v>345.32</v>
      </c>
      <c r="H606" t="s">
        <v>760</v>
      </c>
      <c r="I606" t="s">
        <v>1368</v>
      </c>
      <c r="J606" t="s">
        <v>2768</v>
      </c>
      <c r="K606" t="s">
        <v>2769</v>
      </c>
      <c r="L606" t="s">
        <v>2774</v>
      </c>
      <c r="M606" t="s">
        <v>2778</v>
      </c>
      <c r="N606">
        <v>1035.96</v>
      </c>
    </row>
    <row r="607" spans="1:14" x14ac:dyDescent="0.25">
      <c r="A607" s="2">
        <v>45122</v>
      </c>
      <c r="B607" t="s">
        <v>450</v>
      </c>
      <c r="C607" t="s">
        <v>739</v>
      </c>
      <c r="D607" t="s">
        <v>750</v>
      </c>
      <c r="E607" t="s">
        <v>753</v>
      </c>
      <c r="F607">
        <v>9</v>
      </c>
      <c r="G607">
        <v>262.77</v>
      </c>
      <c r="H607" t="s">
        <v>759</v>
      </c>
      <c r="I607" t="s">
        <v>1369</v>
      </c>
      <c r="J607" t="s">
        <v>2768</v>
      </c>
      <c r="K607" t="s">
        <v>2772</v>
      </c>
      <c r="L607" t="s">
        <v>2773</v>
      </c>
      <c r="M607" t="s">
        <v>2776</v>
      </c>
      <c r="N607">
        <v>2364.9299999999998</v>
      </c>
    </row>
    <row r="608" spans="1:14" x14ac:dyDescent="0.25">
      <c r="A608" s="2">
        <v>45002</v>
      </c>
      <c r="B608" t="s">
        <v>451</v>
      </c>
      <c r="C608" t="s">
        <v>744</v>
      </c>
      <c r="D608" t="s">
        <v>749</v>
      </c>
      <c r="E608" t="s">
        <v>752</v>
      </c>
      <c r="F608">
        <v>3</v>
      </c>
      <c r="G608">
        <v>258.06</v>
      </c>
      <c r="H608" t="s">
        <v>762</v>
      </c>
      <c r="I608" t="s">
        <v>1370</v>
      </c>
      <c r="J608" t="s">
        <v>2764</v>
      </c>
      <c r="K608" t="s">
        <v>2771</v>
      </c>
      <c r="L608" t="s">
        <v>2775</v>
      </c>
      <c r="M608" t="s">
        <v>2778</v>
      </c>
      <c r="N608">
        <v>774.18000000000006</v>
      </c>
    </row>
    <row r="609" spans="1:14" x14ac:dyDescent="0.25">
      <c r="A609" s="2">
        <v>45811</v>
      </c>
      <c r="B609" t="s">
        <v>347</v>
      </c>
      <c r="C609" t="s">
        <v>744</v>
      </c>
      <c r="D609" t="s">
        <v>750</v>
      </c>
      <c r="E609" t="s">
        <v>752</v>
      </c>
      <c r="F609">
        <v>6</v>
      </c>
      <c r="G609">
        <v>191.08</v>
      </c>
      <c r="H609" t="s">
        <v>763</v>
      </c>
      <c r="I609" t="s">
        <v>1371</v>
      </c>
      <c r="J609" t="s">
        <v>2768</v>
      </c>
      <c r="K609" t="s">
        <v>2772</v>
      </c>
      <c r="L609" t="s">
        <v>2773</v>
      </c>
      <c r="M609" t="s">
        <v>2782</v>
      </c>
      <c r="N609">
        <v>1146.48</v>
      </c>
    </row>
    <row r="610" spans="1:14" x14ac:dyDescent="0.25">
      <c r="A610" s="2">
        <v>45677</v>
      </c>
      <c r="B610" t="s">
        <v>332</v>
      </c>
      <c r="C610" t="s">
        <v>742</v>
      </c>
      <c r="D610" t="s">
        <v>750</v>
      </c>
      <c r="E610" t="s">
        <v>754</v>
      </c>
      <c r="F610">
        <v>6</v>
      </c>
      <c r="G610">
        <v>29.62</v>
      </c>
      <c r="H610" t="s">
        <v>759</v>
      </c>
      <c r="I610" t="s">
        <v>1372</v>
      </c>
      <c r="J610" t="s">
        <v>2767</v>
      </c>
      <c r="K610" t="s">
        <v>2771</v>
      </c>
      <c r="L610" t="s">
        <v>2774</v>
      </c>
      <c r="M610" t="s">
        <v>2779</v>
      </c>
      <c r="N610">
        <v>177.72</v>
      </c>
    </row>
    <row r="611" spans="1:14" x14ac:dyDescent="0.25">
      <c r="A611" s="2">
        <v>45012</v>
      </c>
      <c r="B611" t="s">
        <v>452</v>
      </c>
      <c r="C611" t="s">
        <v>742</v>
      </c>
      <c r="D611" t="s">
        <v>749</v>
      </c>
      <c r="E611" t="s">
        <v>756</v>
      </c>
      <c r="F611">
        <v>6</v>
      </c>
      <c r="G611">
        <v>65.260000000000005</v>
      </c>
      <c r="H611" t="s">
        <v>761</v>
      </c>
      <c r="I611" t="s">
        <v>1373</v>
      </c>
      <c r="J611" t="s">
        <v>2764</v>
      </c>
      <c r="K611" t="s">
        <v>2771</v>
      </c>
      <c r="L611" t="s">
        <v>2774</v>
      </c>
      <c r="M611" t="s">
        <v>2779</v>
      </c>
      <c r="N611">
        <v>391.56000000000012</v>
      </c>
    </row>
    <row r="612" spans="1:14" x14ac:dyDescent="0.25">
      <c r="A612" s="2">
        <v>45246</v>
      </c>
      <c r="B612" t="s">
        <v>155</v>
      </c>
      <c r="C612" t="s">
        <v>740</v>
      </c>
      <c r="D612" t="s">
        <v>749</v>
      </c>
      <c r="E612" t="s">
        <v>757</v>
      </c>
      <c r="F612">
        <v>4</v>
      </c>
      <c r="G612">
        <v>158.44</v>
      </c>
      <c r="H612" t="s">
        <v>760</v>
      </c>
      <c r="I612" t="s">
        <v>1374</v>
      </c>
      <c r="J612" t="s">
        <v>2766</v>
      </c>
      <c r="K612" t="s">
        <v>2772</v>
      </c>
      <c r="L612" t="s">
        <v>2775</v>
      </c>
      <c r="M612" t="s">
        <v>2777</v>
      </c>
      <c r="N612">
        <v>633.76</v>
      </c>
    </row>
    <row r="613" spans="1:14" x14ac:dyDescent="0.25">
      <c r="A613" s="2">
        <v>45390</v>
      </c>
      <c r="B613" t="s">
        <v>453</v>
      </c>
      <c r="C613" t="s">
        <v>745</v>
      </c>
      <c r="D613" t="s">
        <v>751</v>
      </c>
      <c r="E613" t="s">
        <v>754</v>
      </c>
      <c r="F613">
        <v>1</v>
      </c>
      <c r="G613">
        <v>112.51</v>
      </c>
      <c r="H613" t="s">
        <v>762</v>
      </c>
      <c r="I613" t="s">
        <v>1375</v>
      </c>
      <c r="J613" t="s">
        <v>2765</v>
      </c>
      <c r="K613" t="s">
        <v>2771</v>
      </c>
      <c r="L613" t="s">
        <v>2773</v>
      </c>
      <c r="M613" t="s">
        <v>2779</v>
      </c>
      <c r="N613">
        <v>112.51</v>
      </c>
    </row>
    <row r="614" spans="1:14" x14ac:dyDescent="0.25">
      <c r="A614" s="2">
        <v>45013</v>
      </c>
      <c r="B614" t="s">
        <v>454</v>
      </c>
      <c r="C614" t="s">
        <v>739</v>
      </c>
      <c r="D614" t="s">
        <v>749</v>
      </c>
      <c r="E614" t="s">
        <v>758</v>
      </c>
      <c r="F614">
        <v>6</v>
      </c>
      <c r="G614">
        <v>345.56</v>
      </c>
      <c r="H614" t="s">
        <v>760</v>
      </c>
      <c r="I614" t="s">
        <v>1376</v>
      </c>
      <c r="J614" t="s">
        <v>2764</v>
      </c>
      <c r="K614" t="s">
        <v>2770</v>
      </c>
      <c r="L614" t="s">
        <v>2773</v>
      </c>
      <c r="M614" t="s">
        <v>2782</v>
      </c>
      <c r="N614">
        <v>2073.36</v>
      </c>
    </row>
    <row r="615" spans="1:14" x14ac:dyDescent="0.25">
      <c r="A615" s="2">
        <v>45666</v>
      </c>
      <c r="B615" t="s">
        <v>287</v>
      </c>
      <c r="C615" t="s">
        <v>739</v>
      </c>
      <c r="D615" t="s">
        <v>748</v>
      </c>
      <c r="E615" t="s">
        <v>756</v>
      </c>
      <c r="F615">
        <v>5</v>
      </c>
      <c r="G615">
        <v>14.99</v>
      </c>
      <c r="H615" t="s">
        <v>763</v>
      </c>
      <c r="I615" t="s">
        <v>1377</v>
      </c>
      <c r="J615" t="s">
        <v>2767</v>
      </c>
      <c r="K615" t="s">
        <v>2770</v>
      </c>
      <c r="L615" t="s">
        <v>2775</v>
      </c>
      <c r="M615" t="s">
        <v>2777</v>
      </c>
      <c r="N615">
        <v>74.95</v>
      </c>
    </row>
    <row r="616" spans="1:14" x14ac:dyDescent="0.25">
      <c r="A616" s="2">
        <v>45757</v>
      </c>
      <c r="B616" t="s">
        <v>365</v>
      </c>
      <c r="C616" t="s">
        <v>738</v>
      </c>
      <c r="D616" t="s">
        <v>750</v>
      </c>
      <c r="E616" t="s">
        <v>758</v>
      </c>
      <c r="F616">
        <v>5</v>
      </c>
      <c r="G616">
        <v>337.03</v>
      </c>
      <c r="H616" t="s">
        <v>762</v>
      </c>
      <c r="I616" t="s">
        <v>1378</v>
      </c>
      <c r="J616" t="s">
        <v>2765</v>
      </c>
      <c r="K616" t="s">
        <v>2771</v>
      </c>
      <c r="L616" t="s">
        <v>2773</v>
      </c>
      <c r="M616" t="s">
        <v>2777</v>
      </c>
      <c r="N616">
        <v>1685.15</v>
      </c>
    </row>
    <row r="617" spans="1:14" x14ac:dyDescent="0.25">
      <c r="A617" s="2">
        <v>45779</v>
      </c>
      <c r="B617" t="s">
        <v>278</v>
      </c>
      <c r="C617" t="s">
        <v>739</v>
      </c>
      <c r="D617" t="s">
        <v>748</v>
      </c>
      <c r="E617" t="s">
        <v>756</v>
      </c>
      <c r="F617">
        <v>9</v>
      </c>
      <c r="G617">
        <v>368.69</v>
      </c>
      <c r="H617" t="s">
        <v>762</v>
      </c>
      <c r="I617" t="s">
        <v>1379</v>
      </c>
      <c r="J617" t="s">
        <v>2767</v>
      </c>
      <c r="K617" t="s">
        <v>2772</v>
      </c>
      <c r="L617" t="s">
        <v>2775</v>
      </c>
      <c r="M617" t="s">
        <v>2778</v>
      </c>
      <c r="N617">
        <v>3318.21</v>
      </c>
    </row>
    <row r="618" spans="1:14" x14ac:dyDescent="0.25">
      <c r="A618" s="2">
        <v>45706</v>
      </c>
      <c r="B618" t="s">
        <v>115</v>
      </c>
      <c r="C618" t="s">
        <v>740</v>
      </c>
      <c r="D618" t="s">
        <v>750</v>
      </c>
      <c r="E618" t="s">
        <v>755</v>
      </c>
      <c r="F618">
        <v>3</v>
      </c>
      <c r="G618">
        <v>252.16</v>
      </c>
      <c r="H618" t="s">
        <v>762</v>
      </c>
      <c r="I618" t="s">
        <v>1380</v>
      </c>
      <c r="J618" t="s">
        <v>2766</v>
      </c>
      <c r="K618" t="s">
        <v>2769</v>
      </c>
      <c r="L618" t="s">
        <v>2774</v>
      </c>
      <c r="M618" t="s">
        <v>2782</v>
      </c>
      <c r="N618">
        <v>756.48</v>
      </c>
    </row>
    <row r="619" spans="1:14" x14ac:dyDescent="0.25">
      <c r="A619" s="2">
        <v>44948</v>
      </c>
      <c r="B619" t="s">
        <v>260</v>
      </c>
      <c r="C619" t="s">
        <v>742</v>
      </c>
      <c r="D619" t="s">
        <v>748</v>
      </c>
      <c r="E619" t="s">
        <v>758</v>
      </c>
      <c r="F619">
        <v>2</v>
      </c>
      <c r="G619">
        <v>106.93</v>
      </c>
      <c r="H619" t="s">
        <v>762</v>
      </c>
      <c r="I619" t="s">
        <v>1381</v>
      </c>
      <c r="J619" t="s">
        <v>2767</v>
      </c>
      <c r="K619" t="s">
        <v>2771</v>
      </c>
      <c r="L619" t="s">
        <v>2774</v>
      </c>
      <c r="M619" t="s">
        <v>2780</v>
      </c>
      <c r="N619">
        <v>213.86</v>
      </c>
    </row>
    <row r="620" spans="1:14" x14ac:dyDescent="0.25">
      <c r="A620" s="2">
        <v>45787</v>
      </c>
      <c r="B620" t="s">
        <v>232</v>
      </c>
      <c r="C620" t="s">
        <v>743</v>
      </c>
      <c r="D620" t="s">
        <v>750</v>
      </c>
      <c r="E620" t="s">
        <v>756</v>
      </c>
      <c r="F620">
        <v>9</v>
      </c>
      <c r="G620">
        <v>261.39999999999998</v>
      </c>
      <c r="H620" t="s">
        <v>763</v>
      </c>
      <c r="I620" t="s">
        <v>1382</v>
      </c>
      <c r="J620" t="s">
        <v>2764</v>
      </c>
      <c r="K620" t="s">
        <v>2771</v>
      </c>
      <c r="L620" t="s">
        <v>2774</v>
      </c>
      <c r="M620" t="s">
        <v>2776</v>
      </c>
      <c r="N620">
        <v>2352.6</v>
      </c>
    </row>
    <row r="621" spans="1:14" x14ac:dyDescent="0.25">
      <c r="A621" s="2">
        <v>45370</v>
      </c>
      <c r="B621" t="s">
        <v>19</v>
      </c>
      <c r="C621" t="s">
        <v>743</v>
      </c>
      <c r="D621" t="s">
        <v>750</v>
      </c>
      <c r="E621" t="s">
        <v>756</v>
      </c>
      <c r="F621">
        <v>1</v>
      </c>
      <c r="G621">
        <v>241.46</v>
      </c>
      <c r="H621" t="s">
        <v>759</v>
      </c>
      <c r="I621" t="s">
        <v>1383</v>
      </c>
      <c r="J621" t="s">
        <v>2765</v>
      </c>
      <c r="K621" t="s">
        <v>2769</v>
      </c>
      <c r="L621" t="s">
        <v>2774</v>
      </c>
      <c r="M621" t="s">
        <v>2782</v>
      </c>
      <c r="N621">
        <v>241.46</v>
      </c>
    </row>
    <row r="622" spans="1:14" x14ac:dyDescent="0.25">
      <c r="A622" s="2">
        <v>45470</v>
      </c>
      <c r="B622" t="s">
        <v>413</v>
      </c>
      <c r="C622" t="s">
        <v>739</v>
      </c>
      <c r="D622" t="s">
        <v>751</v>
      </c>
      <c r="E622" t="s">
        <v>753</v>
      </c>
      <c r="F622">
        <v>5</v>
      </c>
      <c r="G622">
        <v>295.77999999999997</v>
      </c>
      <c r="H622" t="s">
        <v>763</v>
      </c>
      <c r="I622" t="s">
        <v>1384</v>
      </c>
      <c r="J622" t="s">
        <v>2766</v>
      </c>
      <c r="K622" t="s">
        <v>2772</v>
      </c>
      <c r="L622" t="s">
        <v>2774</v>
      </c>
      <c r="M622" t="s">
        <v>2777</v>
      </c>
      <c r="N622">
        <v>1478.9</v>
      </c>
    </row>
    <row r="623" spans="1:14" x14ac:dyDescent="0.25">
      <c r="A623" s="2">
        <v>45544</v>
      </c>
      <c r="B623" t="s">
        <v>177</v>
      </c>
      <c r="C623" t="s">
        <v>746</v>
      </c>
      <c r="D623" t="s">
        <v>751</v>
      </c>
      <c r="E623" t="s">
        <v>757</v>
      </c>
      <c r="F623">
        <v>3</v>
      </c>
      <c r="G623">
        <v>156.02000000000001</v>
      </c>
      <c r="H623" t="s">
        <v>762</v>
      </c>
      <c r="I623" t="s">
        <v>1385</v>
      </c>
      <c r="J623" t="s">
        <v>2765</v>
      </c>
      <c r="K623" t="s">
        <v>2772</v>
      </c>
      <c r="L623" t="s">
        <v>2773</v>
      </c>
      <c r="M623" t="s">
        <v>2779</v>
      </c>
      <c r="N623">
        <v>468.06000000000012</v>
      </c>
    </row>
    <row r="624" spans="1:14" x14ac:dyDescent="0.25">
      <c r="A624" s="2">
        <v>45702</v>
      </c>
      <c r="B624" t="s">
        <v>220</v>
      </c>
      <c r="C624" t="s">
        <v>738</v>
      </c>
      <c r="D624" t="s">
        <v>749</v>
      </c>
      <c r="E624" t="s">
        <v>752</v>
      </c>
      <c r="F624">
        <v>3</v>
      </c>
      <c r="G624">
        <v>150.62</v>
      </c>
      <c r="H624" t="s">
        <v>762</v>
      </c>
      <c r="I624" t="s">
        <v>1386</v>
      </c>
      <c r="J624" t="s">
        <v>2768</v>
      </c>
      <c r="K624" t="s">
        <v>2771</v>
      </c>
      <c r="L624" t="s">
        <v>2774</v>
      </c>
      <c r="M624" t="s">
        <v>2778</v>
      </c>
      <c r="N624">
        <v>451.86</v>
      </c>
    </row>
    <row r="625" spans="1:14" x14ac:dyDescent="0.25">
      <c r="A625" s="2">
        <v>45747</v>
      </c>
      <c r="B625" t="s">
        <v>324</v>
      </c>
      <c r="C625" t="s">
        <v>743</v>
      </c>
      <c r="D625" t="s">
        <v>750</v>
      </c>
      <c r="E625" t="s">
        <v>758</v>
      </c>
      <c r="F625">
        <v>2</v>
      </c>
      <c r="G625">
        <v>53.91</v>
      </c>
      <c r="H625" t="s">
        <v>761</v>
      </c>
      <c r="I625" t="s">
        <v>1387</v>
      </c>
      <c r="J625" t="s">
        <v>2768</v>
      </c>
      <c r="K625" t="s">
        <v>2771</v>
      </c>
      <c r="L625" t="s">
        <v>2773</v>
      </c>
      <c r="M625" t="s">
        <v>2779</v>
      </c>
      <c r="N625">
        <v>107.82</v>
      </c>
    </row>
    <row r="626" spans="1:14" x14ac:dyDescent="0.25">
      <c r="A626" s="2">
        <v>45793</v>
      </c>
      <c r="B626" t="s">
        <v>455</v>
      </c>
      <c r="C626" t="s">
        <v>741</v>
      </c>
      <c r="D626" t="s">
        <v>750</v>
      </c>
      <c r="E626" t="s">
        <v>752</v>
      </c>
      <c r="F626">
        <v>3</v>
      </c>
      <c r="G626">
        <v>291.25</v>
      </c>
      <c r="H626" t="s">
        <v>761</v>
      </c>
      <c r="I626" t="s">
        <v>1388</v>
      </c>
      <c r="J626" t="s">
        <v>2766</v>
      </c>
      <c r="K626" t="s">
        <v>2770</v>
      </c>
      <c r="L626" t="s">
        <v>2774</v>
      </c>
      <c r="M626" t="s">
        <v>2778</v>
      </c>
      <c r="N626">
        <v>873.75</v>
      </c>
    </row>
    <row r="627" spans="1:14" x14ac:dyDescent="0.25">
      <c r="A627" s="2">
        <v>45575</v>
      </c>
      <c r="B627" t="s">
        <v>456</v>
      </c>
      <c r="C627" t="s">
        <v>738</v>
      </c>
      <c r="D627" t="s">
        <v>751</v>
      </c>
      <c r="E627" t="s">
        <v>755</v>
      </c>
      <c r="F627">
        <v>3</v>
      </c>
      <c r="G627">
        <v>233.52</v>
      </c>
      <c r="H627" t="s">
        <v>760</v>
      </c>
      <c r="I627" t="s">
        <v>1389</v>
      </c>
      <c r="J627" t="s">
        <v>2765</v>
      </c>
      <c r="K627" t="s">
        <v>2769</v>
      </c>
      <c r="L627" t="s">
        <v>2773</v>
      </c>
      <c r="M627" t="s">
        <v>2777</v>
      </c>
      <c r="N627">
        <v>700.56000000000006</v>
      </c>
    </row>
    <row r="628" spans="1:14" x14ac:dyDescent="0.25">
      <c r="A628" s="2">
        <v>45784</v>
      </c>
      <c r="B628" t="s">
        <v>395</v>
      </c>
      <c r="C628" t="s">
        <v>742</v>
      </c>
      <c r="D628" t="s">
        <v>748</v>
      </c>
      <c r="E628" t="s">
        <v>755</v>
      </c>
      <c r="F628">
        <v>6</v>
      </c>
      <c r="G628">
        <v>28.45</v>
      </c>
      <c r="H628" t="s">
        <v>763</v>
      </c>
      <c r="I628" t="s">
        <v>1390</v>
      </c>
      <c r="J628" t="s">
        <v>2765</v>
      </c>
      <c r="K628" t="s">
        <v>2770</v>
      </c>
      <c r="L628" t="s">
        <v>2773</v>
      </c>
      <c r="M628" t="s">
        <v>2781</v>
      </c>
      <c r="N628">
        <v>170.7</v>
      </c>
    </row>
    <row r="629" spans="1:14" x14ac:dyDescent="0.25">
      <c r="A629" s="2">
        <v>45520</v>
      </c>
      <c r="B629" t="s">
        <v>314</v>
      </c>
      <c r="C629" t="s">
        <v>741</v>
      </c>
      <c r="D629" t="s">
        <v>751</v>
      </c>
      <c r="E629" t="s">
        <v>758</v>
      </c>
      <c r="F629">
        <v>1</v>
      </c>
      <c r="G629">
        <v>273.41000000000003</v>
      </c>
      <c r="H629" t="s">
        <v>762</v>
      </c>
      <c r="I629" t="s">
        <v>1391</v>
      </c>
      <c r="J629" t="s">
        <v>2766</v>
      </c>
      <c r="K629" t="s">
        <v>2769</v>
      </c>
      <c r="L629" t="s">
        <v>2774</v>
      </c>
      <c r="M629" t="s">
        <v>2778</v>
      </c>
      <c r="N629">
        <v>273.41000000000003</v>
      </c>
    </row>
    <row r="630" spans="1:14" x14ac:dyDescent="0.25">
      <c r="A630" s="2">
        <v>45524</v>
      </c>
      <c r="B630" t="s">
        <v>457</v>
      </c>
      <c r="C630" t="s">
        <v>744</v>
      </c>
      <c r="D630" t="s">
        <v>750</v>
      </c>
      <c r="E630" t="s">
        <v>758</v>
      </c>
      <c r="F630">
        <v>2</v>
      </c>
      <c r="G630">
        <v>332.57</v>
      </c>
      <c r="H630" t="s">
        <v>763</v>
      </c>
      <c r="I630" t="s">
        <v>1392</v>
      </c>
      <c r="J630" t="s">
        <v>2768</v>
      </c>
      <c r="K630" t="s">
        <v>2771</v>
      </c>
      <c r="L630" t="s">
        <v>2774</v>
      </c>
      <c r="M630" t="s">
        <v>2782</v>
      </c>
      <c r="N630">
        <v>665.14</v>
      </c>
    </row>
    <row r="631" spans="1:14" x14ac:dyDescent="0.25">
      <c r="A631" s="2">
        <v>45754</v>
      </c>
      <c r="B631" t="s">
        <v>458</v>
      </c>
      <c r="C631" t="s">
        <v>741</v>
      </c>
      <c r="D631" t="s">
        <v>748</v>
      </c>
      <c r="E631" t="s">
        <v>758</v>
      </c>
      <c r="F631">
        <v>2</v>
      </c>
      <c r="G631">
        <v>349.79</v>
      </c>
      <c r="H631" t="s">
        <v>759</v>
      </c>
      <c r="I631" t="s">
        <v>1393</v>
      </c>
      <c r="J631" t="s">
        <v>2766</v>
      </c>
      <c r="K631" t="s">
        <v>2769</v>
      </c>
      <c r="L631" t="s">
        <v>2773</v>
      </c>
      <c r="M631" t="s">
        <v>2779</v>
      </c>
      <c r="N631">
        <v>699.58</v>
      </c>
    </row>
    <row r="632" spans="1:14" x14ac:dyDescent="0.25">
      <c r="A632" s="2">
        <v>45085</v>
      </c>
      <c r="B632" t="s">
        <v>116</v>
      </c>
      <c r="C632" t="s">
        <v>740</v>
      </c>
      <c r="D632" t="s">
        <v>749</v>
      </c>
      <c r="E632" t="s">
        <v>752</v>
      </c>
      <c r="F632">
        <v>5</v>
      </c>
      <c r="G632">
        <v>295.37</v>
      </c>
      <c r="H632" t="s">
        <v>761</v>
      </c>
      <c r="I632" t="s">
        <v>1394</v>
      </c>
      <c r="J632" t="s">
        <v>2766</v>
      </c>
      <c r="K632" t="s">
        <v>2772</v>
      </c>
      <c r="L632" t="s">
        <v>2774</v>
      </c>
      <c r="M632" t="s">
        <v>2777</v>
      </c>
      <c r="N632">
        <v>1476.85</v>
      </c>
    </row>
    <row r="633" spans="1:14" x14ac:dyDescent="0.25">
      <c r="A633" s="2">
        <v>45433</v>
      </c>
      <c r="B633" t="s">
        <v>459</v>
      </c>
      <c r="C633" t="s">
        <v>740</v>
      </c>
      <c r="D633" t="s">
        <v>748</v>
      </c>
      <c r="E633" t="s">
        <v>757</v>
      </c>
      <c r="F633">
        <v>4</v>
      </c>
      <c r="G633">
        <v>244.5</v>
      </c>
      <c r="H633" t="s">
        <v>763</v>
      </c>
      <c r="I633" t="s">
        <v>1395</v>
      </c>
      <c r="J633" t="s">
        <v>2768</v>
      </c>
      <c r="K633" t="s">
        <v>2771</v>
      </c>
      <c r="L633" t="s">
        <v>2773</v>
      </c>
      <c r="M633" t="s">
        <v>2782</v>
      </c>
      <c r="N633">
        <v>978</v>
      </c>
    </row>
    <row r="634" spans="1:14" x14ac:dyDescent="0.25">
      <c r="A634" s="2">
        <v>45175</v>
      </c>
      <c r="B634" t="s">
        <v>395</v>
      </c>
      <c r="C634" t="s">
        <v>744</v>
      </c>
      <c r="D634" t="s">
        <v>751</v>
      </c>
      <c r="E634" t="s">
        <v>758</v>
      </c>
      <c r="F634">
        <v>9</v>
      </c>
      <c r="G634">
        <v>297.74</v>
      </c>
      <c r="H634" t="s">
        <v>763</v>
      </c>
      <c r="I634" t="s">
        <v>1396</v>
      </c>
      <c r="J634" t="s">
        <v>2766</v>
      </c>
      <c r="K634" t="s">
        <v>2769</v>
      </c>
      <c r="L634" t="s">
        <v>2773</v>
      </c>
      <c r="M634" t="s">
        <v>2781</v>
      </c>
      <c r="N634">
        <v>2679.66</v>
      </c>
    </row>
    <row r="635" spans="1:14" x14ac:dyDescent="0.25">
      <c r="A635" s="2">
        <v>45605</v>
      </c>
      <c r="B635" t="s">
        <v>79</v>
      </c>
      <c r="C635" t="s">
        <v>741</v>
      </c>
      <c r="D635" t="s">
        <v>748</v>
      </c>
      <c r="E635" t="s">
        <v>756</v>
      </c>
      <c r="F635">
        <v>7</v>
      </c>
      <c r="G635">
        <v>139.29</v>
      </c>
      <c r="H635" t="s">
        <v>759</v>
      </c>
      <c r="I635" t="s">
        <v>1397</v>
      </c>
      <c r="J635" t="s">
        <v>2765</v>
      </c>
      <c r="K635" t="s">
        <v>2771</v>
      </c>
      <c r="L635" t="s">
        <v>2775</v>
      </c>
      <c r="M635" t="s">
        <v>2776</v>
      </c>
      <c r="N635">
        <v>975.03</v>
      </c>
    </row>
    <row r="636" spans="1:14" x14ac:dyDescent="0.25">
      <c r="A636" s="2">
        <v>45147</v>
      </c>
      <c r="B636" t="s">
        <v>261</v>
      </c>
      <c r="C636" t="s">
        <v>738</v>
      </c>
      <c r="D636" t="s">
        <v>751</v>
      </c>
      <c r="E636" t="s">
        <v>752</v>
      </c>
      <c r="F636">
        <v>6</v>
      </c>
      <c r="G636">
        <v>250.53</v>
      </c>
      <c r="H636" t="s">
        <v>759</v>
      </c>
      <c r="I636" t="s">
        <v>1398</v>
      </c>
      <c r="J636" t="s">
        <v>2767</v>
      </c>
      <c r="K636" t="s">
        <v>2769</v>
      </c>
      <c r="L636" t="s">
        <v>2775</v>
      </c>
      <c r="M636" t="s">
        <v>2781</v>
      </c>
      <c r="N636">
        <v>1503.18</v>
      </c>
    </row>
    <row r="637" spans="1:14" x14ac:dyDescent="0.25">
      <c r="A637" s="2">
        <v>45210</v>
      </c>
      <c r="B637" t="s">
        <v>460</v>
      </c>
      <c r="C637" t="s">
        <v>746</v>
      </c>
      <c r="D637" t="s">
        <v>749</v>
      </c>
      <c r="E637" t="s">
        <v>758</v>
      </c>
      <c r="F637">
        <v>9</v>
      </c>
      <c r="G637">
        <v>356.81</v>
      </c>
      <c r="H637" t="s">
        <v>763</v>
      </c>
      <c r="I637" t="s">
        <v>1399</v>
      </c>
      <c r="J637" t="s">
        <v>2768</v>
      </c>
      <c r="K637" t="s">
        <v>2771</v>
      </c>
      <c r="L637" t="s">
        <v>2774</v>
      </c>
      <c r="M637" t="s">
        <v>2781</v>
      </c>
      <c r="N637">
        <v>3211.29</v>
      </c>
    </row>
    <row r="638" spans="1:14" x14ac:dyDescent="0.25">
      <c r="A638" s="2">
        <v>45361</v>
      </c>
      <c r="B638" t="s">
        <v>217</v>
      </c>
      <c r="C638" t="s">
        <v>738</v>
      </c>
      <c r="D638" t="s">
        <v>750</v>
      </c>
      <c r="E638" t="s">
        <v>755</v>
      </c>
      <c r="F638">
        <v>5</v>
      </c>
      <c r="G638">
        <v>49.06</v>
      </c>
      <c r="H638" t="s">
        <v>759</v>
      </c>
      <c r="I638" t="s">
        <v>1400</v>
      </c>
      <c r="J638" t="s">
        <v>2767</v>
      </c>
      <c r="K638" t="s">
        <v>2771</v>
      </c>
      <c r="L638" t="s">
        <v>2774</v>
      </c>
      <c r="M638" t="s">
        <v>2780</v>
      </c>
      <c r="N638">
        <v>245.3</v>
      </c>
    </row>
    <row r="639" spans="1:14" x14ac:dyDescent="0.25">
      <c r="A639" s="2">
        <v>45049</v>
      </c>
      <c r="B639" t="s">
        <v>106</v>
      </c>
      <c r="C639" t="s">
        <v>746</v>
      </c>
      <c r="D639" t="s">
        <v>751</v>
      </c>
      <c r="E639" t="s">
        <v>754</v>
      </c>
      <c r="F639">
        <v>6</v>
      </c>
      <c r="G639">
        <v>39.08</v>
      </c>
      <c r="H639" t="s">
        <v>759</v>
      </c>
      <c r="I639" t="s">
        <v>1401</v>
      </c>
      <c r="J639" t="s">
        <v>2767</v>
      </c>
      <c r="K639" t="s">
        <v>2770</v>
      </c>
      <c r="L639" t="s">
        <v>2773</v>
      </c>
      <c r="M639" t="s">
        <v>2781</v>
      </c>
      <c r="N639">
        <v>234.48</v>
      </c>
    </row>
    <row r="640" spans="1:14" x14ac:dyDescent="0.25">
      <c r="A640" s="2">
        <v>45026</v>
      </c>
      <c r="B640" t="s">
        <v>461</v>
      </c>
      <c r="C640" t="s">
        <v>741</v>
      </c>
      <c r="D640" t="s">
        <v>749</v>
      </c>
      <c r="E640" t="s">
        <v>756</v>
      </c>
      <c r="F640">
        <v>7</v>
      </c>
      <c r="G640">
        <v>361.06</v>
      </c>
      <c r="H640" t="s">
        <v>759</v>
      </c>
      <c r="I640" t="s">
        <v>1402</v>
      </c>
      <c r="J640" t="s">
        <v>2764</v>
      </c>
      <c r="K640" t="s">
        <v>2771</v>
      </c>
      <c r="L640" t="s">
        <v>2774</v>
      </c>
      <c r="M640" t="s">
        <v>2779</v>
      </c>
      <c r="N640">
        <v>2527.42</v>
      </c>
    </row>
    <row r="641" spans="1:14" x14ac:dyDescent="0.25">
      <c r="A641" s="2">
        <v>45162</v>
      </c>
      <c r="B641" t="s">
        <v>234</v>
      </c>
      <c r="C641" t="s">
        <v>739</v>
      </c>
      <c r="D641" t="s">
        <v>748</v>
      </c>
      <c r="E641" t="s">
        <v>757</v>
      </c>
      <c r="F641">
        <v>1</v>
      </c>
      <c r="G641">
        <v>53.88</v>
      </c>
      <c r="H641" t="s">
        <v>762</v>
      </c>
      <c r="I641" t="s">
        <v>1403</v>
      </c>
      <c r="J641" t="s">
        <v>2767</v>
      </c>
      <c r="K641" t="s">
        <v>2772</v>
      </c>
      <c r="L641" t="s">
        <v>2773</v>
      </c>
      <c r="M641" t="s">
        <v>2777</v>
      </c>
      <c r="N641">
        <v>53.88</v>
      </c>
    </row>
    <row r="642" spans="1:14" x14ac:dyDescent="0.25">
      <c r="A642" s="2">
        <v>45238</v>
      </c>
      <c r="B642" t="s">
        <v>333</v>
      </c>
      <c r="C642" t="s">
        <v>739</v>
      </c>
      <c r="D642" t="s">
        <v>749</v>
      </c>
      <c r="E642" t="s">
        <v>758</v>
      </c>
      <c r="F642">
        <v>2</v>
      </c>
      <c r="G642">
        <v>17.75</v>
      </c>
      <c r="H642" t="s">
        <v>761</v>
      </c>
      <c r="I642" t="s">
        <v>1404</v>
      </c>
      <c r="J642" t="s">
        <v>2764</v>
      </c>
      <c r="K642" t="s">
        <v>2771</v>
      </c>
      <c r="L642" t="s">
        <v>2774</v>
      </c>
      <c r="M642" t="s">
        <v>2781</v>
      </c>
      <c r="N642">
        <v>35.5</v>
      </c>
    </row>
    <row r="643" spans="1:14" x14ac:dyDescent="0.25">
      <c r="A643" s="2">
        <v>45331</v>
      </c>
      <c r="B643" t="s">
        <v>462</v>
      </c>
      <c r="C643" t="s">
        <v>745</v>
      </c>
      <c r="D643" t="s">
        <v>750</v>
      </c>
      <c r="E643" t="s">
        <v>756</v>
      </c>
      <c r="F643">
        <v>8</v>
      </c>
      <c r="G643">
        <v>227.35</v>
      </c>
      <c r="H643" t="s">
        <v>759</v>
      </c>
      <c r="I643" t="s">
        <v>1405</v>
      </c>
      <c r="J643" t="s">
        <v>2768</v>
      </c>
      <c r="K643" t="s">
        <v>2770</v>
      </c>
      <c r="L643" t="s">
        <v>2773</v>
      </c>
      <c r="M643" t="s">
        <v>2778</v>
      </c>
      <c r="N643">
        <v>1818.8</v>
      </c>
    </row>
    <row r="644" spans="1:14" x14ac:dyDescent="0.25">
      <c r="A644" s="2">
        <v>45164</v>
      </c>
      <c r="B644" t="s">
        <v>53</v>
      </c>
      <c r="C644" t="s">
        <v>742</v>
      </c>
      <c r="D644" t="s">
        <v>750</v>
      </c>
      <c r="E644" t="s">
        <v>757</v>
      </c>
      <c r="F644">
        <v>4</v>
      </c>
      <c r="G644">
        <v>290.27999999999997</v>
      </c>
      <c r="H644" t="s">
        <v>759</v>
      </c>
      <c r="I644" t="s">
        <v>1406</v>
      </c>
      <c r="J644" t="s">
        <v>2768</v>
      </c>
      <c r="K644" t="s">
        <v>2770</v>
      </c>
      <c r="L644" t="s">
        <v>2774</v>
      </c>
      <c r="M644" t="s">
        <v>2776</v>
      </c>
      <c r="N644">
        <v>1161.1199999999999</v>
      </c>
    </row>
    <row r="645" spans="1:14" x14ac:dyDescent="0.25">
      <c r="A645" s="2">
        <v>45627</v>
      </c>
      <c r="B645" t="s">
        <v>463</v>
      </c>
      <c r="C645" t="s">
        <v>745</v>
      </c>
      <c r="D645" t="s">
        <v>748</v>
      </c>
      <c r="E645" t="s">
        <v>757</v>
      </c>
      <c r="F645">
        <v>9</v>
      </c>
      <c r="G645">
        <v>316.55</v>
      </c>
      <c r="H645" t="s">
        <v>761</v>
      </c>
      <c r="I645" t="s">
        <v>1407</v>
      </c>
      <c r="J645" t="s">
        <v>2765</v>
      </c>
      <c r="K645" t="s">
        <v>2772</v>
      </c>
      <c r="L645" t="s">
        <v>2775</v>
      </c>
      <c r="M645" t="s">
        <v>2780</v>
      </c>
      <c r="N645">
        <v>2848.95</v>
      </c>
    </row>
    <row r="646" spans="1:14" x14ac:dyDescent="0.25">
      <c r="A646" s="2">
        <v>45455</v>
      </c>
      <c r="B646" t="s">
        <v>464</v>
      </c>
      <c r="C646" t="s">
        <v>739</v>
      </c>
      <c r="D646" t="s">
        <v>748</v>
      </c>
      <c r="E646" t="s">
        <v>754</v>
      </c>
      <c r="F646">
        <v>9</v>
      </c>
      <c r="G646">
        <v>399.7</v>
      </c>
      <c r="H646" t="s">
        <v>759</v>
      </c>
      <c r="I646" t="s">
        <v>1408</v>
      </c>
      <c r="J646" t="s">
        <v>2766</v>
      </c>
      <c r="K646" t="s">
        <v>2771</v>
      </c>
      <c r="L646" t="s">
        <v>2774</v>
      </c>
      <c r="M646" t="s">
        <v>2781</v>
      </c>
      <c r="N646">
        <v>3597.3</v>
      </c>
    </row>
    <row r="647" spans="1:14" x14ac:dyDescent="0.25">
      <c r="A647" s="2">
        <v>45253</v>
      </c>
      <c r="B647" t="s">
        <v>147</v>
      </c>
      <c r="C647" t="s">
        <v>742</v>
      </c>
      <c r="D647" t="s">
        <v>748</v>
      </c>
      <c r="E647" t="s">
        <v>755</v>
      </c>
      <c r="F647">
        <v>10</v>
      </c>
      <c r="G647">
        <v>222.31</v>
      </c>
      <c r="H647" t="s">
        <v>759</v>
      </c>
      <c r="I647" t="s">
        <v>1409</v>
      </c>
      <c r="J647" t="s">
        <v>2764</v>
      </c>
      <c r="K647" t="s">
        <v>2770</v>
      </c>
      <c r="L647" t="s">
        <v>2774</v>
      </c>
      <c r="M647" t="s">
        <v>2777</v>
      </c>
      <c r="N647">
        <v>2223.1</v>
      </c>
    </row>
    <row r="648" spans="1:14" x14ac:dyDescent="0.25">
      <c r="A648" s="2">
        <v>45466</v>
      </c>
      <c r="B648" t="s">
        <v>465</v>
      </c>
      <c r="C648" t="s">
        <v>738</v>
      </c>
      <c r="D648" t="s">
        <v>750</v>
      </c>
      <c r="E648" t="s">
        <v>753</v>
      </c>
      <c r="F648">
        <v>7</v>
      </c>
      <c r="G648">
        <v>101.97</v>
      </c>
      <c r="H648" t="s">
        <v>761</v>
      </c>
      <c r="I648" t="s">
        <v>1410</v>
      </c>
      <c r="J648" t="s">
        <v>2768</v>
      </c>
      <c r="K648" t="s">
        <v>2769</v>
      </c>
      <c r="L648" t="s">
        <v>2775</v>
      </c>
      <c r="M648" t="s">
        <v>2780</v>
      </c>
      <c r="N648">
        <v>713.79</v>
      </c>
    </row>
    <row r="649" spans="1:14" x14ac:dyDescent="0.25">
      <c r="A649" s="2">
        <v>45181</v>
      </c>
      <c r="B649" t="s">
        <v>369</v>
      </c>
      <c r="C649" t="s">
        <v>743</v>
      </c>
      <c r="D649" t="s">
        <v>748</v>
      </c>
      <c r="E649" t="s">
        <v>756</v>
      </c>
      <c r="F649">
        <v>4</v>
      </c>
      <c r="G649">
        <v>192.49</v>
      </c>
      <c r="H649" t="s">
        <v>761</v>
      </c>
      <c r="I649" t="s">
        <v>1411</v>
      </c>
      <c r="J649" t="s">
        <v>2768</v>
      </c>
      <c r="K649" t="s">
        <v>2772</v>
      </c>
      <c r="L649" t="s">
        <v>2773</v>
      </c>
      <c r="M649" t="s">
        <v>2782</v>
      </c>
      <c r="N649">
        <v>769.96</v>
      </c>
    </row>
    <row r="650" spans="1:14" x14ac:dyDescent="0.25">
      <c r="A650" s="2">
        <v>45724</v>
      </c>
      <c r="B650" t="s">
        <v>466</v>
      </c>
      <c r="C650" t="s">
        <v>738</v>
      </c>
      <c r="D650" t="s">
        <v>748</v>
      </c>
      <c r="E650" t="s">
        <v>756</v>
      </c>
      <c r="F650">
        <v>9</v>
      </c>
      <c r="G650">
        <v>165.08</v>
      </c>
      <c r="H650" t="s">
        <v>760</v>
      </c>
      <c r="I650" t="s">
        <v>1412</v>
      </c>
      <c r="J650" t="s">
        <v>2768</v>
      </c>
      <c r="K650" t="s">
        <v>2769</v>
      </c>
      <c r="L650" t="s">
        <v>2773</v>
      </c>
      <c r="M650" t="s">
        <v>2776</v>
      </c>
      <c r="N650">
        <v>1485.72</v>
      </c>
    </row>
    <row r="651" spans="1:14" x14ac:dyDescent="0.25">
      <c r="A651" s="2">
        <v>45492</v>
      </c>
      <c r="B651" t="s">
        <v>467</v>
      </c>
      <c r="C651" t="s">
        <v>742</v>
      </c>
      <c r="D651" t="s">
        <v>749</v>
      </c>
      <c r="E651" t="s">
        <v>756</v>
      </c>
      <c r="F651">
        <v>10</v>
      </c>
      <c r="G651">
        <v>163.41999999999999</v>
      </c>
      <c r="H651" t="s">
        <v>763</v>
      </c>
      <c r="I651" t="s">
        <v>1413</v>
      </c>
      <c r="J651" t="s">
        <v>2764</v>
      </c>
      <c r="K651" t="s">
        <v>2770</v>
      </c>
      <c r="L651" t="s">
        <v>2773</v>
      </c>
      <c r="M651" t="s">
        <v>2778</v>
      </c>
      <c r="N651">
        <v>1634.2</v>
      </c>
    </row>
    <row r="652" spans="1:14" x14ac:dyDescent="0.25">
      <c r="A652" s="2">
        <v>45255</v>
      </c>
      <c r="B652" t="s">
        <v>93</v>
      </c>
      <c r="C652" t="s">
        <v>739</v>
      </c>
      <c r="D652" t="s">
        <v>749</v>
      </c>
      <c r="E652" t="s">
        <v>755</v>
      </c>
      <c r="F652">
        <v>10</v>
      </c>
      <c r="G652">
        <v>42.28</v>
      </c>
      <c r="H652" t="s">
        <v>760</v>
      </c>
      <c r="I652" t="s">
        <v>1414</v>
      </c>
      <c r="J652" t="s">
        <v>2764</v>
      </c>
      <c r="K652" t="s">
        <v>2772</v>
      </c>
      <c r="L652" t="s">
        <v>2773</v>
      </c>
      <c r="M652" t="s">
        <v>2776</v>
      </c>
      <c r="N652">
        <v>422.8</v>
      </c>
    </row>
    <row r="653" spans="1:14" x14ac:dyDescent="0.25">
      <c r="A653" s="2">
        <v>45032</v>
      </c>
      <c r="B653" t="s">
        <v>445</v>
      </c>
      <c r="C653" t="s">
        <v>747</v>
      </c>
      <c r="D653" t="s">
        <v>748</v>
      </c>
      <c r="E653" t="s">
        <v>758</v>
      </c>
      <c r="F653">
        <v>7</v>
      </c>
      <c r="G653">
        <v>43.49</v>
      </c>
      <c r="H653" t="s">
        <v>760</v>
      </c>
      <c r="I653" t="s">
        <v>1415</v>
      </c>
      <c r="J653" t="s">
        <v>2765</v>
      </c>
      <c r="K653" t="s">
        <v>2772</v>
      </c>
      <c r="L653" t="s">
        <v>2773</v>
      </c>
      <c r="M653" t="s">
        <v>2780</v>
      </c>
      <c r="N653">
        <v>304.43</v>
      </c>
    </row>
    <row r="654" spans="1:14" x14ac:dyDescent="0.25">
      <c r="A654" s="2">
        <v>45059</v>
      </c>
      <c r="B654" t="s">
        <v>397</v>
      </c>
      <c r="C654" t="s">
        <v>742</v>
      </c>
      <c r="D654" t="s">
        <v>751</v>
      </c>
      <c r="E654" t="s">
        <v>752</v>
      </c>
      <c r="F654">
        <v>3</v>
      </c>
      <c r="G654">
        <v>268.13</v>
      </c>
      <c r="H654" t="s">
        <v>763</v>
      </c>
      <c r="I654" t="s">
        <v>1416</v>
      </c>
      <c r="J654" t="s">
        <v>2768</v>
      </c>
      <c r="K654" t="s">
        <v>2772</v>
      </c>
      <c r="L654" t="s">
        <v>2774</v>
      </c>
      <c r="M654" t="s">
        <v>2776</v>
      </c>
      <c r="N654">
        <v>804.39</v>
      </c>
    </row>
    <row r="655" spans="1:14" x14ac:dyDescent="0.25">
      <c r="A655" s="2">
        <v>45074</v>
      </c>
      <c r="B655" t="s">
        <v>391</v>
      </c>
      <c r="C655" t="s">
        <v>745</v>
      </c>
      <c r="D655" t="s">
        <v>749</v>
      </c>
      <c r="E655" t="s">
        <v>758</v>
      </c>
      <c r="F655">
        <v>8</v>
      </c>
      <c r="G655">
        <v>395.31</v>
      </c>
      <c r="H655" t="s">
        <v>760</v>
      </c>
      <c r="I655" t="s">
        <v>1417</v>
      </c>
      <c r="J655" t="s">
        <v>2765</v>
      </c>
      <c r="K655" t="s">
        <v>2769</v>
      </c>
      <c r="L655" t="s">
        <v>2774</v>
      </c>
      <c r="M655" t="s">
        <v>2780</v>
      </c>
      <c r="N655">
        <v>3162.48</v>
      </c>
    </row>
    <row r="656" spans="1:14" x14ac:dyDescent="0.25">
      <c r="A656" s="2">
        <v>45243</v>
      </c>
      <c r="B656" t="s">
        <v>468</v>
      </c>
      <c r="C656" t="s">
        <v>744</v>
      </c>
      <c r="D656" t="s">
        <v>751</v>
      </c>
      <c r="E656" t="s">
        <v>755</v>
      </c>
      <c r="F656">
        <v>3</v>
      </c>
      <c r="G656">
        <v>40.1</v>
      </c>
      <c r="H656" t="s">
        <v>761</v>
      </c>
      <c r="I656" t="s">
        <v>1418</v>
      </c>
      <c r="J656" t="s">
        <v>2767</v>
      </c>
      <c r="K656" t="s">
        <v>2772</v>
      </c>
      <c r="L656" t="s">
        <v>2775</v>
      </c>
      <c r="M656" t="s">
        <v>2779</v>
      </c>
      <c r="N656">
        <v>120.3</v>
      </c>
    </row>
    <row r="657" spans="1:14" x14ac:dyDescent="0.25">
      <c r="A657" s="2">
        <v>44989</v>
      </c>
      <c r="B657" t="s">
        <v>70</v>
      </c>
      <c r="C657" t="s">
        <v>738</v>
      </c>
      <c r="D657" t="s">
        <v>748</v>
      </c>
      <c r="E657" t="s">
        <v>752</v>
      </c>
      <c r="F657">
        <v>3</v>
      </c>
      <c r="G657">
        <v>246.62</v>
      </c>
      <c r="H657" t="s">
        <v>760</v>
      </c>
      <c r="I657" t="s">
        <v>1419</v>
      </c>
      <c r="J657" t="s">
        <v>2768</v>
      </c>
      <c r="K657" t="s">
        <v>2770</v>
      </c>
      <c r="L657" t="s">
        <v>2773</v>
      </c>
      <c r="M657" t="s">
        <v>2776</v>
      </c>
      <c r="N657">
        <v>739.86</v>
      </c>
    </row>
    <row r="658" spans="1:14" x14ac:dyDescent="0.25">
      <c r="A658" s="2">
        <v>45490</v>
      </c>
      <c r="B658" t="s">
        <v>469</v>
      </c>
      <c r="C658" t="s">
        <v>738</v>
      </c>
      <c r="D658" t="s">
        <v>751</v>
      </c>
      <c r="E658" t="s">
        <v>752</v>
      </c>
      <c r="F658">
        <v>3</v>
      </c>
      <c r="G658">
        <v>114.5</v>
      </c>
      <c r="H658" t="s">
        <v>763</v>
      </c>
      <c r="I658" t="s">
        <v>1420</v>
      </c>
      <c r="J658" t="s">
        <v>2764</v>
      </c>
      <c r="K658" t="s">
        <v>2769</v>
      </c>
      <c r="L658" t="s">
        <v>2774</v>
      </c>
      <c r="M658" t="s">
        <v>2781</v>
      </c>
      <c r="N658">
        <v>343.5</v>
      </c>
    </row>
    <row r="659" spans="1:14" x14ac:dyDescent="0.25">
      <c r="A659" s="2">
        <v>45733</v>
      </c>
      <c r="B659" t="s">
        <v>195</v>
      </c>
      <c r="C659" t="s">
        <v>745</v>
      </c>
      <c r="D659" t="s">
        <v>749</v>
      </c>
      <c r="E659" t="s">
        <v>754</v>
      </c>
      <c r="F659">
        <v>9</v>
      </c>
      <c r="G659">
        <v>383.2</v>
      </c>
      <c r="H659" t="s">
        <v>761</v>
      </c>
      <c r="I659" t="s">
        <v>1421</v>
      </c>
      <c r="J659" t="s">
        <v>2768</v>
      </c>
      <c r="K659" t="s">
        <v>2771</v>
      </c>
      <c r="L659" t="s">
        <v>2773</v>
      </c>
      <c r="M659" t="s">
        <v>2779</v>
      </c>
      <c r="N659">
        <v>3448.8</v>
      </c>
    </row>
    <row r="660" spans="1:14" x14ac:dyDescent="0.25">
      <c r="A660" s="2">
        <v>45621</v>
      </c>
      <c r="B660" t="s">
        <v>348</v>
      </c>
      <c r="C660" t="s">
        <v>739</v>
      </c>
      <c r="D660" t="s">
        <v>748</v>
      </c>
      <c r="E660" t="s">
        <v>755</v>
      </c>
      <c r="F660">
        <v>3</v>
      </c>
      <c r="G660">
        <v>33.61</v>
      </c>
      <c r="H660" t="s">
        <v>760</v>
      </c>
      <c r="I660" t="s">
        <v>1422</v>
      </c>
      <c r="J660" t="s">
        <v>2764</v>
      </c>
      <c r="K660" t="s">
        <v>2772</v>
      </c>
      <c r="L660" t="s">
        <v>2773</v>
      </c>
      <c r="M660" t="s">
        <v>2779</v>
      </c>
      <c r="N660">
        <v>100.83</v>
      </c>
    </row>
    <row r="661" spans="1:14" x14ac:dyDescent="0.25">
      <c r="A661" s="2">
        <v>45427</v>
      </c>
      <c r="B661" t="s">
        <v>470</v>
      </c>
      <c r="C661" t="s">
        <v>740</v>
      </c>
      <c r="D661" t="s">
        <v>749</v>
      </c>
      <c r="E661" t="s">
        <v>753</v>
      </c>
      <c r="F661">
        <v>3</v>
      </c>
      <c r="G661">
        <v>370.5</v>
      </c>
      <c r="H661" t="s">
        <v>761</v>
      </c>
      <c r="I661" t="s">
        <v>1423</v>
      </c>
      <c r="J661" t="s">
        <v>2766</v>
      </c>
      <c r="K661" t="s">
        <v>2771</v>
      </c>
      <c r="L661" t="s">
        <v>2773</v>
      </c>
      <c r="M661" t="s">
        <v>2781</v>
      </c>
      <c r="N661">
        <v>1111.5</v>
      </c>
    </row>
    <row r="662" spans="1:14" x14ac:dyDescent="0.25">
      <c r="A662" s="2">
        <v>44937</v>
      </c>
      <c r="B662" t="s">
        <v>200</v>
      </c>
      <c r="C662" t="s">
        <v>743</v>
      </c>
      <c r="D662" t="s">
        <v>750</v>
      </c>
      <c r="E662" t="s">
        <v>757</v>
      </c>
      <c r="F662">
        <v>1</v>
      </c>
      <c r="G662">
        <v>382.95</v>
      </c>
      <c r="H662" t="s">
        <v>762</v>
      </c>
      <c r="I662" t="s">
        <v>1424</v>
      </c>
      <c r="J662" t="s">
        <v>2766</v>
      </c>
      <c r="K662" t="s">
        <v>2770</v>
      </c>
      <c r="L662" t="s">
        <v>2774</v>
      </c>
      <c r="M662" t="s">
        <v>2781</v>
      </c>
      <c r="N662">
        <v>382.95</v>
      </c>
    </row>
    <row r="663" spans="1:14" x14ac:dyDescent="0.25">
      <c r="A663" s="2">
        <v>45176</v>
      </c>
      <c r="B663" t="s">
        <v>471</v>
      </c>
      <c r="C663" t="s">
        <v>740</v>
      </c>
      <c r="D663" t="s">
        <v>749</v>
      </c>
      <c r="E663" t="s">
        <v>752</v>
      </c>
      <c r="F663">
        <v>8</v>
      </c>
      <c r="G663">
        <v>161.58000000000001</v>
      </c>
      <c r="H663" t="s">
        <v>759</v>
      </c>
      <c r="I663" t="s">
        <v>1425</v>
      </c>
      <c r="J663" t="s">
        <v>2767</v>
      </c>
      <c r="K663" t="s">
        <v>2769</v>
      </c>
      <c r="L663" t="s">
        <v>2774</v>
      </c>
      <c r="M663" t="s">
        <v>2777</v>
      </c>
      <c r="N663">
        <v>1292.6400000000001</v>
      </c>
    </row>
    <row r="664" spans="1:14" x14ac:dyDescent="0.25">
      <c r="A664" s="2">
        <v>45310</v>
      </c>
      <c r="B664" t="s">
        <v>380</v>
      </c>
      <c r="C664" t="s">
        <v>746</v>
      </c>
      <c r="D664" t="s">
        <v>750</v>
      </c>
      <c r="E664" t="s">
        <v>755</v>
      </c>
      <c r="F664">
        <v>4</v>
      </c>
      <c r="G664">
        <v>145.72999999999999</v>
      </c>
      <c r="H664" t="s">
        <v>763</v>
      </c>
      <c r="I664" t="s">
        <v>1426</v>
      </c>
      <c r="J664" t="s">
        <v>2767</v>
      </c>
      <c r="K664" t="s">
        <v>2772</v>
      </c>
      <c r="L664" t="s">
        <v>2775</v>
      </c>
      <c r="M664" t="s">
        <v>2778</v>
      </c>
      <c r="N664">
        <v>582.91999999999996</v>
      </c>
    </row>
    <row r="665" spans="1:14" x14ac:dyDescent="0.25">
      <c r="A665" s="2">
        <v>45730</v>
      </c>
      <c r="B665" t="s">
        <v>472</v>
      </c>
      <c r="C665" t="s">
        <v>740</v>
      </c>
      <c r="D665" t="s">
        <v>751</v>
      </c>
      <c r="E665" t="s">
        <v>756</v>
      </c>
      <c r="F665">
        <v>2</v>
      </c>
      <c r="G665">
        <v>71.38</v>
      </c>
      <c r="H665" t="s">
        <v>763</v>
      </c>
      <c r="I665" t="s">
        <v>1427</v>
      </c>
      <c r="J665" t="s">
        <v>2767</v>
      </c>
      <c r="K665" t="s">
        <v>2769</v>
      </c>
      <c r="L665" t="s">
        <v>2774</v>
      </c>
      <c r="M665" t="s">
        <v>2778</v>
      </c>
      <c r="N665">
        <v>142.76</v>
      </c>
    </row>
    <row r="666" spans="1:14" x14ac:dyDescent="0.25">
      <c r="A666" s="2">
        <v>45240</v>
      </c>
      <c r="B666" t="s">
        <v>412</v>
      </c>
      <c r="C666" t="s">
        <v>738</v>
      </c>
      <c r="D666" t="s">
        <v>750</v>
      </c>
      <c r="E666" t="s">
        <v>754</v>
      </c>
      <c r="F666">
        <v>7</v>
      </c>
      <c r="G666">
        <v>290.06</v>
      </c>
      <c r="H666" t="s">
        <v>759</v>
      </c>
      <c r="I666" t="s">
        <v>1428</v>
      </c>
      <c r="J666" t="s">
        <v>2768</v>
      </c>
      <c r="K666" t="s">
        <v>2772</v>
      </c>
      <c r="L666" t="s">
        <v>2774</v>
      </c>
      <c r="M666" t="s">
        <v>2778</v>
      </c>
      <c r="N666">
        <v>2030.42</v>
      </c>
    </row>
    <row r="667" spans="1:14" x14ac:dyDescent="0.25">
      <c r="A667" s="2">
        <v>45632</v>
      </c>
      <c r="B667" t="s">
        <v>443</v>
      </c>
      <c r="C667" t="s">
        <v>740</v>
      </c>
      <c r="D667" t="s">
        <v>749</v>
      </c>
      <c r="E667" t="s">
        <v>754</v>
      </c>
      <c r="F667">
        <v>8</v>
      </c>
      <c r="G667">
        <v>332.94</v>
      </c>
      <c r="H667" t="s">
        <v>762</v>
      </c>
      <c r="I667" t="s">
        <v>1429</v>
      </c>
      <c r="J667" t="s">
        <v>2766</v>
      </c>
      <c r="K667" t="s">
        <v>2770</v>
      </c>
      <c r="L667" t="s">
        <v>2775</v>
      </c>
      <c r="M667" t="s">
        <v>2778</v>
      </c>
      <c r="N667">
        <v>2663.52</v>
      </c>
    </row>
    <row r="668" spans="1:14" x14ac:dyDescent="0.25">
      <c r="A668" s="2">
        <v>45642</v>
      </c>
      <c r="B668" t="s">
        <v>188</v>
      </c>
      <c r="C668" t="s">
        <v>738</v>
      </c>
      <c r="D668" t="s">
        <v>750</v>
      </c>
      <c r="E668" t="s">
        <v>755</v>
      </c>
      <c r="F668">
        <v>9</v>
      </c>
      <c r="G668">
        <v>337.8</v>
      </c>
      <c r="H668" t="s">
        <v>760</v>
      </c>
      <c r="I668" t="s">
        <v>1430</v>
      </c>
      <c r="J668" t="s">
        <v>2764</v>
      </c>
      <c r="K668" t="s">
        <v>2770</v>
      </c>
      <c r="L668" t="s">
        <v>2774</v>
      </c>
      <c r="M668" t="s">
        <v>2779</v>
      </c>
      <c r="N668">
        <v>3040.2</v>
      </c>
    </row>
    <row r="669" spans="1:14" x14ac:dyDescent="0.25">
      <c r="A669" s="2">
        <v>45531</v>
      </c>
      <c r="B669" t="s">
        <v>473</v>
      </c>
      <c r="C669" t="s">
        <v>747</v>
      </c>
      <c r="D669" t="s">
        <v>749</v>
      </c>
      <c r="E669" t="s">
        <v>758</v>
      </c>
      <c r="F669">
        <v>4</v>
      </c>
      <c r="G669">
        <v>5.58</v>
      </c>
      <c r="H669" t="s">
        <v>763</v>
      </c>
      <c r="I669" t="s">
        <v>1431</v>
      </c>
      <c r="J669" t="s">
        <v>2764</v>
      </c>
      <c r="K669" t="s">
        <v>2771</v>
      </c>
      <c r="L669" t="s">
        <v>2773</v>
      </c>
      <c r="M669" t="s">
        <v>2782</v>
      </c>
      <c r="N669">
        <v>22.32</v>
      </c>
    </row>
    <row r="670" spans="1:14" x14ac:dyDescent="0.25">
      <c r="A670" s="2">
        <v>45618</v>
      </c>
      <c r="B670" t="s">
        <v>131</v>
      </c>
      <c r="C670" t="s">
        <v>742</v>
      </c>
      <c r="D670" t="s">
        <v>749</v>
      </c>
      <c r="E670" t="s">
        <v>754</v>
      </c>
      <c r="F670">
        <v>6</v>
      </c>
      <c r="G670">
        <v>345.09</v>
      </c>
      <c r="H670" t="s">
        <v>759</v>
      </c>
      <c r="I670" t="s">
        <v>1432</v>
      </c>
      <c r="J670" t="s">
        <v>2768</v>
      </c>
      <c r="K670" t="s">
        <v>2772</v>
      </c>
      <c r="L670" t="s">
        <v>2774</v>
      </c>
      <c r="M670" t="s">
        <v>2778</v>
      </c>
      <c r="N670">
        <v>2070.54</v>
      </c>
    </row>
    <row r="671" spans="1:14" x14ac:dyDescent="0.25">
      <c r="A671" s="2">
        <v>45746</v>
      </c>
      <c r="B671" t="s">
        <v>298</v>
      </c>
      <c r="C671" t="s">
        <v>745</v>
      </c>
      <c r="D671" t="s">
        <v>748</v>
      </c>
      <c r="E671" t="s">
        <v>757</v>
      </c>
      <c r="F671">
        <v>8</v>
      </c>
      <c r="G671">
        <v>320.77999999999997</v>
      </c>
      <c r="H671" t="s">
        <v>761</v>
      </c>
      <c r="I671" t="s">
        <v>1433</v>
      </c>
      <c r="J671" t="s">
        <v>2767</v>
      </c>
      <c r="K671" t="s">
        <v>2769</v>
      </c>
      <c r="L671" t="s">
        <v>2774</v>
      </c>
      <c r="M671" t="s">
        <v>2780</v>
      </c>
      <c r="N671">
        <v>2566.2399999999998</v>
      </c>
    </row>
    <row r="672" spans="1:14" x14ac:dyDescent="0.25">
      <c r="A672" s="2">
        <v>45688</v>
      </c>
      <c r="B672" t="s">
        <v>358</v>
      </c>
      <c r="C672" t="s">
        <v>741</v>
      </c>
      <c r="D672" t="s">
        <v>751</v>
      </c>
      <c r="E672" t="s">
        <v>752</v>
      </c>
      <c r="F672">
        <v>10</v>
      </c>
      <c r="G672">
        <v>78.989999999999995</v>
      </c>
      <c r="H672" t="s">
        <v>761</v>
      </c>
      <c r="I672" t="s">
        <v>1434</v>
      </c>
      <c r="J672" t="s">
        <v>2764</v>
      </c>
      <c r="K672" t="s">
        <v>2770</v>
      </c>
      <c r="L672" t="s">
        <v>2774</v>
      </c>
      <c r="M672" t="s">
        <v>2778</v>
      </c>
      <c r="N672">
        <v>789.9</v>
      </c>
    </row>
    <row r="673" spans="1:14" x14ac:dyDescent="0.25">
      <c r="A673" s="2">
        <v>45715</v>
      </c>
      <c r="B673" t="s">
        <v>474</v>
      </c>
      <c r="C673" t="s">
        <v>741</v>
      </c>
      <c r="D673" t="s">
        <v>751</v>
      </c>
      <c r="E673" t="s">
        <v>754</v>
      </c>
      <c r="F673">
        <v>2</v>
      </c>
      <c r="G673">
        <v>224.39</v>
      </c>
      <c r="H673" t="s">
        <v>760</v>
      </c>
      <c r="I673" t="s">
        <v>1435</v>
      </c>
      <c r="J673" t="s">
        <v>2768</v>
      </c>
      <c r="K673" t="s">
        <v>2772</v>
      </c>
      <c r="L673" t="s">
        <v>2774</v>
      </c>
      <c r="M673" t="s">
        <v>2777</v>
      </c>
      <c r="N673">
        <v>448.78</v>
      </c>
    </row>
    <row r="674" spans="1:14" x14ac:dyDescent="0.25">
      <c r="A674" s="2">
        <v>45504</v>
      </c>
      <c r="B674" t="s">
        <v>475</v>
      </c>
      <c r="C674" t="s">
        <v>744</v>
      </c>
      <c r="D674" t="s">
        <v>751</v>
      </c>
      <c r="E674" t="s">
        <v>756</v>
      </c>
      <c r="F674">
        <v>3</v>
      </c>
      <c r="G674">
        <v>235.61</v>
      </c>
      <c r="H674" t="s">
        <v>761</v>
      </c>
      <c r="I674" t="s">
        <v>1436</v>
      </c>
      <c r="J674" t="s">
        <v>2766</v>
      </c>
      <c r="K674" t="s">
        <v>2772</v>
      </c>
      <c r="L674" t="s">
        <v>2775</v>
      </c>
      <c r="M674" t="s">
        <v>2781</v>
      </c>
      <c r="N674">
        <v>706.83</v>
      </c>
    </row>
    <row r="675" spans="1:14" x14ac:dyDescent="0.25">
      <c r="A675" s="2">
        <v>45203</v>
      </c>
      <c r="B675" t="s">
        <v>476</v>
      </c>
      <c r="C675" t="s">
        <v>744</v>
      </c>
      <c r="D675" t="s">
        <v>748</v>
      </c>
      <c r="E675" t="s">
        <v>755</v>
      </c>
      <c r="F675">
        <v>2</v>
      </c>
      <c r="G675">
        <v>267.91000000000003</v>
      </c>
      <c r="H675" t="s">
        <v>762</v>
      </c>
      <c r="I675" t="s">
        <v>1437</v>
      </c>
      <c r="J675" t="s">
        <v>2767</v>
      </c>
      <c r="K675" t="s">
        <v>2769</v>
      </c>
      <c r="L675" t="s">
        <v>2774</v>
      </c>
      <c r="M675" t="s">
        <v>2781</v>
      </c>
      <c r="N675">
        <v>535.82000000000005</v>
      </c>
    </row>
    <row r="676" spans="1:14" x14ac:dyDescent="0.25">
      <c r="A676" s="2">
        <v>45230</v>
      </c>
      <c r="B676" t="s">
        <v>326</v>
      </c>
      <c r="C676" t="s">
        <v>745</v>
      </c>
      <c r="D676" t="s">
        <v>750</v>
      </c>
      <c r="E676" t="s">
        <v>756</v>
      </c>
      <c r="F676">
        <v>4</v>
      </c>
      <c r="G676">
        <v>171.93</v>
      </c>
      <c r="H676" t="s">
        <v>759</v>
      </c>
      <c r="I676" t="s">
        <v>1438</v>
      </c>
      <c r="J676" t="s">
        <v>2766</v>
      </c>
      <c r="K676" t="s">
        <v>2772</v>
      </c>
      <c r="L676" t="s">
        <v>2773</v>
      </c>
      <c r="M676" t="s">
        <v>2782</v>
      </c>
      <c r="N676">
        <v>687.72</v>
      </c>
    </row>
    <row r="677" spans="1:14" x14ac:dyDescent="0.25">
      <c r="A677" s="2">
        <v>45601</v>
      </c>
      <c r="B677" t="s">
        <v>44</v>
      </c>
      <c r="C677" t="s">
        <v>747</v>
      </c>
      <c r="D677" t="s">
        <v>748</v>
      </c>
      <c r="E677" t="s">
        <v>755</v>
      </c>
      <c r="F677">
        <v>9</v>
      </c>
      <c r="G677">
        <v>388.94</v>
      </c>
      <c r="H677" t="s">
        <v>763</v>
      </c>
      <c r="I677" t="s">
        <v>1439</v>
      </c>
      <c r="J677" t="s">
        <v>2765</v>
      </c>
      <c r="K677" t="s">
        <v>2769</v>
      </c>
      <c r="L677" t="s">
        <v>2775</v>
      </c>
      <c r="M677" t="s">
        <v>2782</v>
      </c>
      <c r="N677">
        <v>3500.46</v>
      </c>
    </row>
    <row r="678" spans="1:14" x14ac:dyDescent="0.25">
      <c r="A678" s="2">
        <v>45382</v>
      </c>
      <c r="B678" t="s">
        <v>268</v>
      </c>
      <c r="C678" t="s">
        <v>745</v>
      </c>
      <c r="D678" t="s">
        <v>750</v>
      </c>
      <c r="E678" t="s">
        <v>758</v>
      </c>
      <c r="F678">
        <v>9</v>
      </c>
      <c r="G678">
        <v>91.74</v>
      </c>
      <c r="H678" t="s">
        <v>759</v>
      </c>
      <c r="I678" t="s">
        <v>1440</v>
      </c>
      <c r="J678" t="s">
        <v>2764</v>
      </c>
      <c r="K678" t="s">
        <v>2770</v>
      </c>
      <c r="L678" t="s">
        <v>2774</v>
      </c>
      <c r="M678" t="s">
        <v>2780</v>
      </c>
      <c r="N678">
        <v>825.66</v>
      </c>
    </row>
    <row r="679" spans="1:14" x14ac:dyDescent="0.25">
      <c r="A679" s="2">
        <v>45199</v>
      </c>
      <c r="B679" t="s">
        <v>477</v>
      </c>
      <c r="C679" t="s">
        <v>745</v>
      </c>
      <c r="D679" t="s">
        <v>751</v>
      </c>
      <c r="E679" t="s">
        <v>758</v>
      </c>
      <c r="F679">
        <v>10</v>
      </c>
      <c r="G679">
        <v>106.41</v>
      </c>
      <c r="H679" t="s">
        <v>760</v>
      </c>
      <c r="I679" t="s">
        <v>1441</v>
      </c>
      <c r="J679" t="s">
        <v>2768</v>
      </c>
      <c r="K679" t="s">
        <v>2769</v>
      </c>
      <c r="L679" t="s">
        <v>2773</v>
      </c>
      <c r="M679" t="s">
        <v>2776</v>
      </c>
      <c r="N679">
        <v>1064.0999999999999</v>
      </c>
    </row>
    <row r="680" spans="1:14" x14ac:dyDescent="0.25">
      <c r="A680" s="2">
        <v>45067</v>
      </c>
      <c r="B680" t="s">
        <v>478</v>
      </c>
      <c r="C680" t="s">
        <v>739</v>
      </c>
      <c r="D680" t="s">
        <v>748</v>
      </c>
      <c r="E680" t="s">
        <v>753</v>
      </c>
      <c r="F680">
        <v>10</v>
      </c>
      <c r="G680">
        <v>246.8</v>
      </c>
      <c r="H680" t="s">
        <v>763</v>
      </c>
      <c r="I680" t="s">
        <v>1442</v>
      </c>
      <c r="J680" t="s">
        <v>2767</v>
      </c>
      <c r="K680" t="s">
        <v>2772</v>
      </c>
      <c r="L680" t="s">
        <v>2773</v>
      </c>
      <c r="M680" t="s">
        <v>2780</v>
      </c>
      <c r="N680">
        <v>2468</v>
      </c>
    </row>
    <row r="681" spans="1:14" x14ac:dyDescent="0.25">
      <c r="A681" s="2">
        <v>44932</v>
      </c>
      <c r="B681" t="s">
        <v>479</v>
      </c>
      <c r="C681" t="s">
        <v>747</v>
      </c>
      <c r="D681" t="s">
        <v>749</v>
      </c>
      <c r="E681" t="s">
        <v>757</v>
      </c>
      <c r="F681">
        <v>3</v>
      </c>
      <c r="G681">
        <v>175.26</v>
      </c>
      <c r="H681" t="s">
        <v>759</v>
      </c>
      <c r="I681" t="s">
        <v>1443</v>
      </c>
      <c r="J681" t="s">
        <v>2766</v>
      </c>
      <c r="K681" t="s">
        <v>2769</v>
      </c>
      <c r="L681" t="s">
        <v>2773</v>
      </c>
      <c r="M681" t="s">
        <v>2778</v>
      </c>
      <c r="N681">
        <v>525.78</v>
      </c>
    </row>
    <row r="682" spans="1:14" x14ac:dyDescent="0.25">
      <c r="A682" s="2">
        <v>45051</v>
      </c>
      <c r="B682" t="s">
        <v>480</v>
      </c>
      <c r="C682" t="s">
        <v>747</v>
      </c>
      <c r="D682" t="s">
        <v>749</v>
      </c>
      <c r="E682" t="s">
        <v>753</v>
      </c>
      <c r="F682">
        <v>7</v>
      </c>
      <c r="G682">
        <v>53.26</v>
      </c>
      <c r="H682" t="s">
        <v>762</v>
      </c>
      <c r="I682" t="s">
        <v>1444</v>
      </c>
      <c r="J682" t="s">
        <v>2767</v>
      </c>
      <c r="K682" t="s">
        <v>2772</v>
      </c>
      <c r="L682" t="s">
        <v>2774</v>
      </c>
      <c r="M682" t="s">
        <v>2778</v>
      </c>
      <c r="N682">
        <v>372.82</v>
      </c>
    </row>
    <row r="683" spans="1:14" x14ac:dyDescent="0.25">
      <c r="A683" s="2">
        <v>45281</v>
      </c>
      <c r="B683" t="s">
        <v>481</v>
      </c>
      <c r="C683" t="s">
        <v>742</v>
      </c>
      <c r="D683" t="s">
        <v>748</v>
      </c>
      <c r="E683" t="s">
        <v>757</v>
      </c>
      <c r="F683">
        <v>9</v>
      </c>
      <c r="G683">
        <v>66.069999999999993</v>
      </c>
      <c r="H683" t="s">
        <v>762</v>
      </c>
      <c r="I683" t="s">
        <v>1445</v>
      </c>
      <c r="J683" t="s">
        <v>2765</v>
      </c>
      <c r="K683" t="s">
        <v>2771</v>
      </c>
      <c r="L683" t="s">
        <v>2773</v>
      </c>
      <c r="M683" t="s">
        <v>2777</v>
      </c>
      <c r="N683">
        <v>594.62999999999988</v>
      </c>
    </row>
    <row r="684" spans="1:14" x14ac:dyDescent="0.25">
      <c r="A684" s="2">
        <v>45719</v>
      </c>
      <c r="B684" t="s">
        <v>64</v>
      </c>
      <c r="C684" t="s">
        <v>746</v>
      </c>
      <c r="D684" t="s">
        <v>749</v>
      </c>
      <c r="E684" t="s">
        <v>752</v>
      </c>
      <c r="F684">
        <v>2</v>
      </c>
      <c r="G684">
        <v>238.45</v>
      </c>
      <c r="H684" t="s">
        <v>762</v>
      </c>
      <c r="I684" t="s">
        <v>1446</v>
      </c>
      <c r="J684" t="s">
        <v>2764</v>
      </c>
      <c r="K684" t="s">
        <v>2770</v>
      </c>
      <c r="L684" t="s">
        <v>2773</v>
      </c>
      <c r="M684" t="s">
        <v>2779</v>
      </c>
      <c r="N684">
        <v>476.9</v>
      </c>
    </row>
    <row r="685" spans="1:14" x14ac:dyDescent="0.25">
      <c r="A685" s="2">
        <v>45268</v>
      </c>
      <c r="B685" t="s">
        <v>482</v>
      </c>
      <c r="C685" t="s">
        <v>738</v>
      </c>
      <c r="D685" t="s">
        <v>748</v>
      </c>
      <c r="E685" t="s">
        <v>755</v>
      </c>
      <c r="F685">
        <v>9</v>
      </c>
      <c r="G685">
        <v>243.57</v>
      </c>
      <c r="H685" t="s">
        <v>759</v>
      </c>
      <c r="I685" t="s">
        <v>1447</v>
      </c>
      <c r="J685" t="s">
        <v>2766</v>
      </c>
      <c r="K685" t="s">
        <v>2770</v>
      </c>
      <c r="L685" t="s">
        <v>2773</v>
      </c>
      <c r="M685" t="s">
        <v>2778</v>
      </c>
      <c r="N685">
        <v>2192.13</v>
      </c>
    </row>
    <row r="686" spans="1:14" x14ac:dyDescent="0.25">
      <c r="A686" s="2">
        <v>45433</v>
      </c>
      <c r="B686" t="s">
        <v>483</v>
      </c>
      <c r="C686" t="s">
        <v>746</v>
      </c>
      <c r="D686" t="s">
        <v>750</v>
      </c>
      <c r="E686" t="s">
        <v>756</v>
      </c>
      <c r="F686">
        <v>2</v>
      </c>
      <c r="G686">
        <v>25.64</v>
      </c>
      <c r="H686" t="s">
        <v>761</v>
      </c>
      <c r="I686" t="s">
        <v>1448</v>
      </c>
      <c r="J686" t="s">
        <v>2765</v>
      </c>
      <c r="K686" t="s">
        <v>2771</v>
      </c>
      <c r="L686" t="s">
        <v>2775</v>
      </c>
      <c r="M686" t="s">
        <v>2782</v>
      </c>
      <c r="N686">
        <v>51.28</v>
      </c>
    </row>
    <row r="687" spans="1:14" x14ac:dyDescent="0.25">
      <c r="A687" s="2">
        <v>45238</v>
      </c>
      <c r="B687" t="s">
        <v>213</v>
      </c>
      <c r="C687" t="s">
        <v>743</v>
      </c>
      <c r="D687" t="s">
        <v>749</v>
      </c>
      <c r="E687" t="s">
        <v>758</v>
      </c>
      <c r="F687">
        <v>3</v>
      </c>
      <c r="G687">
        <v>391.04</v>
      </c>
      <c r="H687" t="s">
        <v>759</v>
      </c>
      <c r="I687" t="s">
        <v>1449</v>
      </c>
      <c r="J687" t="s">
        <v>2765</v>
      </c>
      <c r="K687" t="s">
        <v>2771</v>
      </c>
      <c r="L687" t="s">
        <v>2773</v>
      </c>
      <c r="M687" t="s">
        <v>2781</v>
      </c>
      <c r="N687">
        <v>1173.1199999999999</v>
      </c>
    </row>
    <row r="688" spans="1:14" x14ac:dyDescent="0.25">
      <c r="A688" s="2">
        <v>45553</v>
      </c>
      <c r="B688" t="s">
        <v>483</v>
      </c>
      <c r="C688" t="s">
        <v>743</v>
      </c>
      <c r="D688" t="s">
        <v>748</v>
      </c>
      <c r="E688" t="s">
        <v>755</v>
      </c>
      <c r="F688">
        <v>7</v>
      </c>
      <c r="G688">
        <v>67.72</v>
      </c>
      <c r="H688" t="s">
        <v>759</v>
      </c>
      <c r="I688" t="s">
        <v>1450</v>
      </c>
      <c r="J688" t="s">
        <v>2764</v>
      </c>
      <c r="K688" t="s">
        <v>2770</v>
      </c>
      <c r="L688" t="s">
        <v>2775</v>
      </c>
      <c r="M688" t="s">
        <v>2781</v>
      </c>
      <c r="N688">
        <v>474.04</v>
      </c>
    </row>
    <row r="689" spans="1:14" x14ac:dyDescent="0.25">
      <c r="A689" s="2">
        <v>45154</v>
      </c>
      <c r="B689" t="s">
        <v>43</v>
      </c>
      <c r="C689" t="s">
        <v>741</v>
      </c>
      <c r="D689" t="s">
        <v>748</v>
      </c>
      <c r="E689" t="s">
        <v>758</v>
      </c>
      <c r="F689">
        <v>6</v>
      </c>
      <c r="G689">
        <v>8.4</v>
      </c>
      <c r="H689" t="s">
        <v>759</v>
      </c>
      <c r="I689" t="s">
        <v>1451</v>
      </c>
      <c r="J689" t="s">
        <v>2766</v>
      </c>
      <c r="K689" t="s">
        <v>2770</v>
      </c>
      <c r="L689" t="s">
        <v>2773</v>
      </c>
      <c r="M689" t="s">
        <v>2781</v>
      </c>
      <c r="N689">
        <v>50.400000000000013</v>
      </c>
    </row>
    <row r="690" spans="1:14" x14ac:dyDescent="0.25">
      <c r="A690" s="2">
        <v>45426</v>
      </c>
      <c r="B690" t="s">
        <v>483</v>
      </c>
      <c r="C690" t="s">
        <v>743</v>
      </c>
      <c r="D690" t="s">
        <v>749</v>
      </c>
      <c r="E690" t="s">
        <v>756</v>
      </c>
      <c r="F690">
        <v>8</v>
      </c>
      <c r="G690">
        <v>300.22000000000003</v>
      </c>
      <c r="H690" t="s">
        <v>761</v>
      </c>
      <c r="I690" t="s">
        <v>1452</v>
      </c>
      <c r="J690" t="s">
        <v>2766</v>
      </c>
      <c r="K690" t="s">
        <v>2772</v>
      </c>
      <c r="L690" t="s">
        <v>2775</v>
      </c>
      <c r="M690" t="s">
        <v>2782</v>
      </c>
      <c r="N690">
        <v>2401.7600000000002</v>
      </c>
    </row>
    <row r="691" spans="1:14" x14ac:dyDescent="0.25">
      <c r="A691" s="2">
        <v>45395</v>
      </c>
      <c r="B691" t="s">
        <v>100</v>
      </c>
      <c r="C691" t="s">
        <v>739</v>
      </c>
      <c r="D691" t="s">
        <v>751</v>
      </c>
      <c r="E691" t="s">
        <v>757</v>
      </c>
      <c r="F691">
        <v>4</v>
      </c>
      <c r="G691">
        <v>366.65</v>
      </c>
      <c r="H691" t="s">
        <v>762</v>
      </c>
      <c r="I691" t="s">
        <v>1453</v>
      </c>
      <c r="J691" t="s">
        <v>2764</v>
      </c>
      <c r="K691" t="s">
        <v>2770</v>
      </c>
      <c r="L691" t="s">
        <v>2774</v>
      </c>
      <c r="M691" t="s">
        <v>2776</v>
      </c>
      <c r="N691">
        <v>1466.6</v>
      </c>
    </row>
    <row r="692" spans="1:14" x14ac:dyDescent="0.25">
      <c r="A692" s="2">
        <v>45734</v>
      </c>
      <c r="B692" t="s">
        <v>484</v>
      </c>
      <c r="C692" t="s">
        <v>746</v>
      </c>
      <c r="D692" t="s">
        <v>750</v>
      </c>
      <c r="E692" t="s">
        <v>753</v>
      </c>
      <c r="F692">
        <v>5</v>
      </c>
      <c r="G692">
        <v>234.05</v>
      </c>
      <c r="H692" t="s">
        <v>762</v>
      </c>
      <c r="I692" t="s">
        <v>1454</v>
      </c>
      <c r="J692" t="s">
        <v>2764</v>
      </c>
      <c r="K692" t="s">
        <v>2771</v>
      </c>
      <c r="L692" t="s">
        <v>2774</v>
      </c>
      <c r="M692" t="s">
        <v>2782</v>
      </c>
      <c r="N692">
        <v>1170.25</v>
      </c>
    </row>
    <row r="693" spans="1:14" x14ac:dyDescent="0.25">
      <c r="A693" s="2">
        <v>45742</v>
      </c>
      <c r="B693" t="s">
        <v>120</v>
      </c>
      <c r="C693" t="s">
        <v>746</v>
      </c>
      <c r="D693" t="s">
        <v>748</v>
      </c>
      <c r="E693" t="s">
        <v>752</v>
      </c>
      <c r="F693">
        <v>5</v>
      </c>
      <c r="G693">
        <v>261.8</v>
      </c>
      <c r="H693" t="s">
        <v>762</v>
      </c>
      <c r="I693" t="s">
        <v>1455</v>
      </c>
      <c r="J693" t="s">
        <v>2767</v>
      </c>
      <c r="K693" t="s">
        <v>2772</v>
      </c>
      <c r="L693" t="s">
        <v>2775</v>
      </c>
      <c r="M693" t="s">
        <v>2781</v>
      </c>
      <c r="N693">
        <v>1309</v>
      </c>
    </row>
    <row r="694" spans="1:14" x14ac:dyDescent="0.25">
      <c r="A694" s="2">
        <v>45090</v>
      </c>
      <c r="B694" t="s">
        <v>396</v>
      </c>
      <c r="C694" t="s">
        <v>738</v>
      </c>
      <c r="D694" t="s">
        <v>749</v>
      </c>
      <c r="E694" t="s">
        <v>754</v>
      </c>
      <c r="F694">
        <v>10</v>
      </c>
      <c r="G694">
        <v>226.09</v>
      </c>
      <c r="H694" t="s">
        <v>759</v>
      </c>
      <c r="I694" t="s">
        <v>1456</v>
      </c>
      <c r="J694" t="s">
        <v>2767</v>
      </c>
      <c r="K694" t="s">
        <v>2771</v>
      </c>
      <c r="L694" t="s">
        <v>2774</v>
      </c>
      <c r="M694" t="s">
        <v>2782</v>
      </c>
      <c r="N694">
        <v>2260.9</v>
      </c>
    </row>
    <row r="695" spans="1:14" x14ac:dyDescent="0.25">
      <c r="A695" s="2">
        <v>45161</v>
      </c>
      <c r="B695" t="s">
        <v>485</v>
      </c>
      <c r="C695" t="s">
        <v>739</v>
      </c>
      <c r="D695" t="s">
        <v>749</v>
      </c>
      <c r="E695" t="s">
        <v>756</v>
      </c>
      <c r="F695">
        <v>5</v>
      </c>
      <c r="G695">
        <v>217.01</v>
      </c>
      <c r="H695" t="s">
        <v>763</v>
      </c>
      <c r="I695" t="s">
        <v>1457</v>
      </c>
      <c r="J695" t="s">
        <v>2764</v>
      </c>
      <c r="K695" t="s">
        <v>2770</v>
      </c>
      <c r="L695" t="s">
        <v>2775</v>
      </c>
      <c r="M695" t="s">
        <v>2781</v>
      </c>
      <c r="N695">
        <v>1085.05</v>
      </c>
    </row>
    <row r="696" spans="1:14" x14ac:dyDescent="0.25">
      <c r="A696" s="2">
        <v>45609</v>
      </c>
      <c r="B696" t="s">
        <v>429</v>
      </c>
      <c r="C696" t="s">
        <v>745</v>
      </c>
      <c r="D696" t="s">
        <v>749</v>
      </c>
      <c r="E696" t="s">
        <v>758</v>
      </c>
      <c r="F696">
        <v>10</v>
      </c>
      <c r="G696">
        <v>281.41000000000003</v>
      </c>
      <c r="H696" t="s">
        <v>761</v>
      </c>
      <c r="I696" t="s">
        <v>1458</v>
      </c>
      <c r="J696" t="s">
        <v>2764</v>
      </c>
      <c r="K696" t="s">
        <v>2769</v>
      </c>
      <c r="L696" t="s">
        <v>2774</v>
      </c>
      <c r="M696" t="s">
        <v>2781</v>
      </c>
      <c r="N696">
        <v>2814.1</v>
      </c>
    </row>
    <row r="697" spans="1:14" x14ac:dyDescent="0.25">
      <c r="A697" s="2">
        <v>45812</v>
      </c>
      <c r="B697" t="s">
        <v>449</v>
      </c>
      <c r="C697" t="s">
        <v>744</v>
      </c>
      <c r="D697" t="s">
        <v>749</v>
      </c>
      <c r="E697" t="s">
        <v>754</v>
      </c>
      <c r="F697">
        <v>8</v>
      </c>
      <c r="G697">
        <v>38.15</v>
      </c>
      <c r="H697" t="s">
        <v>759</v>
      </c>
      <c r="I697" t="s">
        <v>1459</v>
      </c>
      <c r="J697" t="s">
        <v>2764</v>
      </c>
      <c r="K697" t="s">
        <v>2769</v>
      </c>
      <c r="L697" t="s">
        <v>2774</v>
      </c>
      <c r="M697" t="s">
        <v>2781</v>
      </c>
      <c r="N697">
        <v>305.2</v>
      </c>
    </row>
    <row r="698" spans="1:14" x14ac:dyDescent="0.25">
      <c r="A698" s="2">
        <v>45650</v>
      </c>
      <c r="B698" t="s">
        <v>486</v>
      </c>
      <c r="C698" t="s">
        <v>743</v>
      </c>
      <c r="D698" t="s">
        <v>748</v>
      </c>
      <c r="E698" t="s">
        <v>756</v>
      </c>
      <c r="F698">
        <v>5</v>
      </c>
      <c r="G698">
        <v>331.54</v>
      </c>
      <c r="H698" t="s">
        <v>762</v>
      </c>
      <c r="I698" t="s">
        <v>1460</v>
      </c>
      <c r="J698" t="s">
        <v>2765</v>
      </c>
      <c r="K698" t="s">
        <v>2770</v>
      </c>
      <c r="L698" t="s">
        <v>2774</v>
      </c>
      <c r="M698" t="s">
        <v>2782</v>
      </c>
      <c r="N698">
        <v>1657.7</v>
      </c>
    </row>
    <row r="699" spans="1:14" x14ac:dyDescent="0.25">
      <c r="A699" s="2">
        <v>45171</v>
      </c>
      <c r="B699" t="s">
        <v>390</v>
      </c>
      <c r="C699" t="s">
        <v>740</v>
      </c>
      <c r="D699" t="s">
        <v>748</v>
      </c>
      <c r="E699" t="s">
        <v>754</v>
      </c>
      <c r="F699">
        <v>3</v>
      </c>
      <c r="G699">
        <v>132.49</v>
      </c>
      <c r="H699" t="s">
        <v>760</v>
      </c>
      <c r="I699" t="s">
        <v>1461</v>
      </c>
      <c r="J699" t="s">
        <v>2767</v>
      </c>
      <c r="K699" t="s">
        <v>2769</v>
      </c>
      <c r="L699" t="s">
        <v>2773</v>
      </c>
      <c r="M699" t="s">
        <v>2776</v>
      </c>
      <c r="N699">
        <v>397.47</v>
      </c>
    </row>
    <row r="700" spans="1:14" x14ac:dyDescent="0.25">
      <c r="A700" s="2">
        <v>45833</v>
      </c>
      <c r="B700" t="s">
        <v>192</v>
      </c>
      <c r="C700" t="s">
        <v>740</v>
      </c>
      <c r="D700" t="s">
        <v>750</v>
      </c>
      <c r="E700" t="s">
        <v>755</v>
      </c>
      <c r="F700">
        <v>7</v>
      </c>
      <c r="G700">
        <v>279.23</v>
      </c>
      <c r="H700" t="s">
        <v>760</v>
      </c>
      <c r="I700" t="s">
        <v>1462</v>
      </c>
      <c r="J700" t="s">
        <v>2765</v>
      </c>
      <c r="K700" t="s">
        <v>2772</v>
      </c>
      <c r="L700" t="s">
        <v>2774</v>
      </c>
      <c r="M700" t="s">
        <v>2781</v>
      </c>
      <c r="N700">
        <v>1954.61</v>
      </c>
    </row>
    <row r="701" spans="1:14" x14ac:dyDescent="0.25">
      <c r="A701" s="2">
        <v>45789</v>
      </c>
      <c r="B701" t="s">
        <v>487</v>
      </c>
      <c r="C701" t="s">
        <v>745</v>
      </c>
      <c r="D701" t="s">
        <v>750</v>
      </c>
      <c r="E701" t="s">
        <v>757</v>
      </c>
      <c r="F701">
        <v>1</v>
      </c>
      <c r="G701">
        <v>236.07</v>
      </c>
      <c r="H701" t="s">
        <v>761</v>
      </c>
      <c r="I701" t="s">
        <v>1463</v>
      </c>
      <c r="J701" t="s">
        <v>2765</v>
      </c>
      <c r="K701" t="s">
        <v>2770</v>
      </c>
      <c r="L701" t="s">
        <v>2773</v>
      </c>
      <c r="M701" t="s">
        <v>2779</v>
      </c>
      <c r="N701">
        <v>236.07</v>
      </c>
    </row>
    <row r="702" spans="1:14" x14ac:dyDescent="0.25">
      <c r="A702" s="2">
        <v>45578</v>
      </c>
      <c r="B702" t="s">
        <v>314</v>
      </c>
      <c r="C702" t="s">
        <v>743</v>
      </c>
      <c r="D702" t="s">
        <v>749</v>
      </c>
      <c r="E702" t="s">
        <v>754</v>
      </c>
      <c r="F702">
        <v>8</v>
      </c>
      <c r="G702">
        <v>21.25</v>
      </c>
      <c r="H702" t="s">
        <v>761</v>
      </c>
      <c r="I702" t="s">
        <v>1464</v>
      </c>
      <c r="J702" t="s">
        <v>2767</v>
      </c>
      <c r="K702" t="s">
        <v>2769</v>
      </c>
      <c r="L702" t="s">
        <v>2774</v>
      </c>
      <c r="M702" t="s">
        <v>2780</v>
      </c>
      <c r="N702">
        <v>170</v>
      </c>
    </row>
    <row r="703" spans="1:14" x14ac:dyDescent="0.25">
      <c r="A703" s="2">
        <v>45202</v>
      </c>
      <c r="B703" t="s">
        <v>488</v>
      </c>
      <c r="C703" t="s">
        <v>745</v>
      </c>
      <c r="D703" t="s">
        <v>751</v>
      </c>
      <c r="E703" t="s">
        <v>756</v>
      </c>
      <c r="F703">
        <v>1</v>
      </c>
      <c r="G703">
        <v>292.38</v>
      </c>
      <c r="H703" t="s">
        <v>761</v>
      </c>
      <c r="I703" t="s">
        <v>1465</v>
      </c>
      <c r="J703" t="s">
        <v>2765</v>
      </c>
      <c r="K703" t="s">
        <v>2772</v>
      </c>
      <c r="L703" t="s">
        <v>2773</v>
      </c>
      <c r="M703" t="s">
        <v>2782</v>
      </c>
      <c r="N703">
        <v>292.38</v>
      </c>
    </row>
    <row r="704" spans="1:14" x14ac:dyDescent="0.25">
      <c r="A704" s="2">
        <v>45605</v>
      </c>
      <c r="B704" t="s">
        <v>489</v>
      </c>
      <c r="C704" t="s">
        <v>747</v>
      </c>
      <c r="D704" t="s">
        <v>748</v>
      </c>
      <c r="E704" t="s">
        <v>754</v>
      </c>
      <c r="F704">
        <v>8</v>
      </c>
      <c r="G704">
        <v>23</v>
      </c>
      <c r="H704" t="s">
        <v>763</v>
      </c>
      <c r="I704" t="s">
        <v>1466</v>
      </c>
      <c r="J704" t="s">
        <v>2765</v>
      </c>
      <c r="K704" t="s">
        <v>2770</v>
      </c>
      <c r="L704" t="s">
        <v>2773</v>
      </c>
      <c r="M704" t="s">
        <v>2776</v>
      </c>
      <c r="N704">
        <v>184</v>
      </c>
    </row>
    <row r="705" spans="1:14" x14ac:dyDescent="0.25">
      <c r="A705" s="2">
        <v>45261</v>
      </c>
      <c r="B705" t="s">
        <v>490</v>
      </c>
      <c r="C705" t="s">
        <v>747</v>
      </c>
      <c r="D705" t="s">
        <v>751</v>
      </c>
      <c r="E705" t="s">
        <v>754</v>
      </c>
      <c r="F705">
        <v>4</v>
      </c>
      <c r="G705">
        <v>225.6</v>
      </c>
      <c r="H705" t="s">
        <v>759</v>
      </c>
      <c r="I705" t="s">
        <v>1467</v>
      </c>
      <c r="J705" t="s">
        <v>2767</v>
      </c>
      <c r="K705" t="s">
        <v>2770</v>
      </c>
      <c r="L705" t="s">
        <v>2773</v>
      </c>
      <c r="M705" t="s">
        <v>2778</v>
      </c>
      <c r="N705">
        <v>902.4</v>
      </c>
    </row>
    <row r="706" spans="1:14" x14ac:dyDescent="0.25">
      <c r="A706" s="2">
        <v>45531</v>
      </c>
      <c r="B706" t="s">
        <v>196</v>
      </c>
      <c r="C706" t="s">
        <v>744</v>
      </c>
      <c r="D706" t="s">
        <v>750</v>
      </c>
      <c r="E706" t="s">
        <v>754</v>
      </c>
      <c r="F706">
        <v>8</v>
      </c>
      <c r="G706">
        <v>80.72</v>
      </c>
      <c r="H706" t="s">
        <v>760</v>
      </c>
      <c r="I706" t="s">
        <v>1468</v>
      </c>
      <c r="J706" t="s">
        <v>2767</v>
      </c>
      <c r="K706" t="s">
        <v>2772</v>
      </c>
      <c r="L706" t="s">
        <v>2773</v>
      </c>
      <c r="M706" t="s">
        <v>2782</v>
      </c>
      <c r="N706">
        <v>645.76</v>
      </c>
    </row>
    <row r="707" spans="1:14" x14ac:dyDescent="0.25">
      <c r="A707" s="2">
        <v>45178</v>
      </c>
      <c r="B707" t="s">
        <v>491</v>
      </c>
      <c r="C707" t="s">
        <v>744</v>
      </c>
      <c r="D707" t="s">
        <v>749</v>
      </c>
      <c r="E707" t="s">
        <v>758</v>
      </c>
      <c r="F707">
        <v>2</v>
      </c>
      <c r="G707">
        <v>55.38</v>
      </c>
      <c r="H707" t="s">
        <v>759</v>
      </c>
      <c r="I707" t="s">
        <v>1469</v>
      </c>
      <c r="J707" t="s">
        <v>2764</v>
      </c>
      <c r="K707" t="s">
        <v>2771</v>
      </c>
      <c r="L707" t="s">
        <v>2774</v>
      </c>
      <c r="M707" t="s">
        <v>2776</v>
      </c>
      <c r="N707">
        <v>110.76</v>
      </c>
    </row>
    <row r="708" spans="1:14" x14ac:dyDescent="0.25">
      <c r="A708" s="2">
        <v>45054</v>
      </c>
      <c r="B708" t="s">
        <v>492</v>
      </c>
      <c r="C708" t="s">
        <v>744</v>
      </c>
      <c r="D708" t="s">
        <v>748</v>
      </c>
      <c r="E708" t="s">
        <v>757</v>
      </c>
      <c r="F708">
        <v>10</v>
      </c>
      <c r="G708">
        <v>10.74</v>
      </c>
      <c r="H708" t="s">
        <v>763</v>
      </c>
      <c r="I708" t="s">
        <v>1470</v>
      </c>
      <c r="J708" t="s">
        <v>2764</v>
      </c>
      <c r="K708" t="s">
        <v>2772</v>
      </c>
      <c r="L708" t="s">
        <v>2775</v>
      </c>
      <c r="M708" t="s">
        <v>2779</v>
      </c>
      <c r="N708">
        <v>107.4</v>
      </c>
    </row>
    <row r="709" spans="1:14" x14ac:dyDescent="0.25">
      <c r="A709" s="2">
        <v>45743</v>
      </c>
      <c r="B709" t="s">
        <v>493</v>
      </c>
      <c r="C709" t="s">
        <v>746</v>
      </c>
      <c r="D709" t="s">
        <v>750</v>
      </c>
      <c r="E709" t="s">
        <v>754</v>
      </c>
      <c r="F709">
        <v>9</v>
      </c>
      <c r="G709">
        <v>246.98</v>
      </c>
      <c r="H709" t="s">
        <v>759</v>
      </c>
      <c r="I709" t="s">
        <v>1471</v>
      </c>
      <c r="J709" t="s">
        <v>2767</v>
      </c>
      <c r="K709" t="s">
        <v>2772</v>
      </c>
      <c r="L709" t="s">
        <v>2774</v>
      </c>
      <c r="M709" t="s">
        <v>2777</v>
      </c>
      <c r="N709">
        <v>2222.8200000000002</v>
      </c>
    </row>
    <row r="710" spans="1:14" x14ac:dyDescent="0.25">
      <c r="A710" s="2">
        <v>44928</v>
      </c>
      <c r="B710" t="s">
        <v>44</v>
      </c>
      <c r="C710" t="s">
        <v>744</v>
      </c>
      <c r="D710" t="s">
        <v>751</v>
      </c>
      <c r="E710" t="s">
        <v>756</v>
      </c>
      <c r="F710">
        <v>2</v>
      </c>
      <c r="G710">
        <v>213.68</v>
      </c>
      <c r="H710" t="s">
        <v>762</v>
      </c>
      <c r="I710" t="s">
        <v>1472</v>
      </c>
      <c r="J710" t="s">
        <v>2768</v>
      </c>
      <c r="K710" t="s">
        <v>2771</v>
      </c>
      <c r="L710" t="s">
        <v>2775</v>
      </c>
      <c r="M710" t="s">
        <v>2779</v>
      </c>
      <c r="N710">
        <v>427.36</v>
      </c>
    </row>
    <row r="711" spans="1:14" x14ac:dyDescent="0.25">
      <c r="A711" s="2">
        <v>45503</v>
      </c>
      <c r="B711" t="s">
        <v>494</v>
      </c>
      <c r="C711" t="s">
        <v>746</v>
      </c>
      <c r="D711" t="s">
        <v>748</v>
      </c>
      <c r="E711" t="s">
        <v>757</v>
      </c>
      <c r="F711">
        <v>5</v>
      </c>
      <c r="G711">
        <v>47.76</v>
      </c>
      <c r="H711" t="s">
        <v>761</v>
      </c>
      <c r="I711" t="s">
        <v>1473</v>
      </c>
      <c r="J711" t="s">
        <v>2766</v>
      </c>
      <c r="K711" t="s">
        <v>2772</v>
      </c>
      <c r="L711" t="s">
        <v>2775</v>
      </c>
      <c r="M711" t="s">
        <v>2782</v>
      </c>
      <c r="N711">
        <v>238.8</v>
      </c>
    </row>
    <row r="712" spans="1:14" x14ac:dyDescent="0.25">
      <c r="A712" s="2">
        <v>45694</v>
      </c>
      <c r="B712" t="s">
        <v>223</v>
      </c>
      <c r="C712" t="s">
        <v>747</v>
      </c>
      <c r="D712" t="s">
        <v>751</v>
      </c>
      <c r="E712" t="s">
        <v>753</v>
      </c>
      <c r="F712">
        <v>8</v>
      </c>
      <c r="G712">
        <v>280.60000000000002</v>
      </c>
      <c r="H712" t="s">
        <v>761</v>
      </c>
      <c r="I712" t="s">
        <v>1474</v>
      </c>
      <c r="J712" t="s">
        <v>2764</v>
      </c>
      <c r="K712" t="s">
        <v>2771</v>
      </c>
      <c r="L712" t="s">
        <v>2773</v>
      </c>
      <c r="M712" t="s">
        <v>2777</v>
      </c>
      <c r="N712">
        <v>2244.8000000000002</v>
      </c>
    </row>
    <row r="713" spans="1:14" x14ac:dyDescent="0.25">
      <c r="A713" s="2">
        <v>45679</v>
      </c>
      <c r="B713" t="s">
        <v>92</v>
      </c>
      <c r="C713" t="s">
        <v>746</v>
      </c>
      <c r="D713" t="s">
        <v>751</v>
      </c>
      <c r="E713" t="s">
        <v>757</v>
      </c>
      <c r="F713">
        <v>1</v>
      </c>
      <c r="G713">
        <v>371.87</v>
      </c>
      <c r="H713" t="s">
        <v>759</v>
      </c>
      <c r="I713" t="s">
        <v>1475</v>
      </c>
      <c r="J713" t="s">
        <v>2764</v>
      </c>
      <c r="K713" t="s">
        <v>2770</v>
      </c>
      <c r="L713" t="s">
        <v>2774</v>
      </c>
      <c r="M713" t="s">
        <v>2781</v>
      </c>
      <c r="N713">
        <v>371.87</v>
      </c>
    </row>
    <row r="714" spans="1:14" x14ac:dyDescent="0.25">
      <c r="A714" s="2">
        <v>45704</v>
      </c>
      <c r="B714" t="s">
        <v>474</v>
      </c>
      <c r="C714" t="s">
        <v>744</v>
      </c>
      <c r="D714" t="s">
        <v>749</v>
      </c>
      <c r="E714" t="s">
        <v>752</v>
      </c>
      <c r="F714">
        <v>2</v>
      </c>
      <c r="G714">
        <v>23.18</v>
      </c>
      <c r="H714" t="s">
        <v>762</v>
      </c>
      <c r="I714" t="s">
        <v>1476</v>
      </c>
      <c r="J714" t="s">
        <v>2767</v>
      </c>
      <c r="K714" t="s">
        <v>2769</v>
      </c>
      <c r="L714" t="s">
        <v>2774</v>
      </c>
      <c r="M714" t="s">
        <v>2780</v>
      </c>
      <c r="N714">
        <v>46.36</v>
      </c>
    </row>
    <row r="715" spans="1:14" x14ac:dyDescent="0.25">
      <c r="A715" s="2">
        <v>45597</v>
      </c>
      <c r="B715" t="s">
        <v>495</v>
      </c>
      <c r="C715" t="s">
        <v>746</v>
      </c>
      <c r="D715" t="s">
        <v>748</v>
      </c>
      <c r="E715" t="s">
        <v>754</v>
      </c>
      <c r="F715">
        <v>8</v>
      </c>
      <c r="G715">
        <v>358.62</v>
      </c>
      <c r="H715" t="s">
        <v>761</v>
      </c>
      <c r="I715" t="s">
        <v>1477</v>
      </c>
      <c r="J715" t="s">
        <v>2764</v>
      </c>
      <c r="K715" t="s">
        <v>2772</v>
      </c>
      <c r="L715" t="s">
        <v>2774</v>
      </c>
      <c r="M715" t="s">
        <v>2778</v>
      </c>
      <c r="N715">
        <v>2868.96</v>
      </c>
    </row>
    <row r="716" spans="1:14" x14ac:dyDescent="0.25">
      <c r="A716" s="2">
        <v>45544</v>
      </c>
      <c r="B716" t="s">
        <v>496</v>
      </c>
      <c r="C716" t="s">
        <v>745</v>
      </c>
      <c r="D716" t="s">
        <v>749</v>
      </c>
      <c r="E716" t="s">
        <v>753</v>
      </c>
      <c r="F716">
        <v>10</v>
      </c>
      <c r="G716">
        <v>237.2</v>
      </c>
      <c r="H716" t="s">
        <v>761</v>
      </c>
      <c r="I716" t="s">
        <v>1478</v>
      </c>
      <c r="J716" t="s">
        <v>2768</v>
      </c>
      <c r="K716" t="s">
        <v>2770</v>
      </c>
      <c r="L716" t="s">
        <v>2774</v>
      </c>
      <c r="M716" t="s">
        <v>2779</v>
      </c>
      <c r="N716">
        <v>2372</v>
      </c>
    </row>
    <row r="717" spans="1:14" x14ac:dyDescent="0.25">
      <c r="A717" s="2">
        <v>45171</v>
      </c>
      <c r="B717" t="s">
        <v>497</v>
      </c>
      <c r="C717" t="s">
        <v>743</v>
      </c>
      <c r="D717" t="s">
        <v>748</v>
      </c>
      <c r="E717" t="s">
        <v>755</v>
      </c>
      <c r="F717">
        <v>1</v>
      </c>
      <c r="G717">
        <v>154.01</v>
      </c>
      <c r="H717" t="s">
        <v>759</v>
      </c>
      <c r="I717" t="s">
        <v>1479</v>
      </c>
      <c r="J717" t="s">
        <v>2768</v>
      </c>
      <c r="K717" t="s">
        <v>2770</v>
      </c>
      <c r="L717" t="s">
        <v>2773</v>
      </c>
      <c r="M717" t="s">
        <v>2776</v>
      </c>
      <c r="N717">
        <v>154.01</v>
      </c>
    </row>
    <row r="718" spans="1:14" x14ac:dyDescent="0.25">
      <c r="A718" s="2">
        <v>44992</v>
      </c>
      <c r="B718" t="s">
        <v>426</v>
      </c>
      <c r="C718" t="s">
        <v>740</v>
      </c>
      <c r="D718" t="s">
        <v>751</v>
      </c>
      <c r="E718" t="s">
        <v>757</v>
      </c>
      <c r="F718">
        <v>6</v>
      </c>
      <c r="G718">
        <v>208.71</v>
      </c>
      <c r="H718" t="s">
        <v>760</v>
      </c>
      <c r="I718" t="s">
        <v>1480</v>
      </c>
      <c r="J718" t="s">
        <v>2766</v>
      </c>
      <c r="K718" t="s">
        <v>2769</v>
      </c>
      <c r="L718" t="s">
        <v>2775</v>
      </c>
      <c r="M718" t="s">
        <v>2782</v>
      </c>
      <c r="N718">
        <v>1252.26</v>
      </c>
    </row>
    <row r="719" spans="1:14" x14ac:dyDescent="0.25">
      <c r="A719" s="2">
        <v>45373</v>
      </c>
      <c r="B719" t="s">
        <v>498</v>
      </c>
      <c r="C719" t="s">
        <v>747</v>
      </c>
      <c r="D719" t="s">
        <v>750</v>
      </c>
      <c r="E719" t="s">
        <v>755</v>
      </c>
      <c r="F719">
        <v>3</v>
      </c>
      <c r="G719">
        <v>231.76</v>
      </c>
      <c r="H719" t="s">
        <v>760</v>
      </c>
      <c r="I719" t="s">
        <v>1481</v>
      </c>
      <c r="J719" t="s">
        <v>2767</v>
      </c>
      <c r="K719" t="s">
        <v>2772</v>
      </c>
      <c r="L719" t="s">
        <v>2774</v>
      </c>
      <c r="M719" t="s">
        <v>2778</v>
      </c>
      <c r="N719">
        <v>695.28</v>
      </c>
    </row>
    <row r="720" spans="1:14" x14ac:dyDescent="0.25">
      <c r="A720" s="2">
        <v>45189</v>
      </c>
      <c r="B720" t="s">
        <v>130</v>
      </c>
      <c r="C720" t="s">
        <v>738</v>
      </c>
      <c r="D720" t="s">
        <v>749</v>
      </c>
      <c r="E720" t="s">
        <v>754</v>
      </c>
      <c r="F720">
        <v>3</v>
      </c>
      <c r="G720">
        <v>218.65</v>
      </c>
      <c r="H720" t="s">
        <v>763</v>
      </c>
      <c r="I720" t="s">
        <v>1482</v>
      </c>
      <c r="J720" t="s">
        <v>2766</v>
      </c>
      <c r="K720" t="s">
        <v>2770</v>
      </c>
      <c r="L720" t="s">
        <v>2773</v>
      </c>
      <c r="M720" t="s">
        <v>2781</v>
      </c>
      <c r="N720">
        <v>655.95</v>
      </c>
    </row>
    <row r="721" spans="1:14" x14ac:dyDescent="0.25">
      <c r="A721" s="2">
        <v>44927</v>
      </c>
      <c r="B721" t="s">
        <v>499</v>
      </c>
      <c r="C721" t="s">
        <v>747</v>
      </c>
      <c r="D721" t="s">
        <v>749</v>
      </c>
      <c r="E721" t="s">
        <v>753</v>
      </c>
      <c r="F721">
        <v>7</v>
      </c>
      <c r="G721">
        <v>276.87</v>
      </c>
      <c r="H721" t="s">
        <v>762</v>
      </c>
      <c r="I721" t="s">
        <v>1483</v>
      </c>
      <c r="J721" t="s">
        <v>2767</v>
      </c>
      <c r="K721" t="s">
        <v>2769</v>
      </c>
      <c r="L721" t="s">
        <v>2773</v>
      </c>
      <c r="M721" t="s">
        <v>2780</v>
      </c>
      <c r="N721">
        <v>1938.09</v>
      </c>
    </row>
    <row r="722" spans="1:14" x14ac:dyDescent="0.25">
      <c r="A722" s="2">
        <v>45605</v>
      </c>
      <c r="B722" t="s">
        <v>500</v>
      </c>
      <c r="C722" t="s">
        <v>745</v>
      </c>
      <c r="D722" t="s">
        <v>749</v>
      </c>
      <c r="E722" t="s">
        <v>758</v>
      </c>
      <c r="F722">
        <v>10</v>
      </c>
      <c r="G722">
        <v>371.02</v>
      </c>
      <c r="H722" t="s">
        <v>760</v>
      </c>
      <c r="I722" t="s">
        <v>1484</v>
      </c>
      <c r="J722" t="s">
        <v>2766</v>
      </c>
      <c r="K722" t="s">
        <v>2769</v>
      </c>
      <c r="L722" t="s">
        <v>2774</v>
      </c>
      <c r="M722" t="s">
        <v>2776</v>
      </c>
      <c r="N722">
        <v>3710.2</v>
      </c>
    </row>
    <row r="723" spans="1:14" x14ac:dyDescent="0.25">
      <c r="A723" s="2">
        <v>45259</v>
      </c>
      <c r="B723" t="s">
        <v>321</v>
      </c>
      <c r="C723" t="s">
        <v>744</v>
      </c>
      <c r="D723" t="s">
        <v>751</v>
      </c>
      <c r="E723" t="s">
        <v>753</v>
      </c>
      <c r="F723">
        <v>4</v>
      </c>
      <c r="G723">
        <v>220.56</v>
      </c>
      <c r="H723" t="s">
        <v>761</v>
      </c>
      <c r="I723" t="s">
        <v>1485</v>
      </c>
      <c r="J723" t="s">
        <v>2767</v>
      </c>
      <c r="K723" t="s">
        <v>2772</v>
      </c>
      <c r="L723" t="s">
        <v>2774</v>
      </c>
      <c r="M723" t="s">
        <v>2781</v>
      </c>
      <c r="N723">
        <v>882.24</v>
      </c>
    </row>
    <row r="724" spans="1:14" x14ac:dyDescent="0.25">
      <c r="A724" s="2">
        <v>45112</v>
      </c>
      <c r="B724" t="s">
        <v>501</v>
      </c>
      <c r="C724" t="s">
        <v>747</v>
      </c>
      <c r="D724" t="s">
        <v>748</v>
      </c>
      <c r="E724" t="s">
        <v>752</v>
      </c>
      <c r="F724">
        <v>4</v>
      </c>
      <c r="G724">
        <v>200.98</v>
      </c>
      <c r="H724" t="s">
        <v>760</v>
      </c>
      <c r="I724" t="s">
        <v>1486</v>
      </c>
      <c r="J724" t="s">
        <v>2768</v>
      </c>
      <c r="K724" t="s">
        <v>2772</v>
      </c>
      <c r="L724" t="s">
        <v>2773</v>
      </c>
      <c r="M724" t="s">
        <v>2781</v>
      </c>
      <c r="N724">
        <v>803.92</v>
      </c>
    </row>
    <row r="725" spans="1:14" x14ac:dyDescent="0.25">
      <c r="A725" s="2">
        <v>45134</v>
      </c>
      <c r="B725" t="s">
        <v>319</v>
      </c>
      <c r="C725" t="s">
        <v>740</v>
      </c>
      <c r="D725" t="s">
        <v>750</v>
      </c>
      <c r="E725" t="s">
        <v>755</v>
      </c>
      <c r="F725">
        <v>5</v>
      </c>
      <c r="G725">
        <v>15.92</v>
      </c>
      <c r="H725" t="s">
        <v>759</v>
      </c>
      <c r="I725" t="s">
        <v>1487</v>
      </c>
      <c r="J725" t="s">
        <v>2768</v>
      </c>
      <c r="K725" t="s">
        <v>2770</v>
      </c>
      <c r="L725" t="s">
        <v>2773</v>
      </c>
      <c r="M725" t="s">
        <v>2777</v>
      </c>
      <c r="N725">
        <v>79.599999999999994</v>
      </c>
    </row>
    <row r="726" spans="1:14" x14ac:dyDescent="0.25">
      <c r="A726" s="2">
        <v>45698</v>
      </c>
      <c r="B726" t="s">
        <v>169</v>
      </c>
      <c r="C726" t="s">
        <v>743</v>
      </c>
      <c r="D726" t="s">
        <v>749</v>
      </c>
      <c r="E726" t="s">
        <v>756</v>
      </c>
      <c r="F726">
        <v>7</v>
      </c>
      <c r="G726">
        <v>210.33</v>
      </c>
      <c r="H726" t="s">
        <v>762</v>
      </c>
      <c r="I726" t="s">
        <v>1488</v>
      </c>
      <c r="J726" t="s">
        <v>2767</v>
      </c>
      <c r="K726" t="s">
        <v>2769</v>
      </c>
      <c r="L726" t="s">
        <v>2773</v>
      </c>
      <c r="M726" t="s">
        <v>2779</v>
      </c>
      <c r="N726">
        <v>1472.31</v>
      </c>
    </row>
    <row r="727" spans="1:14" x14ac:dyDescent="0.25">
      <c r="A727" s="2">
        <v>45599</v>
      </c>
      <c r="B727" t="s">
        <v>502</v>
      </c>
      <c r="C727" t="s">
        <v>740</v>
      </c>
      <c r="D727" t="s">
        <v>748</v>
      </c>
      <c r="E727" t="s">
        <v>752</v>
      </c>
      <c r="F727">
        <v>4</v>
      </c>
      <c r="G727">
        <v>183.93</v>
      </c>
      <c r="H727" t="s">
        <v>762</v>
      </c>
      <c r="I727" t="s">
        <v>1489</v>
      </c>
      <c r="J727" t="s">
        <v>2764</v>
      </c>
      <c r="K727" t="s">
        <v>2769</v>
      </c>
      <c r="L727" t="s">
        <v>2773</v>
      </c>
      <c r="M727" t="s">
        <v>2780</v>
      </c>
      <c r="N727">
        <v>735.72</v>
      </c>
    </row>
    <row r="728" spans="1:14" x14ac:dyDescent="0.25">
      <c r="A728" s="2">
        <v>44957</v>
      </c>
      <c r="B728" t="s">
        <v>503</v>
      </c>
      <c r="C728" t="s">
        <v>742</v>
      </c>
      <c r="D728" t="s">
        <v>750</v>
      </c>
      <c r="E728" t="s">
        <v>755</v>
      </c>
      <c r="F728">
        <v>6</v>
      </c>
      <c r="G728">
        <v>17.48</v>
      </c>
      <c r="H728" t="s">
        <v>763</v>
      </c>
      <c r="I728" t="s">
        <v>1490</v>
      </c>
      <c r="J728" t="s">
        <v>2765</v>
      </c>
      <c r="K728" t="s">
        <v>2771</v>
      </c>
      <c r="L728" t="s">
        <v>2774</v>
      </c>
      <c r="M728" t="s">
        <v>2782</v>
      </c>
      <c r="N728">
        <v>104.88</v>
      </c>
    </row>
    <row r="729" spans="1:14" x14ac:dyDescent="0.25">
      <c r="A729" s="2">
        <v>45472</v>
      </c>
      <c r="B729" t="s">
        <v>504</v>
      </c>
      <c r="C729" t="s">
        <v>742</v>
      </c>
      <c r="D729" t="s">
        <v>748</v>
      </c>
      <c r="E729" t="s">
        <v>752</v>
      </c>
      <c r="F729">
        <v>9</v>
      </c>
      <c r="G729">
        <v>12.77</v>
      </c>
      <c r="H729" t="s">
        <v>759</v>
      </c>
      <c r="I729" t="s">
        <v>1491</v>
      </c>
      <c r="J729" t="s">
        <v>2768</v>
      </c>
      <c r="K729" t="s">
        <v>2772</v>
      </c>
      <c r="L729" t="s">
        <v>2774</v>
      </c>
      <c r="M729" t="s">
        <v>2776</v>
      </c>
      <c r="N729">
        <v>114.93</v>
      </c>
    </row>
    <row r="730" spans="1:14" x14ac:dyDescent="0.25">
      <c r="A730" s="2">
        <v>44931</v>
      </c>
      <c r="B730" t="s">
        <v>304</v>
      </c>
      <c r="C730" t="s">
        <v>744</v>
      </c>
      <c r="D730" t="s">
        <v>748</v>
      </c>
      <c r="E730" t="s">
        <v>758</v>
      </c>
      <c r="F730">
        <v>1</v>
      </c>
      <c r="G730">
        <v>377.2</v>
      </c>
      <c r="H730" t="s">
        <v>761</v>
      </c>
      <c r="I730" t="s">
        <v>1492</v>
      </c>
      <c r="J730" t="s">
        <v>2765</v>
      </c>
      <c r="K730" t="s">
        <v>2770</v>
      </c>
      <c r="L730" t="s">
        <v>2774</v>
      </c>
      <c r="M730" t="s">
        <v>2777</v>
      </c>
      <c r="N730">
        <v>377.2</v>
      </c>
    </row>
    <row r="731" spans="1:14" x14ac:dyDescent="0.25">
      <c r="A731" s="2">
        <v>45265</v>
      </c>
      <c r="B731" t="s">
        <v>394</v>
      </c>
      <c r="C731" t="s">
        <v>738</v>
      </c>
      <c r="D731" t="s">
        <v>748</v>
      </c>
      <c r="E731" t="s">
        <v>758</v>
      </c>
      <c r="F731">
        <v>3</v>
      </c>
      <c r="G731">
        <v>345.81</v>
      </c>
      <c r="H731" t="s">
        <v>761</v>
      </c>
      <c r="I731" t="s">
        <v>1493</v>
      </c>
      <c r="J731" t="s">
        <v>2766</v>
      </c>
      <c r="K731" t="s">
        <v>2769</v>
      </c>
      <c r="L731" t="s">
        <v>2775</v>
      </c>
      <c r="M731" t="s">
        <v>2782</v>
      </c>
      <c r="N731">
        <v>1037.43</v>
      </c>
    </row>
    <row r="732" spans="1:14" x14ac:dyDescent="0.25">
      <c r="A732" s="2">
        <v>45007</v>
      </c>
      <c r="B732" t="s">
        <v>347</v>
      </c>
      <c r="C732" t="s">
        <v>742</v>
      </c>
      <c r="D732" t="s">
        <v>748</v>
      </c>
      <c r="E732" t="s">
        <v>758</v>
      </c>
      <c r="F732">
        <v>2</v>
      </c>
      <c r="G732">
        <v>212.63</v>
      </c>
      <c r="H732" t="s">
        <v>761</v>
      </c>
      <c r="I732" t="s">
        <v>1494</v>
      </c>
      <c r="J732" t="s">
        <v>2768</v>
      </c>
      <c r="K732" t="s">
        <v>2772</v>
      </c>
      <c r="L732" t="s">
        <v>2773</v>
      </c>
      <c r="M732" t="s">
        <v>2781</v>
      </c>
      <c r="N732">
        <v>425.26</v>
      </c>
    </row>
    <row r="733" spans="1:14" x14ac:dyDescent="0.25">
      <c r="A733" s="2">
        <v>45607</v>
      </c>
      <c r="B733" t="s">
        <v>504</v>
      </c>
      <c r="C733" t="s">
        <v>738</v>
      </c>
      <c r="D733" t="s">
        <v>750</v>
      </c>
      <c r="E733" t="s">
        <v>754</v>
      </c>
      <c r="F733">
        <v>1</v>
      </c>
      <c r="G733">
        <v>153.97</v>
      </c>
      <c r="H733" t="s">
        <v>760</v>
      </c>
      <c r="I733" t="s">
        <v>1495</v>
      </c>
      <c r="J733" t="s">
        <v>2768</v>
      </c>
      <c r="K733" t="s">
        <v>2772</v>
      </c>
      <c r="L733" t="s">
        <v>2774</v>
      </c>
      <c r="M733" t="s">
        <v>2779</v>
      </c>
      <c r="N733">
        <v>153.97</v>
      </c>
    </row>
    <row r="734" spans="1:14" x14ac:dyDescent="0.25">
      <c r="A734" s="2">
        <v>44972</v>
      </c>
      <c r="B734" t="s">
        <v>490</v>
      </c>
      <c r="C734" t="s">
        <v>747</v>
      </c>
      <c r="D734" t="s">
        <v>751</v>
      </c>
      <c r="E734" t="s">
        <v>752</v>
      </c>
      <c r="F734">
        <v>10</v>
      </c>
      <c r="G734">
        <v>390.62</v>
      </c>
      <c r="H734" t="s">
        <v>759</v>
      </c>
      <c r="I734" t="s">
        <v>1496</v>
      </c>
      <c r="J734" t="s">
        <v>2765</v>
      </c>
      <c r="K734" t="s">
        <v>2772</v>
      </c>
      <c r="L734" t="s">
        <v>2773</v>
      </c>
      <c r="M734" t="s">
        <v>2781</v>
      </c>
      <c r="N734">
        <v>3906.2</v>
      </c>
    </row>
    <row r="735" spans="1:14" x14ac:dyDescent="0.25">
      <c r="A735" s="2">
        <v>45158</v>
      </c>
      <c r="B735" t="s">
        <v>366</v>
      </c>
      <c r="C735" t="s">
        <v>743</v>
      </c>
      <c r="D735" t="s">
        <v>750</v>
      </c>
      <c r="E735" t="s">
        <v>755</v>
      </c>
      <c r="F735">
        <v>9</v>
      </c>
      <c r="G735">
        <v>378.02</v>
      </c>
      <c r="H735" t="s">
        <v>763</v>
      </c>
      <c r="I735" t="s">
        <v>1497</v>
      </c>
      <c r="J735" t="s">
        <v>2764</v>
      </c>
      <c r="K735" t="s">
        <v>2770</v>
      </c>
      <c r="L735" t="s">
        <v>2773</v>
      </c>
      <c r="M735" t="s">
        <v>2780</v>
      </c>
      <c r="N735">
        <v>3402.18</v>
      </c>
    </row>
    <row r="736" spans="1:14" x14ac:dyDescent="0.25">
      <c r="A736" s="2">
        <v>45294</v>
      </c>
      <c r="B736" t="s">
        <v>505</v>
      </c>
      <c r="C736" t="s">
        <v>742</v>
      </c>
      <c r="D736" t="s">
        <v>749</v>
      </c>
      <c r="E736" t="s">
        <v>756</v>
      </c>
      <c r="F736">
        <v>3</v>
      </c>
      <c r="G736">
        <v>304.35000000000002</v>
      </c>
      <c r="H736" t="s">
        <v>761</v>
      </c>
      <c r="I736" t="s">
        <v>1498</v>
      </c>
      <c r="J736" t="s">
        <v>2765</v>
      </c>
      <c r="K736" t="s">
        <v>2769</v>
      </c>
      <c r="L736" t="s">
        <v>2773</v>
      </c>
      <c r="M736" t="s">
        <v>2781</v>
      </c>
      <c r="N736">
        <v>913.05000000000007</v>
      </c>
    </row>
    <row r="737" spans="1:14" x14ac:dyDescent="0.25">
      <c r="A737" s="2">
        <v>45173</v>
      </c>
      <c r="B737" t="s">
        <v>506</v>
      </c>
      <c r="C737" t="s">
        <v>738</v>
      </c>
      <c r="D737" t="s">
        <v>749</v>
      </c>
      <c r="E737" t="s">
        <v>753</v>
      </c>
      <c r="F737">
        <v>7</v>
      </c>
      <c r="G737">
        <v>8.18</v>
      </c>
      <c r="H737" t="s">
        <v>759</v>
      </c>
      <c r="I737" t="s">
        <v>1499</v>
      </c>
      <c r="J737" t="s">
        <v>2765</v>
      </c>
      <c r="K737" t="s">
        <v>2771</v>
      </c>
      <c r="L737" t="s">
        <v>2773</v>
      </c>
      <c r="M737" t="s">
        <v>2779</v>
      </c>
      <c r="N737">
        <v>57.26</v>
      </c>
    </row>
    <row r="738" spans="1:14" x14ac:dyDescent="0.25">
      <c r="A738" s="2">
        <v>45017</v>
      </c>
      <c r="B738" t="s">
        <v>507</v>
      </c>
      <c r="C738" t="s">
        <v>738</v>
      </c>
      <c r="D738" t="s">
        <v>749</v>
      </c>
      <c r="E738" t="s">
        <v>758</v>
      </c>
      <c r="F738">
        <v>8</v>
      </c>
      <c r="G738">
        <v>372.97</v>
      </c>
      <c r="H738" t="s">
        <v>763</v>
      </c>
      <c r="I738" t="s">
        <v>1500</v>
      </c>
      <c r="J738" t="s">
        <v>2767</v>
      </c>
      <c r="K738" t="s">
        <v>2769</v>
      </c>
      <c r="L738" t="s">
        <v>2773</v>
      </c>
      <c r="M738" t="s">
        <v>2776</v>
      </c>
      <c r="N738">
        <v>2983.76</v>
      </c>
    </row>
    <row r="739" spans="1:14" x14ac:dyDescent="0.25">
      <c r="A739" s="2">
        <v>45392</v>
      </c>
      <c r="B739" t="s">
        <v>508</v>
      </c>
      <c r="C739" t="s">
        <v>743</v>
      </c>
      <c r="D739" t="s">
        <v>749</v>
      </c>
      <c r="E739" t="s">
        <v>757</v>
      </c>
      <c r="F739">
        <v>2</v>
      </c>
      <c r="G739">
        <v>294.79000000000002</v>
      </c>
      <c r="H739" t="s">
        <v>761</v>
      </c>
      <c r="I739" t="s">
        <v>1501</v>
      </c>
      <c r="J739" t="s">
        <v>2766</v>
      </c>
      <c r="K739" t="s">
        <v>2772</v>
      </c>
      <c r="L739" t="s">
        <v>2775</v>
      </c>
      <c r="M739" t="s">
        <v>2781</v>
      </c>
      <c r="N739">
        <v>589.58000000000004</v>
      </c>
    </row>
    <row r="740" spans="1:14" x14ac:dyDescent="0.25">
      <c r="A740" s="2">
        <v>45570</v>
      </c>
      <c r="B740" t="s">
        <v>191</v>
      </c>
      <c r="C740" t="s">
        <v>745</v>
      </c>
      <c r="D740" t="s">
        <v>750</v>
      </c>
      <c r="E740" t="s">
        <v>752</v>
      </c>
      <c r="F740">
        <v>4</v>
      </c>
      <c r="G740">
        <v>18.45</v>
      </c>
      <c r="H740" t="s">
        <v>761</v>
      </c>
      <c r="I740" t="s">
        <v>1502</v>
      </c>
      <c r="J740" t="s">
        <v>2768</v>
      </c>
      <c r="K740" t="s">
        <v>2769</v>
      </c>
      <c r="L740" t="s">
        <v>2773</v>
      </c>
      <c r="M740" t="s">
        <v>2776</v>
      </c>
      <c r="N740">
        <v>73.8</v>
      </c>
    </row>
    <row r="741" spans="1:14" x14ac:dyDescent="0.25">
      <c r="A741" s="2">
        <v>45405</v>
      </c>
      <c r="B741" t="s">
        <v>312</v>
      </c>
      <c r="C741" t="s">
        <v>741</v>
      </c>
      <c r="D741" t="s">
        <v>751</v>
      </c>
      <c r="E741" t="s">
        <v>757</v>
      </c>
      <c r="F741">
        <v>9</v>
      </c>
      <c r="G741">
        <v>149.44</v>
      </c>
      <c r="H741" t="s">
        <v>759</v>
      </c>
      <c r="I741" t="s">
        <v>1503</v>
      </c>
      <c r="J741" t="s">
        <v>2764</v>
      </c>
      <c r="K741" t="s">
        <v>2772</v>
      </c>
      <c r="L741" t="s">
        <v>2774</v>
      </c>
      <c r="M741" t="s">
        <v>2782</v>
      </c>
      <c r="N741">
        <v>1344.96</v>
      </c>
    </row>
    <row r="742" spans="1:14" x14ac:dyDescent="0.25">
      <c r="A742" s="2">
        <v>45501</v>
      </c>
      <c r="B742" t="s">
        <v>442</v>
      </c>
      <c r="C742" t="s">
        <v>738</v>
      </c>
      <c r="D742" t="s">
        <v>751</v>
      </c>
      <c r="E742" t="s">
        <v>754</v>
      </c>
      <c r="F742">
        <v>1</v>
      </c>
      <c r="G742">
        <v>142.55000000000001</v>
      </c>
      <c r="H742" t="s">
        <v>761</v>
      </c>
      <c r="I742" t="s">
        <v>1504</v>
      </c>
      <c r="J742" t="s">
        <v>2765</v>
      </c>
      <c r="K742" t="s">
        <v>2770</v>
      </c>
      <c r="L742" t="s">
        <v>2773</v>
      </c>
      <c r="M742" t="s">
        <v>2780</v>
      </c>
      <c r="N742">
        <v>142.55000000000001</v>
      </c>
    </row>
    <row r="743" spans="1:14" x14ac:dyDescent="0.25">
      <c r="A743" s="2">
        <v>45004</v>
      </c>
      <c r="B743" t="s">
        <v>509</v>
      </c>
      <c r="C743" t="s">
        <v>745</v>
      </c>
      <c r="D743" t="s">
        <v>751</v>
      </c>
      <c r="E743" t="s">
        <v>756</v>
      </c>
      <c r="F743">
        <v>2</v>
      </c>
      <c r="G743">
        <v>90.59</v>
      </c>
      <c r="H743" t="s">
        <v>760</v>
      </c>
      <c r="I743" t="s">
        <v>1505</v>
      </c>
      <c r="J743" t="s">
        <v>2768</v>
      </c>
      <c r="K743" t="s">
        <v>2769</v>
      </c>
      <c r="L743" t="s">
        <v>2775</v>
      </c>
      <c r="M743" t="s">
        <v>2780</v>
      </c>
      <c r="N743">
        <v>181.18</v>
      </c>
    </row>
    <row r="744" spans="1:14" x14ac:dyDescent="0.25">
      <c r="A744" s="2">
        <v>45742</v>
      </c>
      <c r="B744" t="s">
        <v>510</v>
      </c>
      <c r="C744" t="s">
        <v>742</v>
      </c>
      <c r="D744" t="s">
        <v>750</v>
      </c>
      <c r="E744" t="s">
        <v>753</v>
      </c>
      <c r="F744">
        <v>1</v>
      </c>
      <c r="G744">
        <v>295.75</v>
      </c>
      <c r="H744" t="s">
        <v>759</v>
      </c>
      <c r="I744" t="s">
        <v>1506</v>
      </c>
      <c r="J744" t="s">
        <v>2765</v>
      </c>
      <c r="K744" t="s">
        <v>2769</v>
      </c>
      <c r="L744" t="s">
        <v>2774</v>
      </c>
      <c r="M744" t="s">
        <v>2781</v>
      </c>
      <c r="N744">
        <v>295.75</v>
      </c>
    </row>
    <row r="745" spans="1:14" x14ac:dyDescent="0.25">
      <c r="A745" s="2">
        <v>45377</v>
      </c>
      <c r="B745" t="s">
        <v>103</v>
      </c>
      <c r="C745" t="s">
        <v>744</v>
      </c>
      <c r="D745" t="s">
        <v>748</v>
      </c>
      <c r="E745" t="s">
        <v>752</v>
      </c>
      <c r="F745">
        <v>4</v>
      </c>
      <c r="G745">
        <v>289.32</v>
      </c>
      <c r="H745" t="s">
        <v>759</v>
      </c>
      <c r="I745" t="s">
        <v>1507</v>
      </c>
      <c r="J745" t="s">
        <v>2764</v>
      </c>
      <c r="K745" t="s">
        <v>2771</v>
      </c>
      <c r="L745" t="s">
        <v>2774</v>
      </c>
      <c r="M745" t="s">
        <v>2782</v>
      </c>
      <c r="N745">
        <v>1157.28</v>
      </c>
    </row>
    <row r="746" spans="1:14" x14ac:dyDescent="0.25">
      <c r="A746" s="2">
        <v>45683</v>
      </c>
      <c r="B746" t="s">
        <v>469</v>
      </c>
      <c r="C746" t="s">
        <v>740</v>
      </c>
      <c r="D746" t="s">
        <v>751</v>
      </c>
      <c r="E746" t="s">
        <v>758</v>
      </c>
      <c r="F746">
        <v>5</v>
      </c>
      <c r="G746">
        <v>44.32</v>
      </c>
      <c r="H746" t="s">
        <v>763</v>
      </c>
      <c r="I746" t="s">
        <v>1508</v>
      </c>
      <c r="J746" t="s">
        <v>2765</v>
      </c>
      <c r="K746" t="s">
        <v>2770</v>
      </c>
      <c r="L746" t="s">
        <v>2774</v>
      </c>
      <c r="M746" t="s">
        <v>2780</v>
      </c>
      <c r="N746">
        <v>221.6</v>
      </c>
    </row>
    <row r="747" spans="1:14" x14ac:dyDescent="0.25">
      <c r="A747" s="2">
        <v>45739</v>
      </c>
      <c r="B747" t="s">
        <v>511</v>
      </c>
      <c r="C747" t="s">
        <v>739</v>
      </c>
      <c r="D747" t="s">
        <v>748</v>
      </c>
      <c r="E747" t="s">
        <v>756</v>
      </c>
      <c r="F747">
        <v>8</v>
      </c>
      <c r="G747">
        <v>37.5</v>
      </c>
      <c r="H747" t="s">
        <v>760</v>
      </c>
      <c r="I747" t="s">
        <v>1509</v>
      </c>
      <c r="J747" t="s">
        <v>2768</v>
      </c>
      <c r="K747" t="s">
        <v>2771</v>
      </c>
      <c r="L747" t="s">
        <v>2774</v>
      </c>
      <c r="M747" t="s">
        <v>2780</v>
      </c>
      <c r="N747">
        <v>300</v>
      </c>
    </row>
    <row r="748" spans="1:14" x14ac:dyDescent="0.25">
      <c r="A748" s="2">
        <v>45169</v>
      </c>
      <c r="B748" t="s">
        <v>498</v>
      </c>
      <c r="C748" t="s">
        <v>746</v>
      </c>
      <c r="D748" t="s">
        <v>750</v>
      </c>
      <c r="E748" t="s">
        <v>753</v>
      </c>
      <c r="F748">
        <v>4</v>
      </c>
      <c r="G748">
        <v>252.56</v>
      </c>
      <c r="H748" t="s">
        <v>763</v>
      </c>
      <c r="I748" t="s">
        <v>1510</v>
      </c>
      <c r="J748" t="s">
        <v>2768</v>
      </c>
      <c r="K748" t="s">
        <v>2770</v>
      </c>
      <c r="L748" t="s">
        <v>2774</v>
      </c>
      <c r="M748" t="s">
        <v>2777</v>
      </c>
      <c r="N748">
        <v>1010.24</v>
      </c>
    </row>
    <row r="749" spans="1:14" x14ac:dyDescent="0.25">
      <c r="A749" s="2">
        <v>45029</v>
      </c>
      <c r="B749" t="s">
        <v>512</v>
      </c>
      <c r="C749" t="s">
        <v>742</v>
      </c>
      <c r="D749" t="s">
        <v>751</v>
      </c>
      <c r="E749" t="s">
        <v>752</v>
      </c>
      <c r="F749">
        <v>6</v>
      </c>
      <c r="G749">
        <v>367.26</v>
      </c>
      <c r="H749" t="s">
        <v>760</v>
      </c>
      <c r="I749" t="s">
        <v>1511</v>
      </c>
      <c r="J749" t="s">
        <v>2765</v>
      </c>
      <c r="K749" t="s">
        <v>2771</v>
      </c>
      <c r="L749" t="s">
        <v>2773</v>
      </c>
      <c r="M749" t="s">
        <v>2777</v>
      </c>
      <c r="N749">
        <v>2203.56</v>
      </c>
    </row>
    <row r="750" spans="1:14" x14ac:dyDescent="0.25">
      <c r="A750" s="2">
        <v>45000</v>
      </c>
      <c r="B750" t="s">
        <v>270</v>
      </c>
      <c r="C750" t="s">
        <v>743</v>
      </c>
      <c r="D750" t="s">
        <v>751</v>
      </c>
      <c r="E750" t="s">
        <v>755</v>
      </c>
      <c r="F750">
        <v>7</v>
      </c>
      <c r="G750">
        <v>46.54</v>
      </c>
      <c r="H750" t="s">
        <v>760</v>
      </c>
      <c r="I750" t="s">
        <v>1512</v>
      </c>
      <c r="J750" t="s">
        <v>2764</v>
      </c>
      <c r="K750" t="s">
        <v>2772</v>
      </c>
      <c r="L750" t="s">
        <v>2775</v>
      </c>
      <c r="M750" t="s">
        <v>2781</v>
      </c>
      <c r="N750">
        <v>325.77999999999997</v>
      </c>
    </row>
    <row r="751" spans="1:14" x14ac:dyDescent="0.25">
      <c r="A751" s="2">
        <v>45441</v>
      </c>
      <c r="B751" t="s">
        <v>513</v>
      </c>
      <c r="C751" t="s">
        <v>740</v>
      </c>
      <c r="D751" t="s">
        <v>751</v>
      </c>
      <c r="E751" t="s">
        <v>752</v>
      </c>
      <c r="F751">
        <v>7</v>
      </c>
      <c r="G751">
        <v>250.76</v>
      </c>
      <c r="H751" t="s">
        <v>762</v>
      </c>
      <c r="I751" t="s">
        <v>1513</v>
      </c>
      <c r="J751" t="s">
        <v>2766</v>
      </c>
      <c r="K751" t="s">
        <v>2769</v>
      </c>
      <c r="L751" t="s">
        <v>2773</v>
      </c>
      <c r="M751" t="s">
        <v>2781</v>
      </c>
      <c r="N751">
        <v>1755.32</v>
      </c>
    </row>
    <row r="752" spans="1:14" x14ac:dyDescent="0.25">
      <c r="A752" s="2">
        <v>45064</v>
      </c>
      <c r="B752" t="s">
        <v>514</v>
      </c>
      <c r="C752" t="s">
        <v>738</v>
      </c>
      <c r="D752" t="s">
        <v>751</v>
      </c>
      <c r="E752" t="s">
        <v>752</v>
      </c>
      <c r="F752">
        <v>6</v>
      </c>
      <c r="G752">
        <v>359.48</v>
      </c>
      <c r="H752" t="s">
        <v>762</v>
      </c>
      <c r="I752" t="s">
        <v>1514</v>
      </c>
      <c r="J752" t="s">
        <v>2768</v>
      </c>
      <c r="K752" t="s">
        <v>2769</v>
      </c>
      <c r="L752" t="s">
        <v>2774</v>
      </c>
      <c r="M752" t="s">
        <v>2777</v>
      </c>
      <c r="N752">
        <v>2156.88</v>
      </c>
    </row>
    <row r="753" spans="1:14" x14ac:dyDescent="0.25">
      <c r="A753" s="2">
        <v>45592</v>
      </c>
      <c r="B753" t="s">
        <v>164</v>
      </c>
      <c r="C753" t="s">
        <v>741</v>
      </c>
      <c r="D753" t="s">
        <v>748</v>
      </c>
      <c r="E753" t="s">
        <v>755</v>
      </c>
      <c r="F753">
        <v>10</v>
      </c>
      <c r="G753">
        <v>295.74</v>
      </c>
      <c r="H753" t="s">
        <v>761</v>
      </c>
      <c r="I753" t="s">
        <v>1515</v>
      </c>
      <c r="J753" t="s">
        <v>2766</v>
      </c>
      <c r="K753" t="s">
        <v>2771</v>
      </c>
      <c r="L753" t="s">
        <v>2774</v>
      </c>
      <c r="M753" t="s">
        <v>2780</v>
      </c>
      <c r="N753">
        <v>2957.4</v>
      </c>
    </row>
    <row r="754" spans="1:14" x14ac:dyDescent="0.25">
      <c r="A754" s="2">
        <v>45355</v>
      </c>
      <c r="B754" t="s">
        <v>364</v>
      </c>
      <c r="C754" t="s">
        <v>747</v>
      </c>
      <c r="D754" t="s">
        <v>751</v>
      </c>
      <c r="E754" t="s">
        <v>754</v>
      </c>
      <c r="F754">
        <v>7</v>
      </c>
      <c r="G754">
        <v>383.18</v>
      </c>
      <c r="H754" t="s">
        <v>761</v>
      </c>
      <c r="I754" t="s">
        <v>1516</v>
      </c>
      <c r="J754" t="s">
        <v>2768</v>
      </c>
      <c r="K754" t="s">
        <v>2772</v>
      </c>
      <c r="L754" t="s">
        <v>2773</v>
      </c>
      <c r="M754" t="s">
        <v>2779</v>
      </c>
      <c r="N754">
        <v>2682.26</v>
      </c>
    </row>
    <row r="755" spans="1:14" x14ac:dyDescent="0.25">
      <c r="A755" s="2">
        <v>45256</v>
      </c>
      <c r="B755" t="s">
        <v>201</v>
      </c>
      <c r="C755" t="s">
        <v>744</v>
      </c>
      <c r="D755" t="s">
        <v>748</v>
      </c>
      <c r="E755" t="s">
        <v>752</v>
      </c>
      <c r="F755">
        <v>6</v>
      </c>
      <c r="G755">
        <v>267.88</v>
      </c>
      <c r="H755" t="s">
        <v>761</v>
      </c>
      <c r="I755" t="s">
        <v>1517</v>
      </c>
      <c r="J755" t="s">
        <v>2767</v>
      </c>
      <c r="K755" t="s">
        <v>2770</v>
      </c>
      <c r="L755" t="s">
        <v>2774</v>
      </c>
      <c r="M755" t="s">
        <v>2780</v>
      </c>
      <c r="N755">
        <v>1607.28</v>
      </c>
    </row>
    <row r="756" spans="1:14" x14ac:dyDescent="0.25">
      <c r="A756" s="2">
        <v>45199</v>
      </c>
      <c r="B756" t="s">
        <v>93</v>
      </c>
      <c r="C756" t="s">
        <v>747</v>
      </c>
      <c r="D756" t="s">
        <v>748</v>
      </c>
      <c r="E756" t="s">
        <v>758</v>
      </c>
      <c r="F756">
        <v>7</v>
      </c>
      <c r="G756">
        <v>87.98</v>
      </c>
      <c r="H756" t="s">
        <v>761</v>
      </c>
      <c r="I756" t="s">
        <v>1518</v>
      </c>
      <c r="J756" t="s">
        <v>2764</v>
      </c>
      <c r="K756" t="s">
        <v>2771</v>
      </c>
      <c r="L756" t="s">
        <v>2773</v>
      </c>
      <c r="M756" t="s">
        <v>2776</v>
      </c>
      <c r="N756">
        <v>615.86</v>
      </c>
    </row>
    <row r="757" spans="1:14" x14ac:dyDescent="0.25">
      <c r="A757" s="2">
        <v>45798</v>
      </c>
      <c r="B757" t="s">
        <v>515</v>
      </c>
      <c r="C757" t="s">
        <v>738</v>
      </c>
      <c r="D757" t="s">
        <v>750</v>
      </c>
      <c r="E757" t="s">
        <v>752</v>
      </c>
      <c r="F757">
        <v>1</v>
      </c>
      <c r="G757">
        <v>324.91000000000003</v>
      </c>
      <c r="H757" t="s">
        <v>759</v>
      </c>
      <c r="I757" t="s">
        <v>1519</v>
      </c>
      <c r="J757" t="s">
        <v>2767</v>
      </c>
      <c r="K757" t="s">
        <v>2772</v>
      </c>
      <c r="L757" t="s">
        <v>2774</v>
      </c>
      <c r="M757" t="s">
        <v>2781</v>
      </c>
      <c r="N757">
        <v>324.91000000000003</v>
      </c>
    </row>
    <row r="758" spans="1:14" x14ac:dyDescent="0.25">
      <c r="A758" s="2">
        <v>45207</v>
      </c>
      <c r="B758" t="s">
        <v>516</v>
      </c>
      <c r="C758" t="s">
        <v>741</v>
      </c>
      <c r="D758" t="s">
        <v>748</v>
      </c>
      <c r="E758" t="s">
        <v>755</v>
      </c>
      <c r="F758">
        <v>10</v>
      </c>
      <c r="G758">
        <v>51.6</v>
      </c>
      <c r="H758" t="s">
        <v>759</v>
      </c>
      <c r="I758" t="s">
        <v>1520</v>
      </c>
      <c r="J758" t="s">
        <v>2764</v>
      </c>
      <c r="K758" t="s">
        <v>2770</v>
      </c>
      <c r="L758" t="s">
        <v>2773</v>
      </c>
      <c r="M758" t="s">
        <v>2780</v>
      </c>
      <c r="N758">
        <v>516</v>
      </c>
    </row>
    <row r="759" spans="1:14" x14ac:dyDescent="0.25">
      <c r="A759" s="2">
        <v>45782</v>
      </c>
      <c r="B759" t="s">
        <v>345</v>
      </c>
      <c r="C759" t="s">
        <v>746</v>
      </c>
      <c r="D759" t="s">
        <v>750</v>
      </c>
      <c r="E759" t="s">
        <v>758</v>
      </c>
      <c r="F759">
        <v>6</v>
      </c>
      <c r="G759">
        <v>124.48</v>
      </c>
      <c r="H759" t="s">
        <v>762</v>
      </c>
      <c r="I759" t="s">
        <v>1521</v>
      </c>
      <c r="J759" t="s">
        <v>2764</v>
      </c>
      <c r="K759" t="s">
        <v>2769</v>
      </c>
      <c r="L759" t="s">
        <v>2775</v>
      </c>
      <c r="M759" t="s">
        <v>2779</v>
      </c>
      <c r="N759">
        <v>746.88</v>
      </c>
    </row>
    <row r="760" spans="1:14" x14ac:dyDescent="0.25">
      <c r="A760" s="2">
        <v>45214</v>
      </c>
      <c r="B760" t="s">
        <v>517</v>
      </c>
      <c r="C760" t="s">
        <v>744</v>
      </c>
      <c r="D760" t="s">
        <v>750</v>
      </c>
      <c r="E760" t="s">
        <v>758</v>
      </c>
      <c r="F760">
        <v>1</v>
      </c>
      <c r="G760">
        <v>388.96</v>
      </c>
      <c r="H760" t="s">
        <v>763</v>
      </c>
      <c r="I760" t="s">
        <v>1522</v>
      </c>
      <c r="J760" t="s">
        <v>2765</v>
      </c>
      <c r="K760" t="s">
        <v>2769</v>
      </c>
      <c r="L760" t="s">
        <v>2773</v>
      </c>
      <c r="M760" t="s">
        <v>2780</v>
      </c>
      <c r="N760">
        <v>388.96</v>
      </c>
    </row>
    <row r="761" spans="1:14" x14ac:dyDescent="0.25">
      <c r="A761" s="2">
        <v>45177</v>
      </c>
      <c r="B761" t="s">
        <v>518</v>
      </c>
      <c r="C761" t="s">
        <v>745</v>
      </c>
      <c r="D761" t="s">
        <v>751</v>
      </c>
      <c r="E761" t="s">
        <v>755</v>
      </c>
      <c r="F761">
        <v>3</v>
      </c>
      <c r="G761">
        <v>94.78</v>
      </c>
      <c r="H761" t="s">
        <v>760</v>
      </c>
      <c r="I761" t="s">
        <v>1523</v>
      </c>
      <c r="J761" t="s">
        <v>2767</v>
      </c>
      <c r="K761" t="s">
        <v>2769</v>
      </c>
      <c r="L761" t="s">
        <v>2774</v>
      </c>
      <c r="M761" t="s">
        <v>2778</v>
      </c>
      <c r="N761">
        <v>284.33999999999997</v>
      </c>
    </row>
    <row r="762" spans="1:14" x14ac:dyDescent="0.25">
      <c r="A762" s="2">
        <v>45605</v>
      </c>
      <c r="B762" t="s">
        <v>93</v>
      </c>
      <c r="C762" t="s">
        <v>741</v>
      </c>
      <c r="D762" t="s">
        <v>751</v>
      </c>
      <c r="E762" t="s">
        <v>754</v>
      </c>
      <c r="F762">
        <v>8</v>
      </c>
      <c r="G762">
        <v>229.52</v>
      </c>
      <c r="H762" t="s">
        <v>763</v>
      </c>
      <c r="I762" t="s">
        <v>1524</v>
      </c>
      <c r="J762" t="s">
        <v>2768</v>
      </c>
      <c r="K762" t="s">
        <v>2772</v>
      </c>
      <c r="L762" t="s">
        <v>2773</v>
      </c>
      <c r="M762" t="s">
        <v>2776</v>
      </c>
      <c r="N762">
        <v>1836.16</v>
      </c>
    </row>
    <row r="763" spans="1:14" x14ac:dyDescent="0.25">
      <c r="A763" s="2">
        <v>45539</v>
      </c>
      <c r="B763" t="s">
        <v>222</v>
      </c>
      <c r="C763" t="s">
        <v>742</v>
      </c>
      <c r="D763" t="s">
        <v>749</v>
      </c>
      <c r="E763" t="s">
        <v>757</v>
      </c>
      <c r="F763">
        <v>8</v>
      </c>
      <c r="G763">
        <v>270.39999999999998</v>
      </c>
      <c r="H763" t="s">
        <v>761</v>
      </c>
      <c r="I763" t="s">
        <v>1525</v>
      </c>
      <c r="J763" t="s">
        <v>2768</v>
      </c>
      <c r="K763" t="s">
        <v>2769</v>
      </c>
      <c r="L763" t="s">
        <v>2775</v>
      </c>
      <c r="M763" t="s">
        <v>2781</v>
      </c>
      <c r="N763">
        <v>2163.1999999999998</v>
      </c>
    </row>
    <row r="764" spans="1:14" x14ac:dyDescent="0.25">
      <c r="A764" s="2">
        <v>45206</v>
      </c>
      <c r="B764" t="s">
        <v>63</v>
      </c>
      <c r="C764" t="s">
        <v>739</v>
      </c>
      <c r="D764" t="s">
        <v>751</v>
      </c>
      <c r="E764" t="s">
        <v>755</v>
      </c>
      <c r="F764">
        <v>5</v>
      </c>
      <c r="G764">
        <v>252.4</v>
      </c>
      <c r="H764" t="s">
        <v>763</v>
      </c>
      <c r="I764" t="s">
        <v>1526</v>
      </c>
      <c r="J764" t="s">
        <v>2766</v>
      </c>
      <c r="K764" t="s">
        <v>2769</v>
      </c>
      <c r="L764" t="s">
        <v>2773</v>
      </c>
      <c r="M764" t="s">
        <v>2776</v>
      </c>
      <c r="N764">
        <v>1262</v>
      </c>
    </row>
    <row r="765" spans="1:14" x14ac:dyDescent="0.25">
      <c r="A765" s="2">
        <v>45554</v>
      </c>
      <c r="B765" t="s">
        <v>519</v>
      </c>
      <c r="C765" t="s">
        <v>745</v>
      </c>
      <c r="D765" t="s">
        <v>748</v>
      </c>
      <c r="E765" t="s">
        <v>755</v>
      </c>
      <c r="F765">
        <v>1</v>
      </c>
      <c r="G765">
        <v>296.26</v>
      </c>
      <c r="H765" t="s">
        <v>762</v>
      </c>
      <c r="I765" t="s">
        <v>1527</v>
      </c>
      <c r="J765" t="s">
        <v>2764</v>
      </c>
      <c r="K765" t="s">
        <v>2770</v>
      </c>
      <c r="L765" t="s">
        <v>2775</v>
      </c>
      <c r="M765" t="s">
        <v>2777</v>
      </c>
      <c r="N765">
        <v>296.26</v>
      </c>
    </row>
    <row r="766" spans="1:14" x14ac:dyDescent="0.25">
      <c r="A766" s="2">
        <v>45609</v>
      </c>
      <c r="B766" t="s">
        <v>198</v>
      </c>
      <c r="C766" t="s">
        <v>738</v>
      </c>
      <c r="D766" t="s">
        <v>748</v>
      </c>
      <c r="E766" t="s">
        <v>752</v>
      </c>
      <c r="F766">
        <v>8</v>
      </c>
      <c r="G766">
        <v>368.79</v>
      </c>
      <c r="H766" t="s">
        <v>759</v>
      </c>
      <c r="I766" t="s">
        <v>1528</v>
      </c>
      <c r="J766" t="s">
        <v>2764</v>
      </c>
      <c r="K766" t="s">
        <v>2771</v>
      </c>
      <c r="L766" t="s">
        <v>2774</v>
      </c>
      <c r="M766" t="s">
        <v>2781</v>
      </c>
      <c r="N766">
        <v>2950.32</v>
      </c>
    </row>
    <row r="767" spans="1:14" x14ac:dyDescent="0.25">
      <c r="A767" s="2">
        <v>45744</v>
      </c>
      <c r="B767" t="s">
        <v>140</v>
      </c>
      <c r="C767" t="s">
        <v>741</v>
      </c>
      <c r="D767" t="s">
        <v>749</v>
      </c>
      <c r="E767" t="s">
        <v>753</v>
      </c>
      <c r="F767">
        <v>9</v>
      </c>
      <c r="G767">
        <v>52.48</v>
      </c>
      <c r="H767" t="s">
        <v>763</v>
      </c>
      <c r="I767" t="s">
        <v>1529</v>
      </c>
      <c r="J767" t="s">
        <v>2765</v>
      </c>
      <c r="K767" t="s">
        <v>2770</v>
      </c>
      <c r="L767" t="s">
        <v>2774</v>
      </c>
      <c r="M767" t="s">
        <v>2778</v>
      </c>
      <c r="N767">
        <v>472.32</v>
      </c>
    </row>
    <row r="768" spans="1:14" x14ac:dyDescent="0.25">
      <c r="A768" s="2">
        <v>45832</v>
      </c>
      <c r="B768" t="s">
        <v>166</v>
      </c>
      <c r="C768" t="s">
        <v>746</v>
      </c>
      <c r="D768" t="s">
        <v>750</v>
      </c>
      <c r="E768" t="s">
        <v>753</v>
      </c>
      <c r="F768">
        <v>1</v>
      </c>
      <c r="G768">
        <v>362.13</v>
      </c>
      <c r="H768" t="s">
        <v>761</v>
      </c>
      <c r="I768" t="s">
        <v>1530</v>
      </c>
      <c r="J768" t="s">
        <v>2765</v>
      </c>
      <c r="K768" t="s">
        <v>2771</v>
      </c>
      <c r="L768" t="s">
        <v>2773</v>
      </c>
      <c r="M768" t="s">
        <v>2782</v>
      </c>
      <c r="N768">
        <v>362.13</v>
      </c>
    </row>
    <row r="769" spans="1:14" x14ac:dyDescent="0.25">
      <c r="A769" s="2">
        <v>45376</v>
      </c>
      <c r="B769" t="s">
        <v>520</v>
      </c>
      <c r="C769" t="s">
        <v>740</v>
      </c>
      <c r="D769" t="s">
        <v>749</v>
      </c>
      <c r="E769" t="s">
        <v>753</v>
      </c>
      <c r="F769">
        <v>6</v>
      </c>
      <c r="G769">
        <v>69.209999999999994</v>
      </c>
      <c r="H769" t="s">
        <v>760</v>
      </c>
      <c r="I769" t="s">
        <v>1531</v>
      </c>
      <c r="J769" t="s">
        <v>2765</v>
      </c>
      <c r="K769" t="s">
        <v>2772</v>
      </c>
      <c r="L769" t="s">
        <v>2774</v>
      </c>
      <c r="M769" t="s">
        <v>2779</v>
      </c>
      <c r="N769">
        <v>415.26</v>
      </c>
    </row>
    <row r="770" spans="1:14" x14ac:dyDescent="0.25">
      <c r="A770" s="2">
        <v>44981</v>
      </c>
      <c r="B770" t="s">
        <v>521</v>
      </c>
      <c r="C770" t="s">
        <v>746</v>
      </c>
      <c r="D770" t="s">
        <v>748</v>
      </c>
      <c r="E770" t="s">
        <v>753</v>
      </c>
      <c r="F770">
        <v>6</v>
      </c>
      <c r="G770">
        <v>152.41999999999999</v>
      </c>
      <c r="H770" t="s">
        <v>762</v>
      </c>
      <c r="I770" t="s">
        <v>1532</v>
      </c>
      <c r="J770" t="s">
        <v>2768</v>
      </c>
      <c r="K770" t="s">
        <v>2771</v>
      </c>
      <c r="L770" t="s">
        <v>2774</v>
      </c>
      <c r="M770" t="s">
        <v>2778</v>
      </c>
      <c r="N770">
        <v>914.52</v>
      </c>
    </row>
    <row r="771" spans="1:14" x14ac:dyDescent="0.25">
      <c r="A771" s="2">
        <v>45461</v>
      </c>
      <c r="B771" t="s">
        <v>158</v>
      </c>
      <c r="C771" t="s">
        <v>740</v>
      </c>
      <c r="D771" t="s">
        <v>749</v>
      </c>
      <c r="E771" t="s">
        <v>753</v>
      </c>
      <c r="F771">
        <v>10</v>
      </c>
      <c r="G771">
        <v>297.7</v>
      </c>
      <c r="H771" t="s">
        <v>760</v>
      </c>
      <c r="I771" t="s">
        <v>1533</v>
      </c>
      <c r="J771" t="s">
        <v>2766</v>
      </c>
      <c r="K771" t="s">
        <v>2772</v>
      </c>
      <c r="L771" t="s">
        <v>2774</v>
      </c>
      <c r="M771" t="s">
        <v>2782</v>
      </c>
      <c r="N771">
        <v>2977</v>
      </c>
    </row>
    <row r="772" spans="1:14" x14ac:dyDescent="0.25">
      <c r="A772" s="2">
        <v>44933</v>
      </c>
      <c r="B772" t="s">
        <v>376</v>
      </c>
      <c r="C772" t="s">
        <v>741</v>
      </c>
      <c r="D772" t="s">
        <v>751</v>
      </c>
      <c r="E772" t="s">
        <v>757</v>
      </c>
      <c r="F772">
        <v>3</v>
      </c>
      <c r="G772">
        <v>53.9</v>
      </c>
      <c r="H772" t="s">
        <v>761</v>
      </c>
      <c r="I772" t="s">
        <v>1534</v>
      </c>
      <c r="J772" t="s">
        <v>2768</v>
      </c>
      <c r="K772" t="s">
        <v>2770</v>
      </c>
      <c r="L772" t="s">
        <v>2773</v>
      </c>
      <c r="M772" t="s">
        <v>2776</v>
      </c>
      <c r="N772">
        <v>161.69999999999999</v>
      </c>
    </row>
    <row r="773" spans="1:14" x14ac:dyDescent="0.25">
      <c r="A773" s="2">
        <v>45013</v>
      </c>
      <c r="B773" t="s">
        <v>26</v>
      </c>
      <c r="C773" t="s">
        <v>747</v>
      </c>
      <c r="D773" t="s">
        <v>748</v>
      </c>
      <c r="E773" t="s">
        <v>752</v>
      </c>
      <c r="F773">
        <v>4</v>
      </c>
      <c r="G773">
        <v>10.77</v>
      </c>
      <c r="H773" t="s">
        <v>762</v>
      </c>
      <c r="I773" t="s">
        <v>1535</v>
      </c>
      <c r="J773" t="s">
        <v>2768</v>
      </c>
      <c r="K773" t="s">
        <v>2771</v>
      </c>
      <c r="L773" t="s">
        <v>2774</v>
      </c>
      <c r="M773" t="s">
        <v>2782</v>
      </c>
      <c r="N773">
        <v>43.08</v>
      </c>
    </row>
    <row r="774" spans="1:14" x14ac:dyDescent="0.25">
      <c r="A774" s="2">
        <v>44991</v>
      </c>
      <c r="B774" t="s">
        <v>522</v>
      </c>
      <c r="C774" t="s">
        <v>742</v>
      </c>
      <c r="D774" t="s">
        <v>750</v>
      </c>
      <c r="E774" t="s">
        <v>758</v>
      </c>
      <c r="F774">
        <v>4</v>
      </c>
      <c r="G774">
        <v>366.43</v>
      </c>
      <c r="H774" t="s">
        <v>762</v>
      </c>
      <c r="I774" t="s">
        <v>1536</v>
      </c>
      <c r="J774" t="s">
        <v>2765</v>
      </c>
      <c r="K774" t="s">
        <v>2769</v>
      </c>
      <c r="L774" t="s">
        <v>2775</v>
      </c>
      <c r="M774" t="s">
        <v>2779</v>
      </c>
      <c r="N774">
        <v>1465.72</v>
      </c>
    </row>
    <row r="775" spans="1:14" x14ac:dyDescent="0.25">
      <c r="A775" s="2">
        <v>45030</v>
      </c>
      <c r="B775" t="s">
        <v>523</v>
      </c>
      <c r="C775" t="s">
        <v>739</v>
      </c>
      <c r="D775" t="s">
        <v>749</v>
      </c>
      <c r="E775" t="s">
        <v>754</v>
      </c>
      <c r="F775">
        <v>2</v>
      </c>
      <c r="G775">
        <v>210.28</v>
      </c>
      <c r="H775" t="s">
        <v>761</v>
      </c>
      <c r="I775" t="s">
        <v>1537</v>
      </c>
      <c r="J775" t="s">
        <v>2765</v>
      </c>
      <c r="K775" t="s">
        <v>2772</v>
      </c>
      <c r="L775" t="s">
        <v>2774</v>
      </c>
      <c r="M775" t="s">
        <v>2778</v>
      </c>
      <c r="N775">
        <v>420.56</v>
      </c>
    </row>
    <row r="776" spans="1:14" x14ac:dyDescent="0.25">
      <c r="A776" s="2">
        <v>45213</v>
      </c>
      <c r="B776" t="s">
        <v>524</v>
      </c>
      <c r="C776" t="s">
        <v>741</v>
      </c>
      <c r="D776" t="s">
        <v>750</v>
      </c>
      <c r="E776" t="s">
        <v>758</v>
      </c>
      <c r="F776">
        <v>6</v>
      </c>
      <c r="G776">
        <v>258.31</v>
      </c>
      <c r="H776" t="s">
        <v>763</v>
      </c>
      <c r="I776" t="s">
        <v>1538</v>
      </c>
      <c r="J776" t="s">
        <v>2765</v>
      </c>
      <c r="K776" t="s">
        <v>2769</v>
      </c>
      <c r="L776" t="s">
        <v>2773</v>
      </c>
      <c r="M776" t="s">
        <v>2776</v>
      </c>
      <c r="N776">
        <v>1549.86</v>
      </c>
    </row>
    <row r="777" spans="1:14" x14ac:dyDescent="0.25">
      <c r="A777" s="2">
        <v>44928</v>
      </c>
      <c r="B777" t="s">
        <v>474</v>
      </c>
      <c r="C777" t="s">
        <v>738</v>
      </c>
      <c r="D777" t="s">
        <v>748</v>
      </c>
      <c r="E777" t="s">
        <v>753</v>
      </c>
      <c r="F777">
        <v>6</v>
      </c>
      <c r="G777">
        <v>395.89</v>
      </c>
      <c r="H777" t="s">
        <v>760</v>
      </c>
      <c r="I777" t="s">
        <v>1539</v>
      </c>
      <c r="J777" t="s">
        <v>2768</v>
      </c>
      <c r="K777" t="s">
        <v>2772</v>
      </c>
      <c r="L777" t="s">
        <v>2774</v>
      </c>
      <c r="M777" t="s">
        <v>2779</v>
      </c>
      <c r="N777">
        <v>2375.34</v>
      </c>
    </row>
    <row r="778" spans="1:14" x14ac:dyDescent="0.25">
      <c r="A778" s="2">
        <v>45404</v>
      </c>
      <c r="B778" t="s">
        <v>525</v>
      </c>
      <c r="C778" t="s">
        <v>738</v>
      </c>
      <c r="D778" t="s">
        <v>749</v>
      </c>
      <c r="E778" t="s">
        <v>755</v>
      </c>
      <c r="F778">
        <v>3</v>
      </c>
      <c r="G778">
        <v>385.34</v>
      </c>
      <c r="H778" t="s">
        <v>763</v>
      </c>
      <c r="I778" t="s">
        <v>1540</v>
      </c>
      <c r="J778" t="s">
        <v>2767</v>
      </c>
      <c r="K778" t="s">
        <v>2771</v>
      </c>
      <c r="L778" t="s">
        <v>2774</v>
      </c>
      <c r="M778" t="s">
        <v>2779</v>
      </c>
      <c r="N778">
        <v>1156.02</v>
      </c>
    </row>
    <row r="779" spans="1:14" x14ac:dyDescent="0.25">
      <c r="A779" s="2">
        <v>45193</v>
      </c>
      <c r="B779" t="s">
        <v>242</v>
      </c>
      <c r="C779" t="s">
        <v>744</v>
      </c>
      <c r="D779" t="s">
        <v>749</v>
      </c>
      <c r="E779" t="s">
        <v>758</v>
      </c>
      <c r="F779">
        <v>5</v>
      </c>
      <c r="G779">
        <v>188.3</v>
      </c>
      <c r="H779" t="s">
        <v>763</v>
      </c>
      <c r="I779" t="s">
        <v>1541</v>
      </c>
      <c r="J779" t="s">
        <v>2766</v>
      </c>
      <c r="K779" t="s">
        <v>2771</v>
      </c>
      <c r="L779" t="s">
        <v>2773</v>
      </c>
      <c r="M779" t="s">
        <v>2780</v>
      </c>
      <c r="N779">
        <v>941.5</v>
      </c>
    </row>
    <row r="780" spans="1:14" x14ac:dyDescent="0.25">
      <c r="A780" s="2">
        <v>45230</v>
      </c>
      <c r="B780" t="s">
        <v>148</v>
      </c>
      <c r="C780" t="s">
        <v>747</v>
      </c>
      <c r="D780" t="s">
        <v>748</v>
      </c>
      <c r="E780" t="s">
        <v>754</v>
      </c>
      <c r="F780">
        <v>6</v>
      </c>
      <c r="G780">
        <v>187.42</v>
      </c>
      <c r="H780" t="s">
        <v>762</v>
      </c>
      <c r="I780" t="s">
        <v>1542</v>
      </c>
      <c r="J780" t="s">
        <v>2764</v>
      </c>
      <c r="K780" t="s">
        <v>2772</v>
      </c>
      <c r="L780" t="s">
        <v>2773</v>
      </c>
      <c r="M780" t="s">
        <v>2782</v>
      </c>
      <c r="N780">
        <v>1124.52</v>
      </c>
    </row>
    <row r="781" spans="1:14" x14ac:dyDescent="0.25">
      <c r="A781" s="2">
        <v>45577</v>
      </c>
      <c r="B781" t="s">
        <v>130</v>
      </c>
      <c r="C781" t="s">
        <v>738</v>
      </c>
      <c r="D781" t="s">
        <v>749</v>
      </c>
      <c r="E781" t="s">
        <v>752</v>
      </c>
      <c r="F781">
        <v>1</v>
      </c>
      <c r="G781">
        <v>26.79</v>
      </c>
      <c r="H781" t="s">
        <v>761</v>
      </c>
      <c r="I781" t="s">
        <v>1543</v>
      </c>
      <c r="J781" t="s">
        <v>2767</v>
      </c>
      <c r="K781" t="s">
        <v>2770</v>
      </c>
      <c r="L781" t="s">
        <v>2773</v>
      </c>
      <c r="M781" t="s">
        <v>2776</v>
      </c>
      <c r="N781">
        <v>26.79</v>
      </c>
    </row>
    <row r="782" spans="1:14" x14ac:dyDescent="0.25">
      <c r="A782" s="2">
        <v>45626</v>
      </c>
      <c r="B782" t="s">
        <v>519</v>
      </c>
      <c r="C782" t="s">
        <v>744</v>
      </c>
      <c r="D782" t="s">
        <v>749</v>
      </c>
      <c r="E782" t="s">
        <v>755</v>
      </c>
      <c r="F782">
        <v>6</v>
      </c>
      <c r="G782">
        <v>248.6</v>
      </c>
      <c r="H782" t="s">
        <v>763</v>
      </c>
      <c r="I782" t="s">
        <v>1544</v>
      </c>
      <c r="J782" t="s">
        <v>2764</v>
      </c>
      <c r="K782" t="s">
        <v>2771</v>
      </c>
      <c r="L782" t="s">
        <v>2775</v>
      </c>
      <c r="M782" t="s">
        <v>2776</v>
      </c>
      <c r="N782">
        <v>1491.6</v>
      </c>
    </row>
    <row r="783" spans="1:14" x14ac:dyDescent="0.25">
      <c r="A783" s="2">
        <v>45004</v>
      </c>
      <c r="B783" t="s">
        <v>526</v>
      </c>
      <c r="C783" t="s">
        <v>745</v>
      </c>
      <c r="D783" t="s">
        <v>750</v>
      </c>
      <c r="E783" t="s">
        <v>756</v>
      </c>
      <c r="F783">
        <v>10</v>
      </c>
      <c r="G783">
        <v>307.43</v>
      </c>
      <c r="H783" t="s">
        <v>763</v>
      </c>
      <c r="I783" t="s">
        <v>1545</v>
      </c>
      <c r="J783" t="s">
        <v>2765</v>
      </c>
      <c r="K783" t="s">
        <v>2769</v>
      </c>
      <c r="L783" t="s">
        <v>2774</v>
      </c>
      <c r="M783" t="s">
        <v>2780</v>
      </c>
      <c r="N783">
        <v>3074.3</v>
      </c>
    </row>
    <row r="784" spans="1:14" x14ac:dyDescent="0.25">
      <c r="A784" s="2">
        <v>45734</v>
      </c>
      <c r="B784" t="s">
        <v>357</v>
      </c>
      <c r="C784" t="s">
        <v>740</v>
      </c>
      <c r="D784" t="s">
        <v>750</v>
      </c>
      <c r="E784" t="s">
        <v>757</v>
      </c>
      <c r="F784">
        <v>2</v>
      </c>
      <c r="G784">
        <v>37.5</v>
      </c>
      <c r="H784" t="s">
        <v>761</v>
      </c>
      <c r="I784" t="s">
        <v>1546</v>
      </c>
      <c r="J784" t="s">
        <v>2767</v>
      </c>
      <c r="K784" t="s">
        <v>2771</v>
      </c>
      <c r="L784" t="s">
        <v>2775</v>
      </c>
      <c r="M784" t="s">
        <v>2782</v>
      </c>
      <c r="N784">
        <v>75</v>
      </c>
    </row>
    <row r="785" spans="1:14" x14ac:dyDescent="0.25">
      <c r="A785" s="2">
        <v>45509</v>
      </c>
      <c r="B785" t="s">
        <v>200</v>
      </c>
      <c r="C785" t="s">
        <v>740</v>
      </c>
      <c r="D785" t="s">
        <v>751</v>
      </c>
      <c r="E785" t="s">
        <v>752</v>
      </c>
      <c r="F785">
        <v>8</v>
      </c>
      <c r="G785">
        <v>90.61</v>
      </c>
      <c r="H785" t="s">
        <v>763</v>
      </c>
      <c r="I785" t="s">
        <v>1547</v>
      </c>
      <c r="J785" t="s">
        <v>2767</v>
      </c>
      <c r="K785" t="s">
        <v>2770</v>
      </c>
      <c r="L785" t="s">
        <v>2774</v>
      </c>
      <c r="M785" t="s">
        <v>2779</v>
      </c>
      <c r="N785">
        <v>724.88</v>
      </c>
    </row>
    <row r="786" spans="1:14" x14ac:dyDescent="0.25">
      <c r="A786" s="2">
        <v>44949</v>
      </c>
      <c r="B786" t="s">
        <v>527</v>
      </c>
      <c r="C786" t="s">
        <v>740</v>
      </c>
      <c r="D786" t="s">
        <v>750</v>
      </c>
      <c r="E786" t="s">
        <v>753</v>
      </c>
      <c r="F786">
        <v>4</v>
      </c>
      <c r="G786">
        <v>362.84</v>
      </c>
      <c r="H786" t="s">
        <v>762</v>
      </c>
      <c r="I786" t="s">
        <v>1548</v>
      </c>
      <c r="J786" t="s">
        <v>2764</v>
      </c>
      <c r="K786" t="s">
        <v>2770</v>
      </c>
      <c r="L786" t="s">
        <v>2775</v>
      </c>
      <c r="M786" t="s">
        <v>2779</v>
      </c>
      <c r="N786">
        <v>1451.36</v>
      </c>
    </row>
    <row r="787" spans="1:14" x14ac:dyDescent="0.25">
      <c r="A787" s="2">
        <v>45115</v>
      </c>
      <c r="B787" t="s">
        <v>145</v>
      </c>
      <c r="C787" t="s">
        <v>742</v>
      </c>
      <c r="D787" t="s">
        <v>749</v>
      </c>
      <c r="E787" t="s">
        <v>754</v>
      </c>
      <c r="F787">
        <v>2</v>
      </c>
      <c r="G787">
        <v>54.41</v>
      </c>
      <c r="H787" t="s">
        <v>759</v>
      </c>
      <c r="I787" t="s">
        <v>1549</v>
      </c>
      <c r="J787" t="s">
        <v>2765</v>
      </c>
      <c r="K787" t="s">
        <v>2772</v>
      </c>
      <c r="L787" t="s">
        <v>2775</v>
      </c>
      <c r="M787" t="s">
        <v>2776</v>
      </c>
      <c r="N787">
        <v>108.82</v>
      </c>
    </row>
    <row r="788" spans="1:14" x14ac:dyDescent="0.25">
      <c r="A788" s="2">
        <v>45358</v>
      </c>
      <c r="B788" t="s">
        <v>262</v>
      </c>
      <c r="C788" t="s">
        <v>738</v>
      </c>
      <c r="D788" t="s">
        <v>748</v>
      </c>
      <c r="E788" t="s">
        <v>756</v>
      </c>
      <c r="F788">
        <v>2</v>
      </c>
      <c r="G788">
        <v>110.95</v>
      </c>
      <c r="H788" t="s">
        <v>763</v>
      </c>
      <c r="I788" t="s">
        <v>1550</v>
      </c>
      <c r="J788" t="s">
        <v>2768</v>
      </c>
      <c r="K788" t="s">
        <v>2772</v>
      </c>
      <c r="L788" t="s">
        <v>2775</v>
      </c>
      <c r="M788" t="s">
        <v>2777</v>
      </c>
      <c r="N788">
        <v>221.9</v>
      </c>
    </row>
    <row r="789" spans="1:14" x14ac:dyDescent="0.25">
      <c r="A789" s="2">
        <v>45251</v>
      </c>
      <c r="B789" t="s">
        <v>20</v>
      </c>
      <c r="C789" t="s">
        <v>743</v>
      </c>
      <c r="D789" t="s">
        <v>748</v>
      </c>
      <c r="E789" t="s">
        <v>756</v>
      </c>
      <c r="F789">
        <v>6</v>
      </c>
      <c r="G789">
        <v>284.02999999999997</v>
      </c>
      <c r="H789" t="s">
        <v>763</v>
      </c>
      <c r="I789" t="s">
        <v>1551</v>
      </c>
      <c r="J789" t="s">
        <v>2766</v>
      </c>
      <c r="K789" t="s">
        <v>2769</v>
      </c>
      <c r="L789" t="s">
        <v>2775</v>
      </c>
      <c r="M789" t="s">
        <v>2782</v>
      </c>
      <c r="N789">
        <v>1704.18</v>
      </c>
    </row>
    <row r="790" spans="1:14" x14ac:dyDescent="0.25">
      <c r="A790" s="2">
        <v>45457</v>
      </c>
      <c r="B790" t="s">
        <v>181</v>
      </c>
      <c r="C790" t="s">
        <v>746</v>
      </c>
      <c r="D790" t="s">
        <v>750</v>
      </c>
      <c r="E790" t="s">
        <v>755</v>
      </c>
      <c r="F790">
        <v>3</v>
      </c>
      <c r="G790">
        <v>83.49</v>
      </c>
      <c r="H790" t="s">
        <v>759</v>
      </c>
      <c r="I790" t="s">
        <v>1552</v>
      </c>
      <c r="J790" t="s">
        <v>2766</v>
      </c>
      <c r="K790" t="s">
        <v>2771</v>
      </c>
      <c r="L790" t="s">
        <v>2773</v>
      </c>
      <c r="M790" t="s">
        <v>2778</v>
      </c>
      <c r="N790">
        <v>250.47</v>
      </c>
    </row>
    <row r="791" spans="1:14" x14ac:dyDescent="0.25">
      <c r="A791" s="2">
        <v>45080</v>
      </c>
      <c r="B791" t="s">
        <v>165</v>
      </c>
      <c r="C791" t="s">
        <v>745</v>
      </c>
      <c r="D791" t="s">
        <v>749</v>
      </c>
      <c r="E791" t="s">
        <v>754</v>
      </c>
      <c r="F791">
        <v>8</v>
      </c>
      <c r="G791">
        <v>274.38</v>
      </c>
      <c r="H791" t="s">
        <v>762</v>
      </c>
      <c r="I791" t="s">
        <v>1553</v>
      </c>
      <c r="J791" t="s">
        <v>2766</v>
      </c>
      <c r="K791" t="s">
        <v>2771</v>
      </c>
      <c r="L791" t="s">
        <v>2774</v>
      </c>
      <c r="M791" t="s">
        <v>2776</v>
      </c>
      <c r="N791">
        <v>2195.04</v>
      </c>
    </row>
    <row r="792" spans="1:14" x14ac:dyDescent="0.25">
      <c r="A792" s="2">
        <v>45700</v>
      </c>
      <c r="B792" t="s">
        <v>528</v>
      </c>
      <c r="C792" t="s">
        <v>745</v>
      </c>
      <c r="D792" t="s">
        <v>750</v>
      </c>
      <c r="E792" t="s">
        <v>756</v>
      </c>
      <c r="F792">
        <v>5</v>
      </c>
      <c r="G792">
        <v>183.23</v>
      </c>
      <c r="H792" t="s">
        <v>761</v>
      </c>
      <c r="I792" t="s">
        <v>1554</v>
      </c>
      <c r="J792" t="s">
        <v>2766</v>
      </c>
      <c r="K792" t="s">
        <v>2769</v>
      </c>
      <c r="L792" t="s">
        <v>2775</v>
      </c>
      <c r="M792" t="s">
        <v>2781</v>
      </c>
      <c r="N792">
        <v>916.15</v>
      </c>
    </row>
    <row r="793" spans="1:14" x14ac:dyDescent="0.25">
      <c r="A793" s="2">
        <v>45454</v>
      </c>
      <c r="B793" t="s">
        <v>529</v>
      </c>
      <c r="C793" t="s">
        <v>746</v>
      </c>
      <c r="D793" t="s">
        <v>751</v>
      </c>
      <c r="E793" t="s">
        <v>757</v>
      </c>
      <c r="F793">
        <v>2</v>
      </c>
      <c r="G793">
        <v>334.18</v>
      </c>
      <c r="H793" t="s">
        <v>763</v>
      </c>
      <c r="I793" t="s">
        <v>1555</v>
      </c>
      <c r="J793" t="s">
        <v>2765</v>
      </c>
      <c r="K793" t="s">
        <v>2770</v>
      </c>
      <c r="L793" t="s">
        <v>2775</v>
      </c>
      <c r="M793" t="s">
        <v>2782</v>
      </c>
      <c r="N793">
        <v>668.36</v>
      </c>
    </row>
    <row r="794" spans="1:14" x14ac:dyDescent="0.25">
      <c r="A794" s="2">
        <v>45270</v>
      </c>
      <c r="B794" t="s">
        <v>530</v>
      </c>
      <c r="C794" t="s">
        <v>742</v>
      </c>
      <c r="D794" t="s">
        <v>749</v>
      </c>
      <c r="E794" t="s">
        <v>758</v>
      </c>
      <c r="F794">
        <v>9</v>
      </c>
      <c r="G794">
        <v>52.06</v>
      </c>
      <c r="H794" t="s">
        <v>759</v>
      </c>
      <c r="I794" t="s">
        <v>1556</v>
      </c>
      <c r="J794" t="s">
        <v>2765</v>
      </c>
      <c r="K794" t="s">
        <v>2770</v>
      </c>
      <c r="L794" t="s">
        <v>2775</v>
      </c>
      <c r="M794" t="s">
        <v>2780</v>
      </c>
      <c r="N794">
        <v>468.54</v>
      </c>
    </row>
    <row r="795" spans="1:14" x14ac:dyDescent="0.25">
      <c r="A795" s="2">
        <v>45254</v>
      </c>
      <c r="B795" t="s">
        <v>479</v>
      </c>
      <c r="C795" t="s">
        <v>742</v>
      </c>
      <c r="D795" t="s">
        <v>751</v>
      </c>
      <c r="E795" t="s">
        <v>754</v>
      </c>
      <c r="F795">
        <v>7</v>
      </c>
      <c r="G795">
        <v>95.68</v>
      </c>
      <c r="H795" t="s">
        <v>763</v>
      </c>
      <c r="I795" t="s">
        <v>1557</v>
      </c>
      <c r="J795" t="s">
        <v>2764</v>
      </c>
      <c r="K795" t="s">
        <v>2769</v>
      </c>
      <c r="L795" t="s">
        <v>2773</v>
      </c>
      <c r="M795" t="s">
        <v>2778</v>
      </c>
      <c r="N795">
        <v>669.76</v>
      </c>
    </row>
    <row r="796" spans="1:14" x14ac:dyDescent="0.25">
      <c r="A796" s="2">
        <v>44938</v>
      </c>
      <c r="B796" t="s">
        <v>531</v>
      </c>
      <c r="C796" t="s">
        <v>745</v>
      </c>
      <c r="D796" t="s">
        <v>749</v>
      </c>
      <c r="E796" t="s">
        <v>752</v>
      </c>
      <c r="F796">
        <v>3</v>
      </c>
      <c r="G796">
        <v>213.45</v>
      </c>
      <c r="H796" t="s">
        <v>760</v>
      </c>
      <c r="I796" t="s">
        <v>1558</v>
      </c>
      <c r="J796" t="s">
        <v>2765</v>
      </c>
      <c r="K796" t="s">
        <v>2771</v>
      </c>
      <c r="L796" t="s">
        <v>2774</v>
      </c>
      <c r="M796" t="s">
        <v>2777</v>
      </c>
      <c r="N796">
        <v>640.34999999999991</v>
      </c>
    </row>
    <row r="797" spans="1:14" x14ac:dyDescent="0.25">
      <c r="A797" s="2">
        <v>45382</v>
      </c>
      <c r="B797" t="s">
        <v>262</v>
      </c>
      <c r="C797" t="s">
        <v>745</v>
      </c>
      <c r="D797" t="s">
        <v>748</v>
      </c>
      <c r="E797" t="s">
        <v>753</v>
      </c>
      <c r="F797">
        <v>6</v>
      </c>
      <c r="G797">
        <v>331.06</v>
      </c>
      <c r="H797" t="s">
        <v>761</v>
      </c>
      <c r="I797" t="s">
        <v>1559</v>
      </c>
      <c r="J797" t="s">
        <v>2766</v>
      </c>
      <c r="K797" t="s">
        <v>2769</v>
      </c>
      <c r="L797" t="s">
        <v>2775</v>
      </c>
      <c r="M797" t="s">
        <v>2780</v>
      </c>
      <c r="N797">
        <v>1986.36</v>
      </c>
    </row>
    <row r="798" spans="1:14" x14ac:dyDescent="0.25">
      <c r="A798" s="2">
        <v>45399</v>
      </c>
      <c r="B798" t="s">
        <v>25</v>
      </c>
      <c r="C798" t="s">
        <v>746</v>
      </c>
      <c r="D798" t="s">
        <v>749</v>
      </c>
      <c r="E798" t="s">
        <v>752</v>
      </c>
      <c r="F798">
        <v>4</v>
      </c>
      <c r="G798">
        <v>232.8</v>
      </c>
      <c r="H798" t="s">
        <v>761</v>
      </c>
      <c r="I798" t="s">
        <v>1560</v>
      </c>
      <c r="J798" t="s">
        <v>2766</v>
      </c>
      <c r="K798" t="s">
        <v>2772</v>
      </c>
      <c r="L798" t="s">
        <v>2773</v>
      </c>
      <c r="M798" t="s">
        <v>2781</v>
      </c>
      <c r="N798">
        <v>931.2</v>
      </c>
    </row>
    <row r="799" spans="1:14" x14ac:dyDescent="0.25">
      <c r="A799" s="2">
        <v>45481</v>
      </c>
      <c r="B799" t="s">
        <v>152</v>
      </c>
      <c r="C799" t="s">
        <v>742</v>
      </c>
      <c r="D799" t="s">
        <v>750</v>
      </c>
      <c r="E799" t="s">
        <v>754</v>
      </c>
      <c r="F799">
        <v>8</v>
      </c>
      <c r="G799">
        <v>355.36</v>
      </c>
      <c r="H799" t="s">
        <v>762</v>
      </c>
      <c r="I799" t="s">
        <v>1561</v>
      </c>
      <c r="J799" t="s">
        <v>2764</v>
      </c>
      <c r="K799" t="s">
        <v>2771</v>
      </c>
      <c r="L799" t="s">
        <v>2774</v>
      </c>
      <c r="M799" t="s">
        <v>2779</v>
      </c>
      <c r="N799">
        <v>2842.88</v>
      </c>
    </row>
    <row r="800" spans="1:14" x14ac:dyDescent="0.25">
      <c r="A800" s="2">
        <v>45410</v>
      </c>
      <c r="B800" t="s">
        <v>150</v>
      </c>
      <c r="C800" t="s">
        <v>740</v>
      </c>
      <c r="D800" t="s">
        <v>751</v>
      </c>
      <c r="E800" t="s">
        <v>757</v>
      </c>
      <c r="F800">
        <v>10</v>
      </c>
      <c r="G800">
        <v>377.3</v>
      </c>
      <c r="H800" t="s">
        <v>760</v>
      </c>
      <c r="I800" t="s">
        <v>1562</v>
      </c>
      <c r="J800" t="s">
        <v>2764</v>
      </c>
      <c r="K800" t="s">
        <v>2770</v>
      </c>
      <c r="L800" t="s">
        <v>2775</v>
      </c>
      <c r="M800" t="s">
        <v>2780</v>
      </c>
      <c r="N800">
        <v>3773</v>
      </c>
    </row>
    <row r="801" spans="1:14" x14ac:dyDescent="0.25">
      <c r="A801" s="2">
        <v>45482</v>
      </c>
      <c r="B801" t="s">
        <v>532</v>
      </c>
      <c r="C801" t="s">
        <v>739</v>
      </c>
      <c r="D801" t="s">
        <v>748</v>
      </c>
      <c r="E801" t="s">
        <v>758</v>
      </c>
      <c r="F801">
        <v>8</v>
      </c>
      <c r="G801">
        <v>330.84</v>
      </c>
      <c r="H801" t="s">
        <v>762</v>
      </c>
      <c r="I801" t="s">
        <v>1563</v>
      </c>
      <c r="J801" t="s">
        <v>2766</v>
      </c>
      <c r="K801" t="s">
        <v>2770</v>
      </c>
      <c r="L801" t="s">
        <v>2773</v>
      </c>
      <c r="M801" t="s">
        <v>2782</v>
      </c>
      <c r="N801">
        <v>2646.72</v>
      </c>
    </row>
    <row r="802" spans="1:14" x14ac:dyDescent="0.25">
      <c r="A802" s="2">
        <v>45125</v>
      </c>
      <c r="B802" t="s">
        <v>450</v>
      </c>
      <c r="C802" t="s">
        <v>746</v>
      </c>
      <c r="D802" t="s">
        <v>750</v>
      </c>
      <c r="E802" t="s">
        <v>757</v>
      </c>
      <c r="F802">
        <v>3</v>
      </c>
      <c r="G802">
        <v>320.89999999999998</v>
      </c>
      <c r="H802" t="s">
        <v>760</v>
      </c>
      <c r="I802" t="s">
        <v>1564</v>
      </c>
      <c r="J802" t="s">
        <v>2768</v>
      </c>
      <c r="K802" t="s">
        <v>2772</v>
      </c>
      <c r="L802" t="s">
        <v>2773</v>
      </c>
      <c r="M802" t="s">
        <v>2782</v>
      </c>
      <c r="N802">
        <v>962.69999999999993</v>
      </c>
    </row>
    <row r="803" spans="1:14" x14ac:dyDescent="0.25">
      <c r="A803" s="2">
        <v>45297</v>
      </c>
      <c r="B803" t="s">
        <v>190</v>
      </c>
      <c r="C803" t="s">
        <v>743</v>
      </c>
      <c r="D803" t="s">
        <v>750</v>
      </c>
      <c r="E803" t="s">
        <v>755</v>
      </c>
      <c r="F803">
        <v>6</v>
      </c>
      <c r="G803">
        <v>236.45</v>
      </c>
      <c r="H803" t="s">
        <v>760</v>
      </c>
      <c r="I803" t="s">
        <v>1565</v>
      </c>
      <c r="J803" t="s">
        <v>2764</v>
      </c>
      <c r="K803" t="s">
        <v>2771</v>
      </c>
      <c r="L803" t="s">
        <v>2773</v>
      </c>
      <c r="M803" t="s">
        <v>2776</v>
      </c>
      <c r="N803">
        <v>1418.7</v>
      </c>
    </row>
    <row r="804" spans="1:14" x14ac:dyDescent="0.25">
      <c r="A804" s="2">
        <v>45608</v>
      </c>
      <c r="B804" t="s">
        <v>387</v>
      </c>
      <c r="C804" t="s">
        <v>741</v>
      </c>
      <c r="D804" t="s">
        <v>750</v>
      </c>
      <c r="E804" t="s">
        <v>753</v>
      </c>
      <c r="F804">
        <v>7</v>
      </c>
      <c r="G804">
        <v>152.72999999999999</v>
      </c>
      <c r="H804" t="s">
        <v>761</v>
      </c>
      <c r="I804" t="s">
        <v>1566</v>
      </c>
      <c r="J804" t="s">
        <v>2766</v>
      </c>
      <c r="K804" t="s">
        <v>2772</v>
      </c>
      <c r="L804" t="s">
        <v>2773</v>
      </c>
      <c r="M804" t="s">
        <v>2782</v>
      </c>
      <c r="N804">
        <v>1069.1099999999999</v>
      </c>
    </row>
    <row r="805" spans="1:14" x14ac:dyDescent="0.25">
      <c r="A805" s="2">
        <v>45658</v>
      </c>
      <c r="B805" t="s">
        <v>533</v>
      </c>
      <c r="C805" t="s">
        <v>739</v>
      </c>
      <c r="D805" t="s">
        <v>749</v>
      </c>
      <c r="E805" t="s">
        <v>752</v>
      </c>
      <c r="F805">
        <v>5</v>
      </c>
      <c r="G805">
        <v>70.03</v>
      </c>
      <c r="H805" t="s">
        <v>762</v>
      </c>
      <c r="I805" t="s">
        <v>1567</v>
      </c>
      <c r="J805" t="s">
        <v>2768</v>
      </c>
      <c r="K805" t="s">
        <v>2771</v>
      </c>
      <c r="L805" t="s">
        <v>2774</v>
      </c>
      <c r="M805" t="s">
        <v>2781</v>
      </c>
      <c r="N805">
        <v>350.15</v>
      </c>
    </row>
    <row r="806" spans="1:14" x14ac:dyDescent="0.25">
      <c r="A806" s="2">
        <v>45395</v>
      </c>
      <c r="B806" t="s">
        <v>534</v>
      </c>
      <c r="C806" t="s">
        <v>743</v>
      </c>
      <c r="D806" t="s">
        <v>748</v>
      </c>
      <c r="E806" t="s">
        <v>753</v>
      </c>
      <c r="F806">
        <v>9</v>
      </c>
      <c r="G806">
        <v>150.05000000000001</v>
      </c>
      <c r="H806" t="s">
        <v>760</v>
      </c>
      <c r="I806" t="s">
        <v>1568</v>
      </c>
      <c r="J806" t="s">
        <v>2766</v>
      </c>
      <c r="K806" t="s">
        <v>2771</v>
      </c>
      <c r="L806" t="s">
        <v>2774</v>
      </c>
      <c r="M806" t="s">
        <v>2776</v>
      </c>
      <c r="N806">
        <v>1350.45</v>
      </c>
    </row>
    <row r="807" spans="1:14" x14ac:dyDescent="0.25">
      <c r="A807" s="2">
        <v>45019</v>
      </c>
      <c r="B807" t="s">
        <v>269</v>
      </c>
      <c r="C807" t="s">
        <v>741</v>
      </c>
      <c r="D807" t="s">
        <v>749</v>
      </c>
      <c r="E807" t="s">
        <v>757</v>
      </c>
      <c r="F807">
        <v>1</v>
      </c>
      <c r="G807">
        <v>91.53</v>
      </c>
      <c r="H807" t="s">
        <v>763</v>
      </c>
      <c r="I807" t="s">
        <v>1569</v>
      </c>
      <c r="J807" t="s">
        <v>2768</v>
      </c>
      <c r="K807" t="s">
        <v>2771</v>
      </c>
      <c r="L807" t="s">
        <v>2775</v>
      </c>
      <c r="M807" t="s">
        <v>2779</v>
      </c>
      <c r="N807">
        <v>91.53</v>
      </c>
    </row>
    <row r="808" spans="1:14" x14ac:dyDescent="0.25">
      <c r="A808" s="2">
        <v>44947</v>
      </c>
      <c r="B808" t="s">
        <v>298</v>
      </c>
      <c r="C808" t="s">
        <v>738</v>
      </c>
      <c r="D808" t="s">
        <v>748</v>
      </c>
      <c r="E808" t="s">
        <v>755</v>
      </c>
      <c r="F808">
        <v>4</v>
      </c>
      <c r="G808">
        <v>264.5</v>
      </c>
      <c r="H808" t="s">
        <v>762</v>
      </c>
      <c r="I808" t="s">
        <v>1570</v>
      </c>
      <c r="J808" t="s">
        <v>2764</v>
      </c>
      <c r="K808" t="s">
        <v>2770</v>
      </c>
      <c r="L808" t="s">
        <v>2774</v>
      </c>
      <c r="M808" t="s">
        <v>2776</v>
      </c>
      <c r="N808">
        <v>1058</v>
      </c>
    </row>
    <row r="809" spans="1:14" x14ac:dyDescent="0.25">
      <c r="A809" s="2">
        <v>45708</v>
      </c>
      <c r="B809" t="s">
        <v>535</v>
      </c>
      <c r="C809" t="s">
        <v>741</v>
      </c>
      <c r="D809" t="s">
        <v>750</v>
      </c>
      <c r="E809" t="s">
        <v>756</v>
      </c>
      <c r="F809">
        <v>3</v>
      </c>
      <c r="G809">
        <v>158.85</v>
      </c>
      <c r="H809" t="s">
        <v>759</v>
      </c>
      <c r="I809" t="s">
        <v>1571</v>
      </c>
      <c r="J809" t="s">
        <v>2766</v>
      </c>
      <c r="K809" t="s">
        <v>2771</v>
      </c>
      <c r="L809" t="s">
        <v>2775</v>
      </c>
      <c r="M809" t="s">
        <v>2777</v>
      </c>
      <c r="N809">
        <v>476.55</v>
      </c>
    </row>
    <row r="810" spans="1:14" x14ac:dyDescent="0.25">
      <c r="A810" s="2">
        <v>45547</v>
      </c>
      <c r="B810" t="s">
        <v>305</v>
      </c>
      <c r="C810" t="s">
        <v>740</v>
      </c>
      <c r="D810" t="s">
        <v>751</v>
      </c>
      <c r="E810" t="s">
        <v>757</v>
      </c>
      <c r="F810">
        <v>10</v>
      </c>
      <c r="G810">
        <v>78.58</v>
      </c>
      <c r="H810" t="s">
        <v>763</v>
      </c>
      <c r="I810" t="s">
        <v>1572</v>
      </c>
      <c r="J810" t="s">
        <v>2765</v>
      </c>
      <c r="K810" t="s">
        <v>2771</v>
      </c>
      <c r="L810" t="s">
        <v>2775</v>
      </c>
      <c r="M810" t="s">
        <v>2777</v>
      </c>
      <c r="N810">
        <v>785.8</v>
      </c>
    </row>
    <row r="811" spans="1:14" x14ac:dyDescent="0.25">
      <c r="A811" s="2">
        <v>45301</v>
      </c>
      <c r="B811" t="s">
        <v>166</v>
      </c>
      <c r="C811" t="s">
        <v>739</v>
      </c>
      <c r="D811" t="s">
        <v>748</v>
      </c>
      <c r="E811" t="s">
        <v>757</v>
      </c>
      <c r="F811">
        <v>10</v>
      </c>
      <c r="G811">
        <v>298.16000000000003</v>
      </c>
      <c r="H811" t="s">
        <v>762</v>
      </c>
      <c r="I811" t="s">
        <v>1573</v>
      </c>
      <c r="J811" t="s">
        <v>2768</v>
      </c>
      <c r="K811" t="s">
        <v>2769</v>
      </c>
      <c r="L811" t="s">
        <v>2773</v>
      </c>
      <c r="M811" t="s">
        <v>2781</v>
      </c>
      <c r="N811">
        <v>2981.6</v>
      </c>
    </row>
    <row r="812" spans="1:14" x14ac:dyDescent="0.25">
      <c r="A812" s="2">
        <v>45120</v>
      </c>
      <c r="B812" t="s">
        <v>286</v>
      </c>
      <c r="C812" t="s">
        <v>746</v>
      </c>
      <c r="D812" t="s">
        <v>751</v>
      </c>
      <c r="E812" t="s">
        <v>758</v>
      </c>
      <c r="F812">
        <v>3</v>
      </c>
      <c r="G812">
        <v>339.33</v>
      </c>
      <c r="H812" t="s">
        <v>762</v>
      </c>
      <c r="I812" t="s">
        <v>1574</v>
      </c>
      <c r="J812" t="s">
        <v>2764</v>
      </c>
      <c r="K812" t="s">
        <v>2769</v>
      </c>
      <c r="L812" t="s">
        <v>2773</v>
      </c>
      <c r="M812" t="s">
        <v>2777</v>
      </c>
      <c r="N812">
        <v>1017.99</v>
      </c>
    </row>
    <row r="813" spans="1:14" x14ac:dyDescent="0.25">
      <c r="A813" s="2">
        <v>45540</v>
      </c>
      <c r="B813" t="s">
        <v>536</v>
      </c>
      <c r="C813" t="s">
        <v>742</v>
      </c>
      <c r="D813" t="s">
        <v>751</v>
      </c>
      <c r="E813" t="s">
        <v>755</v>
      </c>
      <c r="F813">
        <v>10</v>
      </c>
      <c r="G813">
        <v>239.02</v>
      </c>
      <c r="H813" t="s">
        <v>760</v>
      </c>
      <c r="I813" t="s">
        <v>1575</v>
      </c>
      <c r="J813" t="s">
        <v>2766</v>
      </c>
      <c r="K813" t="s">
        <v>2772</v>
      </c>
      <c r="L813" t="s">
        <v>2774</v>
      </c>
      <c r="M813" t="s">
        <v>2777</v>
      </c>
      <c r="N813">
        <v>2390.1999999999998</v>
      </c>
    </row>
    <row r="814" spans="1:14" x14ac:dyDescent="0.25">
      <c r="A814" s="2">
        <v>45615</v>
      </c>
      <c r="B814" t="s">
        <v>341</v>
      </c>
      <c r="C814" t="s">
        <v>740</v>
      </c>
      <c r="D814" t="s">
        <v>751</v>
      </c>
      <c r="E814" t="s">
        <v>755</v>
      </c>
      <c r="F814">
        <v>6</v>
      </c>
      <c r="G814">
        <v>33.96</v>
      </c>
      <c r="H814" t="s">
        <v>760</v>
      </c>
      <c r="I814" t="s">
        <v>1576</v>
      </c>
      <c r="J814" t="s">
        <v>2764</v>
      </c>
      <c r="K814" t="s">
        <v>2769</v>
      </c>
      <c r="L814" t="s">
        <v>2773</v>
      </c>
      <c r="M814" t="s">
        <v>2782</v>
      </c>
      <c r="N814">
        <v>203.76</v>
      </c>
    </row>
    <row r="815" spans="1:14" x14ac:dyDescent="0.25">
      <c r="A815" s="2">
        <v>45760</v>
      </c>
      <c r="B815" t="s">
        <v>298</v>
      </c>
      <c r="C815" t="s">
        <v>747</v>
      </c>
      <c r="D815" t="s">
        <v>748</v>
      </c>
      <c r="E815" t="s">
        <v>755</v>
      </c>
      <c r="F815">
        <v>6</v>
      </c>
      <c r="G815">
        <v>363.2</v>
      </c>
      <c r="H815" t="s">
        <v>762</v>
      </c>
      <c r="I815" t="s">
        <v>1577</v>
      </c>
      <c r="J815" t="s">
        <v>2766</v>
      </c>
      <c r="K815" t="s">
        <v>2770</v>
      </c>
      <c r="L815" t="s">
        <v>2774</v>
      </c>
      <c r="M815" t="s">
        <v>2780</v>
      </c>
      <c r="N815">
        <v>2179.1999999999998</v>
      </c>
    </row>
    <row r="816" spans="1:14" x14ac:dyDescent="0.25">
      <c r="A816" s="2">
        <v>44974</v>
      </c>
      <c r="B816" t="s">
        <v>537</v>
      </c>
      <c r="C816" t="s">
        <v>738</v>
      </c>
      <c r="D816" t="s">
        <v>748</v>
      </c>
      <c r="E816" t="s">
        <v>754</v>
      </c>
      <c r="F816">
        <v>2</v>
      </c>
      <c r="G816">
        <v>219.89</v>
      </c>
      <c r="H816" t="s">
        <v>763</v>
      </c>
      <c r="I816" t="s">
        <v>1578</v>
      </c>
      <c r="J816" t="s">
        <v>2767</v>
      </c>
      <c r="K816" t="s">
        <v>2770</v>
      </c>
      <c r="L816" t="s">
        <v>2774</v>
      </c>
      <c r="M816" t="s">
        <v>2778</v>
      </c>
      <c r="N816">
        <v>439.78</v>
      </c>
    </row>
    <row r="817" spans="1:14" x14ac:dyDescent="0.25">
      <c r="A817" s="2">
        <v>45748</v>
      </c>
      <c r="B817" t="s">
        <v>396</v>
      </c>
      <c r="C817" t="s">
        <v>745</v>
      </c>
      <c r="D817" t="s">
        <v>748</v>
      </c>
      <c r="E817" t="s">
        <v>755</v>
      </c>
      <c r="F817">
        <v>6</v>
      </c>
      <c r="G817">
        <v>78.16</v>
      </c>
      <c r="H817" t="s">
        <v>763</v>
      </c>
      <c r="I817" t="s">
        <v>1579</v>
      </c>
      <c r="J817" t="s">
        <v>2767</v>
      </c>
      <c r="K817" t="s">
        <v>2770</v>
      </c>
      <c r="L817" t="s">
        <v>2774</v>
      </c>
      <c r="M817" t="s">
        <v>2782</v>
      </c>
      <c r="N817">
        <v>468.96</v>
      </c>
    </row>
    <row r="818" spans="1:14" x14ac:dyDescent="0.25">
      <c r="A818" s="2">
        <v>45016</v>
      </c>
      <c r="B818" t="s">
        <v>491</v>
      </c>
      <c r="C818" t="s">
        <v>738</v>
      </c>
      <c r="D818" t="s">
        <v>751</v>
      </c>
      <c r="E818" t="s">
        <v>755</v>
      </c>
      <c r="F818">
        <v>3</v>
      </c>
      <c r="G818">
        <v>26.29</v>
      </c>
      <c r="H818" t="s">
        <v>763</v>
      </c>
      <c r="I818" t="s">
        <v>1580</v>
      </c>
      <c r="J818" t="s">
        <v>2764</v>
      </c>
      <c r="K818" t="s">
        <v>2769</v>
      </c>
      <c r="L818" t="s">
        <v>2774</v>
      </c>
      <c r="M818" t="s">
        <v>2778</v>
      </c>
      <c r="N818">
        <v>78.87</v>
      </c>
    </row>
    <row r="819" spans="1:14" x14ac:dyDescent="0.25">
      <c r="A819" s="2">
        <v>45622</v>
      </c>
      <c r="B819" t="s">
        <v>538</v>
      </c>
      <c r="C819" t="s">
        <v>738</v>
      </c>
      <c r="D819" t="s">
        <v>748</v>
      </c>
      <c r="E819" t="s">
        <v>754</v>
      </c>
      <c r="F819">
        <v>8</v>
      </c>
      <c r="G819">
        <v>30.71</v>
      </c>
      <c r="H819" t="s">
        <v>760</v>
      </c>
      <c r="I819" t="s">
        <v>1581</v>
      </c>
      <c r="J819" t="s">
        <v>2766</v>
      </c>
      <c r="K819" t="s">
        <v>2769</v>
      </c>
      <c r="L819" t="s">
        <v>2773</v>
      </c>
      <c r="M819" t="s">
        <v>2782</v>
      </c>
      <c r="N819">
        <v>245.68</v>
      </c>
    </row>
    <row r="820" spans="1:14" x14ac:dyDescent="0.25">
      <c r="A820" s="2">
        <v>45209</v>
      </c>
      <c r="B820" t="s">
        <v>167</v>
      </c>
      <c r="C820" t="s">
        <v>745</v>
      </c>
      <c r="D820" t="s">
        <v>749</v>
      </c>
      <c r="E820" t="s">
        <v>758</v>
      </c>
      <c r="F820">
        <v>7</v>
      </c>
      <c r="G820">
        <v>132.85</v>
      </c>
      <c r="H820" t="s">
        <v>759</v>
      </c>
      <c r="I820" t="s">
        <v>1582</v>
      </c>
      <c r="J820" t="s">
        <v>2768</v>
      </c>
      <c r="K820" t="s">
        <v>2772</v>
      </c>
      <c r="L820" t="s">
        <v>2775</v>
      </c>
      <c r="M820" t="s">
        <v>2782</v>
      </c>
      <c r="N820">
        <v>929.94999999999993</v>
      </c>
    </row>
    <row r="821" spans="1:14" x14ac:dyDescent="0.25">
      <c r="A821" s="2">
        <v>45367</v>
      </c>
      <c r="B821" t="s">
        <v>263</v>
      </c>
      <c r="C821" t="s">
        <v>742</v>
      </c>
      <c r="D821" t="s">
        <v>750</v>
      </c>
      <c r="E821" t="s">
        <v>752</v>
      </c>
      <c r="F821">
        <v>6</v>
      </c>
      <c r="G821">
        <v>263.04000000000002</v>
      </c>
      <c r="H821" t="s">
        <v>763</v>
      </c>
      <c r="I821" t="s">
        <v>1583</v>
      </c>
      <c r="J821" t="s">
        <v>2766</v>
      </c>
      <c r="K821" t="s">
        <v>2771</v>
      </c>
      <c r="L821" t="s">
        <v>2773</v>
      </c>
      <c r="M821" t="s">
        <v>2776</v>
      </c>
      <c r="N821">
        <v>1578.24</v>
      </c>
    </row>
    <row r="822" spans="1:14" x14ac:dyDescent="0.25">
      <c r="A822" s="2">
        <v>45561</v>
      </c>
      <c r="B822" t="s">
        <v>501</v>
      </c>
      <c r="C822" t="s">
        <v>738</v>
      </c>
      <c r="D822" t="s">
        <v>749</v>
      </c>
      <c r="E822" t="s">
        <v>756</v>
      </c>
      <c r="F822">
        <v>10</v>
      </c>
      <c r="G822">
        <v>343.56</v>
      </c>
      <c r="H822" t="s">
        <v>762</v>
      </c>
      <c r="I822" t="s">
        <v>1584</v>
      </c>
      <c r="J822" t="s">
        <v>2765</v>
      </c>
      <c r="K822" t="s">
        <v>2769</v>
      </c>
      <c r="L822" t="s">
        <v>2773</v>
      </c>
      <c r="M822" t="s">
        <v>2777</v>
      </c>
      <c r="N822">
        <v>3435.6</v>
      </c>
    </row>
    <row r="823" spans="1:14" x14ac:dyDescent="0.25">
      <c r="A823" s="2">
        <v>45825</v>
      </c>
      <c r="B823" t="s">
        <v>82</v>
      </c>
      <c r="C823" t="s">
        <v>741</v>
      </c>
      <c r="D823" t="s">
        <v>749</v>
      </c>
      <c r="E823" t="s">
        <v>757</v>
      </c>
      <c r="F823">
        <v>1</v>
      </c>
      <c r="G823">
        <v>356.83</v>
      </c>
      <c r="H823" t="s">
        <v>759</v>
      </c>
      <c r="I823" t="s">
        <v>1585</v>
      </c>
      <c r="J823" t="s">
        <v>2767</v>
      </c>
      <c r="K823" t="s">
        <v>2770</v>
      </c>
      <c r="L823" t="s">
        <v>2774</v>
      </c>
      <c r="M823" t="s">
        <v>2782</v>
      </c>
      <c r="N823">
        <v>356.83</v>
      </c>
    </row>
    <row r="824" spans="1:14" x14ac:dyDescent="0.25">
      <c r="A824" s="2">
        <v>45770</v>
      </c>
      <c r="B824" t="s">
        <v>140</v>
      </c>
      <c r="C824" t="s">
        <v>738</v>
      </c>
      <c r="D824" t="s">
        <v>748</v>
      </c>
      <c r="E824" t="s">
        <v>754</v>
      </c>
      <c r="F824">
        <v>4</v>
      </c>
      <c r="G824">
        <v>23.58</v>
      </c>
      <c r="H824" t="s">
        <v>760</v>
      </c>
      <c r="I824" t="s">
        <v>1586</v>
      </c>
      <c r="J824" t="s">
        <v>2768</v>
      </c>
      <c r="K824" t="s">
        <v>2772</v>
      </c>
      <c r="L824" t="s">
        <v>2774</v>
      </c>
      <c r="M824" t="s">
        <v>2781</v>
      </c>
      <c r="N824">
        <v>94.32</v>
      </c>
    </row>
    <row r="825" spans="1:14" x14ac:dyDescent="0.25">
      <c r="A825" s="2">
        <v>45287</v>
      </c>
      <c r="B825" t="s">
        <v>225</v>
      </c>
      <c r="C825" t="s">
        <v>738</v>
      </c>
      <c r="D825" t="s">
        <v>749</v>
      </c>
      <c r="E825" t="s">
        <v>753</v>
      </c>
      <c r="F825">
        <v>3</v>
      </c>
      <c r="G825">
        <v>125.95</v>
      </c>
      <c r="H825" t="s">
        <v>760</v>
      </c>
      <c r="I825" t="s">
        <v>1587</v>
      </c>
      <c r="J825" t="s">
        <v>2768</v>
      </c>
      <c r="K825" t="s">
        <v>2769</v>
      </c>
      <c r="L825" t="s">
        <v>2774</v>
      </c>
      <c r="M825" t="s">
        <v>2781</v>
      </c>
      <c r="N825">
        <v>377.85</v>
      </c>
    </row>
    <row r="826" spans="1:14" x14ac:dyDescent="0.25">
      <c r="A826" s="2">
        <v>44967</v>
      </c>
      <c r="B826" t="s">
        <v>167</v>
      </c>
      <c r="C826" t="s">
        <v>747</v>
      </c>
      <c r="D826" t="s">
        <v>748</v>
      </c>
      <c r="E826" t="s">
        <v>753</v>
      </c>
      <c r="F826">
        <v>5</v>
      </c>
      <c r="G826">
        <v>202.74</v>
      </c>
      <c r="H826" t="s">
        <v>762</v>
      </c>
      <c r="I826" t="s">
        <v>1588</v>
      </c>
      <c r="J826" t="s">
        <v>2765</v>
      </c>
      <c r="K826" t="s">
        <v>2769</v>
      </c>
      <c r="L826" t="s">
        <v>2775</v>
      </c>
      <c r="M826" t="s">
        <v>2778</v>
      </c>
      <c r="N826">
        <v>1013.7</v>
      </c>
    </row>
    <row r="827" spans="1:14" x14ac:dyDescent="0.25">
      <c r="A827" s="2">
        <v>45363</v>
      </c>
      <c r="B827" t="s">
        <v>17</v>
      </c>
      <c r="C827" t="s">
        <v>739</v>
      </c>
      <c r="D827" t="s">
        <v>751</v>
      </c>
      <c r="E827" t="s">
        <v>757</v>
      </c>
      <c r="F827">
        <v>3</v>
      </c>
      <c r="G827">
        <v>339.72</v>
      </c>
      <c r="H827" t="s">
        <v>760</v>
      </c>
      <c r="I827" t="s">
        <v>1589</v>
      </c>
      <c r="J827" t="s">
        <v>2764</v>
      </c>
      <c r="K827" t="s">
        <v>2771</v>
      </c>
      <c r="L827" t="s">
        <v>2773</v>
      </c>
      <c r="M827" t="s">
        <v>2782</v>
      </c>
      <c r="N827">
        <v>1019.16</v>
      </c>
    </row>
    <row r="828" spans="1:14" x14ac:dyDescent="0.25">
      <c r="A828" s="2">
        <v>45722</v>
      </c>
      <c r="B828" t="s">
        <v>266</v>
      </c>
      <c r="C828" t="s">
        <v>742</v>
      </c>
      <c r="D828" t="s">
        <v>750</v>
      </c>
      <c r="E828" t="s">
        <v>753</v>
      </c>
      <c r="F828">
        <v>8</v>
      </c>
      <c r="G828">
        <v>258.44</v>
      </c>
      <c r="H828" t="s">
        <v>759</v>
      </c>
      <c r="I828" t="s">
        <v>1590</v>
      </c>
      <c r="J828" t="s">
        <v>2768</v>
      </c>
      <c r="K828" t="s">
        <v>2770</v>
      </c>
      <c r="L828" t="s">
        <v>2775</v>
      </c>
      <c r="M828" t="s">
        <v>2777</v>
      </c>
      <c r="N828">
        <v>2067.52</v>
      </c>
    </row>
    <row r="829" spans="1:14" x14ac:dyDescent="0.25">
      <c r="A829" s="2">
        <v>45450</v>
      </c>
      <c r="B829" t="s">
        <v>410</v>
      </c>
      <c r="C829" t="s">
        <v>746</v>
      </c>
      <c r="D829" t="s">
        <v>751</v>
      </c>
      <c r="E829" t="s">
        <v>755</v>
      </c>
      <c r="F829">
        <v>7</v>
      </c>
      <c r="G829">
        <v>324.63</v>
      </c>
      <c r="H829" t="s">
        <v>759</v>
      </c>
      <c r="I829" t="s">
        <v>1591</v>
      </c>
      <c r="J829" t="s">
        <v>2767</v>
      </c>
      <c r="K829" t="s">
        <v>2771</v>
      </c>
      <c r="L829" t="s">
        <v>2773</v>
      </c>
      <c r="M829" t="s">
        <v>2778</v>
      </c>
      <c r="N829">
        <v>2272.41</v>
      </c>
    </row>
    <row r="830" spans="1:14" x14ac:dyDescent="0.25">
      <c r="A830" s="2">
        <v>45720</v>
      </c>
      <c r="B830" t="s">
        <v>481</v>
      </c>
      <c r="C830" t="s">
        <v>741</v>
      </c>
      <c r="D830" t="s">
        <v>751</v>
      </c>
      <c r="E830" t="s">
        <v>758</v>
      </c>
      <c r="F830">
        <v>10</v>
      </c>
      <c r="G830">
        <v>218.99</v>
      </c>
      <c r="H830" t="s">
        <v>762</v>
      </c>
      <c r="I830" t="s">
        <v>1592</v>
      </c>
      <c r="J830" t="s">
        <v>2766</v>
      </c>
      <c r="K830" t="s">
        <v>2771</v>
      </c>
      <c r="L830" t="s">
        <v>2773</v>
      </c>
      <c r="M830" t="s">
        <v>2782</v>
      </c>
      <c r="N830">
        <v>2189.9</v>
      </c>
    </row>
    <row r="831" spans="1:14" x14ac:dyDescent="0.25">
      <c r="A831" s="2">
        <v>45260</v>
      </c>
      <c r="B831" t="s">
        <v>340</v>
      </c>
      <c r="C831" t="s">
        <v>742</v>
      </c>
      <c r="D831" t="s">
        <v>750</v>
      </c>
      <c r="E831" t="s">
        <v>756</v>
      </c>
      <c r="F831">
        <v>9</v>
      </c>
      <c r="G831">
        <v>304.14</v>
      </c>
      <c r="H831" t="s">
        <v>760</v>
      </c>
      <c r="I831" t="s">
        <v>1593</v>
      </c>
      <c r="J831" t="s">
        <v>2765</v>
      </c>
      <c r="K831" t="s">
        <v>2770</v>
      </c>
      <c r="L831" t="s">
        <v>2775</v>
      </c>
      <c r="M831" t="s">
        <v>2777</v>
      </c>
      <c r="N831">
        <v>2737.26</v>
      </c>
    </row>
    <row r="832" spans="1:14" x14ac:dyDescent="0.25">
      <c r="A832" s="2">
        <v>45293</v>
      </c>
      <c r="B832" t="s">
        <v>468</v>
      </c>
      <c r="C832" t="s">
        <v>744</v>
      </c>
      <c r="D832" t="s">
        <v>748</v>
      </c>
      <c r="E832" t="s">
        <v>757</v>
      </c>
      <c r="F832">
        <v>9</v>
      </c>
      <c r="G832">
        <v>255.06</v>
      </c>
      <c r="H832" t="s">
        <v>763</v>
      </c>
      <c r="I832" t="s">
        <v>1594</v>
      </c>
      <c r="J832" t="s">
        <v>2765</v>
      </c>
      <c r="K832" t="s">
        <v>2770</v>
      </c>
      <c r="L832" t="s">
        <v>2775</v>
      </c>
      <c r="M832" t="s">
        <v>2782</v>
      </c>
      <c r="N832">
        <v>2295.54</v>
      </c>
    </row>
    <row r="833" spans="1:14" x14ac:dyDescent="0.25">
      <c r="A833" s="2">
        <v>45567</v>
      </c>
      <c r="B833" t="s">
        <v>539</v>
      </c>
      <c r="C833" t="s">
        <v>739</v>
      </c>
      <c r="D833" t="s">
        <v>748</v>
      </c>
      <c r="E833" t="s">
        <v>753</v>
      </c>
      <c r="F833">
        <v>4</v>
      </c>
      <c r="G833">
        <v>306.20999999999998</v>
      </c>
      <c r="H833" t="s">
        <v>759</v>
      </c>
      <c r="I833" t="s">
        <v>1595</v>
      </c>
      <c r="J833" t="s">
        <v>2767</v>
      </c>
      <c r="K833" t="s">
        <v>2770</v>
      </c>
      <c r="L833" t="s">
        <v>2774</v>
      </c>
      <c r="M833" t="s">
        <v>2781</v>
      </c>
      <c r="N833">
        <v>1224.8399999999999</v>
      </c>
    </row>
    <row r="834" spans="1:14" x14ac:dyDescent="0.25">
      <c r="A834" s="2">
        <v>45473</v>
      </c>
      <c r="B834" t="s">
        <v>144</v>
      </c>
      <c r="C834" t="s">
        <v>740</v>
      </c>
      <c r="D834" t="s">
        <v>751</v>
      </c>
      <c r="E834" t="s">
        <v>758</v>
      </c>
      <c r="F834">
        <v>8</v>
      </c>
      <c r="G834">
        <v>368.84</v>
      </c>
      <c r="H834" t="s">
        <v>760</v>
      </c>
      <c r="I834" t="s">
        <v>1596</v>
      </c>
      <c r="J834" t="s">
        <v>2765</v>
      </c>
      <c r="K834" t="s">
        <v>2770</v>
      </c>
      <c r="L834" t="s">
        <v>2773</v>
      </c>
      <c r="M834" t="s">
        <v>2780</v>
      </c>
      <c r="N834">
        <v>2950.72</v>
      </c>
    </row>
    <row r="835" spans="1:14" x14ac:dyDescent="0.25">
      <c r="A835" s="2">
        <v>45687</v>
      </c>
      <c r="B835" t="s">
        <v>540</v>
      </c>
      <c r="C835" t="s">
        <v>742</v>
      </c>
      <c r="D835" t="s">
        <v>749</v>
      </c>
      <c r="E835" t="s">
        <v>754</v>
      </c>
      <c r="F835">
        <v>1</v>
      </c>
      <c r="G835">
        <v>215.32</v>
      </c>
      <c r="H835" t="s">
        <v>762</v>
      </c>
      <c r="I835" t="s">
        <v>1597</v>
      </c>
      <c r="J835" t="s">
        <v>2765</v>
      </c>
      <c r="K835" t="s">
        <v>2771</v>
      </c>
      <c r="L835" t="s">
        <v>2773</v>
      </c>
      <c r="M835" t="s">
        <v>2777</v>
      </c>
      <c r="N835">
        <v>215.32</v>
      </c>
    </row>
    <row r="836" spans="1:14" x14ac:dyDescent="0.25">
      <c r="A836" s="2">
        <v>45595</v>
      </c>
      <c r="B836" t="s">
        <v>470</v>
      </c>
      <c r="C836" t="s">
        <v>745</v>
      </c>
      <c r="D836" t="s">
        <v>751</v>
      </c>
      <c r="E836" t="s">
        <v>755</v>
      </c>
      <c r="F836">
        <v>10</v>
      </c>
      <c r="G836">
        <v>196.13</v>
      </c>
      <c r="H836" t="s">
        <v>759</v>
      </c>
      <c r="I836" t="s">
        <v>1598</v>
      </c>
      <c r="J836" t="s">
        <v>2764</v>
      </c>
      <c r="K836" t="s">
        <v>2771</v>
      </c>
      <c r="L836" t="s">
        <v>2773</v>
      </c>
      <c r="M836" t="s">
        <v>2781</v>
      </c>
      <c r="N836">
        <v>1961.3</v>
      </c>
    </row>
    <row r="837" spans="1:14" x14ac:dyDescent="0.25">
      <c r="A837" s="2">
        <v>45362</v>
      </c>
      <c r="B837" t="s">
        <v>541</v>
      </c>
      <c r="C837" t="s">
        <v>747</v>
      </c>
      <c r="D837" t="s">
        <v>748</v>
      </c>
      <c r="E837" t="s">
        <v>755</v>
      </c>
      <c r="F837">
        <v>2</v>
      </c>
      <c r="G837">
        <v>135.56</v>
      </c>
      <c r="H837" t="s">
        <v>762</v>
      </c>
      <c r="I837" t="s">
        <v>1599</v>
      </c>
      <c r="J837" t="s">
        <v>2765</v>
      </c>
      <c r="K837" t="s">
        <v>2769</v>
      </c>
      <c r="L837" t="s">
        <v>2773</v>
      </c>
      <c r="M837" t="s">
        <v>2779</v>
      </c>
      <c r="N837">
        <v>271.12</v>
      </c>
    </row>
    <row r="838" spans="1:14" x14ac:dyDescent="0.25">
      <c r="A838" s="2">
        <v>45335</v>
      </c>
      <c r="B838" t="s">
        <v>38</v>
      </c>
      <c r="C838" t="s">
        <v>741</v>
      </c>
      <c r="D838" t="s">
        <v>751</v>
      </c>
      <c r="E838" t="s">
        <v>752</v>
      </c>
      <c r="F838">
        <v>7</v>
      </c>
      <c r="G838">
        <v>55.66</v>
      </c>
      <c r="H838" t="s">
        <v>762</v>
      </c>
      <c r="I838" t="s">
        <v>1600</v>
      </c>
      <c r="J838" t="s">
        <v>2767</v>
      </c>
      <c r="K838" t="s">
        <v>2771</v>
      </c>
      <c r="L838" t="s">
        <v>2775</v>
      </c>
      <c r="M838" t="s">
        <v>2782</v>
      </c>
      <c r="N838">
        <v>389.62</v>
      </c>
    </row>
    <row r="839" spans="1:14" x14ac:dyDescent="0.25">
      <c r="A839" s="2">
        <v>45579</v>
      </c>
      <c r="B839" t="s">
        <v>542</v>
      </c>
      <c r="C839" t="s">
        <v>742</v>
      </c>
      <c r="D839" t="s">
        <v>748</v>
      </c>
      <c r="E839" t="s">
        <v>755</v>
      </c>
      <c r="F839">
        <v>6</v>
      </c>
      <c r="G839">
        <v>273.77</v>
      </c>
      <c r="H839" t="s">
        <v>762</v>
      </c>
      <c r="I839" t="s">
        <v>1601</v>
      </c>
      <c r="J839" t="s">
        <v>2768</v>
      </c>
      <c r="K839" t="s">
        <v>2769</v>
      </c>
      <c r="L839" t="s">
        <v>2775</v>
      </c>
      <c r="M839" t="s">
        <v>2779</v>
      </c>
      <c r="N839">
        <v>1642.62</v>
      </c>
    </row>
    <row r="840" spans="1:14" x14ac:dyDescent="0.25">
      <c r="A840" s="2">
        <v>45673</v>
      </c>
      <c r="B840" t="s">
        <v>543</v>
      </c>
      <c r="C840" t="s">
        <v>739</v>
      </c>
      <c r="D840" t="s">
        <v>750</v>
      </c>
      <c r="E840" t="s">
        <v>757</v>
      </c>
      <c r="F840">
        <v>10</v>
      </c>
      <c r="G840">
        <v>327.45</v>
      </c>
      <c r="H840" t="s">
        <v>762</v>
      </c>
      <c r="I840" t="s">
        <v>1602</v>
      </c>
      <c r="J840" t="s">
        <v>2765</v>
      </c>
      <c r="K840" t="s">
        <v>2770</v>
      </c>
      <c r="L840" t="s">
        <v>2774</v>
      </c>
      <c r="M840" t="s">
        <v>2777</v>
      </c>
      <c r="N840">
        <v>3274.5</v>
      </c>
    </row>
    <row r="841" spans="1:14" x14ac:dyDescent="0.25">
      <c r="A841" s="2">
        <v>45075</v>
      </c>
      <c r="B841" t="s">
        <v>536</v>
      </c>
      <c r="C841" t="s">
        <v>742</v>
      </c>
      <c r="D841" t="s">
        <v>750</v>
      </c>
      <c r="E841" t="s">
        <v>754</v>
      </c>
      <c r="F841">
        <v>8</v>
      </c>
      <c r="G841">
        <v>69.040000000000006</v>
      </c>
      <c r="H841" t="s">
        <v>763</v>
      </c>
      <c r="I841" t="s">
        <v>1603</v>
      </c>
      <c r="J841" t="s">
        <v>2764</v>
      </c>
      <c r="K841" t="s">
        <v>2769</v>
      </c>
      <c r="L841" t="s">
        <v>2774</v>
      </c>
      <c r="M841" t="s">
        <v>2779</v>
      </c>
      <c r="N841">
        <v>552.32000000000005</v>
      </c>
    </row>
    <row r="842" spans="1:14" x14ac:dyDescent="0.25">
      <c r="A842" s="2">
        <v>45538</v>
      </c>
      <c r="B842" t="s">
        <v>544</v>
      </c>
      <c r="C842" t="s">
        <v>740</v>
      </c>
      <c r="D842" t="s">
        <v>751</v>
      </c>
      <c r="E842" t="s">
        <v>755</v>
      </c>
      <c r="F842">
        <v>8</v>
      </c>
      <c r="G842">
        <v>225.66</v>
      </c>
      <c r="H842" t="s">
        <v>763</v>
      </c>
      <c r="I842" t="s">
        <v>1604</v>
      </c>
      <c r="J842" t="s">
        <v>2766</v>
      </c>
      <c r="K842" t="s">
        <v>2772</v>
      </c>
      <c r="L842" t="s">
        <v>2773</v>
      </c>
      <c r="M842" t="s">
        <v>2782</v>
      </c>
      <c r="N842">
        <v>1805.28</v>
      </c>
    </row>
    <row r="843" spans="1:14" x14ac:dyDescent="0.25">
      <c r="A843" s="2">
        <v>45569</v>
      </c>
      <c r="B843" t="s">
        <v>545</v>
      </c>
      <c r="C843" t="s">
        <v>741</v>
      </c>
      <c r="D843" t="s">
        <v>749</v>
      </c>
      <c r="E843" t="s">
        <v>754</v>
      </c>
      <c r="F843">
        <v>8</v>
      </c>
      <c r="G843">
        <v>364.36</v>
      </c>
      <c r="H843" t="s">
        <v>759</v>
      </c>
      <c r="I843" t="s">
        <v>1605</v>
      </c>
      <c r="J843" t="s">
        <v>2768</v>
      </c>
      <c r="K843" t="s">
        <v>2771</v>
      </c>
      <c r="L843" t="s">
        <v>2774</v>
      </c>
      <c r="M843" t="s">
        <v>2778</v>
      </c>
      <c r="N843">
        <v>2914.88</v>
      </c>
    </row>
    <row r="844" spans="1:14" x14ac:dyDescent="0.25">
      <c r="A844" s="2">
        <v>45336</v>
      </c>
      <c r="B844" t="s">
        <v>97</v>
      </c>
      <c r="C844" t="s">
        <v>739</v>
      </c>
      <c r="D844" t="s">
        <v>750</v>
      </c>
      <c r="E844" t="s">
        <v>755</v>
      </c>
      <c r="F844">
        <v>9</v>
      </c>
      <c r="G844">
        <v>341.96</v>
      </c>
      <c r="H844" t="s">
        <v>759</v>
      </c>
      <c r="I844" t="s">
        <v>1606</v>
      </c>
      <c r="J844" t="s">
        <v>2766</v>
      </c>
      <c r="K844" t="s">
        <v>2771</v>
      </c>
      <c r="L844" t="s">
        <v>2774</v>
      </c>
      <c r="M844" t="s">
        <v>2781</v>
      </c>
      <c r="N844">
        <v>3077.64</v>
      </c>
    </row>
    <row r="845" spans="1:14" x14ac:dyDescent="0.25">
      <c r="A845" s="2">
        <v>45404</v>
      </c>
      <c r="B845" t="s">
        <v>501</v>
      </c>
      <c r="C845" t="s">
        <v>745</v>
      </c>
      <c r="D845" t="s">
        <v>748</v>
      </c>
      <c r="E845" t="s">
        <v>757</v>
      </c>
      <c r="F845">
        <v>2</v>
      </c>
      <c r="G845">
        <v>220.74</v>
      </c>
      <c r="H845" t="s">
        <v>762</v>
      </c>
      <c r="I845" t="s">
        <v>1607</v>
      </c>
      <c r="J845" t="s">
        <v>2766</v>
      </c>
      <c r="K845" t="s">
        <v>2769</v>
      </c>
      <c r="L845" t="s">
        <v>2773</v>
      </c>
      <c r="M845" t="s">
        <v>2779</v>
      </c>
      <c r="N845">
        <v>441.48</v>
      </c>
    </row>
    <row r="846" spans="1:14" x14ac:dyDescent="0.25">
      <c r="A846" s="2">
        <v>45127</v>
      </c>
      <c r="B846" t="s">
        <v>399</v>
      </c>
      <c r="C846" t="s">
        <v>743</v>
      </c>
      <c r="D846" t="s">
        <v>749</v>
      </c>
      <c r="E846" t="s">
        <v>754</v>
      </c>
      <c r="F846">
        <v>1</v>
      </c>
      <c r="G846">
        <v>222.88</v>
      </c>
      <c r="H846" t="s">
        <v>763</v>
      </c>
      <c r="I846" t="s">
        <v>1608</v>
      </c>
      <c r="J846" t="s">
        <v>2768</v>
      </c>
      <c r="K846" t="s">
        <v>2771</v>
      </c>
      <c r="L846" t="s">
        <v>2774</v>
      </c>
      <c r="M846" t="s">
        <v>2777</v>
      </c>
      <c r="N846">
        <v>222.88</v>
      </c>
    </row>
    <row r="847" spans="1:14" x14ac:dyDescent="0.25">
      <c r="A847" s="2">
        <v>45592</v>
      </c>
      <c r="B847" t="s">
        <v>370</v>
      </c>
      <c r="C847" t="s">
        <v>739</v>
      </c>
      <c r="D847" t="s">
        <v>748</v>
      </c>
      <c r="E847" t="s">
        <v>758</v>
      </c>
      <c r="F847">
        <v>4</v>
      </c>
      <c r="G847">
        <v>155.65</v>
      </c>
      <c r="H847" t="s">
        <v>760</v>
      </c>
      <c r="I847" t="s">
        <v>1609</v>
      </c>
      <c r="J847" t="s">
        <v>2765</v>
      </c>
      <c r="K847" t="s">
        <v>2772</v>
      </c>
      <c r="L847" t="s">
        <v>2773</v>
      </c>
      <c r="M847" t="s">
        <v>2780</v>
      </c>
      <c r="N847">
        <v>622.6</v>
      </c>
    </row>
    <row r="848" spans="1:14" x14ac:dyDescent="0.25">
      <c r="A848" s="2">
        <v>45282</v>
      </c>
      <c r="B848" t="s">
        <v>467</v>
      </c>
      <c r="C848" t="s">
        <v>744</v>
      </c>
      <c r="D848" t="s">
        <v>751</v>
      </c>
      <c r="E848" t="s">
        <v>755</v>
      </c>
      <c r="F848">
        <v>6</v>
      </c>
      <c r="G848">
        <v>391.4</v>
      </c>
      <c r="H848" t="s">
        <v>760</v>
      </c>
      <c r="I848" t="s">
        <v>1610</v>
      </c>
      <c r="J848" t="s">
        <v>2767</v>
      </c>
      <c r="K848" t="s">
        <v>2772</v>
      </c>
      <c r="L848" t="s">
        <v>2773</v>
      </c>
      <c r="M848" t="s">
        <v>2778</v>
      </c>
      <c r="N848">
        <v>2348.4</v>
      </c>
    </row>
    <row r="849" spans="1:14" x14ac:dyDescent="0.25">
      <c r="A849" s="2">
        <v>45088</v>
      </c>
      <c r="B849" t="s">
        <v>415</v>
      </c>
      <c r="C849" t="s">
        <v>742</v>
      </c>
      <c r="D849" t="s">
        <v>750</v>
      </c>
      <c r="E849" t="s">
        <v>754</v>
      </c>
      <c r="F849">
        <v>4</v>
      </c>
      <c r="G849">
        <v>230.11</v>
      </c>
      <c r="H849" t="s">
        <v>762</v>
      </c>
      <c r="I849" t="s">
        <v>1611</v>
      </c>
      <c r="J849" t="s">
        <v>2767</v>
      </c>
      <c r="K849" t="s">
        <v>2769</v>
      </c>
      <c r="L849" t="s">
        <v>2774</v>
      </c>
      <c r="M849" t="s">
        <v>2780</v>
      </c>
      <c r="N849">
        <v>920.44</v>
      </c>
    </row>
    <row r="850" spans="1:14" x14ac:dyDescent="0.25">
      <c r="A850" s="2">
        <v>45231</v>
      </c>
      <c r="B850" t="s">
        <v>546</v>
      </c>
      <c r="C850" t="s">
        <v>747</v>
      </c>
      <c r="D850" t="s">
        <v>751</v>
      </c>
      <c r="E850" t="s">
        <v>757</v>
      </c>
      <c r="F850">
        <v>6</v>
      </c>
      <c r="G850">
        <v>360.69</v>
      </c>
      <c r="H850" t="s">
        <v>763</v>
      </c>
      <c r="I850" t="s">
        <v>1612</v>
      </c>
      <c r="J850" t="s">
        <v>2766</v>
      </c>
      <c r="K850" t="s">
        <v>2771</v>
      </c>
      <c r="L850" t="s">
        <v>2773</v>
      </c>
      <c r="M850" t="s">
        <v>2781</v>
      </c>
      <c r="N850">
        <v>2164.14</v>
      </c>
    </row>
    <row r="851" spans="1:14" x14ac:dyDescent="0.25">
      <c r="A851" s="2">
        <v>45281</v>
      </c>
      <c r="B851" t="s">
        <v>476</v>
      </c>
      <c r="C851" t="s">
        <v>743</v>
      </c>
      <c r="D851" t="s">
        <v>751</v>
      </c>
      <c r="E851" t="s">
        <v>755</v>
      </c>
      <c r="F851">
        <v>3</v>
      </c>
      <c r="G851">
        <v>276.33999999999997</v>
      </c>
      <c r="H851" t="s">
        <v>763</v>
      </c>
      <c r="I851" t="s">
        <v>1613</v>
      </c>
      <c r="J851" t="s">
        <v>2764</v>
      </c>
      <c r="K851" t="s">
        <v>2769</v>
      </c>
      <c r="L851" t="s">
        <v>2774</v>
      </c>
      <c r="M851" t="s">
        <v>2777</v>
      </c>
      <c r="N851">
        <v>829.02</v>
      </c>
    </row>
    <row r="852" spans="1:14" x14ac:dyDescent="0.25">
      <c r="A852" s="2">
        <v>45178</v>
      </c>
      <c r="B852" t="s">
        <v>486</v>
      </c>
      <c r="C852" t="s">
        <v>738</v>
      </c>
      <c r="D852" t="s">
        <v>750</v>
      </c>
      <c r="E852" t="s">
        <v>757</v>
      </c>
      <c r="F852">
        <v>2</v>
      </c>
      <c r="G852">
        <v>178.88</v>
      </c>
      <c r="H852" t="s">
        <v>761</v>
      </c>
      <c r="I852" t="s">
        <v>1614</v>
      </c>
      <c r="J852" t="s">
        <v>2764</v>
      </c>
      <c r="K852" t="s">
        <v>2769</v>
      </c>
      <c r="L852" t="s">
        <v>2774</v>
      </c>
      <c r="M852" t="s">
        <v>2776</v>
      </c>
      <c r="N852">
        <v>357.76</v>
      </c>
    </row>
    <row r="853" spans="1:14" x14ac:dyDescent="0.25">
      <c r="A853" s="2">
        <v>44983</v>
      </c>
      <c r="B853" t="s">
        <v>291</v>
      </c>
      <c r="C853" t="s">
        <v>741</v>
      </c>
      <c r="D853" t="s">
        <v>751</v>
      </c>
      <c r="E853" t="s">
        <v>758</v>
      </c>
      <c r="F853">
        <v>6</v>
      </c>
      <c r="G853">
        <v>96.53</v>
      </c>
      <c r="H853" t="s">
        <v>762</v>
      </c>
      <c r="I853" t="s">
        <v>1615</v>
      </c>
      <c r="J853" t="s">
        <v>2768</v>
      </c>
      <c r="K853" t="s">
        <v>2772</v>
      </c>
      <c r="L853" t="s">
        <v>2775</v>
      </c>
      <c r="M853" t="s">
        <v>2780</v>
      </c>
      <c r="N853">
        <v>579.18000000000006</v>
      </c>
    </row>
    <row r="854" spans="1:14" x14ac:dyDescent="0.25">
      <c r="A854" s="2">
        <v>45273</v>
      </c>
      <c r="B854" t="s">
        <v>370</v>
      </c>
      <c r="C854" t="s">
        <v>743</v>
      </c>
      <c r="D854" t="s">
        <v>749</v>
      </c>
      <c r="E854" t="s">
        <v>755</v>
      </c>
      <c r="F854">
        <v>2</v>
      </c>
      <c r="G854">
        <v>52.8</v>
      </c>
      <c r="H854" t="s">
        <v>762</v>
      </c>
      <c r="I854" t="s">
        <v>1616</v>
      </c>
      <c r="J854" t="s">
        <v>2768</v>
      </c>
      <c r="K854" t="s">
        <v>2769</v>
      </c>
      <c r="L854" t="s">
        <v>2773</v>
      </c>
      <c r="M854" t="s">
        <v>2781</v>
      </c>
      <c r="N854">
        <v>105.6</v>
      </c>
    </row>
    <row r="855" spans="1:14" x14ac:dyDescent="0.25">
      <c r="A855" s="2">
        <v>45278</v>
      </c>
      <c r="B855" t="s">
        <v>547</v>
      </c>
      <c r="C855" t="s">
        <v>742</v>
      </c>
      <c r="D855" t="s">
        <v>749</v>
      </c>
      <c r="E855" t="s">
        <v>755</v>
      </c>
      <c r="F855">
        <v>10</v>
      </c>
      <c r="G855">
        <v>213.74</v>
      </c>
      <c r="H855" t="s">
        <v>759</v>
      </c>
      <c r="I855" t="s">
        <v>1617</v>
      </c>
      <c r="J855" t="s">
        <v>2764</v>
      </c>
      <c r="K855" t="s">
        <v>2769</v>
      </c>
      <c r="L855" t="s">
        <v>2775</v>
      </c>
      <c r="M855" t="s">
        <v>2779</v>
      </c>
      <c r="N855">
        <v>2137.4</v>
      </c>
    </row>
    <row r="856" spans="1:14" x14ac:dyDescent="0.25">
      <c r="A856" s="2">
        <v>45579</v>
      </c>
      <c r="B856" t="s">
        <v>86</v>
      </c>
      <c r="C856" t="s">
        <v>739</v>
      </c>
      <c r="D856" t="s">
        <v>748</v>
      </c>
      <c r="E856" t="s">
        <v>755</v>
      </c>
      <c r="F856">
        <v>3</v>
      </c>
      <c r="G856">
        <v>12.98</v>
      </c>
      <c r="H856" t="s">
        <v>762</v>
      </c>
      <c r="I856" t="s">
        <v>1618</v>
      </c>
      <c r="J856" t="s">
        <v>2768</v>
      </c>
      <c r="K856" t="s">
        <v>2769</v>
      </c>
      <c r="L856" t="s">
        <v>2774</v>
      </c>
      <c r="M856" t="s">
        <v>2779</v>
      </c>
      <c r="N856">
        <v>38.94</v>
      </c>
    </row>
    <row r="857" spans="1:14" x14ac:dyDescent="0.25">
      <c r="A857" s="2">
        <v>45056</v>
      </c>
      <c r="B857" t="s">
        <v>548</v>
      </c>
      <c r="C857" t="s">
        <v>739</v>
      </c>
      <c r="D857" t="s">
        <v>748</v>
      </c>
      <c r="E857" t="s">
        <v>757</v>
      </c>
      <c r="F857">
        <v>7</v>
      </c>
      <c r="G857">
        <v>293.77</v>
      </c>
      <c r="H857" t="s">
        <v>762</v>
      </c>
      <c r="I857" t="s">
        <v>1619</v>
      </c>
      <c r="J857" t="s">
        <v>2768</v>
      </c>
      <c r="K857" t="s">
        <v>2771</v>
      </c>
      <c r="L857" t="s">
        <v>2775</v>
      </c>
      <c r="M857" t="s">
        <v>2781</v>
      </c>
      <c r="N857">
        <v>2056.39</v>
      </c>
    </row>
    <row r="858" spans="1:14" x14ac:dyDescent="0.25">
      <c r="A858" s="2">
        <v>45242</v>
      </c>
      <c r="B858" t="s">
        <v>17</v>
      </c>
      <c r="C858" t="s">
        <v>740</v>
      </c>
      <c r="D858" t="s">
        <v>749</v>
      </c>
      <c r="E858" t="s">
        <v>752</v>
      </c>
      <c r="F858">
        <v>5</v>
      </c>
      <c r="G858">
        <v>288.70999999999998</v>
      </c>
      <c r="H858" t="s">
        <v>760</v>
      </c>
      <c r="I858" t="s">
        <v>1620</v>
      </c>
      <c r="J858" t="s">
        <v>2768</v>
      </c>
      <c r="K858" t="s">
        <v>2770</v>
      </c>
      <c r="L858" t="s">
        <v>2773</v>
      </c>
      <c r="M858" t="s">
        <v>2780</v>
      </c>
      <c r="N858">
        <v>1443.55</v>
      </c>
    </row>
    <row r="859" spans="1:14" x14ac:dyDescent="0.25">
      <c r="A859" s="2">
        <v>45649</v>
      </c>
      <c r="B859" t="s">
        <v>309</v>
      </c>
      <c r="C859" t="s">
        <v>739</v>
      </c>
      <c r="D859" t="s">
        <v>750</v>
      </c>
      <c r="E859" t="s">
        <v>754</v>
      </c>
      <c r="F859">
        <v>7</v>
      </c>
      <c r="G859">
        <v>47.88</v>
      </c>
      <c r="H859" t="s">
        <v>762</v>
      </c>
      <c r="I859" t="s">
        <v>1621</v>
      </c>
      <c r="J859" t="s">
        <v>2767</v>
      </c>
      <c r="K859" t="s">
        <v>2772</v>
      </c>
      <c r="L859" t="s">
        <v>2775</v>
      </c>
      <c r="M859" t="s">
        <v>2779</v>
      </c>
      <c r="N859">
        <v>335.16</v>
      </c>
    </row>
    <row r="860" spans="1:14" x14ac:dyDescent="0.25">
      <c r="A860" s="2">
        <v>45680</v>
      </c>
      <c r="B860" t="s">
        <v>549</v>
      </c>
      <c r="C860" t="s">
        <v>745</v>
      </c>
      <c r="D860" t="s">
        <v>751</v>
      </c>
      <c r="E860" t="s">
        <v>757</v>
      </c>
      <c r="F860">
        <v>1</v>
      </c>
      <c r="G860">
        <v>355.54</v>
      </c>
      <c r="H860" t="s">
        <v>759</v>
      </c>
      <c r="I860" t="s">
        <v>1622</v>
      </c>
      <c r="J860" t="s">
        <v>2766</v>
      </c>
      <c r="K860" t="s">
        <v>2771</v>
      </c>
      <c r="L860" t="s">
        <v>2773</v>
      </c>
      <c r="M860" t="s">
        <v>2777</v>
      </c>
      <c r="N860">
        <v>355.54</v>
      </c>
    </row>
    <row r="861" spans="1:14" x14ac:dyDescent="0.25">
      <c r="A861" s="2">
        <v>45493</v>
      </c>
      <c r="B861" t="s">
        <v>236</v>
      </c>
      <c r="C861" t="s">
        <v>743</v>
      </c>
      <c r="D861" t="s">
        <v>750</v>
      </c>
      <c r="E861" t="s">
        <v>758</v>
      </c>
      <c r="F861">
        <v>3</v>
      </c>
      <c r="G861">
        <v>331.3</v>
      </c>
      <c r="H861" t="s">
        <v>760</v>
      </c>
      <c r="I861" t="s">
        <v>1623</v>
      </c>
      <c r="J861" t="s">
        <v>2767</v>
      </c>
      <c r="K861" t="s">
        <v>2769</v>
      </c>
      <c r="L861" t="s">
        <v>2775</v>
      </c>
      <c r="M861" t="s">
        <v>2776</v>
      </c>
      <c r="N861">
        <v>993.90000000000009</v>
      </c>
    </row>
    <row r="862" spans="1:14" x14ac:dyDescent="0.25">
      <c r="A862" s="2">
        <v>45183</v>
      </c>
      <c r="B862" t="s">
        <v>100</v>
      </c>
      <c r="C862" t="s">
        <v>742</v>
      </c>
      <c r="D862" t="s">
        <v>750</v>
      </c>
      <c r="E862" t="s">
        <v>756</v>
      </c>
      <c r="F862">
        <v>3</v>
      </c>
      <c r="G862">
        <v>26.97</v>
      </c>
      <c r="H862" t="s">
        <v>762</v>
      </c>
      <c r="I862" t="s">
        <v>1624</v>
      </c>
      <c r="J862" t="s">
        <v>2764</v>
      </c>
      <c r="K862" t="s">
        <v>2769</v>
      </c>
      <c r="L862" t="s">
        <v>2774</v>
      </c>
      <c r="M862" t="s">
        <v>2777</v>
      </c>
      <c r="N862">
        <v>80.91</v>
      </c>
    </row>
    <row r="863" spans="1:14" x14ac:dyDescent="0.25">
      <c r="A863" s="2">
        <v>45559</v>
      </c>
      <c r="B863" t="s">
        <v>550</v>
      </c>
      <c r="C863" t="s">
        <v>738</v>
      </c>
      <c r="D863" t="s">
        <v>748</v>
      </c>
      <c r="E863" t="s">
        <v>757</v>
      </c>
      <c r="F863">
        <v>5</v>
      </c>
      <c r="G863">
        <v>394.6</v>
      </c>
      <c r="H863" t="s">
        <v>761</v>
      </c>
      <c r="I863" t="s">
        <v>1625</v>
      </c>
      <c r="J863" t="s">
        <v>2764</v>
      </c>
      <c r="K863" t="s">
        <v>2772</v>
      </c>
      <c r="L863" t="s">
        <v>2775</v>
      </c>
      <c r="M863" t="s">
        <v>2782</v>
      </c>
      <c r="N863">
        <v>1973</v>
      </c>
    </row>
    <row r="864" spans="1:14" x14ac:dyDescent="0.25">
      <c r="A864" s="2">
        <v>45393</v>
      </c>
      <c r="B864" t="s">
        <v>551</v>
      </c>
      <c r="C864" t="s">
        <v>745</v>
      </c>
      <c r="D864" t="s">
        <v>751</v>
      </c>
      <c r="E864" t="s">
        <v>753</v>
      </c>
      <c r="F864">
        <v>7</v>
      </c>
      <c r="G864">
        <v>235.07</v>
      </c>
      <c r="H864" t="s">
        <v>762</v>
      </c>
      <c r="I864" t="s">
        <v>1626</v>
      </c>
      <c r="J864" t="s">
        <v>2765</v>
      </c>
      <c r="K864" t="s">
        <v>2771</v>
      </c>
      <c r="L864" t="s">
        <v>2775</v>
      </c>
      <c r="M864" t="s">
        <v>2777</v>
      </c>
      <c r="N864">
        <v>1645.49</v>
      </c>
    </row>
    <row r="865" spans="1:14" x14ac:dyDescent="0.25">
      <c r="A865" s="2">
        <v>45656</v>
      </c>
      <c r="B865" t="s">
        <v>552</v>
      </c>
      <c r="C865" t="s">
        <v>739</v>
      </c>
      <c r="D865" t="s">
        <v>749</v>
      </c>
      <c r="E865" t="s">
        <v>754</v>
      </c>
      <c r="F865">
        <v>9</v>
      </c>
      <c r="G865">
        <v>354.65</v>
      </c>
      <c r="H865" t="s">
        <v>760</v>
      </c>
      <c r="I865" t="s">
        <v>1627</v>
      </c>
      <c r="J865" t="s">
        <v>2764</v>
      </c>
      <c r="K865" t="s">
        <v>2771</v>
      </c>
      <c r="L865" t="s">
        <v>2775</v>
      </c>
      <c r="M865" t="s">
        <v>2779</v>
      </c>
      <c r="N865">
        <v>3191.85</v>
      </c>
    </row>
    <row r="866" spans="1:14" x14ac:dyDescent="0.25">
      <c r="A866" s="2">
        <v>45601</v>
      </c>
      <c r="B866" t="s">
        <v>301</v>
      </c>
      <c r="C866" t="s">
        <v>744</v>
      </c>
      <c r="D866" t="s">
        <v>750</v>
      </c>
      <c r="E866" t="s">
        <v>752</v>
      </c>
      <c r="F866">
        <v>4</v>
      </c>
      <c r="G866">
        <v>177.34</v>
      </c>
      <c r="H866" t="s">
        <v>759</v>
      </c>
      <c r="I866" t="s">
        <v>1628</v>
      </c>
      <c r="J866" t="s">
        <v>2767</v>
      </c>
      <c r="K866" t="s">
        <v>2769</v>
      </c>
      <c r="L866" t="s">
        <v>2775</v>
      </c>
      <c r="M866" t="s">
        <v>2782</v>
      </c>
      <c r="N866">
        <v>709.36</v>
      </c>
    </row>
    <row r="867" spans="1:14" x14ac:dyDescent="0.25">
      <c r="A867" s="2">
        <v>45752</v>
      </c>
      <c r="B867" t="s">
        <v>327</v>
      </c>
      <c r="C867" t="s">
        <v>747</v>
      </c>
      <c r="D867" t="s">
        <v>751</v>
      </c>
      <c r="E867" t="s">
        <v>753</v>
      </c>
      <c r="F867">
        <v>2</v>
      </c>
      <c r="G867">
        <v>69.27</v>
      </c>
      <c r="H867" t="s">
        <v>759</v>
      </c>
      <c r="I867" t="s">
        <v>1629</v>
      </c>
      <c r="J867" t="s">
        <v>2766</v>
      </c>
      <c r="K867" t="s">
        <v>2769</v>
      </c>
      <c r="L867" t="s">
        <v>2774</v>
      </c>
      <c r="M867" t="s">
        <v>2776</v>
      </c>
      <c r="N867">
        <v>138.54</v>
      </c>
    </row>
    <row r="868" spans="1:14" x14ac:dyDescent="0.25">
      <c r="A868" s="2">
        <v>45668</v>
      </c>
      <c r="B868" t="s">
        <v>553</v>
      </c>
      <c r="C868" t="s">
        <v>742</v>
      </c>
      <c r="D868" t="s">
        <v>749</v>
      </c>
      <c r="E868" t="s">
        <v>752</v>
      </c>
      <c r="F868">
        <v>6</v>
      </c>
      <c r="G868">
        <v>180.53</v>
      </c>
      <c r="H868" t="s">
        <v>761</v>
      </c>
      <c r="I868" t="s">
        <v>1630</v>
      </c>
      <c r="J868" t="s">
        <v>2764</v>
      </c>
      <c r="K868" t="s">
        <v>2769</v>
      </c>
      <c r="L868" t="s">
        <v>2774</v>
      </c>
      <c r="M868" t="s">
        <v>2776</v>
      </c>
      <c r="N868">
        <v>1083.18</v>
      </c>
    </row>
    <row r="869" spans="1:14" x14ac:dyDescent="0.25">
      <c r="A869" s="2">
        <v>45816</v>
      </c>
      <c r="B869" t="s">
        <v>499</v>
      </c>
      <c r="C869" t="s">
        <v>739</v>
      </c>
      <c r="D869" t="s">
        <v>749</v>
      </c>
      <c r="E869" t="s">
        <v>757</v>
      </c>
      <c r="F869">
        <v>1</v>
      </c>
      <c r="G869">
        <v>249.98</v>
      </c>
      <c r="H869" t="s">
        <v>762</v>
      </c>
      <c r="I869" t="s">
        <v>1631</v>
      </c>
      <c r="J869" t="s">
        <v>2764</v>
      </c>
      <c r="K869" t="s">
        <v>2771</v>
      </c>
      <c r="L869" t="s">
        <v>2773</v>
      </c>
      <c r="M869" t="s">
        <v>2780</v>
      </c>
      <c r="N869">
        <v>249.98</v>
      </c>
    </row>
    <row r="870" spans="1:14" x14ac:dyDescent="0.25">
      <c r="A870" s="2">
        <v>45521</v>
      </c>
      <c r="B870" t="s">
        <v>174</v>
      </c>
      <c r="C870" t="s">
        <v>741</v>
      </c>
      <c r="D870" t="s">
        <v>751</v>
      </c>
      <c r="E870" t="s">
        <v>758</v>
      </c>
      <c r="F870">
        <v>2</v>
      </c>
      <c r="G870">
        <v>159.78</v>
      </c>
      <c r="H870" t="s">
        <v>760</v>
      </c>
      <c r="I870" t="s">
        <v>1632</v>
      </c>
      <c r="J870" t="s">
        <v>2768</v>
      </c>
      <c r="K870" t="s">
        <v>2769</v>
      </c>
      <c r="L870" t="s">
        <v>2773</v>
      </c>
      <c r="M870" t="s">
        <v>2776</v>
      </c>
      <c r="N870">
        <v>319.56</v>
      </c>
    </row>
    <row r="871" spans="1:14" x14ac:dyDescent="0.25">
      <c r="A871" s="2">
        <v>45673</v>
      </c>
      <c r="B871" t="s">
        <v>195</v>
      </c>
      <c r="C871" t="s">
        <v>739</v>
      </c>
      <c r="D871" t="s">
        <v>751</v>
      </c>
      <c r="E871" t="s">
        <v>754</v>
      </c>
      <c r="F871">
        <v>1</v>
      </c>
      <c r="G871">
        <v>385.99</v>
      </c>
      <c r="H871" t="s">
        <v>760</v>
      </c>
      <c r="I871" t="s">
        <v>1633</v>
      </c>
      <c r="J871" t="s">
        <v>2767</v>
      </c>
      <c r="K871" t="s">
        <v>2769</v>
      </c>
      <c r="L871" t="s">
        <v>2773</v>
      </c>
      <c r="M871" t="s">
        <v>2777</v>
      </c>
      <c r="N871">
        <v>385.99</v>
      </c>
    </row>
    <row r="872" spans="1:14" x14ac:dyDescent="0.25">
      <c r="A872" s="2">
        <v>45414</v>
      </c>
      <c r="B872" t="s">
        <v>427</v>
      </c>
      <c r="C872" t="s">
        <v>740</v>
      </c>
      <c r="D872" t="s">
        <v>751</v>
      </c>
      <c r="E872" t="s">
        <v>755</v>
      </c>
      <c r="F872">
        <v>10</v>
      </c>
      <c r="G872">
        <v>138.86000000000001</v>
      </c>
      <c r="H872" t="s">
        <v>762</v>
      </c>
      <c r="I872" t="s">
        <v>1634</v>
      </c>
      <c r="J872" t="s">
        <v>2764</v>
      </c>
      <c r="K872" t="s">
        <v>2769</v>
      </c>
      <c r="L872" t="s">
        <v>2774</v>
      </c>
      <c r="M872" t="s">
        <v>2777</v>
      </c>
      <c r="N872">
        <v>1388.6</v>
      </c>
    </row>
    <row r="873" spans="1:14" x14ac:dyDescent="0.25">
      <c r="A873" s="2">
        <v>45197</v>
      </c>
      <c r="B873" t="s">
        <v>170</v>
      </c>
      <c r="C873" t="s">
        <v>744</v>
      </c>
      <c r="D873" t="s">
        <v>748</v>
      </c>
      <c r="E873" t="s">
        <v>756</v>
      </c>
      <c r="F873">
        <v>4</v>
      </c>
      <c r="G873">
        <v>90.29</v>
      </c>
      <c r="H873" t="s">
        <v>759</v>
      </c>
      <c r="I873" t="s">
        <v>1635</v>
      </c>
      <c r="J873" t="s">
        <v>2767</v>
      </c>
      <c r="K873" t="s">
        <v>2770</v>
      </c>
      <c r="L873" t="s">
        <v>2774</v>
      </c>
      <c r="M873" t="s">
        <v>2777</v>
      </c>
      <c r="N873">
        <v>361.16</v>
      </c>
    </row>
    <row r="874" spans="1:14" x14ac:dyDescent="0.25">
      <c r="A874" s="2">
        <v>45003</v>
      </c>
      <c r="B874" t="s">
        <v>417</v>
      </c>
      <c r="C874" t="s">
        <v>738</v>
      </c>
      <c r="D874" t="s">
        <v>748</v>
      </c>
      <c r="E874" t="s">
        <v>754</v>
      </c>
      <c r="F874">
        <v>6</v>
      </c>
      <c r="G874">
        <v>159.58000000000001</v>
      </c>
      <c r="H874" t="s">
        <v>761</v>
      </c>
      <c r="I874" t="s">
        <v>1636</v>
      </c>
      <c r="J874" t="s">
        <v>2768</v>
      </c>
      <c r="K874" t="s">
        <v>2769</v>
      </c>
      <c r="L874" t="s">
        <v>2773</v>
      </c>
      <c r="M874" t="s">
        <v>2776</v>
      </c>
      <c r="N874">
        <v>957.48</v>
      </c>
    </row>
    <row r="875" spans="1:14" x14ac:dyDescent="0.25">
      <c r="A875" s="2">
        <v>45292</v>
      </c>
      <c r="B875" t="s">
        <v>93</v>
      </c>
      <c r="C875" t="s">
        <v>746</v>
      </c>
      <c r="D875" t="s">
        <v>748</v>
      </c>
      <c r="E875" t="s">
        <v>755</v>
      </c>
      <c r="F875">
        <v>8</v>
      </c>
      <c r="G875">
        <v>151.31</v>
      </c>
      <c r="H875" t="s">
        <v>759</v>
      </c>
      <c r="I875" t="s">
        <v>1637</v>
      </c>
      <c r="J875" t="s">
        <v>2767</v>
      </c>
      <c r="K875" t="s">
        <v>2771</v>
      </c>
      <c r="L875" t="s">
        <v>2773</v>
      </c>
      <c r="M875" t="s">
        <v>2779</v>
      </c>
      <c r="N875">
        <v>1210.48</v>
      </c>
    </row>
    <row r="876" spans="1:14" x14ac:dyDescent="0.25">
      <c r="A876" s="2">
        <v>45258</v>
      </c>
      <c r="B876" t="s">
        <v>554</v>
      </c>
      <c r="C876" t="s">
        <v>744</v>
      </c>
      <c r="D876" t="s">
        <v>750</v>
      </c>
      <c r="E876" t="s">
        <v>756</v>
      </c>
      <c r="F876">
        <v>10</v>
      </c>
      <c r="G876">
        <v>79.69</v>
      </c>
      <c r="H876" t="s">
        <v>760</v>
      </c>
      <c r="I876" t="s">
        <v>1638</v>
      </c>
      <c r="J876" t="s">
        <v>2764</v>
      </c>
      <c r="K876" t="s">
        <v>2772</v>
      </c>
      <c r="L876" t="s">
        <v>2774</v>
      </c>
      <c r="M876" t="s">
        <v>2782</v>
      </c>
      <c r="N876">
        <v>796.9</v>
      </c>
    </row>
    <row r="877" spans="1:14" x14ac:dyDescent="0.25">
      <c r="A877" s="2">
        <v>45222</v>
      </c>
      <c r="B877" t="s">
        <v>87</v>
      </c>
      <c r="C877" t="s">
        <v>744</v>
      </c>
      <c r="D877" t="s">
        <v>748</v>
      </c>
      <c r="E877" t="s">
        <v>756</v>
      </c>
      <c r="F877">
        <v>10</v>
      </c>
      <c r="G877">
        <v>324.83</v>
      </c>
      <c r="H877" t="s">
        <v>760</v>
      </c>
      <c r="I877" t="s">
        <v>1639</v>
      </c>
      <c r="J877" t="s">
        <v>2764</v>
      </c>
      <c r="K877" t="s">
        <v>2769</v>
      </c>
      <c r="L877" t="s">
        <v>2775</v>
      </c>
      <c r="M877" t="s">
        <v>2779</v>
      </c>
      <c r="N877">
        <v>3248.3</v>
      </c>
    </row>
    <row r="878" spans="1:14" x14ac:dyDescent="0.25">
      <c r="A878" s="2">
        <v>45496</v>
      </c>
      <c r="B878" t="s">
        <v>555</v>
      </c>
      <c r="C878" t="s">
        <v>740</v>
      </c>
      <c r="D878" t="s">
        <v>749</v>
      </c>
      <c r="E878" t="s">
        <v>756</v>
      </c>
      <c r="F878">
        <v>1</v>
      </c>
      <c r="G878">
        <v>147.84</v>
      </c>
      <c r="H878" t="s">
        <v>759</v>
      </c>
      <c r="I878" t="s">
        <v>1640</v>
      </c>
      <c r="J878" t="s">
        <v>2765</v>
      </c>
      <c r="K878" t="s">
        <v>2771</v>
      </c>
      <c r="L878" t="s">
        <v>2773</v>
      </c>
      <c r="M878" t="s">
        <v>2782</v>
      </c>
      <c r="N878">
        <v>147.84</v>
      </c>
    </row>
    <row r="879" spans="1:14" x14ac:dyDescent="0.25">
      <c r="A879" s="2">
        <v>45223</v>
      </c>
      <c r="B879" t="s">
        <v>24</v>
      </c>
      <c r="C879" t="s">
        <v>742</v>
      </c>
      <c r="D879" t="s">
        <v>748</v>
      </c>
      <c r="E879" t="s">
        <v>755</v>
      </c>
      <c r="F879">
        <v>7</v>
      </c>
      <c r="G879">
        <v>285.42</v>
      </c>
      <c r="H879" t="s">
        <v>763</v>
      </c>
      <c r="I879" t="s">
        <v>1641</v>
      </c>
      <c r="J879" t="s">
        <v>2765</v>
      </c>
      <c r="K879" t="s">
        <v>2770</v>
      </c>
      <c r="L879" t="s">
        <v>2774</v>
      </c>
      <c r="M879" t="s">
        <v>2782</v>
      </c>
      <c r="N879">
        <v>1997.94</v>
      </c>
    </row>
    <row r="880" spans="1:14" x14ac:dyDescent="0.25">
      <c r="A880" s="2">
        <v>45550</v>
      </c>
      <c r="B880" t="s">
        <v>71</v>
      </c>
      <c r="C880" t="s">
        <v>739</v>
      </c>
      <c r="D880" t="s">
        <v>750</v>
      </c>
      <c r="E880" t="s">
        <v>753</v>
      </c>
      <c r="F880">
        <v>4</v>
      </c>
      <c r="G880">
        <v>160.51</v>
      </c>
      <c r="H880" t="s">
        <v>762</v>
      </c>
      <c r="I880" t="s">
        <v>1642</v>
      </c>
      <c r="J880" t="s">
        <v>2765</v>
      </c>
      <c r="K880" t="s">
        <v>2772</v>
      </c>
      <c r="L880" t="s">
        <v>2773</v>
      </c>
      <c r="M880" t="s">
        <v>2780</v>
      </c>
      <c r="N880">
        <v>642.04</v>
      </c>
    </row>
    <row r="881" spans="1:14" x14ac:dyDescent="0.25">
      <c r="A881" s="2">
        <v>45594</v>
      </c>
      <c r="B881" t="s">
        <v>64</v>
      </c>
      <c r="C881" t="s">
        <v>743</v>
      </c>
      <c r="D881" t="s">
        <v>751</v>
      </c>
      <c r="E881" t="s">
        <v>758</v>
      </c>
      <c r="F881">
        <v>2</v>
      </c>
      <c r="G881">
        <v>394.52</v>
      </c>
      <c r="H881" t="s">
        <v>759</v>
      </c>
      <c r="I881" t="s">
        <v>1643</v>
      </c>
      <c r="J881" t="s">
        <v>2765</v>
      </c>
      <c r="K881" t="s">
        <v>2770</v>
      </c>
      <c r="L881" t="s">
        <v>2773</v>
      </c>
      <c r="M881" t="s">
        <v>2782</v>
      </c>
      <c r="N881">
        <v>789.04</v>
      </c>
    </row>
    <row r="882" spans="1:14" x14ac:dyDescent="0.25">
      <c r="A882" s="2">
        <v>45767</v>
      </c>
      <c r="B882" t="s">
        <v>406</v>
      </c>
      <c r="C882" t="s">
        <v>743</v>
      </c>
      <c r="D882" t="s">
        <v>748</v>
      </c>
      <c r="E882" t="s">
        <v>758</v>
      </c>
      <c r="F882">
        <v>10</v>
      </c>
      <c r="G882">
        <v>170.14</v>
      </c>
      <c r="H882" t="s">
        <v>760</v>
      </c>
      <c r="I882" t="s">
        <v>1644</v>
      </c>
      <c r="J882" t="s">
        <v>2764</v>
      </c>
      <c r="K882" t="s">
        <v>2769</v>
      </c>
      <c r="L882" t="s">
        <v>2774</v>
      </c>
      <c r="M882" t="s">
        <v>2780</v>
      </c>
      <c r="N882">
        <v>1701.4</v>
      </c>
    </row>
    <row r="883" spans="1:14" x14ac:dyDescent="0.25">
      <c r="A883" s="2">
        <v>45405</v>
      </c>
      <c r="B883" t="s">
        <v>545</v>
      </c>
      <c r="C883" t="s">
        <v>747</v>
      </c>
      <c r="D883" t="s">
        <v>748</v>
      </c>
      <c r="E883" t="s">
        <v>755</v>
      </c>
      <c r="F883">
        <v>10</v>
      </c>
      <c r="G883">
        <v>144.38999999999999</v>
      </c>
      <c r="H883" t="s">
        <v>762</v>
      </c>
      <c r="I883" t="s">
        <v>1645</v>
      </c>
      <c r="J883" t="s">
        <v>2765</v>
      </c>
      <c r="K883" t="s">
        <v>2771</v>
      </c>
      <c r="L883" t="s">
        <v>2774</v>
      </c>
      <c r="M883" t="s">
        <v>2782</v>
      </c>
      <c r="N883">
        <v>1443.9</v>
      </c>
    </row>
    <row r="884" spans="1:14" x14ac:dyDescent="0.25">
      <c r="A884" s="2">
        <v>45156</v>
      </c>
      <c r="B884" t="s">
        <v>126</v>
      </c>
      <c r="C884" t="s">
        <v>747</v>
      </c>
      <c r="D884" t="s">
        <v>751</v>
      </c>
      <c r="E884" t="s">
        <v>755</v>
      </c>
      <c r="F884">
        <v>7</v>
      </c>
      <c r="G884">
        <v>355.97</v>
      </c>
      <c r="H884" t="s">
        <v>760</v>
      </c>
      <c r="I884" t="s">
        <v>1646</v>
      </c>
      <c r="J884" t="s">
        <v>2767</v>
      </c>
      <c r="K884" t="s">
        <v>2769</v>
      </c>
      <c r="L884" t="s">
        <v>2775</v>
      </c>
      <c r="M884" t="s">
        <v>2778</v>
      </c>
      <c r="N884">
        <v>2491.79</v>
      </c>
    </row>
    <row r="885" spans="1:14" x14ac:dyDescent="0.25">
      <c r="A885" s="2">
        <v>45213</v>
      </c>
      <c r="B885" t="s">
        <v>449</v>
      </c>
      <c r="C885" t="s">
        <v>741</v>
      </c>
      <c r="D885" t="s">
        <v>748</v>
      </c>
      <c r="E885" t="s">
        <v>758</v>
      </c>
      <c r="F885">
        <v>1</v>
      </c>
      <c r="G885">
        <v>319.26</v>
      </c>
      <c r="H885" t="s">
        <v>759</v>
      </c>
      <c r="I885" t="s">
        <v>1647</v>
      </c>
      <c r="J885" t="s">
        <v>2766</v>
      </c>
      <c r="K885" t="s">
        <v>2769</v>
      </c>
      <c r="L885" t="s">
        <v>2774</v>
      </c>
      <c r="M885" t="s">
        <v>2776</v>
      </c>
      <c r="N885">
        <v>319.26</v>
      </c>
    </row>
    <row r="886" spans="1:14" x14ac:dyDescent="0.25">
      <c r="A886" s="2">
        <v>45345</v>
      </c>
      <c r="B886" t="s">
        <v>509</v>
      </c>
      <c r="C886" t="s">
        <v>747</v>
      </c>
      <c r="D886" t="s">
        <v>750</v>
      </c>
      <c r="E886" t="s">
        <v>754</v>
      </c>
      <c r="F886">
        <v>4</v>
      </c>
      <c r="G886">
        <v>96.13</v>
      </c>
      <c r="H886" t="s">
        <v>763</v>
      </c>
      <c r="I886" t="s">
        <v>1648</v>
      </c>
      <c r="J886" t="s">
        <v>2766</v>
      </c>
      <c r="K886" t="s">
        <v>2769</v>
      </c>
      <c r="L886" t="s">
        <v>2775</v>
      </c>
      <c r="M886" t="s">
        <v>2778</v>
      </c>
      <c r="N886">
        <v>384.52</v>
      </c>
    </row>
    <row r="887" spans="1:14" x14ac:dyDescent="0.25">
      <c r="A887" s="2">
        <v>45166</v>
      </c>
      <c r="B887" t="s">
        <v>556</v>
      </c>
      <c r="C887" t="s">
        <v>738</v>
      </c>
      <c r="D887" t="s">
        <v>751</v>
      </c>
      <c r="E887" t="s">
        <v>754</v>
      </c>
      <c r="F887">
        <v>6</v>
      </c>
      <c r="G887">
        <v>160.47</v>
      </c>
      <c r="H887" t="s">
        <v>760</v>
      </c>
      <c r="I887" t="s">
        <v>1649</v>
      </c>
      <c r="J887" t="s">
        <v>2766</v>
      </c>
      <c r="K887" t="s">
        <v>2772</v>
      </c>
      <c r="L887" t="s">
        <v>2774</v>
      </c>
      <c r="M887" t="s">
        <v>2779</v>
      </c>
      <c r="N887">
        <v>962.81999999999994</v>
      </c>
    </row>
    <row r="888" spans="1:14" x14ac:dyDescent="0.25">
      <c r="A888" s="2">
        <v>45391</v>
      </c>
      <c r="B888" t="s">
        <v>331</v>
      </c>
      <c r="C888" t="s">
        <v>744</v>
      </c>
      <c r="D888" t="s">
        <v>750</v>
      </c>
      <c r="E888" t="s">
        <v>753</v>
      </c>
      <c r="F888">
        <v>2</v>
      </c>
      <c r="G888">
        <v>288.11</v>
      </c>
      <c r="H888" t="s">
        <v>760</v>
      </c>
      <c r="I888" t="s">
        <v>1650</v>
      </c>
      <c r="J888" t="s">
        <v>2766</v>
      </c>
      <c r="K888" t="s">
        <v>2770</v>
      </c>
      <c r="L888" t="s">
        <v>2773</v>
      </c>
      <c r="M888" t="s">
        <v>2782</v>
      </c>
      <c r="N888">
        <v>576.22</v>
      </c>
    </row>
    <row r="889" spans="1:14" x14ac:dyDescent="0.25">
      <c r="A889" s="2">
        <v>45341</v>
      </c>
      <c r="B889" t="s">
        <v>167</v>
      </c>
      <c r="C889" t="s">
        <v>743</v>
      </c>
      <c r="D889" t="s">
        <v>749</v>
      </c>
      <c r="E889" t="s">
        <v>753</v>
      </c>
      <c r="F889">
        <v>4</v>
      </c>
      <c r="G889">
        <v>97.8</v>
      </c>
      <c r="H889" t="s">
        <v>762</v>
      </c>
      <c r="I889" t="s">
        <v>1651</v>
      </c>
      <c r="J889" t="s">
        <v>2766</v>
      </c>
      <c r="K889" t="s">
        <v>2772</v>
      </c>
      <c r="L889" t="s">
        <v>2775</v>
      </c>
      <c r="M889" t="s">
        <v>2779</v>
      </c>
      <c r="N889">
        <v>391.2</v>
      </c>
    </row>
    <row r="890" spans="1:14" x14ac:dyDescent="0.25">
      <c r="A890" s="2">
        <v>45276</v>
      </c>
      <c r="B890" t="s">
        <v>35</v>
      </c>
      <c r="C890" t="s">
        <v>742</v>
      </c>
      <c r="D890" t="s">
        <v>750</v>
      </c>
      <c r="E890" t="s">
        <v>756</v>
      </c>
      <c r="F890">
        <v>1</v>
      </c>
      <c r="G890">
        <v>228.94</v>
      </c>
      <c r="H890" t="s">
        <v>763</v>
      </c>
      <c r="I890" t="s">
        <v>1652</v>
      </c>
      <c r="J890" t="s">
        <v>2766</v>
      </c>
      <c r="K890" t="s">
        <v>2771</v>
      </c>
      <c r="L890" t="s">
        <v>2773</v>
      </c>
      <c r="M890" t="s">
        <v>2776</v>
      </c>
      <c r="N890">
        <v>228.94</v>
      </c>
    </row>
    <row r="891" spans="1:14" x14ac:dyDescent="0.25">
      <c r="A891" s="2">
        <v>45137</v>
      </c>
      <c r="B891" t="s">
        <v>309</v>
      </c>
      <c r="C891" t="s">
        <v>740</v>
      </c>
      <c r="D891" t="s">
        <v>751</v>
      </c>
      <c r="E891" t="s">
        <v>752</v>
      </c>
      <c r="F891">
        <v>4</v>
      </c>
      <c r="G891">
        <v>326.36</v>
      </c>
      <c r="H891" t="s">
        <v>761</v>
      </c>
      <c r="I891" t="s">
        <v>1653</v>
      </c>
      <c r="J891" t="s">
        <v>2767</v>
      </c>
      <c r="K891" t="s">
        <v>2769</v>
      </c>
      <c r="L891" t="s">
        <v>2775</v>
      </c>
      <c r="M891" t="s">
        <v>2780</v>
      </c>
      <c r="N891">
        <v>1305.44</v>
      </c>
    </row>
    <row r="892" spans="1:14" x14ac:dyDescent="0.25">
      <c r="A892" s="2">
        <v>44952</v>
      </c>
      <c r="B892" t="s">
        <v>337</v>
      </c>
      <c r="C892" t="s">
        <v>742</v>
      </c>
      <c r="D892" t="s">
        <v>750</v>
      </c>
      <c r="E892" t="s">
        <v>757</v>
      </c>
      <c r="F892">
        <v>8</v>
      </c>
      <c r="G892">
        <v>100.89</v>
      </c>
      <c r="H892" t="s">
        <v>759</v>
      </c>
      <c r="I892" t="s">
        <v>1654</v>
      </c>
      <c r="J892" t="s">
        <v>2768</v>
      </c>
      <c r="K892" t="s">
        <v>2770</v>
      </c>
      <c r="L892" t="s">
        <v>2773</v>
      </c>
      <c r="M892" t="s">
        <v>2777</v>
      </c>
      <c r="N892">
        <v>807.12</v>
      </c>
    </row>
    <row r="893" spans="1:14" x14ac:dyDescent="0.25">
      <c r="A893" s="2">
        <v>45836</v>
      </c>
      <c r="B893" t="s">
        <v>557</v>
      </c>
      <c r="C893" t="s">
        <v>743</v>
      </c>
      <c r="D893" t="s">
        <v>748</v>
      </c>
      <c r="E893" t="s">
        <v>757</v>
      </c>
      <c r="F893">
        <v>6</v>
      </c>
      <c r="G893">
        <v>153.65</v>
      </c>
      <c r="H893" t="s">
        <v>759</v>
      </c>
      <c r="I893" t="s">
        <v>1655</v>
      </c>
      <c r="J893" t="s">
        <v>2767</v>
      </c>
      <c r="K893" t="s">
        <v>2769</v>
      </c>
      <c r="L893" t="s">
        <v>2773</v>
      </c>
      <c r="M893" t="s">
        <v>2776</v>
      </c>
      <c r="N893">
        <v>921.90000000000009</v>
      </c>
    </row>
    <row r="894" spans="1:14" x14ac:dyDescent="0.25">
      <c r="A894" s="2">
        <v>45343</v>
      </c>
      <c r="B894" t="s">
        <v>501</v>
      </c>
      <c r="C894" t="s">
        <v>747</v>
      </c>
      <c r="D894" t="s">
        <v>750</v>
      </c>
      <c r="E894" t="s">
        <v>758</v>
      </c>
      <c r="F894">
        <v>4</v>
      </c>
      <c r="G894">
        <v>335.28</v>
      </c>
      <c r="H894" t="s">
        <v>761</v>
      </c>
      <c r="I894" t="s">
        <v>1656</v>
      </c>
      <c r="J894" t="s">
        <v>2766</v>
      </c>
      <c r="K894" t="s">
        <v>2771</v>
      </c>
      <c r="L894" t="s">
        <v>2773</v>
      </c>
      <c r="M894" t="s">
        <v>2781</v>
      </c>
      <c r="N894">
        <v>1341.12</v>
      </c>
    </row>
    <row r="895" spans="1:14" x14ac:dyDescent="0.25">
      <c r="A895" s="2">
        <v>45799</v>
      </c>
      <c r="B895" t="s">
        <v>154</v>
      </c>
      <c r="C895" t="s">
        <v>739</v>
      </c>
      <c r="D895" t="s">
        <v>751</v>
      </c>
      <c r="E895" t="s">
        <v>752</v>
      </c>
      <c r="F895">
        <v>8</v>
      </c>
      <c r="G895">
        <v>351.15</v>
      </c>
      <c r="H895" t="s">
        <v>760</v>
      </c>
      <c r="I895" t="s">
        <v>1657</v>
      </c>
      <c r="J895" t="s">
        <v>2766</v>
      </c>
      <c r="K895" t="s">
        <v>2771</v>
      </c>
      <c r="L895" t="s">
        <v>2773</v>
      </c>
      <c r="M895" t="s">
        <v>2777</v>
      </c>
      <c r="N895">
        <v>2809.2</v>
      </c>
    </row>
    <row r="896" spans="1:14" x14ac:dyDescent="0.25">
      <c r="A896" s="2">
        <v>45508</v>
      </c>
      <c r="B896" t="s">
        <v>96</v>
      </c>
      <c r="C896" t="s">
        <v>742</v>
      </c>
      <c r="D896" t="s">
        <v>751</v>
      </c>
      <c r="E896" t="s">
        <v>756</v>
      </c>
      <c r="F896">
        <v>2</v>
      </c>
      <c r="G896">
        <v>202</v>
      </c>
      <c r="H896" t="s">
        <v>761</v>
      </c>
      <c r="I896" t="s">
        <v>1658</v>
      </c>
      <c r="J896" t="s">
        <v>2764</v>
      </c>
      <c r="K896" t="s">
        <v>2772</v>
      </c>
      <c r="L896" t="s">
        <v>2775</v>
      </c>
      <c r="M896" t="s">
        <v>2780</v>
      </c>
      <c r="N896">
        <v>404</v>
      </c>
    </row>
    <row r="897" spans="1:14" x14ac:dyDescent="0.25">
      <c r="A897" s="2">
        <v>45709</v>
      </c>
      <c r="B897" t="s">
        <v>497</v>
      </c>
      <c r="C897" t="s">
        <v>743</v>
      </c>
      <c r="D897" t="s">
        <v>751</v>
      </c>
      <c r="E897" t="s">
        <v>752</v>
      </c>
      <c r="F897">
        <v>6</v>
      </c>
      <c r="G897">
        <v>192.41</v>
      </c>
      <c r="H897" t="s">
        <v>762</v>
      </c>
      <c r="I897" t="s">
        <v>1659</v>
      </c>
      <c r="J897" t="s">
        <v>2767</v>
      </c>
      <c r="K897" t="s">
        <v>2771</v>
      </c>
      <c r="L897" t="s">
        <v>2773</v>
      </c>
      <c r="M897" t="s">
        <v>2778</v>
      </c>
      <c r="N897">
        <v>1154.46</v>
      </c>
    </row>
    <row r="898" spans="1:14" x14ac:dyDescent="0.25">
      <c r="A898" s="2">
        <v>45037</v>
      </c>
      <c r="B898" t="s">
        <v>86</v>
      </c>
      <c r="C898" t="s">
        <v>747</v>
      </c>
      <c r="D898" t="s">
        <v>750</v>
      </c>
      <c r="E898" t="s">
        <v>752</v>
      </c>
      <c r="F898">
        <v>9</v>
      </c>
      <c r="G898">
        <v>206.01</v>
      </c>
      <c r="H898" t="s">
        <v>763</v>
      </c>
      <c r="I898" t="s">
        <v>1660</v>
      </c>
      <c r="J898" t="s">
        <v>2764</v>
      </c>
      <c r="K898" t="s">
        <v>2769</v>
      </c>
      <c r="L898" t="s">
        <v>2774</v>
      </c>
      <c r="M898" t="s">
        <v>2778</v>
      </c>
      <c r="N898">
        <v>1854.09</v>
      </c>
    </row>
    <row r="899" spans="1:14" x14ac:dyDescent="0.25">
      <c r="A899" s="2">
        <v>45000</v>
      </c>
      <c r="B899" t="s">
        <v>558</v>
      </c>
      <c r="C899" t="s">
        <v>747</v>
      </c>
      <c r="D899" t="s">
        <v>748</v>
      </c>
      <c r="E899" t="s">
        <v>758</v>
      </c>
      <c r="F899">
        <v>3</v>
      </c>
      <c r="G899">
        <v>375.43</v>
      </c>
      <c r="H899" t="s">
        <v>761</v>
      </c>
      <c r="I899" t="s">
        <v>1661</v>
      </c>
      <c r="J899" t="s">
        <v>2764</v>
      </c>
      <c r="K899" t="s">
        <v>2772</v>
      </c>
      <c r="L899" t="s">
        <v>2773</v>
      </c>
      <c r="M899" t="s">
        <v>2781</v>
      </c>
      <c r="N899">
        <v>1126.29</v>
      </c>
    </row>
    <row r="900" spans="1:14" x14ac:dyDescent="0.25">
      <c r="A900" s="2">
        <v>45625</v>
      </c>
      <c r="B900" t="s">
        <v>559</v>
      </c>
      <c r="C900" t="s">
        <v>744</v>
      </c>
      <c r="D900" t="s">
        <v>748</v>
      </c>
      <c r="E900" t="s">
        <v>753</v>
      </c>
      <c r="F900">
        <v>7</v>
      </c>
      <c r="G900">
        <v>98.82</v>
      </c>
      <c r="H900" t="s">
        <v>761</v>
      </c>
      <c r="I900" t="s">
        <v>1662</v>
      </c>
      <c r="J900" t="s">
        <v>2768</v>
      </c>
      <c r="K900" t="s">
        <v>2769</v>
      </c>
      <c r="L900" t="s">
        <v>2774</v>
      </c>
      <c r="M900" t="s">
        <v>2778</v>
      </c>
      <c r="N900">
        <v>691.74</v>
      </c>
    </row>
    <row r="901" spans="1:14" x14ac:dyDescent="0.25">
      <c r="A901" s="2">
        <v>45193</v>
      </c>
      <c r="B901" t="s">
        <v>112</v>
      </c>
      <c r="C901" t="s">
        <v>741</v>
      </c>
      <c r="D901" t="s">
        <v>750</v>
      </c>
      <c r="E901" t="s">
        <v>757</v>
      </c>
      <c r="F901">
        <v>8</v>
      </c>
      <c r="G901">
        <v>141.12</v>
      </c>
      <c r="H901" t="s">
        <v>762</v>
      </c>
      <c r="I901" t="s">
        <v>1663</v>
      </c>
      <c r="J901" t="s">
        <v>2765</v>
      </c>
      <c r="K901" t="s">
        <v>2772</v>
      </c>
      <c r="L901" t="s">
        <v>2773</v>
      </c>
      <c r="M901" t="s">
        <v>2780</v>
      </c>
      <c r="N901">
        <v>1128.96</v>
      </c>
    </row>
    <row r="902" spans="1:14" x14ac:dyDescent="0.25">
      <c r="A902" s="2">
        <v>45352</v>
      </c>
      <c r="B902" t="s">
        <v>171</v>
      </c>
      <c r="C902" t="s">
        <v>742</v>
      </c>
      <c r="D902" t="s">
        <v>751</v>
      </c>
      <c r="E902" t="s">
        <v>754</v>
      </c>
      <c r="F902">
        <v>4</v>
      </c>
      <c r="G902">
        <v>388.12</v>
      </c>
      <c r="H902" t="s">
        <v>760</v>
      </c>
      <c r="I902" t="s">
        <v>1664</v>
      </c>
      <c r="J902" t="s">
        <v>2765</v>
      </c>
      <c r="K902" t="s">
        <v>2770</v>
      </c>
      <c r="L902" t="s">
        <v>2775</v>
      </c>
      <c r="M902" t="s">
        <v>2778</v>
      </c>
      <c r="N902">
        <v>1552.48</v>
      </c>
    </row>
    <row r="903" spans="1:14" x14ac:dyDescent="0.25">
      <c r="A903" s="2">
        <v>45009</v>
      </c>
      <c r="B903" t="s">
        <v>560</v>
      </c>
      <c r="C903" t="s">
        <v>741</v>
      </c>
      <c r="D903" t="s">
        <v>749</v>
      </c>
      <c r="E903" t="s">
        <v>752</v>
      </c>
      <c r="F903">
        <v>4</v>
      </c>
      <c r="G903">
        <v>372.75</v>
      </c>
      <c r="H903" t="s">
        <v>763</v>
      </c>
      <c r="I903" t="s">
        <v>1665</v>
      </c>
      <c r="J903" t="s">
        <v>2768</v>
      </c>
      <c r="K903" t="s">
        <v>2772</v>
      </c>
      <c r="L903" t="s">
        <v>2775</v>
      </c>
      <c r="M903" t="s">
        <v>2778</v>
      </c>
      <c r="N903">
        <v>1491</v>
      </c>
    </row>
    <row r="904" spans="1:14" x14ac:dyDescent="0.25">
      <c r="A904" s="2">
        <v>45643</v>
      </c>
      <c r="B904" t="s">
        <v>90</v>
      </c>
      <c r="C904" t="s">
        <v>743</v>
      </c>
      <c r="D904" t="s">
        <v>749</v>
      </c>
      <c r="E904" t="s">
        <v>754</v>
      </c>
      <c r="F904">
        <v>1</v>
      </c>
      <c r="G904">
        <v>120.47</v>
      </c>
      <c r="H904" t="s">
        <v>762</v>
      </c>
      <c r="I904" t="s">
        <v>1666</v>
      </c>
      <c r="J904" t="s">
        <v>2767</v>
      </c>
      <c r="K904" t="s">
        <v>2770</v>
      </c>
      <c r="L904" t="s">
        <v>2774</v>
      </c>
      <c r="M904" t="s">
        <v>2782</v>
      </c>
      <c r="N904">
        <v>120.47</v>
      </c>
    </row>
    <row r="905" spans="1:14" x14ac:dyDescent="0.25">
      <c r="A905" s="2">
        <v>45761</v>
      </c>
      <c r="B905" t="s">
        <v>354</v>
      </c>
      <c r="C905" t="s">
        <v>738</v>
      </c>
      <c r="D905" t="s">
        <v>750</v>
      </c>
      <c r="E905" t="s">
        <v>753</v>
      </c>
      <c r="F905">
        <v>2</v>
      </c>
      <c r="G905">
        <v>86.6</v>
      </c>
      <c r="H905" t="s">
        <v>759</v>
      </c>
      <c r="I905" t="s">
        <v>1667</v>
      </c>
      <c r="J905" t="s">
        <v>2768</v>
      </c>
      <c r="K905" t="s">
        <v>2771</v>
      </c>
      <c r="L905" t="s">
        <v>2773</v>
      </c>
      <c r="M905" t="s">
        <v>2779</v>
      </c>
      <c r="N905">
        <v>173.2</v>
      </c>
    </row>
    <row r="906" spans="1:14" x14ac:dyDescent="0.25">
      <c r="A906" s="2">
        <v>44998</v>
      </c>
      <c r="B906" t="s">
        <v>561</v>
      </c>
      <c r="C906" t="s">
        <v>741</v>
      </c>
      <c r="D906" t="s">
        <v>751</v>
      </c>
      <c r="E906" t="s">
        <v>756</v>
      </c>
      <c r="F906">
        <v>5</v>
      </c>
      <c r="G906">
        <v>140.38999999999999</v>
      </c>
      <c r="H906" t="s">
        <v>763</v>
      </c>
      <c r="I906" t="s">
        <v>1668</v>
      </c>
      <c r="J906" t="s">
        <v>2765</v>
      </c>
      <c r="K906" t="s">
        <v>2769</v>
      </c>
      <c r="L906" t="s">
        <v>2774</v>
      </c>
      <c r="M906" t="s">
        <v>2779</v>
      </c>
      <c r="N906">
        <v>701.94999999999993</v>
      </c>
    </row>
    <row r="907" spans="1:14" x14ac:dyDescent="0.25">
      <c r="A907" s="2">
        <v>45266</v>
      </c>
      <c r="B907" t="s">
        <v>370</v>
      </c>
      <c r="C907" t="s">
        <v>740</v>
      </c>
      <c r="D907" t="s">
        <v>748</v>
      </c>
      <c r="E907" t="s">
        <v>756</v>
      </c>
      <c r="F907">
        <v>6</v>
      </c>
      <c r="G907">
        <v>152.18</v>
      </c>
      <c r="H907" t="s">
        <v>762</v>
      </c>
      <c r="I907" t="s">
        <v>1669</v>
      </c>
      <c r="J907" t="s">
        <v>2767</v>
      </c>
      <c r="K907" t="s">
        <v>2771</v>
      </c>
      <c r="L907" t="s">
        <v>2773</v>
      </c>
      <c r="M907" t="s">
        <v>2781</v>
      </c>
      <c r="N907">
        <v>913.08</v>
      </c>
    </row>
    <row r="908" spans="1:14" x14ac:dyDescent="0.25">
      <c r="A908" s="2">
        <v>45522</v>
      </c>
      <c r="B908" t="s">
        <v>250</v>
      </c>
      <c r="C908" t="s">
        <v>746</v>
      </c>
      <c r="D908" t="s">
        <v>751</v>
      </c>
      <c r="E908" t="s">
        <v>752</v>
      </c>
      <c r="F908">
        <v>10</v>
      </c>
      <c r="G908">
        <v>72.47</v>
      </c>
      <c r="H908" t="s">
        <v>763</v>
      </c>
      <c r="I908" t="s">
        <v>1670</v>
      </c>
      <c r="J908" t="s">
        <v>2768</v>
      </c>
      <c r="K908" t="s">
        <v>2769</v>
      </c>
      <c r="L908" t="s">
        <v>2774</v>
      </c>
      <c r="M908" t="s">
        <v>2780</v>
      </c>
      <c r="N908">
        <v>724.7</v>
      </c>
    </row>
    <row r="909" spans="1:14" x14ac:dyDescent="0.25">
      <c r="A909" s="2">
        <v>45106</v>
      </c>
      <c r="B909" t="s">
        <v>302</v>
      </c>
      <c r="C909" t="s">
        <v>747</v>
      </c>
      <c r="D909" t="s">
        <v>748</v>
      </c>
      <c r="E909" t="s">
        <v>758</v>
      </c>
      <c r="F909">
        <v>6</v>
      </c>
      <c r="G909">
        <v>249.3</v>
      </c>
      <c r="H909" t="s">
        <v>760</v>
      </c>
      <c r="I909" t="s">
        <v>1671</v>
      </c>
      <c r="J909" t="s">
        <v>2766</v>
      </c>
      <c r="K909" t="s">
        <v>2771</v>
      </c>
      <c r="L909" t="s">
        <v>2774</v>
      </c>
      <c r="M909" t="s">
        <v>2777</v>
      </c>
      <c r="N909">
        <v>1495.8</v>
      </c>
    </row>
    <row r="910" spans="1:14" x14ac:dyDescent="0.25">
      <c r="A910" s="2">
        <v>45193</v>
      </c>
      <c r="B910" t="s">
        <v>386</v>
      </c>
      <c r="C910" t="s">
        <v>742</v>
      </c>
      <c r="D910" t="s">
        <v>748</v>
      </c>
      <c r="E910" t="s">
        <v>753</v>
      </c>
      <c r="F910">
        <v>10</v>
      </c>
      <c r="G910">
        <v>42.45</v>
      </c>
      <c r="H910" t="s">
        <v>763</v>
      </c>
      <c r="I910" t="s">
        <v>1672</v>
      </c>
      <c r="J910" t="s">
        <v>2765</v>
      </c>
      <c r="K910" t="s">
        <v>2769</v>
      </c>
      <c r="L910" t="s">
        <v>2773</v>
      </c>
      <c r="M910" t="s">
        <v>2780</v>
      </c>
      <c r="N910">
        <v>424.5</v>
      </c>
    </row>
    <row r="911" spans="1:14" x14ac:dyDescent="0.25">
      <c r="A911" s="2">
        <v>44940</v>
      </c>
      <c r="B911" t="s">
        <v>216</v>
      </c>
      <c r="C911" t="s">
        <v>743</v>
      </c>
      <c r="D911" t="s">
        <v>750</v>
      </c>
      <c r="E911" t="s">
        <v>756</v>
      </c>
      <c r="F911">
        <v>6</v>
      </c>
      <c r="G911">
        <v>152.63</v>
      </c>
      <c r="H911" t="s">
        <v>760</v>
      </c>
      <c r="I911" t="s">
        <v>1673</v>
      </c>
      <c r="J911" t="s">
        <v>2764</v>
      </c>
      <c r="K911" t="s">
        <v>2771</v>
      </c>
      <c r="L911" t="s">
        <v>2775</v>
      </c>
      <c r="M911" t="s">
        <v>2776</v>
      </c>
      <c r="N911">
        <v>915.78</v>
      </c>
    </row>
    <row r="912" spans="1:14" x14ac:dyDescent="0.25">
      <c r="A912" s="2">
        <v>45593</v>
      </c>
      <c r="B912" t="s">
        <v>109</v>
      </c>
      <c r="C912" t="s">
        <v>743</v>
      </c>
      <c r="D912" t="s">
        <v>748</v>
      </c>
      <c r="E912" t="s">
        <v>756</v>
      </c>
      <c r="F912">
        <v>5</v>
      </c>
      <c r="G912">
        <v>91.27</v>
      </c>
      <c r="H912" t="s">
        <v>759</v>
      </c>
      <c r="I912" t="s">
        <v>1674</v>
      </c>
      <c r="J912" t="s">
        <v>2764</v>
      </c>
      <c r="K912" t="s">
        <v>2772</v>
      </c>
      <c r="L912" t="s">
        <v>2773</v>
      </c>
      <c r="M912" t="s">
        <v>2779</v>
      </c>
      <c r="N912">
        <v>456.35</v>
      </c>
    </row>
    <row r="913" spans="1:14" x14ac:dyDescent="0.25">
      <c r="A913" s="2">
        <v>45439</v>
      </c>
      <c r="B913" t="s">
        <v>562</v>
      </c>
      <c r="C913" t="s">
        <v>744</v>
      </c>
      <c r="D913" t="s">
        <v>749</v>
      </c>
      <c r="E913" t="s">
        <v>754</v>
      </c>
      <c r="F913">
        <v>5</v>
      </c>
      <c r="G913">
        <v>155.88</v>
      </c>
      <c r="H913" t="s">
        <v>763</v>
      </c>
      <c r="I913" t="s">
        <v>1675</v>
      </c>
      <c r="J913" t="s">
        <v>2765</v>
      </c>
      <c r="K913" t="s">
        <v>2772</v>
      </c>
      <c r="L913" t="s">
        <v>2774</v>
      </c>
      <c r="M913" t="s">
        <v>2779</v>
      </c>
      <c r="N913">
        <v>779.4</v>
      </c>
    </row>
    <row r="914" spans="1:14" x14ac:dyDescent="0.25">
      <c r="A914" s="2">
        <v>45170</v>
      </c>
      <c r="B914" t="s">
        <v>393</v>
      </c>
      <c r="C914" t="s">
        <v>738</v>
      </c>
      <c r="D914" t="s">
        <v>750</v>
      </c>
      <c r="E914" t="s">
        <v>752</v>
      </c>
      <c r="F914">
        <v>3</v>
      </c>
      <c r="G914">
        <v>167.77</v>
      </c>
      <c r="H914" t="s">
        <v>759</v>
      </c>
      <c r="I914" t="s">
        <v>1676</v>
      </c>
      <c r="J914" t="s">
        <v>2767</v>
      </c>
      <c r="K914" t="s">
        <v>2769</v>
      </c>
      <c r="L914" t="s">
        <v>2774</v>
      </c>
      <c r="M914" t="s">
        <v>2778</v>
      </c>
      <c r="N914">
        <v>503.31000000000012</v>
      </c>
    </row>
    <row r="915" spans="1:14" x14ac:dyDescent="0.25">
      <c r="A915" s="2">
        <v>45670</v>
      </c>
      <c r="B915" t="s">
        <v>373</v>
      </c>
      <c r="C915" t="s">
        <v>743</v>
      </c>
      <c r="D915" t="s">
        <v>750</v>
      </c>
      <c r="E915" t="s">
        <v>752</v>
      </c>
      <c r="F915">
        <v>3</v>
      </c>
      <c r="G915">
        <v>389.45</v>
      </c>
      <c r="H915" t="s">
        <v>760</v>
      </c>
      <c r="I915" t="s">
        <v>1677</v>
      </c>
      <c r="J915" t="s">
        <v>2766</v>
      </c>
      <c r="K915" t="s">
        <v>2769</v>
      </c>
      <c r="L915" t="s">
        <v>2774</v>
      </c>
      <c r="M915" t="s">
        <v>2779</v>
      </c>
      <c r="N915">
        <v>1168.3499999999999</v>
      </c>
    </row>
    <row r="916" spans="1:14" x14ac:dyDescent="0.25">
      <c r="A916" s="2">
        <v>45523</v>
      </c>
      <c r="B916" t="s">
        <v>43</v>
      </c>
      <c r="C916" t="s">
        <v>741</v>
      </c>
      <c r="D916" t="s">
        <v>749</v>
      </c>
      <c r="E916" t="s">
        <v>756</v>
      </c>
      <c r="F916">
        <v>1</v>
      </c>
      <c r="G916">
        <v>113.57</v>
      </c>
      <c r="H916" t="s">
        <v>760</v>
      </c>
      <c r="I916" t="s">
        <v>1678</v>
      </c>
      <c r="J916" t="s">
        <v>2768</v>
      </c>
      <c r="K916" t="s">
        <v>2772</v>
      </c>
      <c r="L916" t="s">
        <v>2773</v>
      </c>
      <c r="M916" t="s">
        <v>2779</v>
      </c>
      <c r="N916">
        <v>113.57</v>
      </c>
    </row>
    <row r="917" spans="1:14" x14ac:dyDescent="0.25">
      <c r="A917" s="2">
        <v>45631</v>
      </c>
      <c r="B917" t="s">
        <v>197</v>
      </c>
      <c r="C917" t="s">
        <v>738</v>
      </c>
      <c r="D917" t="s">
        <v>748</v>
      </c>
      <c r="E917" t="s">
        <v>757</v>
      </c>
      <c r="F917">
        <v>1</v>
      </c>
      <c r="G917">
        <v>11.97</v>
      </c>
      <c r="H917" t="s">
        <v>760</v>
      </c>
      <c r="I917" t="s">
        <v>1679</v>
      </c>
      <c r="J917" t="s">
        <v>2764</v>
      </c>
      <c r="K917" t="s">
        <v>2772</v>
      </c>
      <c r="L917" t="s">
        <v>2773</v>
      </c>
      <c r="M917" t="s">
        <v>2777</v>
      </c>
      <c r="N917">
        <v>11.97</v>
      </c>
    </row>
    <row r="918" spans="1:14" x14ac:dyDescent="0.25">
      <c r="A918" s="2">
        <v>45519</v>
      </c>
      <c r="B918" t="s">
        <v>563</v>
      </c>
      <c r="C918" t="s">
        <v>745</v>
      </c>
      <c r="D918" t="s">
        <v>751</v>
      </c>
      <c r="E918" t="s">
        <v>753</v>
      </c>
      <c r="F918">
        <v>2</v>
      </c>
      <c r="G918">
        <v>389.92</v>
      </c>
      <c r="H918" t="s">
        <v>761</v>
      </c>
      <c r="I918" t="s">
        <v>1680</v>
      </c>
      <c r="J918" t="s">
        <v>2764</v>
      </c>
      <c r="K918" t="s">
        <v>2769</v>
      </c>
      <c r="L918" t="s">
        <v>2775</v>
      </c>
      <c r="M918" t="s">
        <v>2777</v>
      </c>
      <c r="N918">
        <v>779.84</v>
      </c>
    </row>
    <row r="919" spans="1:14" x14ac:dyDescent="0.25">
      <c r="A919" s="2">
        <v>45635</v>
      </c>
      <c r="B919" t="s">
        <v>209</v>
      </c>
      <c r="C919" t="s">
        <v>740</v>
      </c>
      <c r="D919" t="s">
        <v>748</v>
      </c>
      <c r="E919" t="s">
        <v>753</v>
      </c>
      <c r="F919">
        <v>10</v>
      </c>
      <c r="G919">
        <v>301.79000000000002</v>
      </c>
      <c r="H919" t="s">
        <v>763</v>
      </c>
      <c r="I919" t="s">
        <v>1681</v>
      </c>
      <c r="J919" t="s">
        <v>2765</v>
      </c>
      <c r="K919" t="s">
        <v>2771</v>
      </c>
      <c r="L919" t="s">
        <v>2774</v>
      </c>
      <c r="M919" t="s">
        <v>2779</v>
      </c>
      <c r="N919">
        <v>3017.9</v>
      </c>
    </row>
    <row r="920" spans="1:14" x14ac:dyDescent="0.25">
      <c r="A920" s="2">
        <v>45238</v>
      </c>
      <c r="B920" t="s">
        <v>450</v>
      </c>
      <c r="C920" t="s">
        <v>746</v>
      </c>
      <c r="D920" t="s">
        <v>751</v>
      </c>
      <c r="E920" t="s">
        <v>755</v>
      </c>
      <c r="F920">
        <v>3</v>
      </c>
      <c r="G920">
        <v>140.91</v>
      </c>
      <c r="H920" t="s">
        <v>759</v>
      </c>
      <c r="I920" t="s">
        <v>1682</v>
      </c>
      <c r="J920" t="s">
        <v>2765</v>
      </c>
      <c r="K920" t="s">
        <v>2772</v>
      </c>
      <c r="L920" t="s">
        <v>2773</v>
      </c>
      <c r="M920" t="s">
        <v>2781</v>
      </c>
      <c r="N920">
        <v>422.73</v>
      </c>
    </row>
    <row r="921" spans="1:14" x14ac:dyDescent="0.25">
      <c r="A921" s="2">
        <v>45720</v>
      </c>
      <c r="B921" t="s">
        <v>103</v>
      </c>
      <c r="C921" t="s">
        <v>743</v>
      </c>
      <c r="D921" t="s">
        <v>749</v>
      </c>
      <c r="E921" t="s">
        <v>757</v>
      </c>
      <c r="F921">
        <v>4</v>
      </c>
      <c r="G921">
        <v>384.08</v>
      </c>
      <c r="H921" t="s">
        <v>761</v>
      </c>
      <c r="I921" t="s">
        <v>1683</v>
      </c>
      <c r="J921" t="s">
        <v>2766</v>
      </c>
      <c r="K921" t="s">
        <v>2769</v>
      </c>
      <c r="L921" t="s">
        <v>2774</v>
      </c>
      <c r="M921" t="s">
        <v>2782</v>
      </c>
      <c r="N921">
        <v>1536.32</v>
      </c>
    </row>
    <row r="922" spans="1:14" x14ac:dyDescent="0.25">
      <c r="A922" s="2">
        <v>45092</v>
      </c>
      <c r="B922" t="s">
        <v>515</v>
      </c>
      <c r="C922" t="s">
        <v>747</v>
      </c>
      <c r="D922" t="s">
        <v>750</v>
      </c>
      <c r="E922" t="s">
        <v>752</v>
      </c>
      <c r="F922">
        <v>6</v>
      </c>
      <c r="G922">
        <v>199.51</v>
      </c>
      <c r="H922" t="s">
        <v>759</v>
      </c>
      <c r="I922" t="s">
        <v>1684</v>
      </c>
      <c r="J922" t="s">
        <v>2765</v>
      </c>
      <c r="K922" t="s">
        <v>2772</v>
      </c>
      <c r="L922" t="s">
        <v>2774</v>
      </c>
      <c r="M922" t="s">
        <v>2777</v>
      </c>
      <c r="N922">
        <v>1197.06</v>
      </c>
    </row>
    <row r="923" spans="1:14" x14ac:dyDescent="0.25">
      <c r="A923" s="2">
        <v>45351</v>
      </c>
      <c r="B923" t="s">
        <v>564</v>
      </c>
      <c r="C923" t="s">
        <v>747</v>
      </c>
      <c r="D923" t="s">
        <v>750</v>
      </c>
      <c r="E923" t="s">
        <v>755</v>
      </c>
      <c r="F923">
        <v>3</v>
      </c>
      <c r="G923">
        <v>246.73</v>
      </c>
      <c r="H923" t="s">
        <v>762</v>
      </c>
      <c r="I923" t="s">
        <v>1685</v>
      </c>
      <c r="J923" t="s">
        <v>2765</v>
      </c>
      <c r="K923" t="s">
        <v>2771</v>
      </c>
      <c r="L923" t="s">
        <v>2773</v>
      </c>
      <c r="M923" t="s">
        <v>2777</v>
      </c>
      <c r="N923">
        <v>740.18999999999994</v>
      </c>
    </row>
    <row r="924" spans="1:14" x14ac:dyDescent="0.25">
      <c r="A924" s="2">
        <v>44941</v>
      </c>
      <c r="B924" t="s">
        <v>565</v>
      </c>
      <c r="C924" t="s">
        <v>742</v>
      </c>
      <c r="D924" t="s">
        <v>749</v>
      </c>
      <c r="E924" t="s">
        <v>755</v>
      </c>
      <c r="F924">
        <v>6</v>
      </c>
      <c r="G924">
        <v>172.81</v>
      </c>
      <c r="H924" t="s">
        <v>761</v>
      </c>
      <c r="I924" t="s">
        <v>1686</v>
      </c>
      <c r="J924" t="s">
        <v>2765</v>
      </c>
      <c r="K924" t="s">
        <v>2769</v>
      </c>
      <c r="L924" t="s">
        <v>2773</v>
      </c>
      <c r="M924" t="s">
        <v>2780</v>
      </c>
      <c r="N924">
        <v>1036.8599999999999</v>
      </c>
    </row>
    <row r="925" spans="1:14" x14ac:dyDescent="0.25">
      <c r="A925" s="2">
        <v>45009</v>
      </c>
      <c r="B925" t="s">
        <v>229</v>
      </c>
      <c r="C925" t="s">
        <v>740</v>
      </c>
      <c r="D925" t="s">
        <v>748</v>
      </c>
      <c r="E925" t="s">
        <v>755</v>
      </c>
      <c r="F925">
        <v>4</v>
      </c>
      <c r="G925">
        <v>393</v>
      </c>
      <c r="H925" t="s">
        <v>763</v>
      </c>
      <c r="I925" t="s">
        <v>1687</v>
      </c>
      <c r="J925" t="s">
        <v>2767</v>
      </c>
      <c r="K925" t="s">
        <v>2770</v>
      </c>
      <c r="L925" t="s">
        <v>2775</v>
      </c>
      <c r="M925" t="s">
        <v>2778</v>
      </c>
      <c r="N925">
        <v>1572</v>
      </c>
    </row>
    <row r="926" spans="1:14" x14ac:dyDescent="0.25">
      <c r="A926" s="2">
        <v>45198</v>
      </c>
      <c r="B926" t="s">
        <v>566</v>
      </c>
      <c r="C926" t="s">
        <v>738</v>
      </c>
      <c r="D926" t="s">
        <v>749</v>
      </c>
      <c r="E926" t="s">
        <v>753</v>
      </c>
      <c r="F926">
        <v>10</v>
      </c>
      <c r="G926">
        <v>223.88</v>
      </c>
      <c r="H926" t="s">
        <v>763</v>
      </c>
      <c r="I926" t="s">
        <v>1688</v>
      </c>
      <c r="J926" t="s">
        <v>2765</v>
      </c>
      <c r="K926" t="s">
        <v>2772</v>
      </c>
      <c r="L926" t="s">
        <v>2773</v>
      </c>
      <c r="M926" t="s">
        <v>2778</v>
      </c>
      <c r="N926">
        <v>2238.8000000000002</v>
      </c>
    </row>
    <row r="927" spans="1:14" x14ac:dyDescent="0.25">
      <c r="A927" s="2">
        <v>44971</v>
      </c>
      <c r="B927" t="s">
        <v>248</v>
      </c>
      <c r="C927" t="s">
        <v>743</v>
      </c>
      <c r="D927" t="s">
        <v>748</v>
      </c>
      <c r="E927" t="s">
        <v>754</v>
      </c>
      <c r="F927">
        <v>2</v>
      </c>
      <c r="G927">
        <v>144.82</v>
      </c>
      <c r="H927" t="s">
        <v>759</v>
      </c>
      <c r="I927" t="s">
        <v>1689</v>
      </c>
      <c r="J927" t="s">
        <v>2764</v>
      </c>
      <c r="K927" t="s">
        <v>2772</v>
      </c>
      <c r="L927" t="s">
        <v>2773</v>
      </c>
      <c r="M927" t="s">
        <v>2782</v>
      </c>
      <c r="N927">
        <v>289.64</v>
      </c>
    </row>
    <row r="928" spans="1:14" x14ac:dyDescent="0.25">
      <c r="A928" s="2">
        <v>45729</v>
      </c>
      <c r="B928" t="s">
        <v>54</v>
      </c>
      <c r="C928" t="s">
        <v>747</v>
      </c>
      <c r="D928" t="s">
        <v>750</v>
      </c>
      <c r="E928" t="s">
        <v>757</v>
      </c>
      <c r="F928">
        <v>7</v>
      </c>
      <c r="G928">
        <v>97.22</v>
      </c>
      <c r="H928" t="s">
        <v>762</v>
      </c>
      <c r="I928" t="s">
        <v>1690</v>
      </c>
      <c r="J928" t="s">
        <v>2767</v>
      </c>
      <c r="K928" t="s">
        <v>2769</v>
      </c>
      <c r="L928" t="s">
        <v>2773</v>
      </c>
      <c r="M928" t="s">
        <v>2777</v>
      </c>
      <c r="N928">
        <v>680.54</v>
      </c>
    </row>
    <row r="929" spans="1:14" x14ac:dyDescent="0.25">
      <c r="A929" s="2">
        <v>45244</v>
      </c>
      <c r="B929" t="s">
        <v>80</v>
      </c>
      <c r="C929" t="s">
        <v>741</v>
      </c>
      <c r="D929" t="s">
        <v>749</v>
      </c>
      <c r="E929" t="s">
        <v>754</v>
      </c>
      <c r="F929">
        <v>3</v>
      </c>
      <c r="G929">
        <v>276.7</v>
      </c>
      <c r="H929" t="s">
        <v>760</v>
      </c>
      <c r="I929" t="s">
        <v>1691</v>
      </c>
      <c r="J929" t="s">
        <v>2768</v>
      </c>
      <c r="K929" t="s">
        <v>2772</v>
      </c>
      <c r="L929" t="s">
        <v>2774</v>
      </c>
      <c r="M929" t="s">
        <v>2782</v>
      </c>
      <c r="N929">
        <v>830.09999999999991</v>
      </c>
    </row>
    <row r="930" spans="1:14" x14ac:dyDescent="0.25">
      <c r="A930" s="2">
        <v>45337</v>
      </c>
      <c r="B930" t="s">
        <v>567</v>
      </c>
      <c r="C930" t="s">
        <v>739</v>
      </c>
      <c r="D930" t="s">
        <v>751</v>
      </c>
      <c r="E930" t="s">
        <v>755</v>
      </c>
      <c r="F930">
        <v>7</v>
      </c>
      <c r="G930">
        <v>192.28</v>
      </c>
      <c r="H930" t="s">
        <v>762</v>
      </c>
      <c r="I930" t="s">
        <v>1692</v>
      </c>
      <c r="J930" t="s">
        <v>2766</v>
      </c>
      <c r="K930" t="s">
        <v>2772</v>
      </c>
      <c r="L930" t="s">
        <v>2774</v>
      </c>
      <c r="M930" t="s">
        <v>2777</v>
      </c>
      <c r="N930">
        <v>1345.96</v>
      </c>
    </row>
    <row r="931" spans="1:14" x14ac:dyDescent="0.25">
      <c r="A931" s="2">
        <v>45668</v>
      </c>
      <c r="B931" t="s">
        <v>48</v>
      </c>
      <c r="C931" t="s">
        <v>746</v>
      </c>
      <c r="D931" t="s">
        <v>751</v>
      </c>
      <c r="E931" t="s">
        <v>752</v>
      </c>
      <c r="F931">
        <v>7</v>
      </c>
      <c r="G931">
        <v>123.1</v>
      </c>
      <c r="H931" t="s">
        <v>760</v>
      </c>
      <c r="I931" t="s">
        <v>1693</v>
      </c>
      <c r="J931" t="s">
        <v>2768</v>
      </c>
      <c r="K931" t="s">
        <v>2770</v>
      </c>
      <c r="L931" t="s">
        <v>2774</v>
      </c>
      <c r="M931" t="s">
        <v>2776</v>
      </c>
      <c r="N931">
        <v>861.69999999999993</v>
      </c>
    </row>
    <row r="932" spans="1:14" x14ac:dyDescent="0.25">
      <c r="A932" s="2">
        <v>45349</v>
      </c>
      <c r="B932" t="s">
        <v>552</v>
      </c>
      <c r="C932" t="s">
        <v>747</v>
      </c>
      <c r="D932" t="s">
        <v>751</v>
      </c>
      <c r="E932" t="s">
        <v>753</v>
      </c>
      <c r="F932">
        <v>3</v>
      </c>
      <c r="G932">
        <v>339.25</v>
      </c>
      <c r="H932" t="s">
        <v>761</v>
      </c>
      <c r="I932" t="s">
        <v>1694</v>
      </c>
      <c r="J932" t="s">
        <v>2767</v>
      </c>
      <c r="K932" t="s">
        <v>2770</v>
      </c>
      <c r="L932" t="s">
        <v>2775</v>
      </c>
      <c r="M932" t="s">
        <v>2782</v>
      </c>
      <c r="N932">
        <v>1017.75</v>
      </c>
    </row>
    <row r="933" spans="1:14" x14ac:dyDescent="0.25">
      <c r="A933" s="2">
        <v>45369</v>
      </c>
      <c r="B933" t="s">
        <v>164</v>
      </c>
      <c r="C933" t="s">
        <v>740</v>
      </c>
      <c r="D933" t="s">
        <v>748</v>
      </c>
      <c r="E933" t="s">
        <v>757</v>
      </c>
      <c r="F933">
        <v>5</v>
      </c>
      <c r="G933">
        <v>329.67</v>
      </c>
      <c r="H933" t="s">
        <v>762</v>
      </c>
      <c r="I933" t="s">
        <v>1695</v>
      </c>
      <c r="J933" t="s">
        <v>2765</v>
      </c>
      <c r="K933" t="s">
        <v>2769</v>
      </c>
      <c r="L933" t="s">
        <v>2774</v>
      </c>
      <c r="M933" t="s">
        <v>2779</v>
      </c>
      <c r="N933">
        <v>1648.35</v>
      </c>
    </row>
    <row r="934" spans="1:14" x14ac:dyDescent="0.25">
      <c r="A934" s="2">
        <v>45491</v>
      </c>
      <c r="B934" t="s">
        <v>267</v>
      </c>
      <c r="C934" t="s">
        <v>745</v>
      </c>
      <c r="D934" t="s">
        <v>750</v>
      </c>
      <c r="E934" t="s">
        <v>757</v>
      </c>
      <c r="F934">
        <v>2</v>
      </c>
      <c r="G934">
        <v>85.7</v>
      </c>
      <c r="H934" t="s">
        <v>760</v>
      </c>
      <c r="I934" t="s">
        <v>1696</v>
      </c>
      <c r="J934" t="s">
        <v>2765</v>
      </c>
      <c r="K934" t="s">
        <v>2769</v>
      </c>
      <c r="L934" t="s">
        <v>2774</v>
      </c>
      <c r="M934" t="s">
        <v>2777</v>
      </c>
      <c r="N934">
        <v>171.4</v>
      </c>
    </row>
    <row r="935" spans="1:14" x14ac:dyDescent="0.25">
      <c r="A935" s="2">
        <v>44949</v>
      </c>
      <c r="B935" t="s">
        <v>211</v>
      </c>
      <c r="C935" t="s">
        <v>743</v>
      </c>
      <c r="D935" t="s">
        <v>750</v>
      </c>
      <c r="E935" t="s">
        <v>757</v>
      </c>
      <c r="F935">
        <v>8</v>
      </c>
      <c r="G935">
        <v>81.87</v>
      </c>
      <c r="H935" t="s">
        <v>762</v>
      </c>
      <c r="I935" t="s">
        <v>1697</v>
      </c>
      <c r="J935" t="s">
        <v>2768</v>
      </c>
      <c r="K935" t="s">
        <v>2770</v>
      </c>
      <c r="L935" t="s">
        <v>2774</v>
      </c>
      <c r="M935" t="s">
        <v>2779</v>
      </c>
      <c r="N935">
        <v>654.96</v>
      </c>
    </row>
    <row r="936" spans="1:14" x14ac:dyDescent="0.25">
      <c r="A936" s="2">
        <v>45348</v>
      </c>
      <c r="B936" t="s">
        <v>568</v>
      </c>
      <c r="C936" t="s">
        <v>739</v>
      </c>
      <c r="D936" t="s">
        <v>750</v>
      </c>
      <c r="E936" t="s">
        <v>756</v>
      </c>
      <c r="F936">
        <v>1</v>
      </c>
      <c r="G936">
        <v>20.69</v>
      </c>
      <c r="H936" t="s">
        <v>763</v>
      </c>
      <c r="I936" t="s">
        <v>1698</v>
      </c>
      <c r="J936" t="s">
        <v>2766</v>
      </c>
      <c r="K936" t="s">
        <v>2772</v>
      </c>
      <c r="L936" t="s">
        <v>2773</v>
      </c>
      <c r="M936" t="s">
        <v>2779</v>
      </c>
      <c r="N936">
        <v>20.69</v>
      </c>
    </row>
    <row r="937" spans="1:14" x14ac:dyDescent="0.25">
      <c r="A937" s="2">
        <v>45148</v>
      </c>
      <c r="B937" t="s">
        <v>240</v>
      </c>
      <c r="C937" t="s">
        <v>745</v>
      </c>
      <c r="D937" t="s">
        <v>748</v>
      </c>
      <c r="E937" t="s">
        <v>757</v>
      </c>
      <c r="F937">
        <v>2</v>
      </c>
      <c r="G937">
        <v>82.94</v>
      </c>
      <c r="H937" t="s">
        <v>761</v>
      </c>
      <c r="I937" t="s">
        <v>1699</v>
      </c>
      <c r="J937" t="s">
        <v>2766</v>
      </c>
      <c r="K937" t="s">
        <v>2769</v>
      </c>
      <c r="L937" t="s">
        <v>2773</v>
      </c>
      <c r="M937" t="s">
        <v>2777</v>
      </c>
      <c r="N937">
        <v>165.88</v>
      </c>
    </row>
    <row r="938" spans="1:14" x14ac:dyDescent="0.25">
      <c r="A938" s="2">
        <v>45761</v>
      </c>
      <c r="B938" t="s">
        <v>569</v>
      </c>
      <c r="C938" t="s">
        <v>741</v>
      </c>
      <c r="D938" t="s">
        <v>750</v>
      </c>
      <c r="E938" t="s">
        <v>756</v>
      </c>
      <c r="F938">
        <v>8</v>
      </c>
      <c r="G938">
        <v>25.34</v>
      </c>
      <c r="H938" t="s">
        <v>762</v>
      </c>
      <c r="I938" t="s">
        <v>1700</v>
      </c>
      <c r="J938" t="s">
        <v>2768</v>
      </c>
      <c r="K938" t="s">
        <v>2771</v>
      </c>
      <c r="L938" t="s">
        <v>2773</v>
      </c>
      <c r="M938" t="s">
        <v>2779</v>
      </c>
      <c r="N938">
        <v>202.72</v>
      </c>
    </row>
    <row r="939" spans="1:14" x14ac:dyDescent="0.25">
      <c r="A939" s="2">
        <v>45505</v>
      </c>
      <c r="B939" t="s">
        <v>230</v>
      </c>
      <c r="C939" t="s">
        <v>745</v>
      </c>
      <c r="D939" t="s">
        <v>750</v>
      </c>
      <c r="E939" t="s">
        <v>754</v>
      </c>
      <c r="F939">
        <v>7</v>
      </c>
      <c r="G939">
        <v>47.17</v>
      </c>
      <c r="H939" t="s">
        <v>761</v>
      </c>
      <c r="I939" t="s">
        <v>1701</v>
      </c>
      <c r="J939" t="s">
        <v>2767</v>
      </c>
      <c r="K939" t="s">
        <v>2771</v>
      </c>
      <c r="L939" t="s">
        <v>2773</v>
      </c>
      <c r="M939" t="s">
        <v>2777</v>
      </c>
      <c r="N939">
        <v>330.19</v>
      </c>
    </row>
    <row r="940" spans="1:14" x14ac:dyDescent="0.25">
      <c r="A940" s="2">
        <v>45465</v>
      </c>
      <c r="B940" t="s">
        <v>167</v>
      </c>
      <c r="C940" t="s">
        <v>746</v>
      </c>
      <c r="D940" t="s">
        <v>750</v>
      </c>
      <c r="E940" t="s">
        <v>753</v>
      </c>
      <c r="F940">
        <v>1</v>
      </c>
      <c r="G940">
        <v>154.27000000000001</v>
      </c>
      <c r="H940" t="s">
        <v>760</v>
      </c>
      <c r="I940" t="s">
        <v>1702</v>
      </c>
      <c r="J940" t="s">
        <v>2764</v>
      </c>
      <c r="K940" t="s">
        <v>2769</v>
      </c>
      <c r="L940" t="s">
        <v>2775</v>
      </c>
      <c r="M940" t="s">
        <v>2776</v>
      </c>
      <c r="N940">
        <v>154.27000000000001</v>
      </c>
    </row>
    <row r="941" spans="1:14" x14ac:dyDescent="0.25">
      <c r="A941" s="2">
        <v>45514</v>
      </c>
      <c r="B941" t="s">
        <v>570</v>
      </c>
      <c r="C941" t="s">
        <v>747</v>
      </c>
      <c r="D941" t="s">
        <v>751</v>
      </c>
      <c r="E941" t="s">
        <v>752</v>
      </c>
      <c r="F941">
        <v>1</v>
      </c>
      <c r="G941">
        <v>168.73</v>
      </c>
      <c r="H941" t="s">
        <v>761</v>
      </c>
      <c r="I941" t="s">
        <v>1703</v>
      </c>
      <c r="J941" t="s">
        <v>2764</v>
      </c>
      <c r="K941" t="s">
        <v>2772</v>
      </c>
      <c r="L941" t="s">
        <v>2773</v>
      </c>
      <c r="M941" t="s">
        <v>2776</v>
      </c>
      <c r="N941">
        <v>168.73</v>
      </c>
    </row>
    <row r="942" spans="1:14" x14ac:dyDescent="0.25">
      <c r="A942" s="2">
        <v>45721</v>
      </c>
      <c r="B942" t="s">
        <v>220</v>
      </c>
      <c r="C942" t="s">
        <v>743</v>
      </c>
      <c r="D942" t="s">
        <v>750</v>
      </c>
      <c r="E942" t="s">
        <v>757</v>
      </c>
      <c r="F942">
        <v>9</v>
      </c>
      <c r="G942">
        <v>72.36</v>
      </c>
      <c r="H942" t="s">
        <v>762</v>
      </c>
      <c r="I942" t="s">
        <v>1704</v>
      </c>
      <c r="J942" t="s">
        <v>2767</v>
      </c>
      <c r="K942" t="s">
        <v>2772</v>
      </c>
      <c r="L942" t="s">
        <v>2774</v>
      </c>
      <c r="M942" t="s">
        <v>2781</v>
      </c>
      <c r="N942">
        <v>651.24</v>
      </c>
    </row>
    <row r="943" spans="1:14" x14ac:dyDescent="0.25">
      <c r="A943" s="2">
        <v>45613</v>
      </c>
      <c r="B943" t="s">
        <v>571</v>
      </c>
      <c r="C943" t="s">
        <v>739</v>
      </c>
      <c r="D943" t="s">
        <v>749</v>
      </c>
      <c r="E943" t="s">
        <v>758</v>
      </c>
      <c r="F943">
        <v>6</v>
      </c>
      <c r="G943">
        <v>314.56</v>
      </c>
      <c r="H943" t="s">
        <v>759</v>
      </c>
      <c r="I943" t="s">
        <v>1705</v>
      </c>
      <c r="J943" t="s">
        <v>2764</v>
      </c>
      <c r="K943" t="s">
        <v>2770</v>
      </c>
      <c r="L943" t="s">
        <v>2773</v>
      </c>
      <c r="M943" t="s">
        <v>2780</v>
      </c>
      <c r="N943">
        <v>1887.36</v>
      </c>
    </row>
    <row r="944" spans="1:14" x14ac:dyDescent="0.25">
      <c r="A944" s="2">
        <v>45319</v>
      </c>
      <c r="B944" t="s">
        <v>350</v>
      </c>
      <c r="C944" t="s">
        <v>738</v>
      </c>
      <c r="D944" t="s">
        <v>750</v>
      </c>
      <c r="E944" t="s">
        <v>752</v>
      </c>
      <c r="F944">
        <v>7</v>
      </c>
      <c r="G944">
        <v>263.89999999999998</v>
      </c>
      <c r="H944" t="s">
        <v>763</v>
      </c>
      <c r="I944" t="s">
        <v>1706</v>
      </c>
      <c r="J944" t="s">
        <v>2764</v>
      </c>
      <c r="K944" t="s">
        <v>2771</v>
      </c>
      <c r="L944" t="s">
        <v>2773</v>
      </c>
      <c r="M944" t="s">
        <v>2780</v>
      </c>
      <c r="N944">
        <v>1847.3</v>
      </c>
    </row>
    <row r="945" spans="1:14" x14ac:dyDescent="0.25">
      <c r="A945" s="2">
        <v>44972</v>
      </c>
      <c r="B945" t="s">
        <v>572</v>
      </c>
      <c r="C945" t="s">
        <v>738</v>
      </c>
      <c r="D945" t="s">
        <v>749</v>
      </c>
      <c r="E945" t="s">
        <v>757</v>
      </c>
      <c r="F945">
        <v>10</v>
      </c>
      <c r="G945">
        <v>330.66</v>
      </c>
      <c r="H945" t="s">
        <v>759</v>
      </c>
      <c r="I945" t="s">
        <v>1707</v>
      </c>
      <c r="J945" t="s">
        <v>2764</v>
      </c>
      <c r="K945" t="s">
        <v>2771</v>
      </c>
      <c r="L945" t="s">
        <v>2775</v>
      </c>
      <c r="M945" t="s">
        <v>2781</v>
      </c>
      <c r="N945">
        <v>3306.6</v>
      </c>
    </row>
    <row r="946" spans="1:14" x14ac:dyDescent="0.25">
      <c r="A946" s="2">
        <v>45563</v>
      </c>
      <c r="B946" t="s">
        <v>229</v>
      </c>
      <c r="C946" t="s">
        <v>746</v>
      </c>
      <c r="D946" t="s">
        <v>749</v>
      </c>
      <c r="E946" t="s">
        <v>757</v>
      </c>
      <c r="F946">
        <v>10</v>
      </c>
      <c r="G946">
        <v>60.63</v>
      </c>
      <c r="H946" t="s">
        <v>759</v>
      </c>
      <c r="I946" t="s">
        <v>1708</v>
      </c>
      <c r="J946" t="s">
        <v>2764</v>
      </c>
      <c r="K946" t="s">
        <v>2771</v>
      </c>
      <c r="L946" t="s">
        <v>2775</v>
      </c>
      <c r="M946" t="s">
        <v>2776</v>
      </c>
      <c r="N946">
        <v>606.30000000000007</v>
      </c>
    </row>
    <row r="947" spans="1:14" x14ac:dyDescent="0.25">
      <c r="A947" s="2">
        <v>45265</v>
      </c>
      <c r="B947" t="s">
        <v>466</v>
      </c>
      <c r="C947" t="s">
        <v>745</v>
      </c>
      <c r="D947" t="s">
        <v>749</v>
      </c>
      <c r="E947" t="s">
        <v>752</v>
      </c>
      <c r="F947">
        <v>4</v>
      </c>
      <c r="G947">
        <v>161.58000000000001</v>
      </c>
      <c r="H947" t="s">
        <v>763</v>
      </c>
      <c r="I947" t="s">
        <v>1709</v>
      </c>
      <c r="J947" t="s">
        <v>2768</v>
      </c>
      <c r="K947" t="s">
        <v>2771</v>
      </c>
      <c r="L947" t="s">
        <v>2773</v>
      </c>
      <c r="M947" t="s">
        <v>2782</v>
      </c>
      <c r="N947">
        <v>646.32000000000005</v>
      </c>
    </row>
    <row r="948" spans="1:14" x14ac:dyDescent="0.25">
      <c r="A948" s="2">
        <v>45435</v>
      </c>
      <c r="B948" t="s">
        <v>569</v>
      </c>
      <c r="C948" t="s">
        <v>747</v>
      </c>
      <c r="D948" t="s">
        <v>750</v>
      </c>
      <c r="E948" t="s">
        <v>758</v>
      </c>
      <c r="F948">
        <v>5</v>
      </c>
      <c r="G948">
        <v>40.39</v>
      </c>
      <c r="H948" t="s">
        <v>760</v>
      </c>
      <c r="I948" t="s">
        <v>1710</v>
      </c>
      <c r="J948" t="s">
        <v>2768</v>
      </c>
      <c r="K948" t="s">
        <v>2769</v>
      </c>
      <c r="L948" t="s">
        <v>2773</v>
      </c>
      <c r="M948" t="s">
        <v>2777</v>
      </c>
      <c r="N948">
        <v>201.95</v>
      </c>
    </row>
    <row r="949" spans="1:14" x14ac:dyDescent="0.25">
      <c r="A949" s="2">
        <v>45353</v>
      </c>
      <c r="B949" t="s">
        <v>573</v>
      </c>
      <c r="C949" t="s">
        <v>741</v>
      </c>
      <c r="D949" t="s">
        <v>751</v>
      </c>
      <c r="E949" t="s">
        <v>752</v>
      </c>
      <c r="F949">
        <v>8</v>
      </c>
      <c r="G949">
        <v>43.32</v>
      </c>
      <c r="H949" t="s">
        <v>762</v>
      </c>
      <c r="I949" t="s">
        <v>1711</v>
      </c>
      <c r="J949" t="s">
        <v>2764</v>
      </c>
      <c r="K949" t="s">
        <v>2772</v>
      </c>
      <c r="L949" t="s">
        <v>2773</v>
      </c>
      <c r="M949" t="s">
        <v>2776</v>
      </c>
      <c r="N949">
        <v>346.56</v>
      </c>
    </row>
    <row r="950" spans="1:14" x14ac:dyDescent="0.25">
      <c r="A950" s="2">
        <v>45750</v>
      </c>
      <c r="B950" t="s">
        <v>35</v>
      </c>
      <c r="C950" t="s">
        <v>739</v>
      </c>
      <c r="D950" t="s">
        <v>749</v>
      </c>
      <c r="E950" t="s">
        <v>754</v>
      </c>
      <c r="F950">
        <v>5</v>
      </c>
      <c r="G950">
        <v>281.55</v>
      </c>
      <c r="H950" t="s">
        <v>760</v>
      </c>
      <c r="I950" t="s">
        <v>1712</v>
      </c>
      <c r="J950" t="s">
        <v>2766</v>
      </c>
      <c r="K950" t="s">
        <v>2770</v>
      </c>
      <c r="L950" t="s">
        <v>2773</v>
      </c>
      <c r="M950" t="s">
        <v>2777</v>
      </c>
      <c r="N950">
        <v>1407.75</v>
      </c>
    </row>
    <row r="951" spans="1:14" x14ac:dyDescent="0.25">
      <c r="A951" s="2">
        <v>45463</v>
      </c>
      <c r="B951" t="s">
        <v>360</v>
      </c>
      <c r="C951" t="s">
        <v>739</v>
      </c>
      <c r="D951" t="s">
        <v>749</v>
      </c>
      <c r="E951" t="s">
        <v>754</v>
      </c>
      <c r="F951">
        <v>8</v>
      </c>
      <c r="G951">
        <v>12.14</v>
      </c>
      <c r="H951" t="s">
        <v>759</v>
      </c>
      <c r="I951" t="s">
        <v>1713</v>
      </c>
      <c r="J951" t="s">
        <v>2765</v>
      </c>
      <c r="K951" t="s">
        <v>2770</v>
      </c>
      <c r="L951" t="s">
        <v>2775</v>
      </c>
      <c r="M951" t="s">
        <v>2777</v>
      </c>
      <c r="N951">
        <v>97.12</v>
      </c>
    </row>
    <row r="952" spans="1:14" x14ac:dyDescent="0.25">
      <c r="A952" s="2">
        <v>45696</v>
      </c>
      <c r="B952" t="s">
        <v>574</v>
      </c>
      <c r="C952" t="s">
        <v>747</v>
      </c>
      <c r="D952" t="s">
        <v>751</v>
      </c>
      <c r="E952" t="s">
        <v>756</v>
      </c>
      <c r="F952">
        <v>3</v>
      </c>
      <c r="G952">
        <v>92.98</v>
      </c>
      <c r="H952" t="s">
        <v>763</v>
      </c>
      <c r="I952" t="s">
        <v>1714</v>
      </c>
      <c r="J952" t="s">
        <v>2768</v>
      </c>
      <c r="K952" t="s">
        <v>2769</v>
      </c>
      <c r="L952" t="s">
        <v>2774</v>
      </c>
      <c r="M952" t="s">
        <v>2776</v>
      </c>
      <c r="N952">
        <v>278.94</v>
      </c>
    </row>
    <row r="953" spans="1:14" x14ac:dyDescent="0.25">
      <c r="A953" s="2">
        <v>45728</v>
      </c>
      <c r="B953" t="s">
        <v>196</v>
      </c>
      <c r="C953" t="s">
        <v>741</v>
      </c>
      <c r="D953" t="s">
        <v>750</v>
      </c>
      <c r="E953" t="s">
        <v>758</v>
      </c>
      <c r="F953">
        <v>1</v>
      </c>
      <c r="G953">
        <v>240.4</v>
      </c>
      <c r="H953" t="s">
        <v>760</v>
      </c>
      <c r="I953" t="s">
        <v>1715</v>
      </c>
      <c r="J953" t="s">
        <v>2767</v>
      </c>
      <c r="K953" t="s">
        <v>2771</v>
      </c>
      <c r="L953" t="s">
        <v>2773</v>
      </c>
      <c r="M953" t="s">
        <v>2781</v>
      </c>
      <c r="N953">
        <v>240.4</v>
      </c>
    </row>
    <row r="954" spans="1:14" x14ac:dyDescent="0.25">
      <c r="A954" s="2">
        <v>45284</v>
      </c>
      <c r="B954" t="s">
        <v>438</v>
      </c>
      <c r="C954" t="s">
        <v>747</v>
      </c>
      <c r="D954" t="s">
        <v>751</v>
      </c>
      <c r="E954" t="s">
        <v>752</v>
      </c>
      <c r="F954">
        <v>4</v>
      </c>
      <c r="G954">
        <v>397.6</v>
      </c>
      <c r="H954" t="s">
        <v>763</v>
      </c>
      <c r="I954" t="s">
        <v>1716</v>
      </c>
      <c r="J954" t="s">
        <v>2765</v>
      </c>
      <c r="K954" t="s">
        <v>2769</v>
      </c>
      <c r="L954" t="s">
        <v>2774</v>
      </c>
      <c r="M954" t="s">
        <v>2780</v>
      </c>
      <c r="N954">
        <v>1590.4</v>
      </c>
    </row>
    <row r="955" spans="1:14" x14ac:dyDescent="0.25">
      <c r="A955" s="2">
        <v>45735</v>
      </c>
      <c r="B955" t="s">
        <v>345</v>
      </c>
      <c r="C955" t="s">
        <v>738</v>
      </c>
      <c r="D955" t="s">
        <v>749</v>
      </c>
      <c r="E955" t="s">
        <v>753</v>
      </c>
      <c r="F955">
        <v>2</v>
      </c>
      <c r="G955">
        <v>386.74</v>
      </c>
      <c r="H955" t="s">
        <v>762</v>
      </c>
      <c r="I955" t="s">
        <v>1717</v>
      </c>
      <c r="J955" t="s">
        <v>2768</v>
      </c>
      <c r="K955" t="s">
        <v>2770</v>
      </c>
      <c r="L955" t="s">
        <v>2775</v>
      </c>
      <c r="M955" t="s">
        <v>2781</v>
      </c>
      <c r="N955">
        <v>773.48</v>
      </c>
    </row>
    <row r="956" spans="1:14" x14ac:dyDescent="0.25">
      <c r="A956" s="2">
        <v>45133</v>
      </c>
      <c r="B956" t="s">
        <v>472</v>
      </c>
      <c r="C956" t="s">
        <v>742</v>
      </c>
      <c r="D956" t="s">
        <v>748</v>
      </c>
      <c r="E956" t="s">
        <v>754</v>
      </c>
      <c r="F956">
        <v>7</v>
      </c>
      <c r="G956">
        <v>131.63</v>
      </c>
      <c r="H956" t="s">
        <v>762</v>
      </c>
      <c r="I956" t="s">
        <v>1718</v>
      </c>
      <c r="J956" t="s">
        <v>2767</v>
      </c>
      <c r="K956" t="s">
        <v>2770</v>
      </c>
      <c r="L956" t="s">
        <v>2774</v>
      </c>
      <c r="M956" t="s">
        <v>2781</v>
      </c>
      <c r="N956">
        <v>921.41</v>
      </c>
    </row>
    <row r="957" spans="1:14" x14ac:dyDescent="0.25">
      <c r="A957" s="2">
        <v>45103</v>
      </c>
      <c r="B957" t="s">
        <v>186</v>
      </c>
      <c r="C957" t="s">
        <v>743</v>
      </c>
      <c r="D957" t="s">
        <v>751</v>
      </c>
      <c r="E957" t="s">
        <v>754</v>
      </c>
      <c r="F957">
        <v>4</v>
      </c>
      <c r="G957">
        <v>139.81</v>
      </c>
      <c r="H957" t="s">
        <v>763</v>
      </c>
      <c r="I957" t="s">
        <v>1719</v>
      </c>
      <c r="J957" t="s">
        <v>2764</v>
      </c>
      <c r="K957" t="s">
        <v>2770</v>
      </c>
      <c r="L957" t="s">
        <v>2774</v>
      </c>
      <c r="M957" t="s">
        <v>2779</v>
      </c>
      <c r="N957">
        <v>559.24</v>
      </c>
    </row>
    <row r="958" spans="1:14" x14ac:dyDescent="0.25">
      <c r="A958" s="2">
        <v>45243</v>
      </c>
      <c r="B958" t="s">
        <v>241</v>
      </c>
      <c r="C958" t="s">
        <v>739</v>
      </c>
      <c r="D958" t="s">
        <v>748</v>
      </c>
      <c r="E958" t="s">
        <v>757</v>
      </c>
      <c r="F958">
        <v>5</v>
      </c>
      <c r="G958">
        <v>328.34</v>
      </c>
      <c r="H958" t="s">
        <v>761</v>
      </c>
      <c r="I958" t="s">
        <v>1720</v>
      </c>
      <c r="J958" t="s">
        <v>2766</v>
      </c>
      <c r="K958" t="s">
        <v>2771</v>
      </c>
      <c r="L958" t="s">
        <v>2773</v>
      </c>
      <c r="M958" t="s">
        <v>2779</v>
      </c>
      <c r="N958">
        <v>1641.7</v>
      </c>
    </row>
    <row r="959" spans="1:14" x14ac:dyDescent="0.25">
      <c r="A959" s="2">
        <v>45631</v>
      </c>
      <c r="B959" t="s">
        <v>575</v>
      </c>
      <c r="C959" t="s">
        <v>746</v>
      </c>
      <c r="D959" t="s">
        <v>750</v>
      </c>
      <c r="E959" t="s">
        <v>755</v>
      </c>
      <c r="F959">
        <v>5</v>
      </c>
      <c r="G959">
        <v>211.16</v>
      </c>
      <c r="H959" t="s">
        <v>760</v>
      </c>
      <c r="I959" t="s">
        <v>1721</v>
      </c>
      <c r="J959" t="s">
        <v>2767</v>
      </c>
      <c r="K959" t="s">
        <v>2771</v>
      </c>
      <c r="L959" t="s">
        <v>2775</v>
      </c>
      <c r="M959" t="s">
        <v>2777</v>
      </c>
      <c r="N959">
        <v>1055.8</v>
      </c>
    </row>
    <row r="960" spans="1:14" x14ac:dyDescent="0.25">
      <c r="A960" s="2">
        <v>45555</v>
      </c>
      <c r="B960" t="s">
        <v>37</v>
      </c>
      <c r="C960" t="s">
        <v>741</v>
      </c>
      <c r="D960" t="s">
        <v>749</v>
      </c>
      <c r="E960" t="s">
        <v>755</v>
      </c>
      <c r="F960">
        <v>10</v>
      </c>
      <c r="G960">
        <v>203.44</v>
      </c>
      <c r="H960" t="s">
        <v>763</v>
      </c>
      <c r="I960" t="s">
        <v>1722</v>
      </c>
      <c r="J960" t="s">
        <v>2766</v>
      </c>
      <c r="K960" t="s">
        <v>2769</v>
      </c>
      <c r="L960" t="s">
        <v>2774</v>
      </c>
      <c r="M960" t="s">
        <v>2778</v>
      </c>
      <c r="N960">
        <v>2034.4</v>
      </c>
    </row>
    <row r="961" spans="1:14" x14ac:dyDescent="0.25">
      <c r="A961" s="2">
        <v>45596</v>
      </c>
      <c r="B961" t="s">
        <v>561</v>
      </c>
      <c r="C961" t="s">
        <v>745</v>
      </c>
      <c r="D961" t="s">
        <v>749</v>
      </c>
      <c r="E961" t="s">
        <v>752</v>
      </c>
      <c r="F961">
        <v>9</v>
      </c>
      <c r="G961">
        <v>328.18</v>
      </c>
      <c r="H961" t="s">
        <v>760</v>
      </c>
      <c r="I961" t="s">
        <v>1723</v>
      </c>
      <c r="J961" t="s">
        <v>2766</v>
      </c>
      <c r="K961" t="s">
        <v>2771</v>
      </c>
      <c r="L961" t="s">
        <v>2774</v>
      </c>
      <c r="M961" t="s">
        <v>2777</v>
      </c>
      <c r="N961">
        <v>2953.62</v>
      </c>
    </row>
    <row r="962" spans="1:14" x14ac:dyDescent="0.25">
      <c r="A962" s="2">
        <v>45025</v>
      </c>
      <c r="B962" t="s">
        <v>540</v>
      </c>
      <c r="C962" t="s">
        <v>739</v>
      </c>
      <c r="D962" t="s">
        <v>750</v>
      </c>
      <c r="E962" t="s">
        <v>757</v>
      </c>
      <c r="F962">
        <v>10</v>
      </c>
      <c r="G962">
        <v>229.46</v>
      </c>
      <c r="H962" t="s">
        <v>763</v>
      </c>
      <c r="I962" t="s">
        <v>1724</v>
      </c>
      <c r="J962" t="s">
        <v>2765</v>
      </c>
      <c r="K962" t="s">
        <v>2771</v>
      </c>
      <c r="L962" t="s">
        <v>2773</v>
      </c>
      <c r="M962" t="s">
        <v>2780</v>
      </c>
      <c r="N962">
        <v>2294.6</v>
      </c>
    </row>
    <row r="963" spans="1:14" x14ac:dyDescent="0.25">
      <c r="A963" s="2">
        <v>45789</v>
      </c>
      <c r="B963" t="s">
        <v>22</v>
      </c>
      <c r="C963" t="s">
        <v>741</v>
      </c>
      <c r="D963" t="s">
        <v>750</v>
      </c>
      <c r="E963" t="s">
        <v>754</v>
      </c>
      <c r="F963">
        <v>3</v>
      </c>
      <c r="G963">
        <v>315.20999999999998</v>
      </c>
      <c r="H963" t="s">
        <v>763</v>
      </c>
      <c r="I963" t="s">
        <v>1725</v>
      </c>
      <c r="J963" t="s">
        <v>2764</v>
      </c>
      <c r="K963" t="s">
        <v>2771</v>
      </c>
      <c r="L963" t="s">
        <v>2773</v>
      </c>
      <c r="M963" t="s">
        <v>2779</v>
      </c>
      <c r="N963">
        <v>945.62999999999988</v>
      </c>
    </row>
    <row r="964" spans="1:14" x14ac:dyDescent="0.25">
      <c r="A964" s="2">
        <v>45188</v>
      </c>
      <c r="B964" t="s">
        <v>505</v>
      </c>
      <c r="C964" t="s">
        <v>746</v>
      </c>
      <c r="D964" t="s">
        <v>748</v>
      </c>
      <c r="E964" t="s">
        <v>755</v>
      </c>
      <c r="F964">
        <v>8</v>
      </c>
      <c r="G964">
        <v>372.17</v>
      </c>
      <c r="H964" t="s">
        <v>763</v>
      </c>
      <c r="I964" t="s">
        <v>1726</v>
      </c>
      <c r="J964" t="s">
        <v>2764</v>
      </c>
      <c r="K964" t="s">
        <v>2771</v>
      </c>
      <c r="L964" t="s">
        <v>2773</v>
      </c>
      <c r="M964" t="s">
        <v>2782</v>
      </c>
      <c r="N964">
        <v>2977.36</v>
      </c>
    </row>
    <row r="965" spans="1:14" x14ac:dyDescent="0.25">
      <c r="A965" s="2">
        <v>45379</v>
      </c>
      <c r="B965" t="s">
        <v>44</v>
      </c>
      <c r="C965" t="s">
        <v>740</v>
      </c>
      <c r="D965" t="s">
        <v>750</v>
      </c>
      <c r="E965" t="s">
        <v>752</v>
      </c>
      <c r="F965">
        <v>8</v>
      </c>
      <c r="G965">
        <v>235.9</v>
      </c>
      <c r="H965" t="s">
        <v>760</v>
      </c>
      <c r="I965" t="s">
        <v>1727</v>
      </c>
      <c r="J965" t="s">
        <v>2767</v>
      </c>
      <c r="K965" t="s">
        <v>2770</v>
      </c>
      <c r="L965" t="s">
        <v>2775</v>
      </c>
      <c r="M965" t="s">
        <v>2777</v>
      </c>
      <c r="N965">
        <v>1887.2</v>
      </c>
    </row>
    <row r="966" spans="1:14" x14ac:dyDescent="0.25">
      <c r="A966" s="2">
        <v>44986</v>
      </c>
      <c r="B966" t="s">
        <v>576</v>
      </c>
      <c r="C966" t="s">
        <v>739</v>
      </c>
      <c r="D966" t="s">
        <v>748</v>
      </c>
      <c r="E966" t="s">
        <v>758</v>
      </c>
      <c r="F966">
        <v>5</v>
      </c>
      <c r="G966">
        <v>13.65</v>
      </c>
      <c r="H966" t="s">
        <v>762</v>
      </c>
      <c r="I966" t="s">
        <v>1728</v>
      </c>
      <c r="J966" t="s">
        <v>2765</v>
      </c>
      <c r="K966" t="s">
        <v>2770</v>
      </c>
      <c r="L966" t="s">
        <v>2774</v>
      </c>
      <c r="M966" t="s">
        <v>2781</v>
      </c>
      <c r="N966">
        <v>68.25</v>
      </c>
    </row>
    <row r="967" spans="1:14" x14ac:dyDescent="0.25">
      <c r="A967" s="2">
        <v>45609</v>
      </c>
      <c r="B967" t="s">
        <v>254</v>
      </c>
      <c r="C967" t="s">
        <v>747</v>
      </c>
      <c r="D967" t="s">
        <v>750</v>
      </c>
      <c r="E967" t="s">
        <v>752</v>
      </c>
      <c r="F967">
        <v>6</v>
      </c>
      <c r="G967">
        <v>158.08000000000001</v>
      </c>
      <c r="H967" t="s">
        <v>763</v>
      </c>
      <c r="I967" t="s">
        <v>1729</v>
      </c>
      <c r="J967" t="s">
        <v>2767</v>
      </c>
      <c r="K967" t="s">
        <v>2771</v>
      </c>
      <c r="L967" t="s">
        <v>2773</v>
      </c>
      <c r="M967" t="s">
        <v>2781</v>
      </c>
      <c r="N967">
        <v>948.48</v>
      </c>
    </row>
    <row r="968" spans="1:14" x14ac:dyDescent="0.25">
      <c r="A968" s="2">
        <v>45621</v>
      </c>
      <c r="B968" t="s">
        <v>384</v>
      </c>
      <c r="C968" t="s">
        <v>740</v>
      </c>
      <c r="D968" t="s">
        <v>749</v>
      </c>
      <c r="E968" t="s">
        <v>756</v>
      </c>
      <c r="F968">
        <v>6</v>
      </c>
      <c r="G968">
        <v>321.57</v>
      </c>
      <c r="H968" t="s">
        <v>762</v>
      </c>
      <c r="I968" t="s">
        <v>1730</v>
      </c>
      <c r="J968" t="s">
        <v>2766</v>
      </c>
      <c r="K968" t="s">
        <v>2769</v>
      </c>
      <c r="L968" t="s">
        <v>2775</v>
      </c>
      <c r="M968" t="s">
        <v>2779</v>
      </c>
      <c r="N968">
        <v>1929.42</v>
      </c>
    </row>
    <row r="969" spans="1:14" x14ac:dyDescent="0.25">
      <c r="A969" s="2">
        <v>45834</v>
      </c>
      <c r="B969" t="s">
        <v>165</v>
      </c>
      <c r="C969" t="s">
        <v>739</v>
      </c>
      <c r="D969" t="s">
        <v>750</v>
      </c>
      <c r="E969" t="s">
        <v>758</v>
      </c>
      <c r="F969">
        <v>6</v>
      </c>
      <c r="G969">
        <v>261.27</v>
      </c>
      <c r="H969" t="s">
        <v>763</v>
      </c>
      <c r="I969" t="s">
        <v>1731</v>
      </c>
      <c r="J969" t="s">
        <v>2765</v>
      </c>
      <c r="K969" t="s">
        <v>2772</v>
      </c>
      <c r="L969" t="s">
        <v>2774</v>
      </c>
      <c r="M969" t="s">
        <v>2777</v>
      </c>
      <c r="N969">
        <v>1567.62</v>
      </c>
    </row>
    <row r="970" spans="1:14" x14ac:dyDescent="0.25">
      <c r="A970" s="2">
        <v>45670</v>
      </c>
      <c r="B970" t="s">
        <v>170</v>
      </c>
      <c r="C970" t="s">
        <v>741</v>
      </c>
      <c r="D970" t="s">
        <v>750</v>
      </c>
      <c r="E970" t="s">
        <v>758</v>
      </c>
      <c r="F970">
        <v>4</v>
      </c>
      <c r="G970">
        <v>327.87</v>
      </c>
      <c r="H970" t="s">
        <v>761</v>
      </c>
      <c r="I970" t="s">
        <v>1732</v>
      </c>
      <c r="J970" t="s">
        <v>2766</v>
      </c>
      <c r="K970" t="s">
        <v>2771</v>
      </c>
      <c r="L970" t="s">
        <v>2774</v>
      </c>
      <c r="M970" t="s">
        <v>2779</v>
      </c>
      <c r="N970">
        <v>1311.48</v>
      </c>
    </row>
    <row r="971" spans="1:14" x14ac:dyDescent="0.25">
      <c r="A971" s="2">
        <v>45730</v>
      </c>
      <c r="B971" t="s">
        <v>577</v>
      </c>
      <c r="C971" t="s">
        <v>745</v>
      </c>
      <c r="D971" t="s">
        <v>750</v>
      </c>
      <c r="E971" t="s">
        <v>754</v>
      </c>
      <c r="F971">
        <v>3</v>
      </c>
      <c r="G971">
        <v>16.25</v>
      </c>
      <c r="H971" t="s">
        <v>763</v>
      </c>
      <c r="I971" t="s">
        <v>1733</v>
      </c>
      <c r="J971" t="s">
        <v>2767</v>
      </c>
      <c r="K971" t="s">
        <v>2769</v>
      </c>
      <c r="L971" t="s">
        <v>2773</v>
      </c>
      <c r="M971" t="s">
        <v>2778</v>
      </c>
      <c r="N971">
        <v>48.75</v>
      </c>
    </row>
    <row r="972" spans="1:14" x14ac:dyDescent="0.25">
      <c r="A972" s="2">
        <v>45007</v>
      </c>
      <c r="B972" t="s">
        <v>175</v>
      </c>
      <c r="C972" t="s">
        <v>743</v>
      </c>
      <c r="D972" t="s">
        <v>750</v>
      </c>
      <c r="E972" t="s">
        <v>755</v>
      </c>
      <c r="F972">
        <v>10</v>
      </c>
      <c r="G972">
        <v>38.83</v>
      </c>
      <c r="H972" t="s">
        <v>762</v>
      </c>
      <c r="I972" t="s">
        <v>1734</v>
      </c>
      <c r="J972" t="s">
        <v>2766</v>
      </c>
      <c r="K972" t="s">
        <v>2769</v>
      </c>
      <c r="L972" t="s">
        <v>2773</v>
      </c>
      <c r="M972" t="s">
        <v>2781</v>
      </c>
      <c r="N972">
        <v>388.3</v>
      </c>
    </row>
    <row r="973" spans="1:14" x14ac:dyDescent="0.25">
      <c r="A973" s="2">
        <v>45702</v>
      </c>
      <c r="B973" t="s">
        <v>283</v>
      </c>
      <c r="C973" t="s">
        <v>746</v>
      </c>
      <c r="D973" t="s">
        <v>749</v>
      </c>
      <c r="E973" t="s">
        <v>756</v>
      </c>
      <c r="F973">
        <v>8</v>
      </c>
      <c r="G973">
        <v>39.130000000000003</v>
      </c>
      <c r="H973" t="s">
        <v>760</v>
      </c>
      <c r="I973" t="s">
        <v>1735</v>
      </c>
      <c r="J973" t="s">
        <v>2766</v>
      </c>
      <c r="K973" t="s">
        <v>2771</v>
      </c>
      <c r="L973" t="s">
        <v>2773</v>
      </c>
      <c r="M973" t="s">
        <v>2778</v>
      </c>
      <c r="N973">
        <v>313.04000000000002</v>
      </c>
    </row>
    <row r="974" spans="1:14" x14ac:dyDescent="0.25">
      <c r="A974" s="2">
        <v>45000</v>
      </c>
      <c r="B974" t="s">
        <v>578</v>
      </c>
      <c r="C974" t="s">
        <v>740</v>
      </c>
      <c r="D974" t="s">
        <v>751</v>
      </c>
      <c r="E974" t="s">
        <v>754</v>
      </c>
      <c r="F974">
        <v>1</v>
      </c>
      <c r="G974">
        <v>230.26</v>
      </c>
      <c r="H974" t="s">
        <v>759</v>
      </c>
      <c r="I974" t="s">
        <v>1736</v>
      </c>
      <c r="J974" t="s">
        <v>2768</v>
      </c>
      <c r="K974" t="s">
        <v>2772</v>
      </c>
      <c r="L974" t="s">
        <v>2775</v>
      </c>
      <c r="M974" t="s">
        <v>2781</v>
      </c>
      <c r="N974">
        <v>230.26</v>
      </c>
    </row>
    <row r="975" spans="1:14" x14ac:dyDescent="0.25">
      <c r="A975" s="2">
        <v>45223</v>
      </c>
      <c r="B975" t="s">
        <v>319</v>
      </c>
      <c r="C975" t="s">
        <v>747</v>
      </c>
      <c r="D975" t="s">
        <v>749</v>
      </c>
      <c r="E975" t="s">
        <v>756</v>
      </c>
      <c r="F975">
        <v>10</v>
      </c>
      <c r="G975">
        <v>362.13</v>
      </c>
      <c r="H975" t="s">
        <v>761</v>
      </c>
      <c r="I975" t="s">
        <v>1737</v>
      </c>
      <c r="J975" t="s">
        <v>2764</v>
      </c>
      <c r="K975" t="s">
        <v>2771</v>
      </c>
      <c r="L975" t="s">
        <v>2773</v>
      </c>
      <c r="M975" t="s">
        <v>2782</v>
      </c>
      <c r="N975">
        <v>3621.3</v>
      </c>
    </row>
    <row r="976" spans="1:14" x14ac:dyDescent="0.25">
      <c r="A976" s="2">
        <v>45515</v>
      </c>
      <c r="B976" t="s">
        <v>579</v>
      </c>
      <c r="C976" t="s">
        <v>746</v>
      </c>
      <c r="D976" t="s">
        <v>751</v>
      </c>
      <c r="E976" t="s">
        <v>755</v>
      </c>
      <c r="F976">
        <v>1</v>
      </c>
      <c r="G976">
        <v>171.54</v>
      </c>
      <c r="H976" t="s">
        <v>759</v>
      </c>
      <c r="I976" t="s">
        <v>1738</v>
      </c>
      <c r="J976" t="s">
        <v>2766</v>
      </c>
      <c r="K976" t="s">
        <v>2771</v>
      </c>
      <c r="L976" t="s">
        <v>2775</v>
      </c>
      <c r="M976" t="s">
        <v>2780</v>
      </c>
      <c r="N976">
        <v>171.54</v>
      </c>
    </row>
    <row r="977" spans="1:14" x14ac:dyDescent="0.25">
      <c r="A977" s="2">
        <v>45537</v>
      </c>
      <c r="B977" t="s">
        <v>580</v>
      </c>
      <c r="C977" t="s">
        <v>746</v>
      </c>
      <c r="D977" t="s">
        <v>751</v>
      </c>
      <c r="E977" t="s">
        <v>754</v>
      </c>
      <c r="F977">
        <v>10</v>
      </c>
      <c r="G977">
        <v>160.28</v>
      </c>
      <c r="H977" t="s">
        <v>763</v>
      </c>
      <c r="I977" t="s">
        <v>1739</v>
      </c>
      <c r="J977" t="s">
        <v>2766</v>
      </c>
      <c r="K977" t="s">
        <v>2771</v>
      </c>
      <c r="L977" t="s">
        <v>2775</v>
      </c>
      <c r="M977" t="s">
        <v>2779</v>
      </c>
      <c r="N977">
        <v>1602.8</v>
      </c>
    </row>
    <row r="978" spans="1:14" x14ac:dyDescent="0.25">
      <c r="A978" s="2">
        <v>45787</v>
      </c>
      <c r="B978" t="s">
        <v>58</v>
      </c>
      <c r="C978" t="s">
        <v>746</v>
      </c>
      <c r="D978" t="s">
        <v>749</v>
      </c>
      <c r="E978" t="s">
        <v>755</v>
      </c>
      <c r="F978">
        <v>4</v>
      </c>
      <c r="G978">
        <v>217.17</v>
      </c>
      <c r="H978" t="s">
        <v>760</v>
      </c>
      <c r="I978" t="s">
        <v>1740</v>
      </c>
      <c r="J978" t="s">
        <v>2764</v>
      </c>
      <c r="K978" t="s">
        <v>2769</v>
      </c>
      <c r="L978" t="s">
        <v>2774</v>
      </c>
      <c r="M978" t="s">
        <v>2776</v>
      </c>
      <c r="N978">
        <v>868.68</v>
      </c>
    </row>
    <row r="979" spans="1:14" x14ac:dyDescent="0.25">
      <c r="A979" s="2">
        <v>45269</v>
      </c>
      <c r="B979" t="s">
        <v>581</v>
      </c>
      <c r="C979" t="s">
        <v>740</v>
      </c>
      <c r="D979" t="s">
        <v>749</v>
      </c>
      <c r="E979" t="s">
        <v>756</v>
      </c>
      <c r="F979">
        <v>3</v>
      </c>
      <c r="G979">
        <v>330.9</v>
      </c>
      <c r="H979" t="s">
        <v>761</v>
      </c>
      <c r="I979" t="s">
        <v>1741</v>
      </c>
      <c r="J979" t="s">
        <v>2764</v>
      </c>
      <c r="K979" t="s">
        <v>2770</v>
      </c>
      <c r="L979" t="s">
        <v>2773</v>
      </c>
      <c r="M979" t="s">
        <v>2776</v>
      </c>
      <c r="N979">
        <v>992.69999999999993</v>
      </c>
    </row>
    <row r="980" spans="1:14" x14ac:dyDescent="0.25">
      <c r="A980" s="2">
        <v>45686</v>
      </c>
      <c r="B980" t="s">
        <v>582</v>
      </c>
      <c r="C980" t="s">
        <v>747</v>
      </c>
      <c r="D980" t="s">
        <v>748</v>
      </c>
      <c r="E980" t="s">
        <v>756</v>
      </c>
      <c r="F980">
        <v>7</v>
      </c>
      <c r="G980">
        <v>258.57</v>
      </c>
      <c r="H980" t="s">
        <v>761</v>
      </c>
      <c r="I980" t="s">
        <v>1742</v>
      </c>
      <c r="J980" t="s">
        <v>2766</v>
      </c>
      <c r="K980" t="s">
        <v>2771</v>
      </c>
      <c r="L980" t="s">
        <v>2774</v>
      </c>
      <c r="M980" t="s">
        <v>2781</v>
      </c>
      <c r="N980">
        <v>1809.99</v>
      </c>
    </row>
    <row r="981" spans="1:14" x14ac:dyDescent="0.25">
      <c r="A981" s="2">
        <v>45657</v>
      </c>
      <c r="B981" t="s">
        <v>583</v>
      </c>
      <c r="C981" t="s">
        <v>747</v>
      </c>
      <c r="D981" t="s">
        <v>748</v>
      </c>
      <c r="E981" t="s">
        <v>757</v>
      </c>
      <c r="F981">
        <v>1</v>
      </c>
      <c r="G981">
        <v>106.8</v>
      </c>
      <c r="H981" t="s">
        <v>763</v>
      </c>
      <c r="I981" t="s">
        <v>1743</v>
      </c>
      <c r="J981" t="s">
        <v>2768</v>
      </c>
      <c r="K981" t="s">
        <v>2770</v>
      </c>
      <c r="L981" t="s">
        <v>2775</v>
      </c>
      <c r="M981" t="s">
        <v>2782</v>
      </c>
      <c r="N981">
        <v>106.8</v>
      </c>
    </row>
    <row r="982" spans="1:14" x14ac:dyDescent="0.25">
      <c r="A982" s="2">
        <v>45436</v>
      </c>
      <c r="B982" t="s">
        <v>570</v>
      </c>
      <c r="C982" t="s">
        <v>738</v>
      </c>
      <c r="D982" t="s">
        <v>749</v>
      </c>
      <c r="E982" t="s">
        <v>757</v>
      </c>
      <c r="F982">
        <v>8</v>
      </c>
      <c r="G982">
        <v>109.46</v>
      </c>
      <c r="H982" t="s">
        <v>763</v>
      </c>
      <c r="I982" t="s">
        <v>1744</v>
      </c>
      <c r="J982" t="s">
        <v>2764</v>
      </c>
      <c r="K982" t="s">
        <v>2769</v>
      </c>
      <c r="L982" t="s">
        <v>2773</v>
      </c>
      <c r="M982" t="s">
        <v>2778</v>
      </c>
      <c r="N982">
        <v>875.68</v>
      </c>
    </row>
    <row r="983" spans="1:14" x14ac:dyDescent="0.25">
      <c r="A983" s="2">
        <v>45708</v>
      </c>
      <c r="B983" t="s">
        <v>584</v>
      </c>
      <c r="C983" t="s">
        <v>741</v>
      </c>
      <c r="D983" t="s">
        <v>748</v>
      </c>
      <c r="E983" t="s">
        <v>756</v>
      </c>
      <c r="F983">
        <v>10</v>
      </c>
      <c r="G983">
        <v>133.34</v>
      </c>
      <c r="H983" t="s">
        <v>762</v>
      </c>
      <c r="I983" t="s">
        <v>1745</v>
      </c>
      <c r="J983" t="s">
        <v>2765</v>
      </c>
      <c r="K983" t="s">
        <v>2769</v>
      </c>
      <c r="L983" t="s">
        <v>2775</v>
      </c>
      <c r="M983" t="s">
        <v>2777</v>
      </c>
      <c r="N983">
        <v>1333.4</v>
      </c>
    </row>
    <row r="984" spans="1:14" x14ac:dyDescent="0.25">
      <c r="A984" s="2">
        <v>45280</v>
      </c>
      <c r="B984" t="s">
        <v>336</v>
      </c>
      <c r="C984" t="s">
        <v>740</v>
      </c>
      <c r="D984" t="s">
        <v>750</v>
      </c>
      <c r="E984" t="s">
        <v>758</v>
      </c>
      <c r="F984">
        <v>3</v>
      </c>
      <c r="G984">
        <v>277.08</v>
      </c>
      <c r="H984" t="s">
        <v>762</v>
      </c>
      <c r="I984" t="s">
        <v>1746</v>
      </c>
      <c r="J984" t="s">
        <v>2764</v>
      </c>
      <c r="K984" t="s">
        <v>2771</v>
      </c>
      <c r="L984" t="s">
        <v>2774</v>
      </c>
      <c r="M984" t="s">
        <v>2781</v>
      </c>
      <c r="N984">
        <v>831.24</v>
      </c>
    </row>
    <row r="985" spans="1:14" x14ac:dyDescent="0.25">
      <c r="A985" s="2">
        <v>45781</v>
      </c>
      <c r="B985" t="s">
        <v>585</v>
      </c>
      <c r="C985" t="s">
        <v>740</v>
      </c>
      <c r="D985" t="s">
        <v>751</v>
      </c>
      <c r="E985" t="s">
        <v>755</v>
      </c>
      <c r="F985">
        <v>4</v>
      </c>
      <c r="G985">
        <v>337.24</v>
      </c>
      <c r="H985" t="s">
        <v>762</v>
      </c>
      <c r="I985" t="s">
        <v>1747</v>
      </c>
      <c r="J985" t="s">
        <v>2765</v>
      </c>
      <c r="K985" t="s">
        <v>2770</v>
      </c>
      <c r="L985" t="s">
        <v>2773</v>
      </c>
      <c r="M985" t="s">
        <v>2780</v>
      </c>
      <c r="N985">
        <v>1348.96</v>
      </c>
    </row>
    <row r="986" spans="1:14" x14ac:dyDescent="0.25">
      <c r="A986" s="2">
        <v>45679</v>
      </c>
      <c r="B986" t="s">
        <v>135</v>
      </c>
      <c r="C986" t="s">
        <v>741</v>
      </c>
      <c r="D986" t="s">
        <v>748</v>
      </c>
      <c r="E986" t="s">
        <v>752</v>
      </c>
      <c r="F986">
        <v>1</v>
      </c>
      <c r="G986">
        <v>395.95</v>
      </c>
      <c r="H986" t="s">
        <v>759</v>
      </c>
      <c r="I986" t="s">
        <v>1748</v>
      </c>
      <c r="J986" t="s">
        <v>2767</v>
      </c>
      <c r="K986" t="s">
        <v>2772</v>
      </c>
      <c r="L986" t="s">
        <v>2773</v>
      </c>
      <c r="M986" t="s">
        <v>2781</v>
      </c>
      <c r="N986">
        <v>395.95</v>
      </c>
    </row>
    <row r="987" spans="1:14" x14ac:dyDescent="0.25">
      <c r="A987" s="2">
        <v>45422</v>
      </c>
      <c r="B987" t="s">
        <v>586</v>
      </c>
      <c r="C987" t="s">
        <v>740</v>
      </c>
      <c r="D987" t="s">
        <v>749</v>
      </c>
      <c r="E987" t="s">
        <v>755</v>
      </c>
      <c r="F987">
        <v>1</v>
      </c>
      <c r="G987">
        <v>174.29</v>
      </c>
      <c r="H987" t="s">
        <v>762</v>
      </c>
      <c r="I987" t="s">
        <v>1749</v>
      </c>
      <c r="J987" t="s">
        <v>2768</v>
      </c>
      <c r="K987" t="s">
        <v>2770</v>
      </c>
      <c r="L987" t="s">
        <v>2775</v>
      </c>
      <c r="M987" t="s">
        <v>2778</v>
      </c>
      <c r="N987">
        <v>174.29</v>
      </c>
    </row>
    <row r="988" spans="1:14" x14ac:dyDescent="0.25">
      <c r="A988" s="2">
        <v>45175</v>
      </c>
      <c r="B988" t="s">
        <v>587</v>
      </c>
      <c r="C988" t="s">
        <v>744</v>
      </c>
      <c r="D988" t="s">
        <v>748</v>
      </c>
      <c r="E988" t="s">
        <v>758</v>
      </c>
      <c r="F988">
        <v>9</v>
      </c>
      <c r="G988">
        <v>257.94</v>
      </c>
      <c r="H988" t="s">
        <v>763</v>
      </c>
      <c r="I988" t="s">
        <v>1750</v>
      </c>
      <c r="J988" t="s">
        <v>2767</v>
      </c>
      <c r="K988" t="s">
        <v>2769</v>
      </c>
      <c r="L988" t="s">
        <v>2774</v>
      </c>
      <c r="M988" t="s">
        <v>2781</v>
      </c>
      <c r="N988">
        <v>2321.46</v>
      </c>
    </row>
    <row r="989" spans="1:14" x14ac:dyDescent="0.25">
      <c r="A989" s="2">
        <v>45666</v>
      </c>
      <c r="B989" t="s">
        <v>588</v>
      </c>
      <c r="C989" t="s">
        <v>741</v>
      </c>
      <c r="D989" t="s">
        <v>748</v>
      </c>
      <c r="E989" t="s">
        <v>756</v>
      </c>
      <c r="F989">
        <v>2</v>
      </c>
      <c r="G989">
        <v>127.23</v>
      </c>
      <c r="H989" t="s">
        <v>760</v>
      </c>
      <c r="I989" t="s">
        <v>1751</v>
      </c>
      <c r="J989" t="s">
        <v>2765</v>
      </c>
      <c r="K989" t="s">
        <v>2770</v>
      </c>
      <c r="L989" t="s">
        <v>2773</v>
      </c>
      <c r="M989" t="s">
        <v>2777</v>
      </c>
      <c r="N989">
        <v>254.46</v>
      </c>
    </row>
    <row r="990" spans="1:14" x14ac:dyDescent="0.25">
      <c r="A990" s="2">
        <v>45498</v>
      </c>
      <c r="B990" t="s">
        <v>271</v>
      </c>
      <c r="C990" t="s">
        <v>742</v>
      </c>
      <c r="D990" t="s">
        <v>751</v>
      </c>
      <c r="E990" t="s">
        <v>754</v>
      </c>
      <c r="F990">
        <v>10</v>
      </c>
      <c r="G990">
        <v>66.37</v>
      </c>
      <c r="H990" t="s">
        <v>762</v>
      </c>
      <c r="I990" t="s">
        <v>1752</v>
      </c>
      <c r="J990" t="s">
        <v>2767</v>
      </c>
      <c r="K990" t="s">
        <v>2771</v>
      </c>
      <c r="L990" t="s">
        <v>2775</v>
      </c>
      <c r="M990" t="s">
        <v>2777</v>
      </c>
      <c r="N990">
        <v>663.7</v>
      </c>
    </row>
    <row r="991" spans="1:14" x14ac:dyDescent="0.25">
      <c r="A991" s="2">
        <v>45194</v>
      </c>
      <c r="B991" t="s">
        <v>74</v>
      </c>
      <c r="C991" t="s">
        <v>747</v>
      </c>
      <c r="D991" t="s">
        <v>748</v>
      </c>
      <c r="E991" t="s">
        <v>757</v>
      </c>
      <c r="F991">
        <v>10</v>
      </c>
      <c r="G991">
        <v>184.31</v>
      </c>
      <c r="H991" t="s">
        <v>762</v>
      </c>
      <c r="I991" t="s">
        <v>1753</v>
      </c>
      <c r="J991" t="s">
        <v>2765</v>
      </c>
      <c r="K991" t="s">
        <v>2769</v>
      </c>
      <c r="L991" t="s">
        <v>2773</v>
      </c>
      <c r="M991" t="s">
        <v>2779</v>
      </c>
      <c r="N991">
        <v>1843.1</v>
      </c>
    </row>
    <row r="992" spans="1:14" x14ac:dyDescent="0.25">
      <c r="A992" s="2">
        <v>45424</v>
      </c>
      <c r="B992" t="s">
        <v>162</v>
      </c>
      <c r="C992" t="s">
        <v>740</v>
      </c>
      <c r="D992" t="s">
        <v>749</v>
      </c>
      <c r="E992" t="s">
        <v>753</v>
      </c>
      <c r="F992">
        <v>6</v>
      </c>
      <c r="G992">
        <v>257.91000000000003</v>
      </c>
      <c r="H992" t="s">
        <v>760</v>
      </c>
      <c r="I992" t="s">
        <v>1754</v>
      </c>
      <c r="J992" t="s">
        <v>2765</v>
      </c>
      <c r="K992" t="s">
        <v>2769</v>
      </c>
      <c r="L992" t="s">
        <v>2775</v>
      </c>
      <c r="M992" t="s">
        <v>2780</v>
      </c>
      <c r="N992">
        <v>1547.46</v>
      </c>
    </row>
    <row r="993" spans="1:14" x14ac:dyDescent="0.25">
      <c r="A993" s="2">
        <v>45399</v>
      </c>
      <c r="B993" t="s">
        <v>562</v>
      </c>
      <c r="C993" t="s">
        <v>742</v>
      </c>
      <c r="D993" t="s">
        <v>748</v>
      </c>
      <c r="E993" t="s">
        <v>753</v>
      </c>
      <c r="F993">
        <v>10</v>
      </c>
      <c r="G993">
        <v>42.03</v>
      </c>
      <c r="H993" t="s">
        <v>759</v>
      </c>
      <c r="I993" t="s">
        <v>1755</v>
      </c>
      <c r="J993" t="s">
        <v>2764</v>
      </c>
      <c r="K993" t="s">
        <v>2770</v>
      </c>
      <c r="L993" t="s">
        <v>2774</v>
      </c>
      <c r="M993" t="s">
        <v>2781</v>
      </c>
      <c r="N993">
        <v>420.3</v>
      </c>
    </row>
    <row r="994" spans="1:14" x14ac:dyDescent="0.25">
      <c r="A994" s="2">
        <v>45596</v>
      </c>
      <c r="B994" t="s">
        <v>235</v>
      </c>
      <c r="C994" t="s">
        <v>742</v>
      </c>
      <c r="D994" t="s">
        <v>748</v>
      </c>
      <c r="E994" t="s">
        <v>752</v>
      </c>
      <c r="F994">
        <v>2</v>
      </c>
      <c r="G994">
        <v>110.13</v>
      </c>
      <c r="H994" t="s">
        <v>762</v>
      </c>
      <c r="I994" t="s">
        <v>1756</v>
      </c>
      <c r="J994" t="s">
        <v>2768</v>
      </c>
      <c r="K994" t="s">
        <v>2769</v>
      </c>
      <c r="L994" t="s">
        <v>2773</v>
      </c>
      <c r="M994" t="s">
        <v>2777</v>
      </c>
      <c r="N994">
        <v>220.26</v>
      </c>
    </row>
    <row r="995" spans="1:14" x14ac:dyDescent="0.25">
      <c r="A995" s="2">
        <v>44965</v>
      </c>
      <c r="B995" t="s">
        <v>147</v>
      </c>
      <c r="C995" t="s">
        <v>739</v>
      </c>
      <c r="D995" t="s">
        <v>750</v>
      </c>
      <c r="E995" t="s">
        <v>755</v>
      </c>
      <c r="F995">
        <v>7</v>
      </c>
      <c r="G995">
        <v>389.71</v>
      </c>
      <c r="H995" t="s">
        <v>761</v>
      </c>
      <c r="I995" t="s">
        <v>1757</v>
      </c>
      <c r="J995" t="s">
        <v>2767</v>
      </c>
      <c r="K995" t="s">
        <v>2769</v>
      </c>
      <c r="L995" t="s">
        <v>2774</v>
      </c>
      <c r="M995" t="s">
        <v>2781</v>
      </c>
      <c r="N995">
        <v>2727.97</v>
      </c>
    </row>
    <row r="996" spans="1:14" x14ac:dyDescent="0.25">
      <c r="A996" s="2">
        <v>45222</v>
      </c>
      <c r="B996" t="s">
        <v>18</v>
      </c>
      <c r="C996" t="s">
        <v>745</v>
      </c>
      <c r="D996" t="s">
        <v>749</v>
      </c>
      <c r="E996" t="s">
        <v>758</v>
      </c>
      <c r="F996">
        <v>2</v>
      </c>
      <c r="G996">
        <v>320.51</v>
      </c>
      <c r="H996" t="s">
        <v>762</v>
      </c>
      <c r="I996" t="s">
        <v>1758</v>
      </c>
      <c r="J996" t="s">
        <v>2765</v>
      </c>
      <c r="K996" t="s">
        <v>2769</v>
      </c>
      <c r="L996" t="s">
        <v>2774</v>
      </c>
      <c r="M996" t="s">
        <v>2779</v>
      </c>
      <c r="N996">
        <v>641.02</v>
      </c>
    </row>
    <row r="997" spans="1:14" x14ac:dyDescent="0.25">
      <c r="A997" s="2">
        <v>45068</v>
      </c>
      <c r="B997" t="s">
        <v>524</v>
      </c>
      <c r="C997" t="s">
        <v>739</v>
      </c>
      <c r="D997" t="s">
        <v>749</v>
      </c>
      <c r="E997" t="s">
        <v>757</v>
      </c>
      <c r="F997">
        <v>7</v>
      </c>
      <c r="G997">
        <v>371.04</v>
      </c>
      <c r="H997" t="s">
        <v>759</v>
      </c>
      <c r="I997" t="s">
        <v>1759</v>
      </c>
      <c r="J997" t="s">
        <v>2768</v>
      </c>
      <c r="K997" t="s">
        <v>2769</v>
      </c>
      <c r="L997" t="s">
        <v>2773</v>
      </c>
      <c r="M997" t="s">
        <v>2779</v>
      </c>
      <c r="N997">
        <v>2597.2800000000002</v>
      </c>
    </row>
    <row r="998" spans="1:14" x14ac:dyDescent="0.25">
      <c r="A998" s="2">
        <v>45648</v>
      </c>
      <c r="B998" t="s">
        <v>86</v>
      </c>
      <c r="C998" t="s">
        <v>739</v>
      </c>
      <c r="D998" t="s">
        <v>750</v>
      </c>
      <c r="E998" t="s">
        <v>752</v>
      </c>
      <c r="F998">
        <v>5</v>
      </c>
      <c r="G998">
        <v>61.64</v>
      </c>
      <c r="H998" t="s">
        <v>760</v>
      </c>
      <c r="I998" t="s">
        <v>1760</v>
      </c>
      <c r="J998" t="s">
        <v>2766</v>
      </c>
      <c r="K998" t="s">
        <v>2769</v>
      </c>
      <c r="L998" t="s">
        <v>2774</v>
      </c>
      <c r="M998" t="s">
        <v>2780</v>
      </c>
      <c r="N998">
        <v>308.2</v>
      </c>
    </row>
    <row r="999" spans="1:14" x14ac:dyDescent="0.25">
      <c r="A999" s="2">
        <v>45342</v>
      </c>
      <c r="B999" t="s">
        <v>526</v>
      </c>
      <c r="C999" t="s">
        <v>742</v>
      </c>
      <c r="D999" t="s">
        <v>749</v>
      </c>
      <c r="E999" t="s">
        <v>755</v>
      </c>
      <c r="F999">
        <v>6</v>
      </c>
      <c r="G999">
        <v>121.9</v>
      </c>
      <c r="H999" t="s">
        <v>763</v>
      </c>
      <c r="I999" t="s">
        <v>1761</v>
      </c>
      <c r="J999" t="s">
        <v>2765</v>
      </c>
      <c r="K999" t="s">
        <v>2771</v>
      </c>
      <c r="L999" t="s">
        <v>2774</v>
      </c>
      <c r="M999" t="s">
        <v>2782</v>
      </c>
      <c r="N999">
        <v>731.40000000000009</v>
      </c>
    </row>
    <row r="1000" spans="1:14" x14ac:dyDescent="0.25">
      <c r="A1000" s="2">
        <v>45165</v>
      </c>
      <c r="B1000" t="s">
        <v>227</v>
      </c>
      <c r="C1000" t="s">
        <v>742</v>
      </c>
      <c r="D1000" t="s">
        <v>748</v>
      </c>
      <c r="E1000" t="s">
        <v>755</v>
      </c>
      <c r="F1000">
        <v>6</v>
      </c>
      <c r="G1000">
        <v>356.85</v>
      </c>
      <c r="H1000" t="s">
        <v>762</v>
      </c>
      <c r="I1000" t="s">
        <v>1762</v>
      </c>
      <c r="J1000" t="s">
        <v>2767</v>
      </c>
      <c r="K1000" t="s">
        <v>2769</v>
      </c>
      <c r="L1000" t="s">
        <v>2774</v>
      </c>
      <c r="M1000" t="s">
        <v>2780</v>
      </c>
      <c r="N1000">
        <v>2141.1</v>
      </c>
    </row>
    <row r="1001" spans="1:14" x14ac:dyDescent="0.25">
      <c r="A1001" s="2">
        <v>45179</v>
      </c>
      <c r="B1001" t="s">
        <v>589</v>
      </c>
      <c r="C1001" t="s">
        <v>742</v>
      </c>
      <c r="D1001" t="s">
        <v>750</v>
      </c>
      <c r="E1001" t="s">
        <v>757</v>
      </c>
      <c r="F1001">
        <v>1</v>
      </c>
      <c r="G1001">
        <v>244.43</v>
      </c>
      <c r="H1001" t="s">
        <v>762</v>
      </c>
      <c r="I1001" t="s">
        <v>1763</v>
      </c>
      <c r="J1001" t="s">
        <v>2766</v>
      </c>
      <c r="K1001" t="s">
        <v>2772</v>
      </c>
      <c r="L1001" t="s">
        <v>2774</v>
      </c>
      <c r="M1001" t="s">
        <v>2780</v>
      </c>
      <c r="N1001">
        <v>244.43</v>
      </c>
    </row>
    <row r="1002" spans="1:14" x14ac:dyDescent="0.25">
      <c r="A1002" s="2">
        <v>45745</v>
      </c>
      <c r="B1002" t="s">
        <v>173</v>
      </c>
      <c r="C1002" t="s">
        <v>746</v>
      </c>
      <c r="D1002" t="s">
        <v>751</v>
      </c>
      <c r="E1002" t="s">
        <v>758</v>
      </c>
      <c r="F1002">
        <v>7</v>
      </c>
      <c r="G1002">
        <v>153.68</v>
      </c>
      <c r="H1002" t="s">
        <v>763</v>
      </c>
      <c r="I1002" t="s">
        <v>1764</v>
      </c>
      <c r="J1002" t="s">
        <v>2767</v>
      </c>
      <c r="K1002" t="s">
        <v>2770</v>
      </c>
      <c r="L1002" t="s">
        <v>2774</v>
      </c>
      <c r="M1002" t="s">
        <v>2776</v>
      </c>
      <c r="N1002">
        <v>1075.76</v>
      </c>
    </row>
    <row r="1003" spans="1:14" x14ac:dyDescent="0.25">
      <c r="A1003" s="2">
        <v>45718</v>
      </c>
      <c r="B1003" t="s">
        <v>269</v>
      </c>
      <c r="C1003" t="s">
        <v>745</v>
      </c>
      <c r="D1003" t="s">
        <v>751</v>
      </c>
      <c r="E1003" t="s">
        <v>753</v>
      </c>
      <c r="F1003">
        <v>8</v>
      </c>
      <c r="G1003">
        <v>240.82</v>
      </c>
      <c r="H1003" t="s">
        <v>761</v>
      </c>
      <c r="I1003" t="s">
        <v>1765</v>
      </c>
      <c r="J1003" t="s">
        <v>2766</v>
      </c>
      <c r="K1003" t="s">
        <v>2772</v>
      </c>
      <c r="L1003" t="s">
        <v>2775</v>
      </c>
      <c r="M1003" t="s">
        <v>2780</v>
      </c>
      <c r="N1003">
        <v>1926.56</v>
      </c>
    </row>
    <row r="1004" spans="1:14" x14ac:dyDescent="0.25">
      <c r="A1004" s="2">
        <v>45540</v>
      </c>
      <c r="B1004" t="s">
        <v>590</v>
      </c>
      <c r="C1004" t="s">
        <v>741</v>
      </c>
      <c r="D1004" t="s">
        <v>750</v>
      </c>
      <c r="E1004" t="s">
        <v>753</v>
      </c>
      <c r="F1004">
        <v>9</v>
      </c>
      <c r="G1004">
        <v>65.08</v>
      </c>
      <c r="H1004" t="s">
        <v>762</v>
      </c>
      <c r="I1004" t="s">
        <v>1766</v>
      </c>
      <c r="J1004" t="s">
        <v>2767</v>
      </c>
      <c r="K1004" t="s">
        <v>2769</v>
      </c>
      <c r="L1004" t="s">
        <v>2773</v>
      </c>
      <c r="M1004" t="s">
        <v>2777</v>
      </c>
      <c r="N1004">
        <v>585.72</v>
      </c>
    </row>
    <row r="1005" spans="1:14" x14ac:dyDescent="0.25">
      <c r="A1005" s="2">
        <v>45249</v>
      </c>
      <c r="B1005" t="s">
        <v>591</v>
      </c>
      <c r="C1005" t="s">
        <v>746</v>
      </c>
      <c r="D1005" t="s">
        <v>749</v>
      </c>
      <c r="E1005" t="s">
        <v>753</v>
      </c>
      <c r="F1005">
        <v>2</v>
      </c>
      <c r="G1005">
        <v>93.8</v>
      </c>
      <c r="H1005" t="s">
        <v>762</v>
      </c>
      <c r="I1005" t="s">
        <v>1767</v>
      </c>
      <c r="J1005" t="s">
        <v>2764</v>
      </c>
      <c r="K1005" t="s">
        <v>2770</v>
      </c>
      <c r="L1005" t="s">
        <v>2773</v>
      </c>
      <c r="M1005" t="s">
        <v>2780</v>
      </c>
      <c r="N1005">
        <v>187.6</v>
      </c>
    </row>
    <row r="1006" spans="1:14" x14ac:dyDescent="0.25">
      <c r="A1006" s="2">
        <v>45500</v>
      </c>
      <c r="B1006" t="s">
        <v>313</v>
      </c>
      <c r="C1006" t="s">
        <v>739</v>
      </c>
      <c r="D1006" t="s">
        <v>751</v>
      </c>
      <c r="E1006" t="s">
        <v>754</v>
      </c>
      <c r="F1006">
        <v>4</v>
      </c>
      <c r="G1006">
        <v>138.49</v>
      </c>
      <c r="H1006" t="s">
        <v>763</v>
      </c>
      <c r="I1006" t="s">
        <v>1768</v>
      </c>
      <c r="J1006" t="s">
        <v>2767</v>
      </c>
      <c r="K1006" t="s">
        <v>2770</v>
      </c>
      <c r="L1006" t="s">
        <v>2774</v>
      </c>
      <c r="M1006" t="s">
        <v>2776</v>
      </c>
      <c r="N1006">
        <v>553.96</v>
      </c>
    </row>
    <row r="1007" spans="1:14" x14ac:dyDescent="0.25">
      <c r="A1007" s="2">
        <v>45472</v>
      </c>
      <c r="B1007" t="s">
        <v>592</v>
      </c>
      <c r="C1007" t="s">
        <v>746</v>
      </c>
      <c r="D1007" t="s">
        <v>749</v>
      </c>
      <c r="E1007" t="s">
        <v>756</v>
      </c>
      <c r="F1007">
        <v>2</v>
      </c>
      <c r="G1007">
        <v>75.8</v>
      </c>
      <c r="H1007" t="s">
        <v>761</v>
      </c>
      <c r="I1007" t="s">
        <v>1769</v>
      </c>
      <c r="J1007" t="s">
        <v>2768</v>
      </c>
      <c r="K1007" t="s">
        <v>2772</v>
      </c>
      <c r="L1007" t="s">
        <v>2773</v>
      </c>
      <c r="M1007" t="s">
        <v>2776</v>
      </c>
      <c r="N1007">
        <v>151.6</v>
      </c>
    </row>
    <row r="1008" spans="1:14" x14ac:dyDescent="0.25">
      <c r="A1008" s="2">
        <v>45330</v>
      </c>
      <c r="B1008" t="s">
        <v>459</v>
      </c>
      <c r="C1008" t="s">
        <v>745</v>
      </c>
      <c r="D1008" t="s">
        <v>749</v>
      </c>
      <c r="E1008" t="s">
        <v>752</v>
      </c>
      <c r="F1008">
        <v>8</v>
      </c>
      <c r="G1008">
        <v>89.24</v>
      </c>
      <c r="H1008" t="s">
        <v>763</v>
      </c>
      <c r="I1008" t="s">
        <v>1770</v>
      </c>
      <c r="J1008" t="s">
        <v>2765</v>
      </c>
      <c r="K1008" t="s">
        <v>2771</v>
      </c>
      <c r="L1008" t="s">
        <v>2773</v>
      </c>
      <c r="M1008" t="s">
        <v>2777</v>
      </c>
      <c r="N1008">
        <v>713.92</v>
      </c>
    </row>
    <row r="1009" spans="1:14" x14ac:dyDescent="0.25">
      <c r="A1009" s="2">
        <v>45800</v>
      </c>
      <c r="B1009" t="s">
        <v>593</v>
      </c>
      <c r="C1009" t="s">
        <v>744</v>
      </c>
      <c r="D1009" t="s">
        <v>749</v>
      </c>
      <c r="E1009" t="s">
        <v>753</v>
      </c>
      <c r="F1009">
        <v>2</v>
      </c>
      <c r="G1009">
        <v>386.54</v>
      </c>
      <c r="H1009" t="s">
        <v>761</v>
      </c>
      <c r="I1009" t="s">
        <v>1771</v>
      </c>
      <c r="J1009" t="s">
        <v>2765</v>
      </c>
      <c r="K1009" t="s">
        <v>2772</v>
      </c>
      <c r="L1009" t="s">
        <v>2773</v>
      </c>
      <c r="M1009" t="s">
        <v>2778</v>
      </c>
      <c r="N1009">
        <v>773.08</v>
      </c>
    </row>
    <row r="1010" spans="1:14" x14ac:dyDescent="0.25">
      <c r="A1010" s="2">
        <v>45612</v>
      </c>
      <c r="B1010" t="s">
        <v>261</v>
      </c>
      <c r="C1010" t="s">
        <v>740</v>
      </c>
      <c r="D1010" t="s">
        <v>751</v>
      </c>
      <c r="E1010" t="s">
        <v>758</v>
      </c>
      <c r="F1010">
        <v>5</v>
      </c>
      <c r="G1010">
        <v>343.92</v>
      </c>
      <c r="H1010" t="s">
        <v>759</v>
      </c>
      <c r="I1010" t="s">
        <v>1772</v>
      </c>
      <c r="J1010" t="s">
        <v>2764</v>
      </c>
      <c r="K1010" t="s">
        <v>2770</v>
      </c>
      <c r="L1010" t="s">
        <v>2775</v>
      </c>
      <c r="M1010" t="s">
        <v>2776</v>
      </c>
      <c r="N1010">
        <v>1719.6</v>
      </c>
    </row>
    <row r="1011" spans="1:14" x14ac:dyDescent="0.25">
      <c r="A1011" s="2">
        <v>45139</v>
      </c>
      <c r="B1011" t="s">
        <v>150</v>
      </c>
      <c r="C1011" t="s">
        <v>746</v>
      </c>
      <c r="D1011" t="s">
        <v>750</v>
      </c>
      <c r="E1011" t="s">
        <v>752</v>
      </c>
      <c r="F1011">
        <v>3</v>
      </c>
      <c r="G1011">
        <v>362.73</v>
      </c>
      <c r="H1011" t="s">
        <v>763</v>
      </c>
      <c r="I1011" t="s">
        <v>1773</v>
      </c>
      <c r="J1011" t="s">
        <v>2768</v>
      </c>
      <c r="K1011" t="s">
        <v>2772</v>
      </c>
      <c r="L1011" t="s">
        <v>2775</v>
      </c>
      <c r="M1011" t="s">
        <v>2782</v>
      </c>
      <c r="N1011">
        <v>1088.19</v>
      </c>
    </row>
    <row r="1012" spans="1:14" x14ac:dyDescent="0.25">
      <c r="A1012" s="2">
        <v>45383</v>
      </c>
      <c r="B1012" t="s">
        <v>543</v>
      </c>
      <c r="C1012" t="s">
        <v>743</v>
      </c>
      <c r="D1012" t="s">
        <v>751</v>
      </c>
      <c r="E1012" t="s">
        <v>753</v>
      </c>
      <c r="F1012">
        <v>7</v>
      </c>
      <c r="G1012">
        <v>355.17</v>
      </c>
      <c r="H1012" t="s">
        <v>763</v>
      </c>
      <c r="I1012" t="s">
        <v>1774</v>
      </c>
      <c r="J1012" t="s">
        <v>2766</v>
      </c>
      <c r="K1012" t="s">
        <v>2772</v>
      </c>
      <c r="L1012" t="s">
        <v>2774</v>
      </c>
      <c r="M1012" t="s">
        <v>2779</v>
      </c>
      <c r="N1012">
        <v>2486.19</v>
      </c>
    </row>
    <row r="1013" spans="1:14" x14ac:dyDescent="0.25">
      <c r="A1013" s="2">
        <v>45247</v>
      </c>
      <c r="B1013" t="s">
        <v>594</v>
      </c>
      <c r="C1013" t="s">
        <v>743</v>
      </c>
      <c r="D1013" t="s">
        <v>750</v>
      </c>
      <c r="E1013" t="s">
        <v>752</v>
      </c>
      <c r="F1013">
        <v>10</v>
      </c>
      <c r="G1013">
        <v>147.16</v>
      </c>
      <c r="H1013" t="s">
        <v>761</v>
      </c>
      <c r="I1013" t="s">
        <v>1775</v>
      </c>
      <c r="J1013" t="s">
        <v>2765</v>
      </c>
      <c r="K1013" t="s">
        <v>2771</v>
      </c>
      <c r="L1013" t="s">
        <v>2774</v>
      </c>
      <c r="M1013" t="s">
        <v>2778</v>
      </c>
      <c r="N1013">
        <v>1471.6</v>
      </c>
    </row>
    <row r="1014" spans="1:14" x14ac:dyDescent="0.25">
      <c r="A1014" s="2">
        <v>45156</v>
      </c>
      <c r="B1014" t="s">
        <v>334</v>
      </c>
      <c r="C1014" t="s">
        <v>743</v>
      </c>
      <c r="D1014" t="s">
        <v>751</v>
      </c>
      <c r="E1014" t="s">
        <v>756</v>
      </c>
      <c r="F1014">
        <v>1</v>
      </c>
      <c r="G1014">
        <v>195.82</v>
      </c>
      <c r="H1014" t="s">
        <v>761</v>
      </c>
      <c r="I1014" t="s">
        <v>1776</v>
      </c>
      <c r="J1014" t="s">
        <v>2767</v>
      </c>
      <c r="K1014" t="s">
        <v>2772</v>
      </c>
      <c r="L1014" t="s">
        <v>2773</v>
      </c>
      <c r="M1014" t="s">
        <v>2778</v>
      </c>
      <c r="N1014">
        <v>195.82</v>
      </c>
    </row>
    <row r="1015" spans="1:14" x14ac:dyDescent="0.25">
      <c r="A1015" s="2">
        <v>45674</v>
      </c>
      <c r="B1015" t="s">
        <v>595</v>
      </c>
      <c r="C1015" t="s">
        <v>744</v>
      </c>
      <c r="D1015" t="s">
        <v>750</v>
      </c>
      <c r="E1015" t="s">
        <v>752</v>
      </c>
      <c r="F1015">
        <v>9</v>
      </c>
      <c r="G1015">
        <v>118.67</v>
      </c>
      <c r="H1015" t="s">
        <v>763</v>
      </c>
      <c r="I1015" t="s">
        <v>1777</v>
      </c>
      <c r="J1015" t="s">
        <v>2768</v>
      </c>
      <c r="K1015" t="s">
        <v>2769</v>
      </c>
      <c r="L1015" t="s">
        <v>2773</v>
      </c>
      <c r="M1015" t="s">
        <v>2778</v>
      </c>
      <c r="N1015">
        <v>1068.03</v>
      </c>
    </row>
    <row r="1016" spans="1:14" x14ac:dyDescent="0.25">
      <c r="A1016" s="2">
        <v>45101</v>
      </c>
      <c r="B1016" t="s">
        <v>26</v>
      </c>
      <c r="C1016" t="s">
        <v>745</v>
      </c>
      <c r="D1016" t="s">
        <v>750</v>
      </c>
      <c r="E1016" t="s">
        <v>755</v>
      </c>
      <c r="F1016">
        <v>10</v>
      </c>
      <c r="G1016">
        <v>315.98</v>
      </c>
      <c r="H1016" t="s">
        <v>760</v>
      </c>
      <c r="I1016" t="s">
        <v>1778</v>
      </c>
      <c r="J1016" t="s">
        <v>2768</v>
      </c>
      <c r="K1016" t="s">
        <v>2772</v>
      </c>
      <c r="L1016" t="s">
        <v>2774</v>
      </c>
      <c r="M1016" t="s">
        <v>2776</v>
      </c>
      <c r="N1016">
        <v>3159.8</v>
      </c>
    </row>
    <row r="1017" spans="1:14" x14ac:dyDescent="0.25">
      <c r="A1017" s="2">
        <v>44964</v>
      </c>
      <c r="B1017" t="s">
        <v>218</v>
      </c>
      <c r="C1017" t="s">
        <v>744</v>
      </c>
      <c r="D1017" t="s">
        <v>748</v>
      </c>
      <c r="E1017" t="s">
        <v>753</v>
      </c>
      <c r="F1017">
        <v>10</v>
      </c>
      <c r="G1017">
        <v>169.05</v>
      </c>
      <c r="H1017" t="s">
        <v>760</v>
      </c>
      <c r="I1017" t="s">
        <v>1779</v>
      </c>
      <c r="J1017" t="s">
        <v>2768</v>
      </c>
      <c r="K1017" t="s">
        <v>2772</v>
      </c>
      <c r="L1017" t="s">
        <v>2775</v>
      </c>
      <c r="M1017" t="s">
        <v>2782</v>
      </c>
      <c r="N1017">
        <v>1690.5</v>
      </c>
    </row>
    <row r="1018" spans="1:14" x14ac:dyDescent="0.25">
      <c r="A1018" s="2">
        <v>45161</v>
      </c>
      <c r="B1018" t="s">
        <v>270</v>
      </c>
      <c r="C1018" t="s">
        <v>742</v>
      </c>
      <c r="D1018" t="s">
        <v>748</v>
      </c>
      <c r="E1018" t="s">
        <v>752</v>
      </c>
      <c r="F1018">
        <v>4</v>
      </c>
      <c r="G1018">
        <v>131.56</v>
      </c>
      <c r="H1018" t="s">
        <v>762</v>
      </c>
      <c r="I1018" t="s">
        <v>1780</v>
      </c>
      <c r="J1018" t="s">
        <v>2768</v>
      </c>
      <c r="K1018" t="s">
        <v>2772</v>
      </c>
      <c r="L1018" t="s">
        <v>2775</v>
      </c>
      <c r="M1018" t="s">
        <v>2781</v>
      </c>
      <c r="N1018">
        <v>526.24</v>
      </c>
    </row>
    <row r="1019" spans="1:14" x14ac:dyDescent="0.25">
      <c r="A1019" s="2">
        <v>45313</v>
      </c>
      <c r="B1019" t="s">
        <v>152</v>
      </c>
      <c r="C1019" t="s">
        <v>738</v>
      </c>
      <c r="D1019" t="s">
        <v>749</v>
      </c>
      <c r="E1019" t="s">
        <v>757</v>
      </c>
      <c r="F1019">
        <v>6</v>
      </c>
      <c r="G1019">
        <v>129.19999999999999</v>
      </c>
      <c r="H1019" t="s">
        <v>762</v>
      </c>
      <c r="I1019" t="s">
        <v>1781</v>
      </c>
      <c r="J1019" t="s">
        <v>2765</v>
      </c>
      <c r="K1019" t="s">
        <v>2771</v>
      </c>
      <c r="L1019" t="s">
        <v>2774</v>
      </c>
      <c r="M1019" t="s">
        <v>2779</v>
      </c>
      <c r="N1019">
        <v>775.19999999999993</v>
      </c>
    </row>
    <row r="1020" spans="1:14" x14ac:dyDescent="0.25">
      <c r="A1020" s="2">
        <v>45460</v>
      </c>
      <c r="B1020" t="s">
        <v>596</v>
      </c>
      <c r="C1020" t="s">
        <v>744</v>
      </c>
      <c r="D1020" t="s">
        <v>751</v>
      </c>
      <c r="E1020" t="s">
        <v>754</v>
      </c>
      <c r="F1020">
        <v>8</v>
      </c>
      <c r="G1020">
        <v>214.09</v>
      </c>
      <c r="H1020" t="s">
        <v>763</v>
      </c>
      <c r="I1020" t="s">
        <v>1782</v>
      </c>
      <c r="J1020" t="s">
        <v>2768</v>
      </c>
      <c r="K1020" t="s">
        <v>2772</v>
      </c>
      <c r="L1020" t="s">
        <v>2774</v>
      </c>
      <c r="M1020" t="s">
        <v>2779</v>
      </c>
      <c r="N1020">
        <v>1712.72</v>
      </c>
    </row>
    <row r="1021" spans="1:14" x14ac:dyDescent="0.25">
      <c r="A1021" s="2">
        <v>45036</v>
      </c>
      <c r="B1021" t="s">
        <v>192</v>
      </c>
      <c r="C1021" t="s">
        <v>747</v>
      </c>
      <c r="D1021" t="s">
        <v>750</v>
      </c>
      <c r="E1021" t="s">
        <v>753</v>
      </c>
      <c r="F1021">
        <v>10</v>
      </c>
      <c r="G1021">
        <v>396.16</v>
      </c>
      <c r="H1021" t="s">
        <v>759</v>
      </c>
      <c r="I1021" t="s">
        <v>1783</v>
      </c>
      <c r="J1021" t="s">
        <v>2764</v>
      </c>
      <c r="K1021" t="s">
        <v>2769</v>
      </c>
      <c r="L1021" t="s">
        <v>2774</v>
      </c>
      <c r="M1021" t="s">
        <v>2777</v>
      </c>
      <c r="N1021">
        <v>3961.6</v>
      </c>
    </row>
    <row r="1022" spans="1:14" x14ac:dyDescent="0.25">
      <c r="A1022" s="2">
        <v>45029</v>
      </c>
      <c r="B1022" t="s">
        <v>476</v>
      </c>
      <c r="C1022" t="s">
        <v>743</v>
      </c>
      <c r="D1022" t="s">
        <v>748</v>
      </c>
      <c r="E1022" t="s">
        <v>754</v>
      </c>
      <c r="F1022">
        <v>5</v>
      </c>
      <c r="G1022">
        <v>153.28</v>
      </c>
      <c r="H1022" t="s">
        <v>759</v>
      </c>
      <c r="I1022" t="s">
        <v>1784</v>
      </c>
      <c r="J1022" t="s">
        <v>2768</v>
      </c>
      <c r="K1022" t="s">
        <v>2770</v>
      </c>
      <c r="L1022" t="s">
        <v>2774</v>
      </c>
      <c r="M1022" t="s">
        <v>2777</v>
      </c>
      <c r="N1022">
        <v>766.4</v>
      </c>
    </row>
    <row r="1023" spans="1:14" x14ac:dyDescent="0.25">
      <c r="A1023" s="2">
        <v>45466</v>
      </c>
      <c r="B1023" t="s">
        <v>282</v>
      </c>
      <c r="C1023" t="s">
        <v>745</v>
      </c>
      <c r="D1023" t="s">
        <v>748</v>
      </c>
      <c r="E1023" t="s">
        <v>754</v>
      </c>
      <c r="F1023">
        <v>6</v>
      </c>
      <c r="G1023">
        <v>348.35</v>
      </c>
      <c r="H1023" t="s">
        <v>761</v>
      </c>
      <c r="I1023" t="s">
        <v>1785</v>
      </c>
      <c r="J1023" t="s">
        <v>2767</v>
      </c>
      <c r="K1023" t="s">
        <v>2771</v>
      </c>
      <c r="L1023" t="s">
        <v>2775</v>
      </c>
      <c r="M1023" t="s">
        <v>2780</v>
      </c>
      <c r="N1023">
        <v>2090.1</v>
      </c>
    </row>
    <row r="1024" spans="1:14" x14ac:dyDescent="0.25">
      <c r="A1024" s="2">
        <v>45666</v>
      </c>
      <c r="B1024" t="s">
        <v>169</v>
      </c>
      <c r="C1024" t="s">
        <v>744</v>
      </c>
      <c r="D1024" t="s">
        <v>748</v>
      </c>
      <c r="E1024" t="s">
        <v>755</v>
      </c>
      <c r="F1024">
        <v>8</v>
      </c>
      <c r="G1024">
        <v>74.959999999999994</v>
      </c>
      <c r="H1024" t="s">
        <v>763</v>
      </c>
      <c r="I1024" t="s">
        <v>1786</v>
      </c>
      <c r="J1024" t="s">
        <v>2766</v>
      </c>
      <c r="K1024" t="s">
        <v>2770</v>
      </c>
      <c r="L1024" t="s">
        <v>2773</v>
      </c>
      <c r="M1024" t="s">
        <v>2777</v>
      </c>
      <c r="N1024">
        <v>599.67999999999995</v>
      </c>
    </row>
    <row r="1025" spans="1:14" x14ac:dyDescent="0.25">
      <c r="A1025" s="2">
        <v>45552</v>
      </c>
      <c r="B1025" t="s">
        <v>103</v>
      </c>
      <c r="C1025" t="s">
        <v>747</v>
      </c>
      <c r="D1025" t="s">
        <v>748</v>
      </c>
      <c r="E1025" t="s">
        <v>756</v>
      </c>
      <c r="F1025">
        <v>10</v>
      </c>
      <c r="G1025">
        <v>117.03</v>
      </c>
      <c r="H1025" t="s">
        <v>760</v>
      </c>
      <c r="I1025" t="s">
        <v>1787</v>
      </c>
      <c r="J1025" t="s">
        <v>2764</v>
      </c>
      <c r="K1025" t="s">
        <v>2769</v>
      </c>
      <c r="L1025" t="s">
        <v>2774</v>
      </c>
      <c r="M1025" t="s">
        <v>2782</v>
      </c>
      <c r="N1025">
        <v>1170.3</v>
      </c>
    </row>
    <row r="1026" spans="1:14" x14ac:dyDescent="0.25">
      <c r="A1026" s="2">
        <v>45543</v>
      </c>
      <c r="B1026" t="s">
        <v>415</v>
      </c>
      <c r="C1026" t="s">
        <v>740</v>
      </c>
      <c r="D1026" t="s">
        <v>751</v>
      </c>
      <c r="E1026" t="s">
        <v>755</v>
      </c>
      <c r="F1026">
        <v>6</v>
      </c>
      <c r="G1026">
        <v>78.34</v>
      </c>
      <c r="H1026" t="s">
        <v>762</v>
      </c>
      <c r="I1026" t="s">
        <v>1788</v>
      </c>
      <c r="J1026" t="s">
        <v>2768</v>
      </c>
      <c r="K1026" t="s">
        <v>2770</v>
      </c>
      <c r="L1026" t="s">
        <v>2774</v>
      </c>
      <c r="M1026" t="s">
        <v>2780</v>
      </c>
      <c r="N1026">
        <v>470.04</v>
      </c>
    </row>
    <row r="1027" spans="1:14" x14ac:dyDescent="0.25">
      <c r="A1027" s="2">
        <v>45455</v>
      </c>
      <c r="B1027" t="s">
        <v>597</v>
      </c>
      <c r="C1027" t="s">
        <v>742</v>
      </c>
      <c r="D1027" t="s">
        <v>749</v>
      </c>
      <c r="E1027" t="s">
        <v>756</v>
      </c>
      <c r="F1027">
        <v>6</v>
      </c>
      <c r="G1027">
        <v>43.01</v>
      </c>
      <c r="H1027" t="s">
        <v>763</v>
      </c>
      <c r="I1027" t="s">
        <v>1789</v>
      </c>
      <c r="J1027" t="s">
        <v>2765</v>
      </c>
      <c r="K1027" t="s">
        <v>2771</v>
      </c>
      <c r="L1027" t="s">
        <v>2774</v>
      </c>
      <c r="M1027" t="s">
        <v>2781</v>
      </c>
      <c r="N1027">
        <v>258.06</v>
      </c>
    </row>
    <row r="1028" spans="1:14" x14ac:dyDescent="0.25">
      <c r="A1028" s="2">
        <v>45159</v>
      </c>
      <c r="B1028" t="s">
        <v>396</v>
      </c>
      <c r="C1028" t="s">
        <v>738</v>
      </c>
      <c r="D1028" t="s">
        <v>748</v>
      </c>
      <c r="E1028" t="s">
        <v>757</v>
      </c>
      <c r="F1028">
        <v>8</v>
      </c>
      <c r="G1028">
        <v>182.52</v>
      </c>
      <c r="H1028" t="s">
        <v>759</v>
      </c>
      <c r="I1028" t="s">
        <v>1790</v>
      </c>
      <c r="J1028" t="s">
        <v>2765</v>
      </c>
      <c r="K1028" t="s">
        <v>2771</v>
      </c>
      <c r="L1028" t="s">
        <v>2774</v>
      </c>
      <c r="M1028" t="s">
        <v>2779</v>
      </c>
      <c r="N1028">
        <v>1460.16</v>
      </c>
    </row>
    <row r="1029" spans="1:14" x14ac:dyDescent="0.25">
      <c r="A1029" s="2">
        <v>45758</v>
      </c>
      <c r="B1029" t="s">
        <v>74</v>
      </c>
      <c r="C1029" t="s">
        <v>743</v>
      </c>
      <c r="D1029" t="s">
        <v>749</v>
      </c>
      <c r="E1029" t="s">
        <v>757</v>
      </c>
      <c r="F1029">
        <v>2</v>
      </c>
      <c r="G1029">
        <v>21.91</v>
      </c>
      <c r="H1029" t="s">
        <v>762</v>
      </c>
      <c r="I1029" t="s">
        <v>1791</v>
      </c>
      <c r="J1029" t="s">
        <v>2765</v>
      </c>
      <c r="K1029" t="s">
        <v>2770</v>
      </c>
      <c r="L1029" t="s">
        <v>2773</v>
      </c>
      <c r="M1029" t="s">
        <v>2778</v>
      </c>
      <c r="N1029">
        <v>43.82</v>
      </c>
    </row>
    <row r="1030" spans="1:14" x14ac:dyDescent="0.25">
      <c r="A1030" s="2">
        <v>44939</v>
      </c>
      <c r="B1030" t="s">
        <v>299</v>
      </c>
      <c r="C1030" t="s">
        <v>739</v>
      </c>
      <c r="D1030" t="s">
        <v>749</v>
      </c>
      <c r="E1030" t="s">
        <v>755</v>
      </c>
      <c r="F1030">
        <v>5</v>
      </c>
      <c r="G1030">
        <v>117.73</v>
      </c>
      <c r="H1030" t="s">
        <v>763</v>
      </c>
      <c r="I1030" t="s">
        <v>1792</v>
      </c>
      <c r="J1030" t="s">
        <v>2766</v>
      </c>
      <c r="K1030" t="s">
        <v>2769</v>
      </c>
      <c r="L1030" t="s">
        <v>2774</v>
      </c>
      <c r="M1030" t="s">
        <v>2778</v>
      </c>
      <c r="N1030">
        <v>588.65</v>
      </c>
    </row>
    <row r="1031" spans="1:14" x14ac:dyDescent="0.25">
      <c r="A1031" s="2">
        <v>45667</v>
      </c>
      <c r="B1031" t="s">
        <v>251</v>
      </c>
      <c r="C1031" t="s">
        <v>744</v>
      </c>
      <c r="D1031" t="s">
        <v>751</v>
      </c>
      <c r="E1031" t="s">
        <v>752</v>
      </c>
      <c r="F1031">
        <v>5</v>
      </c>
      <c r="G1031">
        <v>23.2</v>
      </c>
      <c r="H1031" t="s">
        <v>761</v>
      </c>
      <c r="I1031" t="s">
        <v>1793</v>
      </c>
      <c r="J1031" t="s">
        <v>2766</v>
      </c>
      <c r="K1031" t="s">
        <v>2769</v>
      </c>
      <c r="L1031" t="s">
        <v>2775</v>
      </c>
      <c r="M1031" t="s">
        <v>2778</v>
      </c>
      <c r="N1031">
        <v>116</v>
      </c>
    </row>
    <row r="1032" spans="1:14" x14ac:dyDescent="0.25">
      <c r="A1032" s="2">
        <v>45312</v>
      </c>
      <c r="B1032" t="s">
        <v>218</v>
      </c>
      <c r="C1032" t="s">
        <v>738</v>
      </c>
      <c r="D1032" t="s">
        <v>750</v>
      </c>
      <c r="E1032" t="s">
        <v>758</v>
      </c>
      <c r="F1032">
        <v>3</v>
      </c>
      <c r="G1032">
        <v>95.43</v>
      </c>
      <c r="H1032" t="s">
        <v>763</v>
      </c>
      <c r="I1032" t="s">
        <v>1794</v>
      </c>
      <c r="J1032" t="s">
        <v>2768</v>
      </c>
      <c r="K1032" t="s">
        <v>2772</v>
      </c>
      <c r="L1032" t="s">
        <v>2775</v>
      </c>
      <c r="M1032" t="s">
        <v>2780</v>
      </c>
      <c r="N1032">
        <v>286.29000000000002</v>
      </c>
    </row>
    <row r="1033" spans="1:14" x14ac:dyDescent="0.25">
      <c r="A1033" s="2">
        <v>45726</v>
      </c>
      <c r="B1033" t="s">
        <v>38</v>
      </c>
      <c r="C1033" t="s">
        <v>746</v>
      </c>
      <c r="D1033" t="s">
        <v>748</v>
      </c>
      <c r="E1033" t="s">
        <v>758</v>
      </c>
      <c r="F1033">
        <v>3</v>
      </c>
      <c r="G1033">
        <v>48.91</v>
      </c>
      <c r="H1033" t="s">
        <v>761</v>
      </c>
      <c r="I1033" t="s">
        <v>1795</v>
      </c>
      <c r="J1033" t="s">
        <v>2765</v>
      </c>
      <c r="K1033" t="s">
        <v>2770</v>
      </c>
      <c r="L1033" t="s">
        <v>2775</v>
      </c>
      <c r="M1033" t="s">
        <v>2779</v>
      </c>
      <c r="N1033">
        <v>146.72999999999999</v>
      </c>
    </row>
    <row r="1034" spans="1:14" x14ac:dyDescent="0.25">
      <c r="A1034" s="2">
        <v>45298</v>
      </c>
      <c r="B1034" t="s">
        <v>439</v>
      </c>
      <c r="C1034" t="s">
        <v>743</v>
      </c>
      <c r="D1034" t="s">
        <v>751</v>
      </c>
      <c r="E1034" t="s">
        <v>754</v>
      </c>
      <c r="F1034">
        <v>6</v>
      </c>
      <c r="G1034">
        <v>123.15</v>
      </c>
      <c r="H1034" t="s">
        <v>763</v>
      </c>
      <c r="I1034" t="s">
        <v>1796</v>
      </c>
      <c r="J1034" t="s">
        <v>2767</v>
      </c>
      <c r="K1034" t="s">
        <v>2769</v>
      </c>
      <c r="L1034" t="s">
        <v>2774</v>
      </c>
      <c r="M1034" t="s">
        <v>2780</v>
      </c>
      <c r="N1034">
        <v>738.90000000000009</v>
      </c>
    </row>
    <row r="1035" spans="1:14" x14ac:dyDescent="0.25">
      <c r="A1035" s="2">
        <v>45231</v>
      </c>
      <c r="B1035" t="s">
        <v>120</v>
      </c>
      <c r="C1035" t="s">
        <v>747</v>
      </c>
      <c r="D1035" t="s">
        <v>751</v>
      </c>
      <c r="E1035" t="s">
        <v>756</v>
      </c>
      <c r="F1035">
        <v>10</v>
      </c>
      <c r="G1035">
        <v>59.88</v>
      </c>
      <c r="H1035" t="s">
        <v>759</v>
      </c>
      <c r="I1035" t="s">
        <v>1797</v>
      </c>
      <c r="J1035" t="s">
        <v>2764</v>
      </c>
      <c r="K1035" t="s">
        <v>2770</v>
      </c>
      <c r="L1035" t="s">
        <v>2775</v>
      </c>
      <c r="M1035" t="s">
        <v>2781</v>
      </c>
      <c r="N1035">
        <v>598.80000000000007</v>
      </c>
    </row>
    <row r="1036" spans="1:14" x14ac:dyDescent="0.25">
      <c r="A1036" s="2">
        <v>45338</v>
      </c>
      <c r="B1036" t="s">
        <v>264</v>
      </c>
      <c r="C1036" t="s">
        <v>742</v>
      </c>
      <c r="D1036" t="s">
        <v>749</v>
      </c>
      <c r="E1036" t="s">
        <v>756</v>
      </c>
      <c r="F1036">
        <v>1</v>
      </c>
      <c r="G1036">
        <v>309.32</v>
      </c>
      <c r="H1036" t="s">
        <v>761</v>
      </c>
      <c r="I1036" t="s">
        <v>1798</v>
      </c>
      <c r="J1036" t="s">
        <v>2768</v>
      </c>
      <c r="K1036" t="s">
        <v>2770</v>
      </c>
      <c r="L1036" t="s">
        <v>2775</v>
      </c>
      <c r="M1036" t="s">
        <v>2778</v>
      </c>
      <c r="N1036">
        <v>309.32</v>
      </c>
    </row>
    <row r="1037" spans="1:14" x14ac:dyDescent="0.25">
      <c r="A1037" s="2">
        <v>45138</v>
      </c>
      <c r="B1037" t="s">
        <v>78</v>
      </c>
      <c r="C1037" t="s">
        <v>743</v>
      </c>
      <c r="D1037" t="s">
        <v>750</v>
      </c>
      <c r="E1037" t="s">
        <v>753</v>
      </c>
      <c r="F1037">
        <v>1</v>
      </c>
      <c r="G1037">
        <v>181.86</v>
      </c>
      <c r="H1037" t="s">
        <v>761</v>
      </c>
      <c r="I1037" t="s">
        <v>1799</v>
      </c>
      <c r="J1037" t="s">
        <v>2767</v>
      </c>
      <c r="K1037" t="s">
        <v>2770</v>
      </c>
      <c r="L1037" t="s">
        <v>2774</v>
      </c>
      <c r="M1037" t="s">
        <v>2779</v>
      </c>
      <c r="N1037">
        <v>181.86</v>
      </c>
    </row>
    <row r="1038" spans="1:14" x14ac:dyDescent="0.25">
      <c r="A1038" s="2">
        <v>45739</v>
      </c>
      <c r="B1038" t="s">
        <v>344</v>
      </c>
      <c r="C1038" t="s">
        <v>739</v>
      </c>
      <c r="D1038" t="s">
        <v>751</v>
      </c>
      <c r="E1038" t="s">
        <v>754</v>
      </c>
      <c r="F1038">
        <v>10</v>
      </c>
      <c r="G1038">
        <v>125.01</v>
      </c>
      <c r="H1038" t="s">
        <v>763</v>
      </c>
      <c r="I1038" t="s">
        <v>1800</v>
      </c>
      <c r="J1038" t="s">
        <v>2767</v>
      </c>
      <c r="K1038" t="s">
        <v>2772</v>
      </c>
      <c r="L1038" t="s">
        <v>2773</v>
      </c>
      <c r="M1038" t="s">
        <v>2780</v>
      </c>
      <c r="N1038">
        <v>1250.0999999999999</v>
      </c>
    </row>
    <row r="1039" spans="1:14" x14ac:dyDescent="0.25">
      <c r="A1039" s="2">
        <v>45396</v>
      </c>
      <c r="B1039" t="s">
        <v>598</v>
      </c>
      <c r="C1039" t="s">
        <v>740</v>
      </c>
      <c r="D1039" t="s">
        <v>750</v>
      </c>
      <c r="E1039" t="s">
        <v>754</v>
      </c>
      <c r="F1039">
        <v>6</v>
      </c>
      <c r="G1039">
        <v>187.23</v>
      </c>
      <c r="H1039" t="s">
        <v>762</v>
      </c>
      <c r="I1039" t="s">
        <v>1801</v>
      </c>
      <c r="J1039" t="s">
        <v>2765</v>
      </c>
      <c r="K1039" t="s">
        <v>2769</v>
      </c>
      <c r="L1039" t="s">
        <v>2774</v>
      </c>
      <c r="M1039" t="s">
        <v>2780</v>
      </c>
      <c r="N1039">
        <v>1123.3800000000001</v>
      </c>
    </row>
    <row r="1040" spans="1:14" x14ac:dyDescent="0.25">
      <c r="A1040" s="2">
        <v>45104</v>
      </c>
      <c r="B1040" t="s">
        <v>506</v>
      </c>
      <c r="C1040" t="s">
        <v>743</v>
      </c>
      <c r="D1040" t="s">
        <v>751</v>
      </c>
      <c r="E1040" t="s">
        <v>753</v>
      </c>
      <c r="F1040">
        <v>4</v>
      </c>
      <c r="G1040">
        <v>232.92</v>
      </c>
      <c r="H1040" t="s">
        <v>760</v>
      </c>
      <c r="I1040" t="s">
        <v>1802</v>
      </c>
      <c r="J1040" t="s">
        <v>2764</v>
      </c>
      <c r="K1040" t="s">
        <v>2771</v>
      </c>
      <c r="L1040" t="s">
        <v>2773</v>
      </c>
      <c r="M1040" t="s">
        <v>2782</v>
      </c>
      <c r="N1040">
        <v>931.68</v>
      </c>
    </row>
    <row r="1041" spans="1:14" x14ac:dyDescent="0.25">
      <c r="A1041" s="2">
        <v>45285</v>
      </c>
      <c r="B1041" t="s">
        <v>37</v>
      </c>
      <c r="C1041" t="s">
        <v>745</v>
      </c>
      <c r="D1041" t="s">
        <v>750</v>
      </c>
      <c r="E1041" t="s">
        <v>756</v>
      </c>
      <c r="F1041">
        <v>8</v>
      </c>
      <c r="G1041">
        <v>89.85</v>
      </c>
      <c r="H1041" t="s">
        <v>759</v>
      </c>
      <c r="I1041" t="s">
        <v>1803</v>
      </c>
      <c r="J1041" t="s">
        <v>2764</v>
      </c>
      <c r="K1041" t="s">
        <v>2769</v>
      </c>
      <c r="L1041" t="s">
        <v>2774</v>
      </c>
      <c r="M1041" t="s">
        <v>2779</v>
      </c>
      <c r="N1041">
        <v>718.8</v>
      </c>
    </row>
    <row r="1042" spans="1:14" x14ac:dyDescent="0.25">
      <c r="A1042" s="2">
        <v>45510</v>
      </c>
      <c r="B1042" t="s">
        <v>599</v>
      </c>
      <c r="C1042" t="s">
        <v>741</v>
      </c>
      <c r="D1042" t="s">
        <v>748</v>
      </c>
      <c r="E1042" t="s">
        <v>754</v>
      </c>
      <c r="F1042">
        <v>10</v>
      </c>
      <c r="G1042">
        <v>85.85</v>
      </c>
      <c r="H1042" t="s">
        <v>763</v>
      </c>
      <c r="I1042" t="s">
        <v>1804</v>
      </c>
      <c r="J1042" t="s">
        <v>2766</v>
      </c>
      <c r="K1042" t="s">
        <v>2772</v>
      </c>
      <c r="L1042" t="s">
        <v>2774</v>
      </c>
      <c r="M1042" t="s">
        <v>2782</v>
      </c>
      <c r="N1042">
        <v>858.5</v>
      </c>
    </row>
    <row r="1043" spans="1:14" x14ac:dyDescent="0.25">
      <c r="A1043" s="2">
        <v>45312</v>
      </c>
      <c r="B1043" t="s">
        <v>418</v>
      </c>
      <c r="C1043" t="s">
        <v>738</v>
      </c>
      <c r="D1043" t="s">
        <v>751</v>
      </c>
      <c r="E1043" t="s">
        <v>756</v>
      </c>
      <c r="F1043">
        <v>9</v>
      </c>
      <c r="G1043">
        <v>235.54</v>
      </c>
      <c r="H1043" t="s">
        <v>762</v>
      </c>
      <c r="I1043" t="s">
        <v>1805</v>
      </c>
      <c r="J1043" t="s">
        <v>2768</v>
      </c>
      <c r="K1043" t="s">
        <v>2772</v>
      </c>
      <c r="L1043" t="s">
        <v>2775</v>
      </c>
      <c r="M1043" t="s">
        <v>2780</v>
      </c>
      <c r="N1043">
        <v>2119.86</v>
      </c>
    </row>
    <row r="1044" spans="1:14" x14ac:dyDescent="0.25">
      <c r="A1044" s="2">
        <v>45638</v>
      </c>
      <c r="B1044" t="s">
        <v>600</v>
      </c>
      <c r="C1044" t="s">
        <v>744</v>
      </c>
      <c r="D1044" t="s">
        <v>750</v>
      </c>
      <c r="E1044" t="s">
        <v>753</v>
      </c>
      <c r="F1044">
        <v>6</v>
      </c>
      <c r="G1044">
        <v>133.12</v>
      </c>
      <c r="H1044" t="s">
        <v>759</v>
      </c>
      <c r="I1044" t="s">
        <v>1806</v>
      </c>
      <c r="J1044" t="s">
        <v>2765</v>
      </c>
      <c r="K1044" t="s">
        <v>2770</v>
      </c>
      <c r="L1044" t="s">
        <v>2773</v>
      </c>
      <c r="M1044" t="s">
        <v>2777</v>
      </c>
      <c r="N1044">
        <v>798.72</v>
      </c>
    </row>
    <row r="1045" spans="1:14" x14ac:dyDescent="0.25">
      <c r="A1045" s="2">
        <v>45349</v>
      </c>
      <c r="B1045" t="s">
        <v>534</v>
      </c>
      <c r="C1045" t="s">
        <v>747</v>
      </c>
      <c r="D1045" t="s">
        <v>751</v>
      </c>
      <c r="E1045" t="s">
        <v>753</v>
      </c>
      <c r="F1045">
        <v>5</v>
      </c>
      <c r="G1045">
        <v>311.8</v>
      </c>
      <c r="H1045" t="s">
        <v>763</v>
      </c>
      <c r="I1045" t="s">
        <v>1807</v>
      </c>
      <c r="J1045" t="s">
        <v>2767</v>
      </c>
      <c r="K1045" t="s">
        <v>2769</v>
      </c>
      <c r="L1045" t="s">
        <v>2774</v>
      </c>
      <c r="M1045" t="s">
        <v>2782</v>
      </c>
      <c r="N1045">
        <v>1559</v>
      </c>
    </row>
    <row r="1046" spans="1:14" x14ac:dyDescent="0.25">
      <c r="A1046" s="2">
        <v>45542</v>
      </c>
      <c r="B1046" t="s">
        <v>601</v>
      </c>
      <c r="C1046" t="s">
        <v>745</v>
      </c>
      <c r="D1046" t="s">
        <v>751</v>
      </c>
      <c r="E1046" t="s">
        <v>757</v>
      </c>
      <c r="F1046">
        <v>5</v>
      </c>
      <c r="G1046">
        <v>179.97</v>
      </c>
      <c r="H1046" t="s">
        <v>759</v>
      </c>
      <c r="I1046" t="s">
        <v>1808</v>
      </c>
      <c r="J1046" t="s">
        <v>2766</v>
      </c>
      <c r="K1046" t="s">
        <v>2769</v>
      </c>
      <c r="L1046" t="s">
        <v>2774</v>
      </c>
      <c r="M1046" t="s">
        <v>2776</v>
      </c>
      <c r="N1046">
        <v>899.85</v>
      </c>
    </row>
    <row r="1047" spans="1:14" x14ac:dyDescent="0.25">
      <c r="A1047" s="2">
        <v>45299</v>
      </c>
      <c r="B1047" t="s">
        <v>602</v>
      </c>
      <c r="C1047" t="s">
        <v>741</v>
      </c>
      <c r="D1047" t="s">
        <v>751</v>
      </c>
      <c r="E1047" t="s">
        <v>754</v>
      </c>
      <c r="F1047">
        <v>4</v>
      </c>
      <c r="G1047">
        <v>195.82</v>
      </c>
      <c r="H1047" t="s">
        <v>761</v>
      </c>
      <c r="I1047" t="s">
        <v>1809</v>
      </c>
      <c r="J1047" t="s">
        <v>2765</v>
      </c>
      <c r="K1047" t="s">
        <v>2771</v>
      </c>
      <c r="L1047" t="s">
        <v>2775</v>
      </c>
      <c r="M1047" t="s">
        <v>2779</v>
      </c>
      <c r="N1047">
        <v>783.28</v>
      </c>
    </row>
    <row r="1048" spans="1:14" x14ac:dyDescent="0.25">
      <c r="A1048" s="2">
        <v>45089</v>
      </c>
      <c r="B1048" t="s">
        <v>193</v>
      </c>
      <c r="C1048" t="s">
        <v>745</v>
      </c>
      <c r="D1048" t="s">
        <v>751</v>
      </c>
      <c r="E1048" t="s">
        <v>756</v>
      </c>
      <c r="F1048">
        <v>6</v>
      </c>
      <c r="G1048">
        <v>80.69</v>
      </c>
      <c r="H1048" t="s">
        <v>761</v>
      </c>
      <c r="I1048" t="s">
        <v>1810</v>
      </c>
      <c r="J1048" t="s">
        <v>2766</v>
      </c>
      <c r="K1048" t="s">
        <v>2770</v>
      </c>
      <c r="L1048" t="s">
        <v>2774</v>
      </c>
      <c r="M1048" t="s">
        <v>2779</v>
      </c>
      <c r="N1048">
        <v>484.14</v>
      </c>
    </row>
    <row r="1049" spans="1:14" x14ac:dyDescent="0.25">
      <c r="A1049" s="2">
        <v>45531</v>
      </c>
      <c r="B1049" t="s">
        <v>168</v>
      </c>
      <c r="C1049" t="s">
        <v>742</v>
      </c>
      <c r="D1049" t="s">
        <v>748</v>
      </c>
      <c r="E1049" t="s">
        <v>752</v>
      </c>
      <c r="F1049">
        <v>8</v>
      </c>
      <c r="G1049">
        <v>271.51</v>
      </c>
      <c r="H1049" t="s">
        <v>763</v>
      </c>
      <c r="I1049" t="s">
        <v>1811</v>
      </c>
      <c r="J1049" t="s">
        <v>2764</v>
      </c>
      <c r="K1049" t="s">
        <v>2769</v>
      </c>
      <c r="L1049" t="s">
        <v>2774</v>
      </c>
      <c r="M1049" t="s">
        <v>2782</v>
      </c>
      <c r="N1049">
        <v>2172.08</v>
      </c>
    </row>
    <row r="1050" spans="1:14" x14ac:dyDescent="0.25">
      <c r="A1050" s="2">
        <v>45702</v>
      </c>
      <c r="B1050" t="s">
        <v>584</v>
      </c>
      <c r="C1050" t="s">
        <v>744</v>
      </c>
      <c r="D1050" t="s">
        <v>751</v>
      </c>
      <c r="E1050" t="s">
        <v>755</v>
      </c>
      <c r="F1050">
        <v>1</v>
      </c>
      <c r="G1050">
        <v>294.61</v>
      </c>
      <c r="H1050" t="s">
        <v>759</v>
      </c>
      <c r="I1050" t="s">
        <v>1812</v>
      </c>
      <c r="J1050" t="s">
        <v>2766</v>
      </c>
      <c r="K1050" t="s">
        <v>2771</v>
      </c>
      <c r="L1050" t="s">
        <v>2775</v>
      </c>
      <c r="M1050" t="s">
        <v>2778</v>
      </c>
      <c r="N1050">
        <v>294.61</v>
      </c>
    </row>
    <row r="1051" spans="1:14" x14ac:dyDescent="0.25">
      <c r="A1051" s="2">
        <v>45513</v>
      </c>
      <c r="B1051" t="s">
        <v>346</v>
      </c>
      <c r="C1051" t="s">
        <v>742</v>
      </c>
      <c r="D1051" t="s">
        <v>751</v>
      </c>
      <c r="E1051" t="s">
        <v>755</v>
      </c>
      <c r="F1051">
        <v>4</v>
      </c>
      <c r="G1051">
        <v>204.59</v>
      </c>
      <c r="H1051" t="s">
        <v>760</v>
      </c>
      <c r="I1051" t="s">
        <v>1813</v>
      </c>
      <c r="J1051" t="s">
        <v>2767</v>
      </c>
      <c r="K1051" t="s">
        <v>2772</v>
      </c>
      <c r="L1051" t="s">
        <v>2773</v>
      </c>
      <c r="M1051" t="s">
        <v>2778</v>
      </c>
      <c r="N1051">
        <v>818.36</v>
      </c>
    </row>
    <row r="1052" spans="1:14" x14ac:dyDescent="0.25">
      <c r="A1052" s="2">
        <v>45792</v>
      </c>
      <c r="B1052" t="s">
        <v>270</v>
      </c>
      <c r="C1052" t="s">
        <v>742</v>
      </c>
      <c r="D1052" t="s">
        <v>750</v>
      </c>
      <c r="E1052" t="s">
        <v>755</v>
      </c>
      <c r="F1052">
        <v>10</v>
      </c>
      <c r="G1052">
        <v>189.33</v>
      </c>
      <c r="H1052" t="s">
        <v>761</v>
      </c>
      <c r="I1052" t="s">
        <v>1814</v>
      </c>
      <c r="J1052" t="s">
        <v>2768</v>
      </c>
      <c r="K1052" t="s">
        <v>2770</v>
      </c>
      <c r="L1052" t="s">
        <v>2775</v>
      </c>
      <c r="M1052" t="s">
        <v>2777</v>
      </c>
      <c r="N1052">
        <v>1893.3</v>
      </c>
    </row>
    <row r="1053" spans="1:14" x14ac:dyDescent="0.25">
      <c r="A1053" s="2">
        <v>45030</v>
      </c>
      <c r="B1053" t="s">
        <v>471</v>
      </c>
      <c r="C1053" t="s">
        <v>742</v>
      </c>
      <c r="D1053" t="s">
        <v>751</v>
      </c>
      <c r="E1053" t="s">
        <v>757</v>
      </c>
      <c r="F1053">
        <v>6</v>
      </c>
      <c r="G1053">
        <v>177.5</v>
      </c>
      <c r="H1053" t="s">
        <v>761</v>
      </c>
      <c r="I1053" t="s">
        <v>1815</v>
      </c>
      <c r="J1053" t="s">
        <v>2768</v>
      </c>
      <c r="K1053" t="s">
        <v>2772</v>
      </c>
      <c r="L1053" t="s">
        <v>2774</v>
      </c>
      <c r="M1053" t="s">
        <v>2778</v>
      </c>
      <c r="N1053">
        <v>1065</v>
      </c>
    </row>
    <row r="1054" spans="1:14" x14ac:dyDescent="0.25">
      <c r="A1054" s="2">
        <v>44959</v>
      </c>
      <c r="B1054" t="s">
        <v>485</v>
      </c>
      <c r="C1054" t="s">
        <v>744</v>
      </c>
      <c r="D1054" t="s">
        <v>748</v>
      </c>
      <c r="E1054" t="s">
        <v>754</v>
      </c>
      <c r="F1054">
        <v>6</v>
      </c>
      <c r="G1054">
        <v>9.1199999999999992</v>
      </c>
      <c r="H1054" t="s">
        <v>761</v>
      </c>
      <c r="I1054" t="s">
        <v>1816</v>
      </c>
      <c r="J1054" t="s">
        <v>2765</v>
      </c>
      <c r="K1054" t="s">
        <v>2770</v>
      </c>
      <c r="L1054" t="s">
        <v>2775</v>
      </c>
      <c r="M1054" t="s">
        <v>2777</v>
      </c>
      <c r="N1054">
        <v>54.72</v>
      </c>
    </row>
    <row r="1055" spans="1:14" x14ac:dyDescent="0.25">
      <c r="A1055" s="2">
        <v>45441</v>
      </c>
      <c r="B1055" t="s">
        <v>327</v>
      </c>
      <c r="C1055" t="s">
        <v>743</v>
      </c>
      <c r="D1055" t="s">
        <v>751</v>
      </c>
      <c r="E1055" t="s">
        <v>753</v>
      </c>
      <c r="F1055">
        <v>3</v>
      </c>
      <c r="G1055">
        <v>84.26</v>
      </c>
      <c r="H1055" t="s">
        <v>760</v>
      </c>
      <c r="I1055" t="s">
        <v>1817</v>
      </c>
      <c r="J1055" t="s">
        <v>2765</v>
      </c>
      <c r="K1055" t="s">
        <v>2769</v>
      </c>
      <c r="L1055" t="s">
        <v>2774</v>
      </c>
      <c r="M1055" t="s">
        <v>2781</v>
      </c>
      <c r="N1055">
        <v>252.78</v>
      </c>
    </row>
    <row r="1056" spans="1:14" x14ac:dyDescent="0.25">
      <c r="A1056" s="2">
        <v>45356</v>
      </c>
      <c r="B1056" t="s">
        <v>169</v>
      </c>
      <c r="C1056" t="s">
        <v>747</v>
      </c>
      <c r="D1056" t="s">
        <v>751</v>
      </c>
      <c r="E1056" t="s">
        <v>758</v>
      </c>
      <c r="F1056">
        <v>5</v>
      </c>
      <c r="G1056">
        <v>66.75</v>
      </c>
      <c r="H1056" t="s">
        <v>761</v>
      </c>
      <c r="I1056" t="s">
        <v>1818</v>
      </c>
      <c r="J1056" t="s">
        <v>2767</v>
      </c>
      <c r="K1056" t="s">
        <v>2770</v>
      </c>
      <c r="L1056" t="s">
        <v>2773</v>
      </c>
      <c r="M1056" t="s">
        <v>2782</v>
      </c>
      <c r="N1056">
        <v>333.75</v>
      </c>
    </row>
    <row r="1057" spans="1:14" x14ac:dyDescent="0.25">
      <c r="A1057" s="2">
        <v>45073</v>
      </c>
      <c r="B1057" t="s">
        <v>358</v>
      </c>
      <c r="C1057" t="s">
        <v>740</v>
      </c>
      <c r="D1057" t="s">
        <v>750</v>
      </c>
      <c r="E1057" t="s">
        <v>754</v>
      </c>
      <c r="F1057">
        <v>2</v>
      </c>
      <c r="G1057">
        <v>388.63</v>
      </c>
      <c r="H1057" t="s">
        <v>761</v>
      </c>
      <c r="I1057" t="s">
        <v>1819</v>
      </c>
      <c r="J1057" t="s">
        <v>2766</v>
      </c>
      <c r="K1057" t="s">
        <v>2771</v>
      </c>
      <c r="L1057" t="s">
        <v>2774</v>
      </c>
      <c r="M1057" t="s">
        <v>2776</v>
      </c>
      <c r="N1057">
        <v>777.26</v>
      </c>
    </row>
    <row r="1058" spans="1:14" x14ac:dyDescent="0.25">
      <c r="A1058" s="2">
        <v>45352</v>
      </c>
      <c r="B1058" t="s">
        <v>261</v>
      </c>
      <c r="C1058" t="s">
        <v>745</v>
      </c>
      <c r="D1058" t="s">
        <v>749</v>
      </c>
      <c r="E1058" t="s">
        <v>754</v>
      </c>
      <c r="F1058">
        <v>1</v>
      </c>
      <c r="G1058">
        <v>59.73</v>
      </c>
      <c r="H1058" t="s">
        <v>760</v>
      </c>
      <c r="I1058" t="s">
        <v>1820</v>
      </c>
      <c r="J1058" t="s">
        <v>2767</v>
      </c>
      <c r="K1058" t="s">
        <v>2770</v>
      </c>
      <c r="L1058" t="s">
        <v>2775</v>
      </c>
      <c r="M1058" t="s">
        <v>2778</v>
      </c>
      <c r="N1058">
        <v>59.73</v>
      </c>
    </row>
    <row r="1059" spans="1:14" x14ac:dyDescent="0.25">
      <c r="A1059" s="2">
        <v>45140</v>
      </c>
      <c r="B1059" t="s">
        <v>603</v>
      </c>
      <c r="C1059" t="s">
        <v>745</v>
      </c>
      <c r="D1059" t="s">
        <v>750</v>
      </c>
      <c r="E1059" t="s">
        <v>756</v>
      </c>
      <c r="F1059">
        <v>6</v>
      </c>
      <c r="G1059">
        <v>60.67</v>
      </c>
      <c r="H1059" t="s">
        <v>763</v>
      </c>
      <c r="I1059" t="s">
        <v>1821</v>
      </c>
      <c r="J1059" t="s">
        <v>2768</v>
      </c>
      <c r="K1059" t="s">
        <v>2771</v>
      </c>
      <c r="L1059" t="s">
        <v>2774</v>
      </c>
      <c r="M1059" t="s">
        <v>2781</v>
      </c>
      <c r="N1059">
        <v>364.02</v>
      </c>
    </row>
    <row r="1060" spans="1:14" x14ac:dyDescent="0.25">
      <c r="A1060" s="2">
        <v>45661</v>
      </c>
      <c r="B1060" t="s">
        <v>381</v>
      </c>
      <c r="C1060" t="s">
        <v>742</v>
      </c>
      <c r="D1060" t="s">
        <v>751</v>
      </c>
      <c r="E1060" t="s">
        <v>758</v>
      </c>
      <c r="F1060">
        <v>9</v>
      </c>
      <c r="G1060">
        <v>98.31</v>
      </c>
      <c r="H1060" t="s">
        <v>762</v>
      </c>
      <c r="I1060" t="s">
        <v>1822</v>
      </c>
      <c r="J1060" t="s">
        <v>2765</v>
      </c>
      <c r="K1060" t="s">
        <v>2770</v>
      </c>
      <c r="L1060" t="s">
        <v>2773</v>
      </c>
      <c r="M1060" t="s">
        <v>2776</v>
      </c>
      <c r="N1060">
        <v>884.79</v>
      </c>
    </row>
    <row r="1061" spans="1:14" x14ac:dyDescent="0.25">
      <c r="A1061" s="2">
        <v>44956</v>
      </c>
      <c r="B1061" t="s">
        <v>127</v>
      </c>
      <c r="C1061" t="s">
        <v>747</v>
      </c>
      <c r="D1061" t="s">
        <v>751</v>
      </c>
      <c r="E1061" t="s">
        <v>753</v>
      </c>
      <c r="F1061">
        <v>2</v>
      </c>
      <c r="G1061">
        <v>197.88</v>
      </c>
      <c r="H1061" t="s">
        <v>760</v>
      </c>
      <c r="I1061" t="s">
        <v>1823</v>
      </c>
      <c r="J1061" t="s">
        <v>2764</v>
      </c>
      <c r="K1061" t="s">
        <v>2772</v>
      </c>
      <c r="L1061" t="s">
        <v>2775</v>
      </c>
      <c r="M1061" t="s">
        <v>2779</v>
      </c>
      <c r="N1061">
        <v>395.76</v>
      </c>
    </row>
    <row r="1062" spans="1:14" x14ac:dyDescent="0.25">
      <c r="A1062" s="2">
        <v>45147</v>
      </c>
      <c r="B1062" t="s">
        <v>317</v>
      </c>
      <c r="C1062" t="s">
        <v>738</v>
      </c>
      <c r="D1062" t="s">
        <v>748</v>
      </c>
      <c r="E1062" t="s">
        <v>758</v>
      </c>
      <c r="F1062">
        <v>8</v>
      </c>
      <c r="G1062">
        <v>32.6</v>
      </c>
      <c r="H1062" t="s">
        <v>759</v>
      </c>
      <c r="I1062" t="s">
        <v>1824</v>
      </c>
      <c r="J1062" t="s">
        <v>2764</v>
      </c>
      <c r="K1062" t="s">
        <v>2771</v>
      </c>
      <c r="L1062" t="s">
        <v>2773</v>
      </c>
      <c r="M1062" t="s">
        <v>2781</v>
      </c>
      <c r="N1062">
        <v>260.8</v>
      </c>
    </row>
    <row r="1063" spans="1:14" x14ac:dyDescent="0.25">
      <c r="A1063" s="2">
        <v>45191</v>
      </c>
      <c r="B1063" t="s">
        <v>604</v>
      </c>
      <c r="C1063" t="s">
        <v>744</v>
      </c>
      <c r="D1063" t="s">
        <v>751</v>
      </c>
      <c r="E1063" t="s">
        <v>752</v>
      </c>
      <c r="F1063">
        <v>5</v>
      </c>
      <c r="G1063">
        <v>210.45</v>
      </c>
      <c r="H1063" t="s">
        <v>760</v>
      </c>
      <c r="I1063" t="s">
        <v>1825</v>
      </c>
      <c r="J1063" t="s">
        <v>2765</v>
      </c>
      <c r="K1063" t="s">
        <v>2769</v>
      </c>
      <c r="L1063" t="s">
        <v>2774</v>
      </c>
      <c r="M1063" t="s">
        <v>2778</v>
      </c>
      <c r="N1063">
        <v>1052.25</v>
      </c>
    </row>
    <row r="1064" spans="1:14" x14ac:dyDescent="0.25">
      <c r="A1064" s="2">
        <v>45015</v>
      </c>
      <c r="B1064" t="s">
        <v>355</v>
      </c>
      <c r="C1064" t="s">
        <v>743</v>
      </c>
      <c r="D1064" t="s">
        <v>751</v>
      </c>
      <c r="E1064" t="s">
        <v>756</v>
      </c>
      <c r="F1064">
        <v>1</v>
      </c>
      <c r="G1064">
        <v>370.98</v>
      </c>
      <c r="H1064" t="s">
        <v>763</v>
      </c>
      <c r="I1064" t="s">
        <v>1826</v>
      </c>
      <c r="J1064" t="s">
        <v>2765</v>
      </c>
      <c r="K1064" t="s">
        <v>2770</v>
      </c>
      <c r="L1064" t="s">
        <v>2773</v>
      </c>
      <c r="M1064" t="s">
        <v>2777</v>
      </c>
      <c r="N1064">
        <v>370.98</v>
      </c>
    </row>
    <row r="1065" spans="1:14" x14ac:dyDescent="0.25">
      <c r="A1065" s="2">
        <v>45290</v>
      </c>
      <c r="B1065" t="s">
        <v>605</v>
      </c>
      <c r="C1065" t="s">
        <v>745</v>
      </c>
      <c r="D1065" t="s">
        <v>750</v>
      </c>
      <c r="E1065" t="s">
        <v>754</v>
      </c>
      <c r="F1065">
        <v>8</v>
      </c>
      <c r="G1065">
        <v>163.76</v>
      </c>
      <c r="H1065" t="s">
        <v>763</v>
      </c>
      <c r="I1065" t="s">
        <v>1827</v>
      </c>
      <c r="J1065" t="s">
        <v>2767</v>
      </c>
      <c r="K1065" t="s">
        <v>2772</v>
      </c>
      <c r="L1065" t="s">
        <v>2774</v>
      </c>
      <c r="M1065" t="s">
        <v>2776</v>
      </c>
      <c r="N1065">
        <v>1310.08</v>
      </c>
    </row>
    <row r="1066" spans="1:14" x14ac:dyDescent="0.25">
      <c r="A1066" s="2">
        <v>45271</v>
      </c>
      <c r="B1066" t="s">
        <v>606</v>
      </c>
      <c r="C1066" t="s">
        <v>746</v>
      </c>
      <c r="D1066" t="s">
        <v>749</v>
      </c>
      <c r="E1066" t="s">
        <v>753</v>
      </c>
      <c r="F1066">
        <v>8</v>
      </c>
      <c r="G1066">
        <v>44.13</v>
      </c>
      <c r="H1066" t="s">
        <v>762</v>
      </c>
      <c r="I1066" t="s">
        <v>1828</v>
      </c>
      <c r="J1066" t="s">
        <v>2768</v>
      </c>
      <c r="K1066" t="s">
        <v>2770</v>
      </c>
      <c r="L1066" t="s">
        <v>2773</v>
      </c>
      <c r="M1066" t="s">
        <v>2779</v>
      </c>
      <c r="N1066">
        <v>353.04</v>
      </c>
    </row>
    <row r="1067" spans="1:14" x14ac:dyDescent="0.25">
      <c r="A1067" s="2">
        <v>45086</v>
      </c>
      <c r="B1067" t="s">
        <v>607</v>
      </c>
      <c r="C1067" t="s">
        <v>742</v>
      </c>
      <c r="D1067" t="s">
        <v>750</v>
      </c>
      <c r="E1067" t="s">
        <v>752</v>
      </c>
      <c r="F1067">
        <v>3</v>
      </c>
      <c r="G1067">
        <v>302.68</v>
      </c>
      <c r="H1067" t="s">
        <v>763</v>
      </c>
      <c r="I1067" t="s">
        <v>1829</v>
      </c>
      <c r="J1067" t="s">
        <v>2765</v>
      </c>
      <c r="K1067" t="s">
        <v>2772</v>
      </c>
      <c r="L1067" t="s">
        <v>2775</v>
      </c>
      <c r="M1067" t="s">
        <v>2778</v>
      </c>
      <c r="N1067">
        <v>908.04</v>
      </c>
    </row>
    <row r="1068" spans="1:14" x14ac:dyDescent="0.25">
      <c r="A1068" s="2">
        <v>45284</v>
      </c>
      <c r="B1068" t="s">
        <v>444</v>
      </c>
      <c r="C1068" t="s">
        <v>745</v>
      </c>
      <c r="D1068" t="s">
        <v>751</v>
      </c>
      <c r="E1068" t="s">
        <v>755</v>
      </c>
      <c r="F1068">
        <v>9</v>
      </c>
      <c r="G1068">
        <v>272.79000000000002</v>
      </c>
      <c r="H1068" t="s">
        <v>761</v>
      </c>
      <c r="I1068" t="s">
        <v>1830</v>
      </c>
      <c r="J1068" t="s">
        <v>2764</v>
      </c>
      <c r="K1068" t="s">
        <v>2771</v>
      </c>
      <c r="L1068" t="s">
        <v>2773</v>
      </c>
      <c r="M1068" t="s">
        <v>2780</v>
      </c>
      <c r="N1068">
        <v>2455.11</v>
      </c>
    </row>
    <row r="1069" spans="1:14" x14ac:dyDescent="0.25">
      <c r="A1069" s="2">
        <v>45120</v>
      </c>
      <c r="B1069" t="s">
        <v>490</v>
      </c>
      <c r="C1069" t="s">
        <v>741</v>
      </c>
      <c r="D1069" t="s">
        <v>749</v>
      </c>
      <c r="E1069" t="s">
        <v>755</v>
      </c>
      <c r="F1069">
        <v>9</v>
      </c>
      <c r="G1069">
        <v>222.17</v>
      </c>
      <c r="H1069" t="s">
        <v>761</v>
      </c>
      <c r="I1069" t="s">
        <v>1831</v>
      </c>
      <c r="J1069" t="s">
        <v>2766</v>
      </c>
      <c r="K1069" t="s">
        <v>2770</v>
      </c>
      <c r="L1069" t="s">
        <v>2773</v>
      </c>
      <c r="M1069" t="s">
        <v>2777</v>
      </c>
      <c r="N1069">
        <v>1999.53</v>
      </c>
    </row>
    <row r="1070" spans="1:14" x14ac:dyDescent="0.25">
      <c r="A1070" s="2">
        <v>45433</v>
      </c>
      <c r="B1070" t="s">
        <v>568</v>
      </c>
      <c r="C1070" t="s">
        <v>747</v>
      </c>
      <c r="D1070" t="s">
        <v>748</v>
      </c>
      <c r="E1070" t="s">
        <v>757</v>
      </c>
      <c r="F1070">
        <v>6</v>
      </c>
      <c r="G1070">
        <v>208.2</v>
      </c>
      <c r="H1070" t="s">
        <v>761</v>
      </c>
      <c r="I1070" t="s">
        <v>1832</v>
      </c>
      <c r="J1070" t="s">
        <v>2764</v>
      </c>
      <c r="K1070" t="s">
        <v>2772</v>
      </c>
      <c r="L1070" t="s">
        <v>2773</v>
      </c>
      <c r="M1070" t="s">
        <v>2782</v>
      </c>
      <c r="N1070">
        <v>1249.2</v>
      </c>
    </row>
    <row r="1071" spans="1:14" x14ac:dyDescent="0.25">
      <c r="A1071" s="2">
        <v>45301</v>
      </c>
      <c r="B1071" t="s">
        <v>376</v>
      </c>
      <c r="C1071" t="s">
        <v>747</v>
      </c>
      <c r="D1071" t="s">
        <v>749</v>
      </c>
      <c r="E1071" t="s">
        <v>756</v>
      </c>
      <c r="F1071">
        <v>1</v>
      </c>
      <c r="G1071">
        <v>378.72</v>
      </c>
      <c r="H1071" t="s">
        <v>760</v>
      </c>
      <c r="I1071" t="s">
        <v>1833</v>
      </c>
      <c r="J1071" t="s">
        <v>2768</v>
      </c>
      <c r="K1071" t="s">
        <v>2769</v>
      </c>
      <c r="L1071" t="s">
        <v>2773</v>
      </c>
      <c r="M1071" t="s">
        <v>2781</v>
      </c>
      <c r="N1071">
        <v>378.72</v>
      </c>
    </row>
    <row r="1072" spans="1:14" x14ac:dyDescent="0.25">
      <c r="A1072" s="2">
        <v>45386</v>
      </c>
      <c r="B1072" t="s">
        <v>101</v>
      </c>
      <c r="C1072" t="s">
        <v>739</v>
      </c>
      <c r="D1072" t="s">
        <v>750</v>
      </c>
      <c r="E1072" t="s">
        <v>755</v>
      </c>
      <c r="F1072">
        <v>8</v>
      </c>
      <c r="G1072">
        <v>174.44</v>
      </c>
      <c r="H1072" t="s">
        <v>761</v>
      </c>
      <c r="I1072" t="s">
        <v>1834</v>
      </c>
      <c r="J1072" t="s">
        <v>2767</v>
      </c>
      <c r="K1072" t="s">
        <v>2769</v>
      </c>
      <c r="L1072" t="s">
        <v>2773</v>
      </c>
      <c r="M1072" t="s">
        <v>2777</v>
      </c>
      <c r="N1072">
        <v>1395.52</v>
      </c>
    </row>
    <row r="1073" spans="1:14" x14ac:dyDescent="0.25">
      <c r="A1073" s="2">
        <v>45019</v>
      </c>
      <c r="B1073" t="s">
        <v>205</v>
      </c>
      <c r="C1073" t="s">
        <v>746</v>
      </c>
      <c r="D1073" t="s">
        <v>749</v>
      </c>
      <c r="E1073" t="s">
        <v>756</v>
      </c>
      <c r="F1073">
        <v>9</v>
      </c>
      <c r="G1073">
        <v>152.36000000000001</v>
      </c>
      <c r="H1073" t="s">
        <v>761</v>
      </c>
      <c r="I1073" t="s">
        <v>1835</v>
      </c>
      <c r="J1073" t="s">
        <v>2764</v>
      </c>
      <c r="K1073" t="s">
        <v>2769</v>
      </c>
      <c r="L1073" t="s">
        <v>2773</v>
      </c>
      <c r="M1073" t="s">
        <v>2779</v>
      </c>
      <c r="N1073">
        <v>1371.24</v>
      </c>
    </row>
    <row r="1074" spans="1:14" x14ac:dyDescent="0.25">
      <c r="A1074" s="2">
        <v>45331</v>
      </c>
      <c r="B1074" t="s">
        <v>508</v>
      </c>
      <c r="C1074" t="s">
        <v>738</v>
      </c>
      <c r="D1074" t="s">
        <v>748</v>
      </c>
      <c r="E1074" t="s">
        <v>756</v>
      </c>
      <c r="F1074">
        <v>10</v>
      </c>
      <c r="G1074">
        <v>110.98</v>
      </c>
      <c r="H1074" t="s">
        <v>761</v>
      </c>
      <c r="I1074" t="s">
        <v>1836</v>
      </c>
      <c r="J1074" t="s">
        <v>2767</v>
      </c>
      <c r="K1074" t="s">
        <v>2769</v>
      </c>
      <c r="L1074" t="s">
        <v>2775</v>
      </c>
      <c r="M1074" t="s">
        <v>2778</v>
      </c>
      <c r="N1074">
        <v>1109.8</v>
      </c>
    </row>
    <row r="1075" spans="1:14" x14ac:dyDescent="0.25">
      <c r="A1075" s="2">
        <v>45527</v>
      </c>
      <c r="B1075" t="s">
        <v>306</v>
      </c>
      <c r="C1075" t="s">
        <v>743</v>
      </c>
      <c r="D1075" t="s">
        <v>751</v>
      </c>
      <c r="E1075" t="s">
        <v>758</v>
      </c>
      <c r="F1075">
        <v>1</v>
      </c>
      <c r="G1075">
        <v>36.93</v>
      </c>
      <c r="H1075" t="s">
        <v>761</v>
      </c>
      <c r="I1075" t="s">
        <v>1837</v>
      </c>
      <c r="J1075" t="s">
        <v>2768</v>
      </c>
      <c r="K1075" t="s">
        <v>2771</v>
      </c>
      <c r="L1075" t="s">
        <v>2774</v>
      </c>
      <c r="M1075" t="s">
        <v>2778</v>
      </c>
      <c r="N1075">
        <v>36.93</v>
      </c>
    </row>
    <row r="1076" spans="1:14" x14ac:dyDescent="0.25">
      <c r="A1076" s="2">
        <v>45371</v>
      </c>
      <c r="B1076" t="s">
        <v>267</v>
      </c>
      <c r="C1076" t="s">
        <v>745</v>
      </c>
      <c r="D1076" t="s">
        <v>748</v>
      </c>
      <c r="E1076" t="s">
        <v>757</v>
      </c>
      <c r="F1076">
        <v>8</v>
      </c>
      <c r="G1076">
        <v>154</v>
      </c>
      <c r="H1076" t="s">
        <v>761</v>
      </c>
      <c r="I1076" t="s">
        <v>1838</v>
      </c>
      <c r="J1076" t="s">
        <v>2767</v>
      </c>
      <c r="K1076" t="s">
        <v>2772</v>
      </c>
      <c r="L1076" t="s">
        <v>2774</v>
      </c>
      <c r="M1076" t="s">
        <v>2781</v>
      </c>
      <c r="N1076">
        <v>1232</v>
      </c>
    </row>
    <row r="1077" spans="1:14" x14ac:dyDescent="0.25">
      <c r="A1077" s="2">
        <v>45517</v>
      </c>
      <c r="B1077" t="s">
        <v>151</v>
      </c>
      <c r="C1077" t="s">
        <v>740</v>
      </c>
      <c r="D1077" t="s">
        <v>749</v>
      </c>
      <c r="E1077" t="s">
        <v>755</v>
      </c>
      <c r="F1077">
        <v>6</v>
      </c>
      <c r="G1077">
        <v>10.07</v>
      </c>
      <c r="H1077" t="s">
        <v>760</v>
      </c>
      <c r="I1077" t="s">
        <v>1839</v>
      </c>
      <c r="J1077" t="s">
        <v>2766</v>
      </c>
      <c r="K1077" t="s">
        <v>2771</v>
      </c>
      <c r="L1077" t="s">
        <v>2773</v>
      </c>
      <c r="M1077" t="s">
        <v>2782</v>
      </c>
      <c r="N1077">
        <v>60.42</v>
      </c>
    </row>
    <row r="1078" spans="1:14" x14ac:dyDescent="0.25">
      <c r="A1078" s="2">
        <v>45143</v>
      </c>
      <c r="B1078" t="s">
        <v>608</v>
      </c>
      <c r="C1078" t="s">
        <v>743</v>
      </c>
      <c r="D1078" t="s">
        <v>748</v>
      </c>
      <c r="E1078" t="s">
        <v>758</v>
      </c>
      <c r="F1078">
        <v>2</v>
      </c>
      <c r="G1078">
        <v>60.84</v>
      </c>
      <c r="H1078" t="s">
        <v>759</v>
      </c>
      <c r="I1078" t="s">
        <v>1840</v>
      </c>
      <c r="J1078" t="s">
        <v>2765</v>
      </c>
      <c r="K1078" t="s">
        <v>2771</v>
      </c>
      <c r="L1078" t="s">
        <v>2773</v>
      </c>
      <c r="M1078" t="s">
        <v>2776</v>
      </c>
      <c r="N1078">
        <v>121.68</v>
      </c>
    </row>
    <row r="1079" spans="1:14" x14ac:dyDescent="0.25">
      <c r="A1079" s="2">
        <v>45543</v>
      </c>
      <c r="B1079" t="s">
        <v>609</v>
      </c>
      <c r="C1079" t="s">
        <v>738</v>
      </c>
      <c r="D1079" t="s">
        <v>750</v>
      </c>
      <c r="E1079" t="s">
        <v>753</v>
      </c>
      <c r="F1079">
        <v>10</v>
      </c>
      <c r="G1079">
        <v>165.44</v>
      </c>
      <c r="H1079" t="s">
        <v>761</v>
      </c>
      <c r="I1079" t="s">
        <v>1841</v>
      </c>
      <c r="J1079" t="s">
        <v>2765</v>
      </c>
      <c r="K1079" t="s">
        <v>2770</v>
      </c>
      <c r="L1079" t="s">
        <v>2775</v>
      </c>
      <c r="M1079" t="s">
        <v>2780</v>
      </c>
      <c r="N1079">
        <v>1654.4</v>
      </c>
    </row>
    <row r="1080" spans="1:14" x14ac:dyDescent="0.25">
      <c r="A1080" s="2">
        <v>44946</v>
      </c>
      <c r="B1080" t="s">
        <v>204</v>
      </c>
      <c r="C1080" t="s">
        <v>746</v>
      </c>
      <c r="D1080" t="s">
        <v>751</v>
      </c>
      <c r="E1080" t="s">
        <v>756</v>
      </c>
      <c r="F1080">
        <v>4</v>
      </c>
      <c r="G1080">
        <v>329.69</v>
      </c>
      <c r="H1080" t="s">
        <v>761</v>
      </c>
      <c r="I1080" t="s">
        <v>1842</v>
      </c>
      <c r="J1080" t="s">
        <v>2767</v>
      </c>
      <c r="K1080" t="s">
        <v>2772</v>
      </c>
      <c r="L1080" t="s">
        <v>2775</v>
      </c>
      <c r="M1080" t="s">
        <v>2778</v>
      </c>
      <c r="N1080">
        <v>1318.76</v>
      </c>
    </row>
    <row r="1081" spans="1:14" x14ac:dyDescent="0.25">
      <c r="A1081" s="2">
        <v>45497</v>
      </c>
      <c r="B1081" t="s">
        <v>477</v>
      </c>
      <c r="C1081" t="s">
        <v>743</v>
      </c>
      <c r="D1081" t="s">
        <v>748</v>
      </c>
      <c r="E1081" t="s">
        <v>758</v>
      </c>
      <c r="F1081">
        <v>8</v>
      </c>
      <c r="G1081">
        <v>124.58</v>
      </c>
      <c r="H1081" t="s">
        <v>763</v>
      </c>
      <c r="I1081" t="s">
        <v>1843</v>
      </c>
      <c r="J1081" t="s">
        <v>2765</v>
      </c>
      <c r="K1081" t="s">
        <v>2772</v>
      </c>
      <c r="L1081" t="s">
        <v>2773</v>
      </c>
      <c r="M1081" t="s">
        <v>2781</v>
      </c>
      <c r="N1081">
        <v>996.64</v>
      </c>
    </row>
    <row r="1082" spans="1:14" x14ac:dyDescent="0.25">
      <c r="A1082" s="2">
        <v>45105</v>
      </c>
      <c r="B1082" t="s">
        <v>586</v>
      </c>
      <c r="C1082" t="s">
        <v>741</v>
      </c>
      <c r="D1082" t="s">
        <v>749</v>
      </c>
      <c r="E1082" t="s">
        <v>753</v>
      </c>
      <c r="F1082">
        <v>3</v>
      </c>
      <c r="G1082">
        <v>186.86</v>
      </c>
      <c r="H1082" t="s">
        <v>759</v>
      </c>
      <c r="I1082" t="s">
        <v>1844</v>
      </c>
      <c r="J1082" t="s">
        <v>2765</v>
      </c>
      <c r="K1082" t="s">
        <v>2769</v>
      </c>
      <c r="L1082" t="s">
        <v>2775</v>
      </c>
      <c r="M1082" t="s">
        <v>2781</v>
      </c>
      <c r="N1082">
        <v>560.58000000000004</v>
      </c>
    </row>
    <row r="1083" spans="1:14" x14ac:dyDescent="0.25">
      <c r="A1083" s="2">
        <v>45629</v>
      </c>
      <c r="B1083" t="s">
        <v>518</v>
      </c>
      <c r="C1083" t="s">
        <v>746</v>
      </c>
      <c r="D1083" t="s">
        <v>748</v>
      </c>
      <c r="E1083" t="s">
        <v>757</v>
      </c>
      <c r="F1083">
        <v>1</v>
      </c>
      <c r="G1083">
        <v>52.19</v>
      </c>
      <c r="H1083" t="s">
        <v>761</v>
      </c>
      <c r="I1083" t="s">
        <v>1845</v>
      </c>
      <c r="J1083" t="s">
        <v>2767</v>
      </c>
      <c r="K1083" t="s">
        <v>2772</v>
      </c>
      <c r="L1083" t="s">
        <v>2774</v>
      </c>
      <c r="M1083" t="s">
        <v>2782</v>
      </c>
      <c r="N1083">
        <v>52.19</v>
      </c>
    </row>
    <row r="1084" spans="1:14" x14ac:dyDescent="0.25">
      <c r="A1084" s="2">
        <v>45631</v>
      </c>
      <c r="B1084" t="s">
        <v>31</v>
      </c>
      <c r="C1084" t="s">
        <v>738</v>
      </c>
      <c r="D1084" t="s">
        <v>749</v>
      </c>
      <c r="E1084" t="s">
        <v>758</v>
      </c>
      <c r="F1084">
        <v>7</v>
      </c>
      <c r="G1084">
        <v>330.98</v>
      </c>
      <c r="H1084" t="s">
        <v>762</v>
      </c>
      <c r="I1084" t="s">
        <v>1846</v>
      </c>
      <c r="J1084" t="s">
        <v>2765</v>
      </c>
      <c r="K1084" t="s">
        <v>2769</v>
      </c>
      <c r="L1084" t="s">
        <v>2774</v>
      </c>
      <c r="M1084" t="s">
        <v>2777</v>
      </c>
      <c r="N1084">
        <v>2316.86</v>
      </c>
    </row>
    <row r="1085" spans="1:14" x14ac:dyDescent="0.25">
      <c r="A1085" s="2">
        <v>45736</v>
      </c>
      <c r="B1085" t="s">
        <v>324</v>
      </c>
      <c r="C1085" t="s">
        <v>744</v>
      </c>
      <c r="D1085" t="s">
        <v>749</v>
      </c>
      <c r="E1085" t="s">
        <v>754</v>
      </c>
      <c r="F1085">
        <v>8</v>
      </c>
      <c r="G1085">
        <v>385.72</v>
      </c>
      <c r="H1085" t="s">
        <v>761</v>
      </c>
      <c r="I1085" t="s">
        <v>1847</v>
      </c>
      <c r="J1085" t="s">
        <v>2768</v>
      </c>
      <c r="K1085" t="s">
        <v>2772</v>
      </c>
      <c r="L1085" t="s">
        <v>2773</v>
      </c>
      <c r="M1085" t="s">
        <v>2777</v>
      </c>
      <c r="N1085">
        <v>3085.76</v>
      </c>
    </row>
    <row r="1086" spans="1:14" x14ac:dyDescent="0.25">
      <c r="A1086" s="2">
        <v>45628</v>
      </c>
      <c r="B1086" t="s">
        <v>369</v>
      </c>
      <c r="C1086" t="s">
        <v>740</v>
      </c>
      <c r="D1086" t="s">
        <v>750</v>
      </c>
      <c r="E1086" t="s">
        <v>753</v>
      </c>
      <c r="F1086">
        <v>9</v>
      </c>
      <c r="G1086">
        <v>52.64</v>
      </c>
      <c r="H1086" t="s">
        <v>759</v>
      </c>
      <c r="I1086" t="s">
        <v>1848</v>
      </c>
      <c r="J1086" t="s">
        <v>2765</v>
      </c>
      <c r="K1086" t="s">
        <v>2769</v>
      </c>
      <c r="L1086" t="s">
        <v>2773</v>
      </c>
      <c r="M1086" t="s">
        <v>2779</v>
      </c>
      <c r="N1086">
        <v>473.76</v>
      </c>
    </row>
    <row r="1087" spans="1:14" x14ac:dyDescent="0.25">
      <c r="A1087" s="2">
        <v>45000</v>
      </c>
      <c r="B1087" t="s">
        <v>601</v>
      </c>
      <c r="C1087" t="s">
        <v>741</v>
      </c>
      <c r="D1087" t="s">
        <v>749</v>
      </c>
      <c r="E1087" t="s">
        <v>758</v>
      </c>
      <c r="F1087">
        <v>8</v>
      </c>
      <c r="G1087">
        <v>92.08</v>
      </c>
      <c r="H1087" t="s">
        <v>761</v>
      </c>
      <c r="I1087" t="s">
        <v>1849</v>
      </c>
      <c r="J1087" t="s">
        <v>2765</v>
      </c>
      <c r="K1087" t="s">
        <v>2772</v>
      </c>
      <c r="L1087" t="s">
        <v>2774</v>
      </c>
      <c r="M1087" t="s">
        <v>2781</v>
      </c>
      <c r="N1087">
        <v>736.64</v>
      </c>
    </row>
    <row r="1088" spans="1:14" x14ac:dyDescent="0.25">
      <c r="A1088" s="2">
        <v>45622</v>
      </c>
      <c r="B1088" t="s">
        <v>257</v>
      </c>
      <c r="C1088" t="s">
        <v>743</v>
      </c>
      <c r="D1088" t="s">
        <v>751</v>
      </c>
      <c r="E1088" t="s">
        <v>754</v>
      </c>
      <c r="F1088">
        <v>5</v>
      </c>
      <c r="G1088">
        <v>363.76</v>
      </c>
      <c r="H1088" t="s">
        <v>763</v>
      </c>
      <c r="I1088" t="s">
        <v>1850</v>
      </c>
      <c r="J1088" t="s">
        <v>2768</v>
      </c>
      <c r="K1088" t="s">
        <v>2771</v>
      </c>
      <c r="L1088" t="s">
        <v>2775</v>
      </c>
      <c r="M1088" t="s">
        <v>2782</v>
      </c>
      <c r="N1088">
        <v>1818.8</v>
      </c>
    </row>
    <row r="1089" spans="1:14" x14ac:dyDescent="0.25">
      <c r="A1089" s="2">
        <v>45837</v>
      </c>
      <c r="B1089" t="s">
        <v>610</v>
      </c>
      <c r="C1089" t="s">
        <v>744</v>
      </c>
      <c r="D1089" t="s">
        <v>749</v>
      </c>
      <c r="E1089" t="s">
        <v>752</v>
      </c>
      <c r="F1089">
        <v>3</v>
      </c>
      <c r="G1089">
        <v>323.04000000000002</v>
      </c>
      <c r="H1089" t="s">
        <v>760</v>
      </c>
      <c r="I1089" t="s">
        <v>1851</v>
      </c>
      <c r="J1089" t="s">
        <v>2765</v>
      </c>
      <c r="K1089" t="s">
        <v>2769</v>
      </c>
      <c r="L1089" t="s">
        <v>2773</v>
      </c>
      <c r="M1089" t="s">
        <v>2780</v>
      </c>
      <c r="N1089">
        <v>969.12000000000012</v>
      </c>
    </row>
    <row r="1090" spans="1:14" x14ac:dyDescent="0.25">
      <c r="A1090" s="2">
        <v>45198</v>
      </c>
      <c r="B1090" t="s">
        <v>177</v>
      </c>
      <c r="C1090" t="s">
        <v>739</v>
      </c>
      <c r="D1090" t="s">
        <v>749</v>
      </c>
      <c r="E1090" t="s">
        <v>758</v>
      </c>
      <c r="F1090">
        <v>10</v>
      </c>
      <c r="G1090">
        <v>147.65</v>
      </c>
      <c r="H1090" t="s">
        <v>760</v>
      </c>
      <c r="I1090" t="s">
        <v>1852</v>
      </c>
      <c r="J1090" t="s">
        <v>2766</v>
      </c>
      <c r="K1090" t="s">
        <v>2772</v>
      </c>
      <c r="L1090" t="s">
        <v>2773</v>
      </c>
      <c r="M1090" t="s">
        <v>2778</v>
      </c>
      <c r="N1090">
        <v>1476.5</v>
      </c>
    </row>
    <row r="1091" spans="1:14" x14ac:dyDescent="0.25">
      <c r="A1091" s="2">
        <v>45385</v>
      </c>
      <c r="B1091" t="s">
        <v>559</v>
      </c>
      <c r="C1091" t="s">
        <v>738</v>
      </c>
      <c r="D1091" t="s">
        <v>749</v>
      </c>
      <c r="E1091" t="s">
        <v>757</v>
      </c>
      <c r="F1091">
        <v>5</v>
      </c>
      <c r="G1091">
        <v>178.54</v>
      </c>
      <c r="H1091" t="s">
        <v>763</v>
      </c>
      <c r="I1091" t="s">
        <v>1853</v>
      </c>
      <c r="J1091" t="s">
        <v>2764</v>
      </c>
      <c r="K1091" t="s">
        <v>2771</v>
      </c>
      <c r="L1091" t="s">
        <v>2774</v>
      </c>
      <c r="M1091" t="s">
        <v>2781</v>
      </c>
      <c r="N1091">
        <v>892.69999999999993</v>
      </c>
    </row>
    <row r="1092" spans="1:14" x14ac:dyDescent="0.25">
      <c r="A1092" s="2">
        <v>45437</v>
      </c>
      <c r="B1092" t="s">
        <v>482</v>
      </c>
      <c r="C1092" t="s">
        <v>741</v>
      </c>
      <c r="D1092" t="s">
        <v>750</v>
      </c>
      <c r="E1092" t="s">
        <v>752</v>
      </c>
      <c r="F1092">
        <v>4</v>
      </c>
      <c r="G1092">
        <v>155.69</v>
      </c>
      <c r="H1092" t="s">
        <v>761</v>
      </c>
      <c r="I1092" t="s">
        <v>1854</v>
      </c>
      <c r="J1092" t="s">
        <v>2767</v>
      </c>
      <c r="K1092" t="s">
        <v>2772</v>
      </c>
      <c r="L1092" t="s">
        <v>2773</v>
      </c>
      <c r="M1092" t="s">
        <v>2776</v>
      </c>
      <c r="N1092">
        <v>622.76</v>
      </c>
    </row>
    <row r="1093" spans="1:14" x14ac:dyDescent="0.25">
      <c r="A1093" s="2">
        <v>45438</v>
      </c>
      <c r="B1093" t="s">
        <v>592</v>
      </c>
      <c r="C1093" t="s">
        <v>741</v>
      </c>
      <c r="D1093" t="s">
        <v>749</v>
      </c>
      <c r="E1093" t="s">
        <v>757</v>
      </c>
      <c r="F1093">
        <v>5</v>
      </c>
      <c r="G1093">
        <v>154.36000000000001</v>
      </c>
      <c r="H1093" t="s">
        <v>760</v>
      </c>
      <c r="I1093" t="s">
        <v>1855</v>
      </c>
      <c r="J1093" t="s">
        <v>2768</v>
      </c>
      <c r="K1093" t="s">
        <v>2769</v>
      </c>
      <c r="L1093" t="s">
        <v>2773</v>
      </c>
      <c r="M1093" t="s">
        <v>2780</v>
      </c>
      <c r="N1093">
        <v>771.80000000000007</v>
      </c>
    </row>
    <row r="1094" spans="1:14" x14ac:dyDescent="0.25">
      <c r="A1094" s="2">
        <v>45286</v>
      </c>
      <c r="B1094" t="s">
        <v>354</v>
      </c>
      <c r="C1094" t="s">
        <v>738</v>
      </c>
      <c r="D1094" t="s">
        <v>749</v>
      </c>
      <c r="E1094" t="s">
        <v>757</v>
      </c>
      <c r="F1094">
        <v>1</v>
      </c>
      <c r="G1094">
        <v>202.41</v>
      </c>
      <c r="H1094" t="s">
        <v>760</v>
      </c>
      <c r="I1094" t="s">
        <v>1856</v>
      </c>
      <c r="J1094" t="s">
        <v>2768</v>
      </c>
      <c r="K1094" t="s">
        <v>2770</v>
      </c>
      <c r="L1094" t="s">
        <v>2773</v>
      </c>
      <c r="M1094" t="s">
        <v>2782</v>
      </c>
      <c r="N1094">
        <v>202.41</v>
      </c>
    </row>
    <row r="1095" spans="1:14" x14ac:dyDescent="0.25">
      <c r="A1095" s="2">
        <v>45375</v>
      </c>
      <c r="B1095" t="s">
        <v>567</v>
      </c>
      <c r="C1095" t="s">
        <v>743</v>
      </c>
      <c r="D1095" t="s">
        <v>751</v>
      </c>
      <c r="E1095" t="s">
        <v>754</v>
      </c>
      <c r="F1095">
        <v>10</v>
      </c>
      <c r="G1095">
        <v>205.57</v>
      </c>
      <c r="H1095" t="s">
        <v>763</v>
      </c>
      <c r="I1095" t="s">
        <v>1857</v>
      </c>
      <c r="J1095" t="s">
        <v>2766</v>
      </c>
      <c r="K1095" t="s">
        <v>2771</v>
      </c>
      <c r="L1095" t="s">
        <v>2774</v>
      </c>
      <c r="M1095" t="s">
        <v>2780</v>
      </c>
      <c r="N1095">
        <v>2055.6999999999998</v>
      </c>
    </row>
    <row r="1096" spans="1:14" x14ac:dyDescent="0.25">
      <c r="A1096" s="2">
        <v>45041</v>
      </c>
      <c r="B1096" t="s">
        <v>248</v>
      </c>
      <c r="C1096" t="s">
        <v>745</v>
      </c>
      <c r="D1096" t="s">
        <v>751</v>
      </c>
      <c r="E1096" t="s">
        <v>756</v>
      </c>
      <c r="F1096">
        <v>6</v>
      </c>
      <c r="G1096">
        <v>105.89</v>
      </c>
      <c r="H1096" t="s">
        <v>759</v>
      </c>
      <c r="I1096" t="s">
        <v>1858</v>
      </c>
      <c r="J1096" t="s">
        <v>2766</v>
      </c>
      <c r="K1096" t="s">
        <v>2771</v>
      </c>
      <c r="L1096" t="s">
        <v>2773</v>
      </c>
      <c r="M1096" t="s">
        <v>2782</v>
      </c>
      <c r="N1096">
        <v>635.34</v>
      </c>
    </row>
    <row r="1097" spans="1:14" x14ac:dyDescent="0.25">
      <c r="A1097" s="2">
        <v>45207</v>
      </c>
      <c r="B1097" t="s">
        <v>69</v>
      </c>
      <c r="C1097" t="s">
        <v>740</v>
      </c>
      <c r="D1097" t="s">
        <v>749</v>
      </c>
      <c r="E1097" t="s">
        <v>756</v>
      </c>
      <c r="F1097">
        <v>9</v>
      </c>
      <c r="G1097">
        <v>308.83999999999997</v>
      </c>
      <c r="H1097" t="s">
        <v>763</v>
      </c>
      <c r="I1097" t="s">
        <v>1859</v>
      </c>
      <c r="J1097" t="s">
        <v>2766</v>
      </c>
      <c r="K1097" t="s">
        <v>2770</v>
      </c>
      <c r="L1097" t="s">
        <v>2774</v>
      </c>
      <c r="M1097" t="s">
        <v>2780</v>
      </c>
      <c r="N1097">
        <v>2779.56</v>
      </c>
    </row>
    <row r="1098" spans="1:14" x14ac:dyDescent="0.25">
      <c r="A1098" s="2">
        <v>45331</v>
      </c>
      <c r="B1098" t="s">
        <v>39</v>
      </c>
      <c r="C1098" t="s">
        <v>741</v>
      </c>
      <c r="D1098" t="s">
        <v>748</v>
      </c>
      <c r="E1098" t="s">
        <v>755</v>
      </c>
      <c r="F1098">
        <v>4</v>
      </c>
      <c r="G1098">
        <v>233.77</v>
      </c>
      <c r="H1098" t="s">
        <v>763</v>
      </c>
      <c r="I1098" t="s">
        <v>1860</v>
      </c>
      <c r="J1098" t="s">
        <v>2765</v>
      </c>
      <c r="K1098" t="s">
        <v>2769</v>
      </c>
      <c r="L1098" t="s">
        <v>2774</v>
      </c>
      <c r="M1098" t="s">
        <v>2778</v>
      </c>
      <c r="N1098">
        <v>935.08</v>
      </c>
    </row>
    <row r="1099" spans="1:14" x14ac:dyDescent="0.25">
      <c r="A1099" s="2">
        <v>45053</v>
      </c>
      <c r="B1099" t="s">
        <v>73</v>
      </c>
      <c r="C1099" t="s">
        <v>743</v>
      </c>
      <c r="D1099" t="s">
        <v>750</v>
      </c>
      <c r="E1099" t="s">
        <v>758</v>
      </c>
      <c r="F1099">
        <v>8</v>
      </c>
      <c r="G1099">
        <v>224.58</v>
      </c>
      <c r="H1099" t="s">
        <v>762</v>
      </c>
      <c r="I1099" t="s">
        <v>1861</v>
      </c>
      <c r="J1099" t="s">
        <v>2765</v>
      </c>
      <c r="K1099" t="s">
        <v>2769</v>
      </c>
      <c r="L1099" t="s">
        <v>2774</v>
      </c>
      <c r="M1099" t="s">
        <v>2780</v>
      </c>
      <c r="N1099">
        <v>1796.64</v>
      </c>
    </row>
    <row r="1100" spans="1:14" x14ac:dyDescent="0.25">
      <c r="A1100" s="2">
        <v>45805</v>
      </c>
      <c r="B1100" t="s">
        <v>611</v>
      </c>
      <c r="C1100" t="s">
        <v>747</v>
      </c>
      <c r="D1100" t="s">
        <v>751</v>
      </c>
      <c r="E1100" t="s">
        <v>755</v>
      </c>
      <c r="F1100">
        <v>6</v>
      </c>
      <c r="G1100">
        <v>364.61</v>
      </c>
      <c r="H1100" t="s">
        <v>760</v>
      </c>
      <c r="I1100" t="s">
        <v>1862</v>
      </c>
      <c r="J1100" t="s">
        <v>2767</v>
      </c>
      <c r="K1100" t="s">
        <v>2772</v>
      </c>
      <c r="L1100" t="s">
        <v>2773</v>
      </c>
      <c r="M1100" t="s">
        <v>2781</v>
      </c>
      <c r="N1100">
        <v>2187.66</v>
      </c>
    </row>
    <row r="1101" spans="1:14" x14ac:dyDescent="0.25">
      <c r="A1101" s="2">
        <v>45727</v>
      </c>
      <c r="B1101" t="s">
        <v>612</v>
      </c>
      <c r="C1101" t="s">
        <v>744</v>
      </c>
      <c r="D1101" t="s">
        <v>749</v>
      </c>
      <c r="E1101" t="s">
        <v>756</v>
      </c>
      <c r="F1101">
        <v>5</v>
      </c>
      <c r="G1101">
        <v>386.77</v>
      </c>
      <c r="H1101" t="s">
        <v>761</v>
      </c>
      <c r="I1101" t="s">
        <v>1863</v>
      </c>
      <c r="J1101" t="s">
        <v>2766</v>
      </c>
      <c r="K1101" t="s">
        <v>2771</v>
      </c>
      <c r="L1101" t="s">
        <v>2773</v>
      </c>
      <c r="M1101" t="s">
        <v>2782</v>
      </c>
      <c r="N1101">
        <v>1933.85</v>
      </c>
    </row>
    <row r="1102" spans="1:14" x14ac:dyDescent="0.25">
      <c r="A1102" s="2">
        <v>45122</v>
      </c>
      <c r="B1102" t="s">
        <v>311</v>
      </c>
      <c r="C1102" t="s">
        <v>738</v>
      </c>
      <c r="D1102" t="s">
        <v>749</v>
      </c>
      <c r="E1102" t="s">
        <v>753</v>
      </c>
      <c r="F1102">
        <v>8</v>
      </c>
      <c r="G1102">
        <v>154.78</v>
      </c>
      <c r="H1102" t="s">
        <v>759</v>
      </c>
      <c r="I1102" t="s">
        <v>1864</v>
      </c>
      <c r="J1102" t="s">
        <v>2767</v>
      </c>
      <c r="K1102" t="s">
        <v>2771</v>
      </c>
      <c r="L1102" t="s">
        <v>2774</v>
      </c>
      <c r="M1102" t="s">
        <v>2776</v>
      </c>
      <c r="N1102">
        <v>1238.24</v>
      </c>
    </row>
    <row r="1103" spans="1:14" x14ac:dyDescent="0.25">
      <c r="A1103" s="2">
        <v>45134</v>
      </c>
      <c r="B1103" t="s">
        <v>535</v>
      </c>
      <c r="C1103" t="s">
        <v>740</v>
      </c>
      <c r="D1103" t="s">
        <v>749</v>
      </c>
      <c r="E1103" t="s">
        <v>757</v>
      </c>
      <c r="F1103">
        <v>8</v>
      </c>
      <c r="G1103">
        <v>147.77000000000001</v>
      </c>
      <c r="H1103" t="s">
        <v>761</v>
      </c>
      <c r="I1103" t="s">
        <v>1865</v>
      </c>
      <c r="J1103" t="s">
        <v>2767</v>
      </c>
      <c r="K1103" t="s">
        <v>2769</v>
      </c>
      <c r="L1103" t="s">
        <v>2775</v>
      </c>
      <c r="M1103" t="s">
        <v>2777</v>
      </c>
      <c r="N1103">
        <v>1182.1600000000001</v>
      </c>
    </row>
    <row r="1104" spans="1:14" x14ac:dyDescent="0.25">
      <c r="A1104" s="2">
        <v>45644</v>
      </c>
      <c r="B1104" t="s">
        <v>202</v>
      </c>
      <c r="C1104" t="s">
        <v>747</v>
      </c>
      <c r="D1104" t="s">
        <v>748</v>
      </c>
      <c r="E1104" t="s">
        <v>753</v>
      </c>
      <c r="F1104">
        <v>5</v>
      </c>
      <c r="G1104">
        <v>38.200000000000003</v>
      </c>
      <c r="H1104" t="s">
        <v>761</v>
      </c>
      <c r="I1104" t="s">
        <v>1866</v>
      </c>
      <c r="J1104" t="s">
        <v>2764</v>
      </c>
      <c r="K1104" t="s">
        <v>2772</v>
      </c>
      <c r="L1104" t="s">
        <v>2774</v>
      </c>
      <c r="M1104" t="s">
        <v>2781</v>
      </c>
      <c r="N1104">
        <v>191</v>
      </c>
    </row>
    <row r="1105" spans="1:14" x14ac:dyDescent="0.25">
      <c r="A1105" s="2">
        <v>45419</v>
      </c>
      <c r="B1105" t="s">
        <v>379</v>
      </c>
      <c r="C1105" t="s">
        <v>746</v>
      </c>
      <c r="D1105" t="s">
        <v>751</v>
      </c>
      <c r="E1105" t="s">
        <v>757</v>
      </c>
      <c r="F1105">
        <v>5</v>
      </c>
      <c r="G1105">
        <v>300.81</v>
      </c>
      <c r="H1105" t="s">
        <v>762</v>
      </c>
      <c r="I1105" t="s">
        <v>1867</v>
      </c>
      <c r="J1105" t="s">
        <v>2768</v>
      </c>
      <c r="K1105" t="s">
        <v>2769</v>
      </c>
      <c r="L1105" t="s">
        <v>2774</v>
      </c>
      <c r="M1105" t="s">
        <v>2782</v>
      </c>
      <c r="N1105">
        <v>1504.05</v>
      </c>
    </row>
    <row r="1106" spans="1:14" x14ac:dyDescent="0.25">
      <c r="A1106" s="2">
        <v>45303</v>
      </c>
      <c r="B1106" t="s">
        <v>37</v>
      </c>
      <c r="C1106" t="s">
        <v>738</v>
      </c>
      <c r="D1106" t="s">
        <v>750</v>
      </c>
      <c r="E1106" t="s">
        <v>754</v>
      </c>
      <c r="F1106">
        <v>3</v>
      </c>
      <c r="G1106">
        <v>226.82</v>
      </c>
      <c r="H1106" t="s">
        <v>763</v>
      </c>
      <c r="I1106" t="s">
        <v>1868</v>
      </c>
      <c r="J1106" t="s">
        <v>2768</v>
      </c>
      <c r="K1106" t="s">
        <v>2772</v>
      </c>
      <c r="L1106" t="s">
        <v>2774</v>
      </c>
      <c r="M1106" t="s">
        <v>2778</v>
      </c>
      <c r="N1106">
        <v>680.46</v>
      </c>
    </row>
    <row r="1107" spans="1:14" x14ac:dyDescent="0.25">
      <c r="A1107" s="2">
        <v>44991</v>
      </c>
      <c r="B1107" t="s">
        <v>365</v>
      </c>
      <c r="C1107" t="s">
        <v>745</v>
      </c>
      <c r="D1107" t="s">
        <v>751</v>
      </c>
      <c r="E1107" t="s">
        <v>756</v>
      </c>
      <c r="F1107">
        <v>3</v>
      </c>
      <c r="G1107">
        <v>337.16</v>
      </c>
      <c r="H1107" t="s">
        <v>760</v>
      </c>
      <c r="I1107" t="s">
        <v>1869</v>
      </c>
      <c r="J1107" t="s">
        <v>2765</v>
      </c>
      <c r="K1107" t="s">
        <v>2770</v>
      </c>
      <c r="L1107" t="s">
        <v>2773</v>
      </c>
      <c r="M1107" t="s">
        <v>2779</v>
      </c>
      <c r="N1107">
        <v>1011.48</v>
      </c>
    </row>
    <row r="1108" spans="1:14" x14ac:dyDescent="0.25">
      <c r="A1108" s="2">
        <v>45231</v>
      </c>
      <c r="B1108" t="s">
        <v>38</v>
      </c>
      <c r="C1108" t="s">
        <v>745</v>
      </c>
      <c r="D1108" t="s">
        <v>749</v>
      </c>
      <c r="E1108" t="s">
        <v>757</v>
      </c>
      <c r="F1108">
        <v>6</v>
      </c>
      <c r="G1108">
        <v>371.52</v>
      </c>
      <c r="H1108" t="s">
        <v>759</v>
      </c>
      <c r="I1108" t="s">
        <v>1870</v>
      </c>
      <c r="J1108" t="s">
        <v>2765</v>
      </c>
      <c r="K1108" t="s">
        <v>2771</v>
      </c>
      <c r="L1108" t="s">
        <v>2775</v>
      </c>
      <c r="M1108" t="s">
        <v>2781</v>
      </c>
      <c r="N1108">
        <v>2229.12</v>
      </c>
    </row>
    <row r="1109" spans="1:14" x14ac:dyDescent="0.25">
      <c r="A1109" s="2">
        <v>45658</v>
      </c>
      <c r="B1109" t="s">
        <v>613</v>
      </c>
      <c r="C1109" t="s">
        <v>742</v>
      </c>
      <c r="D1109" t="s">
        <v>749</v>
      </c>
      <c r="E1109" t="s">
        <v>753</v>
      </c>
      <c r="F1109">
        <v>2</v>
      </c>
      <c r="G1109">
        <v>39.909999999999997</v>
      </c>
      <c r="H1109" t="s">
        <v>762</v>
      </c>
      <c r="I1109" t="s">
        <v>1871</v>
      </c>
      <c r="J1109" t="s">
        <v>2764</v>
      </c>
      <c r="K1109" t="s">
        <v>2770</v>
      </c>
      <c r="L1109" t="s">
        <v>2773</v>
      </c>
      <c r="M1109" t="s">
        <v>2781</v>
      </c>
      <c r="N1109">
        <v>79.819999999999993</v>
      </c>
    </row>
    <row r="1110" spans="1:14" x14ac:dyDescent="0.25">
      <c r="A1110" s="2">
        <v>45009</v>
      </c>
      <c r="B1110" t="s">
        <v>65</v>
      </c>
      <c r="C1110" t="s">
        <v>747</v>
      </c>
      <c r="D1110" t="s">
        <v>750</v>
      </c>
      <c r="E1110" t="s">
        <v>753</v>
      </c>
      <c r="F1110">
        <v>10</v>
      </c>
      <c r="G1110">
        <v>386.21</v>
      </c>
      <c r="H1110" t="s">
        <v>760</v>
      </c>
      <c r="I1110" t="s">
        <v>1872</v>
      </c>
      <c r="J1110" t="s">
        <v>2764</v>
      </c>
      <c r="K1110" t="s">
        <v>2769</v>
      </c>
      <c r="L1110" t="s">
        <v>2773</v>
      </c>
      <c r="M1110" t="s">
        <v>2778</v>
      </c>
      <c r="N1110">
        <v>3862.1</v>
      </c>
    </row>
    <row r="1111" spans="1:14" x14ac:dyDescent="0.25">
      <c r="A1111" s="2">
        <v>45554</v>
      </c>
      <c r="B1111" t="s">
        <v>87</v>
      </c>
      <c r="C1111" t="s">
        <v>742</v>
      </c>
      <c r="D1111" t="s">
        <v>751</v>
      </c>
      <c r="E1111" t="s">
        <v>753</v>
      </c>
      <c r="F1111">
        <v>4</v>
      </c>
      <c r="G1111">
        <v>279.83999999999997</v>
      </c>
      <c r="H1111" t="s">
        <v>760</v>
      </c>
      <c r="I1111" t="s">
        <v>1873</v>
      </c>
      <c r="J1111" t="s">
        <v>2765</v>
      </c>
      <c r="K1111" t="s">
        <v>2771</v>
      </c>
      <c r="L1111" t="s">
        <v>2775</v>
      </c>
      <c r="M1111" t="s">
        <v>2777</v>
      </c>
      <c r="N1111">
        <v>1119.3599999999999</v>
      </c>
    </row>
    <row r="1112" spans="1:14" x14ac:dyDescent="0.25">
      <c r="A1112" s="2">
        <v>45792</v>
      </c>
      <c r="B1112" t="s">
        <v>381</v>
      </c>
      <c r="C1112" t="s">
        <v>744</v>
      </c>
      <c r="D1112" t="s">
        <v>748</v>
      </c>
      <c r="E1112" t="s">
        <v>752</v>
      </c>
      <c r="F1112">
        <v>2</v>
      </c>
      <c r="G1112">
        <v>156.52000000000001</v>
      </c>
      <c r="H1112" t="s">
        <v>759</v>
      </c>
      <c r="I1112" t="s">
        <v>1874</v>
      </c>
      <c r="J1112" t="s">
        <v>2767</v>
      </c>
      <c r="K1112" t="s">
        <v>2772</v>
      </c>
      <c r="L1112" t="s">
        <v>2773</v>
      </c>
      <c r="M1112" t="s">
        <v>2777</v>
      </c>
      <c r="N1112">
        <v>313.04000000000002</v>
      </c>
    </row>
    <row r="1113" spans="1:14" x14ac:dyDescent="0.25">
      <c r="A1113" s="2">
        <v>45450</v>
      </c>
      <c r="B1113" t="s">
        <v>255</v>
      </c>
      <c r="C1113" t="s">
        <v>745</v>
      </c>
      <c r="D1113" t="s">
        <v>748</v>
      </c>
      <c r="E1113" t="s">
        <v>754</v>
      </c>
      <c r="F1113">
        <v>8</v>
      </c>
      <c r="G1113">
        <v>367.19</v>
      </c>
      <c r="H1113" t="s">
        <v>759</v>
      </c>
      <c r="I1113" t="s">
        <v>1875</v>
      </c>
      <c r="J1113" t="s">
        <v>2767</v>
      </c>
      <c r="K1113" t="s">
        <v>2772</v>
      </c>
      <c r="L1113" t="s">
        <v>2774</v>
      </c>
      <c r="M1113" t="s">
        <v>2778</v>
      </c>
      <c r="N1113">
        <v>2937.52</v>
      </c>
    </row>
    <row r="1114" spans="1:14" x14ac:dyDescent="0.25">
      <c r="A1114" s="2">
        <v>45039</v>
      </c>
      <c r="B1114" t="s">
        <v>488</v>
      </c>
      <c r="C1114" t="s">
        <v>747</v>
      </c>
      <c r="D1114" t="s">
        <v>749</v>
      </c>
      <c r="E1114" t="s">
        <v>754</v>
      </c>
      <c r="F1114">
        <v>6</v>
      </c>
      <c r="G1114">
        <v>161.79</v>
      </c>
      <c r="H1114" t="s">
        <v>760</v>
      </c>
      <c r="I1114" t="s">
        <v>1876</v>
      </c>
      <c r="J1114" t="s">
        <v>2766</v>
      </c>
      <c r="K1114" t="s">
        <v>2770</v>
      </c>
      <c r="L1114" t="s">
        <v>2773</v>
      </c>
      <c r="M1114" t="s">
        <v>2780</v>
      </c>
      <c r="N1114">
        <v>970.74</v>
      </c>
    </row>
    <row r="1115" spans="1:14" x14ac:dyDescent="0.25">
      <c r="A1115" s="2">
        <v>45304</v>
      </c>
      <c r="B1115" t="s">
        <v>614</v>
      </c>
      <c r="C1115" t="s">
        <v>743</v>
      </c>
      <c r="D1115" t="s">
        <v>751</v>
      </c>
      <c r="E1115" t="s">
        <v>756</v>
      </c>
      <c r="F1115">
        <v>4</v>
      </c>
      <c r="G1115">
        <v>129.85</v>
      </c>
      <c r="H1115" t="s">
        <v>759</v>
      </c>
      <c r="I1115" t="s">
        <v>1877</v>
      </c>
      <c r="J1115" t="s">
        <v>2767</v>
      </c>
      <c r="K1115" t="s">
        <v>2772</v>
      </c>
      <c r="L1115" t="s">
        <v>2773</v>
      </c>
      <c r="M1115" t="s">
        <v>2776</v>
      </c>
      <c r="N1115">
        <v>519.4</v>
      </c>
    </row>
    <row r="1116" spans="1:14" x14ac:dyDescent="0.25">
      <c r="A1116" s="2">
        <v>45115</v>
      </c>
      <c r="B1116" t="s">
        <v>615</v>
      </c>
      <c r="C1116" t="s">
        <v>741</v>
      </c>
      <c r="D1116" t="s">
        <v>749</v>
      </c>
      <c r="E1116" t="s">
        <v>758</v>
      </c>
      <c r="F1116">
        <v>8</v>
      </c>
      <c r="G1116">
        <v>37.979999999999997</v>
      </c>
      <c r="H1116" t="s">
        <v>761</v>
      </c>
      <c r="I1116" t="s">
        <v>1878</v>
      </c>
      <c r="J1116" t="s">
        <v>2767</v>
      </c>
      <c r="K1116" t="s">
        <v>2769</v>
      </c>
      <c r="L1116" t="s">
        <v>2774</v>
      </c>
      <c r="M1116" t="s">
        <v>2776</v>
      </c>
      <c r="N1116">
        <v>303.83999999999997</v>
      </c>
    </row>
    <row r="1117" spans="1:14" x14ac:dyDescent="0.25">
      <c r="A1117" s="2">
        <v>45775</v>
      </c>
      <c r="B1117" t="s">
        <v>173</v>
      </c>
      <c r="C1117" t="s">
        <v>746</v>
      </c>
      <c r="D1117" t="s">
        <v>751</v>
      </c>
      <c r="E1117" t="s">
        <v>758</v>
      </c>
      <c r="F1117">
        <v>10</v>
      </c>
      <c r="G1117">
        <v>142.35</v>
      </c>
      <c r="H1117" t="s">
        <v>762</v>
      </c>
      <c r="I1117" t="s">
        <v>1879</v>
      </c>
      <c r="J1117" t="s">
        <v>2765</v>
      </c>
      <c r="K1117" t="s">
        <v>2769</v>
      </c>
      <c r="L1117" t="s">
        <v>2774</v>
      </c>
      <c r="M1117" t="s">
        <v>2779</v>
      </c>
      <c r="N1117">
        <v>1423.5</v>
      </c>
    </row>
    <row r="1118" spans="1:14" x14ac:dyDescent="0.25">
      <c r="A1118" s="2">
        <v>45584</v>
      </c>
      <c r="B1118" t="s">
        <v>616</v>
      </c>
      <c r="C1118" t="s">
        <v>741</v>
      </c>
      <c r="D1118" t="s">
        <v>748</v>
      </c>
      <c r="E1118" t="s">
        <v>753</v>
      </c>
      <c r="F1118">
        <v>8</v>
      </c>
      <c r="G1118">
        <v>310.39999999999998</v>
      </c>
      <c r="H1118" t="s">
        <v>760</v>
      </c>
      <c r="I1118" t="s">
        <v>1880</v>
      </c>
      <c r="J1118" t="s">
        <v>2768</v>
      </c>
      <c r="K1118" t="s">
        <v>2772</v>
      </c>
      <c r="L1118" t="s">
        <v>2775</v>
      </c>
      <c r="M1118" t="s">
        <v>2776</v>
      </c>
      <c r="N1118">
        <v>2483.1999999999998</v>
      </c>
    </row>
    <row r="1119" spans="1:14" x14ac:dyDescent="0.25">
      <c r="A1119" s="2">
        <v>45196</v>
      </c>
      <c r="B1119" t="s">
        <v>514</v>
      </c>
      <c r="C1119" t="s">
        <v>745</v>
      </c>
      <c r="D1119" t="s">
        <v>751</v>
      </c>
      <c r="E1119" t="s">
        <v>754</v>
      </c>
      <c r="F1119">
        <v>1</v>
      </c>
      <c r="G1119">
        <v>7.37</v>
      </c>
      <c r="H1119" t="s">
        <v>761</v>
      </c>
      <c r="I1119" t="s">
        <v>1881</v>
      </c>
      <c r="J1119" t="s">
        <v>2765</v>
      </c>
      <c r="K1119" t="s">
        <v>2772</v>
      </c>
      <c r="L1119" t="s">
        <v>2774</v>
      </c>
      <c r="M1119" t="s">
        <v>2781</v>
      </c>
      <c r="N1119">
        <v>7.37</v>
      </c>
    </row>
    <row r="1120" spans="1:14" x14ac:dyDescent="0.25">
      <c r="A1120" s="2">
        <v>45476</v>
      </c>
      <c r="B1120" t="s">
        <v>537</v>
      </c>
      <c r="C1120" t="s">
        <v>747</v>
      </c>
      <c r="D1120" t="s">
        <v>749</v>
      </c>
      <c r="E1120" t="s">
        <v>752</v>
      </c>
      <c r="F1120">
        <v>2</v>
      </c>
      <c r="G1120">
        <v>391.88</v>
      </c>
      <c r="H1120" t="s">
        <v>763</v>
      </c>
      <c r="I1120" t="s">
        <v>1882</v>
      </c>
      <c r="J1120" t="s">
        <v>2765</v>
      </c>
      <c r="K1120" t="s">
        <v>2772</v>
      </c>
      <c r="L1120" t="s">
        <v>2774</v>
      </c>
      <c r="M1120" t="s">
        <v>2781</v>
      </c>
      <c r="N1120">
        <v>783.76</v>
      </c>
    </row>
    <row r="1121" spans="1:14" x14ac:dyDescent="0.25">
      <c r="A1121" s="2">
        <v>45427</v>
      </c>
      <c r="B1121" t="s">
        <v>127</v>
      </c>
      <c r="C1121" t="s">
        <v>745</v>
      </c>
      <c r="D1121" t="s">
        <v>748</v>
      </c>
      <c r="E1121" t="s">
        <v>753</v>
      </c>
      <c r="F1121">
        <v>6</v>
      </c>
      <c r="G1121">
        <v>374.4</v>
      </c>
      <c r="H1121" t="s">
        <v>759</v>
      </c>
      <c r="I1121" t="s">
        <v>1883</v>
      </c>
      <c r="J1121" t="s">
        <v>2767</v>
      </c>
      <c r="K1121" t="s">
        <v>2770</v>
      </c>
      <c r="L1121" t="s">
        <v>2775</v>
      </c>
      <c r="M1121" t="s">
        <v>2781</v>
      </c>
      <c r="N1121">
        <v>2246.4</v>
      </c>
    </row>
    <row r="1122" spans="1:14" x14ac:dyDescent="0.25">
      <c r="A1122" s="2">
        <v>45577</v>
      </c>
      <c r="B1122" t="s">
        <v>40</v>
      </c>
      <c r="C1122" t="s">
        <v>740</v>
      </c>
      <c r="D1122" t="s">
        <v>751</v>
      </c>
      <c r="E1122" t="s">
        <v>757</v>
      </c>
      <c r="F1122">
        <v>3</v>
      </c>
      <c r="G1122">
        <v>67.73</v>
      </c>
      <c r="H1122" t="s">
        <v>760</v>
      </c>
      <c r="I1122" t="s">
        <v>1884</v>
      </c>
      <c r="J1122" t="s">
        <v>2767</v>
      </c>
      <c r="K1122" t="s">
        <v>2770</v>
      </c>
      <c r="L1122" t="s">
        <v>2774</v>
      </c>
      <c r="M1122" t="s">
        <v>2776</v>
      </c>
      <c r="N1122">
        <v>203.19</v>
      </c>
    </row>
    <row r="1123" spans="1:14" x14ac:dyDescent="0.25">
      <c r="A1123" s="2">
        <v>45051</v>
      </c>
      <c r="B1123" t="s">
        <v>530</v>
      </c>
      <c r="C1123" t="s">
        <v>746</v>
      </c>
      <c r="D1123" t="s">
        <v>751</v>
      </c>
      <c r="E1123" t="s">
        <v>752</v>
      </c>
      <c r="F1123">
        <v>9</v>
      </c>
      <c r="G1123">
        <v>360.7</v>
      </c>
      <c r="H1123" t="s">
        <v>760</v>
      </c>
      <c r="I1123" t="s">
        <v>1885</v>
      </c>
      <c r="J1123" t="s">
        <v>2765</v>
      </c>
      <c r="K1123" t="s">
        <v>2772</v>
      </c>
      <c r="L1123" t="s">
        <v>2775</v>
      </c>
      <c r="M1123" t="s">
        <v>2778</v>
      </c>
      <c r="N1123">
        <v>3246.3</v>
      </c>
    </row>
    <row r="1124" spans="1:14" x14ac:dyDescent="0.25">
      <c r="A1124" s="2">
        <v>45291</v>
      </c>
      <c r="B1124" t="s">
        <v>138</v>
      </c>
      <c r="C1124" t="s">
        <v>739</v>
      </c>
      <c r="D1124" t="s">
        <v>749</v>
      </c>
      <c r="E1124" t="s">
        <v>757</v>
      </c>
      <c r="F1124">
        <v>5</v>
      </c>
      <c r="G1124">
        <v>353.08</v>
      </c>
      <c r="H1124" t="s">
        <v>760</v>
      </c>
      <c r="I1124" t="s">
        <v>1886</v>
      </c>
      <c r="J1124" t="s">
        <v>2766</v>
      </c>
      <c r="K1124" t="s">
        <v>2771</v>
      </c>
      <c r="L1124" t="s">
        <v>2773</v>
      </c>
      <c r="M1124" t="s">
        <v>2780</v>
      </c>
      <c r="N1124">
        <v>1765.4</v>
      </c>
    </row>
    <row r="1125" spans="1:14" x14ac:dyDescent="0.25">
      <c r="A1125" s="2">
        <v>45600</v>
      </c>
      <c r="B1125" t="s">
        <v>617</v>
      </c>
      <c r="C1125" t="s">
        <v>743</v>
      </c>
      <c r="D1125" t="s">
        <v>751</v>
      </c>
      <c r="E1125" t="s">
        <v>752</v>
      </c>
      <c r="F1125">
        <v>1</v>
      </c>
      <c r="G1125">
        <v>280.33999999999997</v>
      </c>
      <c r="H1125" t="s">
        <v>763</v>
      </c>
      <c r="I1125" t="s">
        <v>1887</v>
      </c>
      <c r="J1125" t="s">
        <v>2767</v>
      </c>
      <c r="K1125" t="s">
        <v>2770</v>
      </c>
      <c r="L1125" t="s">
        <v>2775</v>
      </c>
      <c r="M1125" t="s">
        <v>2779</v>
      </c>
      <c r="N1125">
        <v>280.33999999999997</v>
      </c>
    </row>
    <row r="1126" spans="1:14" x14ac:dyDescent="0.25">
      <c r="A1126" s="2">
        <v>45414</v>
      </c>
      <c r="B1126" t="s">
        <v>521</v>
      </c>
      <c r="C1126" t="s">
        <v>740</v>
      </c>
      <c r="D1126" t="s">
        <v>749</v>
      </c>
      <c r="E1126" t="s">
        <v>755</v>
      </c>
      <c r="F1126">
        <v>5</v>
      </c>
      <c r="G1126">
        <v>271.5</v>
      </c>
      <c r="H1126" t="s">
        <v>763</v>
      </c>
      <c r="I1126" t="s">
        <v>1888</v>
      </c>
      <c r="J1126" t="s">
        <v>2768</v>
      </c>
      <c r="K1126" t="s">
        <v>2771</v>
      </c>
      <c r="L1126" t="s">
        <v>2774</v>
      </c>
      <c r="M1126" t="s">
        <v>2777</v>
      </c>
      <c r="N1126">
        <v>1357.5</v>
      </c>
    </row>
    <row r="1127" spans="1:14" x14ac:dyDescent="0.25">
      <c r="A1127" s="2">
        <v>45695</v>
      </c>
      <c r="B1127" t="s">
        <v>590</v>
      </c>
      <c r="C1127" t="s">
        <v>743</v>
      </c>
      <c r="D1127" t="s">
        <v>751</v>
      </c>
      <c r="E1127" t="s">
        <v>753</v>
      </c>
      <c r="F1127">
        <v>5</v>
      </c>
      <c r="G1127">
        <v>15.07</v>
      </c>
      <c r="H1127" t="s">
        <v>762</v>
      </c>
      <c r="I1127" t="s">
        <v>1889</v>
      </c>
      <c r="J1127" t="s">
        <v>2768</v>
      </c>
      <c r="K1127" t="s">
        <v>2771</v>
      </c>
      <c r="L1127" t="s">
        <v>2773</v>
      </c>
      <c r="M1127" t="s">
        <v>2778</v>
      </c>
      <c r="N1127">
        <v>75.349999999999994</v>
      </c>
    </row>
    <row r="1128" spans="1:14" x14ac:dyDescent="0.25">
      <c r="A1128" s="2">
        <v>45437</v>
      </c>
      <c r="B1128" t="s">
        <v>296</v>
      </c>
      <c r="C1128" t="s">
        <v>740</v>
      </c>
      <c r="D1128" t="s">
        <v>751</v>
      </c>
      <c r="E1128" t="s">
        <v>758</v>
      </c>
      <c r="F1128">
        <v>9</v>
      </c>
      <c r="G1128">
        <v>223.23</v>
      </c>
      <c r="H1128" t="s">
        <v>763</v>
      </c>
      <c r="I1128" t="s">
        <v>1890</v>
      </c>
      <c r="J1128" t="s">
        <v>2766</v>
      </c>
      <c r="K1128" t="s">
        <v>2769</v>
      </c>
      <c r="L1128" t="s">
        <v>2774</v>
      </c>
      <c r="M1128" t="s">
        <v>2776</v>
      </c>
      <c r="N1128">
        <v>2009.07</v>
      </c>
    </row>
    <row r="1129" spans="1:14" x14ac:dyDescent="0.25">
      <c r="A1129" s="2">
        <v>45154</v>
      </c>
      <c r="B1129" t="s">
        <v>618</v>
      </c>
      <c r="C1129" t="s">
        <v>740</v>
      </c>
      <c r="D1129" t="s">
        <v>750</v>
      </c>
      <c r="E1129" t="s">
        <v>757</v>
      </c>
      <c r="F1129">
        <v>3</v>
      </c>
      <c r="G1129">
        <v>271.37</v>
      </c>
      <c r="H1129" t="s">
        <v>762</v>
      </c>
      <c r="I1129" t="s">
        <v>1891</v>
      </c>
      <c r="J1129" t="s">
        <v>2768</v>
      </c>
      <c r="K1129" t="s">
        <v>2771</v>
      </c>
      <c r="L1129" t="s">
        <v>2774</v>
      </c>
      <c r="M1129" t="s">
        <v>2781</v>
      </c>
      <c r="N1129">
        <v>814.11</v>
      </c>
    </row>
    <row r="1130" spans="1:14" x14ac:dyDescent="0.25">
      <c r="A1130" s="2">
        <v>45495</v>
      </c>
      <c r="B1130" t="s">
        <v>526</v>
      </c>
      <c r="C1130" t="s">
        <v>740</v>
      </c>
      <c r="D1130" t="s">
        <v>748</v>
      </c>
      <c r="E1130" t="s">
        <v>752</v>
      </c>
      <c r="F1130">
        <v>8</v>
      </c>
      <c r="G1130">
        <v>107.23</v>
      </c>
      <c r="H1130" t="s">
        <v>759</v>
      </c>
      <c r="I1130" t="s">
        <v>1892</v>
      </c>
      <c r="J1130" t="s">
        <v>2764</v>
      </c>
      <c r="K1130" t="s">
        <v>2770</v>
      </c>
      <c r="L1130" t="s">
        <v>2774</v>
      </c>
      <c r="M1130" t="s">
        <v>2779</v>
      </c>
      <c r="N1130">
        <v>857.84</v>
      </c>
    </row>
    <row r="1131" spans="1:14" x14ac:dyDescent="0.25">
      <c r="A1131" s="2">
        <v>45702</v>
      </c>
      <c r="B1131" t="s">
        <v>619</v>
      </c>
      <c r="C1131" t="s">
        <v>740</v>
      </c>
      <c r="D1131" t="s">
        <v>748</v>
      </c>
      <c r="E1131" t="s">
        <v>754</v>
      </c>
      <c r="F1131">
        <v>3</v>
      </c>
      <c r="G1131">
        <v>127.57</v>
      </c>
      <c r="H1131" t="s">
        <v>759</v>
      </c>
      <c r="I1131" t="s">
        <v>1893</v>
      </c>
      <c r="J1131" t="s">
        <v>2767</v>
      </c>
      <c r="K1131" t="s">
        <v>2772</v>
      </c>
      <c r="L1131" t="s">
        <v>2773</v>
      </c>
      <c r="M1131" t="s">
        <v>2778</v>
      </c>
      <c r="N1131">
        <v>382.71</v>
      </c>
    </row>
    <row r="1132" spans="1:14" x14ac:dyDescent="0.25">
      <c r="A1132" s="2">
        <v>45638</v>
      </c>
      <c r="B1132" t="s">
        <v>620</v>
      </c>
      <c r="C1132" t="s">
        <v>739</v>
      </c>
      <c r="D1132" t="s">
        <v>748</v>
      </c>
      <c r="E1132" t="s">
        <v>754</v>
      </c>
      <c r="F1132">
        <v>2</v>
      </c>
      <c r="G1132">
        <v>107.36</v>
      </c>
      <c r="H1132" t="s">
        <v>760</v>
      </c>
      <c r="I1132" t="s">
        <v>1894</v>
      </c>
      <c r="J1132" t="s">
        <v>2767</v>
      </c>
      <c r="K1132" t="s">
        <v>2771</v>
      </c>
      <c r="L1132" t="s">
        <v>2774</v>
      </c>
      <c r="M1132" t="s">
        <v>2777</v>
      </c>
      <c r="N1132">
        <v>214.72</v>
      </c>
    </row>
    <row r="1133" spans="1:14" x14ac:dyDescent="0.25">
      <c r="A1133" s="2">
        <v>45063</v>
      </c>
      <c r="B1133" t="s">
        <v>621</v>
      </c>
      <c r="C1133" t="s">
        <v>747</v>
      </c>
      <c r="D1133" t="s">
        <v>748</v>
      </c>
      <c r="E1133" t="s">
        <v>753</v>
      </c>
      <c r="F1133">
        <v>6</v>
      </c>
      <c r="G1133">
        <v>94.8</v>
      </c>
      <c r="H1133" t="s">
        <v>763</v>
      </c>
      <c r="I1133" t="s">
        <v>1895</v>
      </c>
      <c r="J1133" t="s">
        <v>2766</v>
      </c>
      <c r="K1133" t="s">
        <v>2769</v>
      </c>
      <c r="L1133" t="s">
        <v>2773</v>
      </c>
      <c r="M1133" t="s">
        <v>2781</v>
      </c>
      <c r="N1133">
        <v>568.79999999999995</v>
      </c>
    </row>
    <row r="1134" spans="1:14" x14ac:dyDescent="0.25">
      <c r="A1134" s="2">
        <v>45833</v>
      </c>
      <c r="B1134" t="s">
        <v>519</v>
      </c>
      <c r="C1134" t="s">
        <v>738</v>
      </c>
      <c r="D1134" t="s">
        <v>748</v>
      </c>
      <c r="E1134" t="s">
        <v>752</v>
      </c>
      <c r="F1134">
        <v>8</v>
      </c>
      <c r="G1134">
        <v>278.75</v>
      </c>
      <c r="H1134" t="s">
        <v>763</v>
      </c>
      <c r="I1134" t="s">
        <v>1896</v>
      </c>
      <c r="J1134" t="s">
        <v>2766</v>
      </c>
      <c r="K1134" t="s">
        <v>2772</v>
      </c>
      <c r="L1134" t="s">
        <v>2775</v>
      </c>
      <c r="M1134" t="s">
        <v>2781</v>
      </c>
      <c r="N1134">
        <v>2230</v>
      </c>
    </row>
    <row r="1135" spans="1:14" x14ac:dyDescent="0.25">
      <c r="A1135" s="2">
        <v>45281</v>
      </c>
      <c r="B1135" t="s">
        <v>575</v>
      </c>
      <c r="C1135" t="s">
        <v>743</v>
      </c>
      <c r="D1135" t="s">
        <v>751</v>
      </c>
      <c r="E1135" t="s">
        <v>758</v>
      </c>
      <c r="F1135">
        <v>6</v>
      </c>
      <c r="G1135">
        <v>374.27</v>
      </c>
      <c r="H1135" t="s">
        <v>760</v>
      </c>
      <c r="I1135" t="s">
        <v>1897</v>
      </c>
      <c r="J1135" t="s">
        <v>2766</v>
      </c>
      <c r="K1135" t="s">
        <v>2770</v>
      </c>
      <c r="L1135" t="s">
        <v>2775</v>
      </c>
      <c r="M1135" t="s">
        <v>2777</v>
      </c>
      <c r="N1135">
        <v>2245.62</v>
      </c>
    </row>
    <row r="1136" spans="1:14" x14ac:dyDescent="0.25">
      <c r="A1136" s="2">
        <v>45101</v>
      </c>
      <c r="B1136" t="s">
        <v>303</v>
      </c>
      <c r="C1136" t="s">
        <v>740</v>
      </c>
      <c r="D1136" t="s">
        <v>750</v>
      </c>
      <c r="E1136" t="s">
        <v>752</v>
      </c>
      <c r="F1136">
        <v>5</v>
      </c>
      <c r="G1136">
        <v>82.7</v>
      </c>
      <c r="H1136" t="s">
        <v>762</v>
      </c>
      <c r="I1136" t="s">
        <v>1898</v>
      </c>
      <c r="J1136" t="s">
        <v>2765</v>
      </c>
      <c r="K1136" t="s">
        <v>2772</v>
      </c>
      <c r="L1136" t="s">
        <v>2773</v>
      </c>
      <c r="M1136" t="s">
        <v>2776</v>
      </c>
      <c r="N1136">
        <v>413.5</v>
      </c>
    </row>
    <row r="1137" spans="1:14" x14ac:dyDescent="0.25">
      <c r="A1137" s="2">
        <v>45402</v>
      </c>
      <c r="B1137" t="s">
        <v>166</v>
      </c>
      <c r="C1137" t="s">
        <v>740</v>
      </c>
      <c r="D1137" t="s">
        <v>748</v>
      </c>
      <c r="E1137" t="s">
        <v>756</v>
      </c>
      <c r="F1137">
        <v>5</v>
      </c>
      <c r="G1137">
        <v>119.16</v>
      </c>
      <c r="H1137" t="s">
        <v>763</v>
      </c>
      <c r="I1137" t="s">
        <v>1899</v>
      </c>
      <c r="J1137" t="s">
        <v>2768</v>
      </c>
      <c r="K1137" t="s">
        <v>2771</v>
      </c>
      <c r="L1137" t="s">
        <v>2773</v>
      </c>
      <c r="M1137" t="s">
        <v>2776</v>
      </c>
      <c r="N1137">
        <v>595.79999999999995</v>
      </c>
    </row>
    <row r="1138" spans="1:14" x14ac:dyDescent="0.25">
      <c r="A1138" s="2">
        <v>45180</v>
      </c>
      <c r="B1138" t="s">
        <v>470</v>
      </c>
      <c r="C1138" t="s">
        <v>738</v>
      </c>
      <c r="D1138" t="s">
        <v>751</v>
      </c>
      <c r="E1138" t="s">
        <v>753</v>
      </c>
      <c r="F1138">
        <v>2</v>
      </c>
      <c r="G1138">
        <v>296.61</v>
      </c>
      <c r="H1138" t="s">
        <v>762</v>
      </c>
      <c r="I1138" t="s">
        <v>1900</v>
      </c>
      <c r="J1138" t="s">
        <v>2766</v>
      </c>
      <c r="K1138" t="s">
        <v>2769</v>
      </c>
      <c r="L1138" t="s">
        <v>2773</v>
      </c>
      <c r="M1138" t="s">
        <v>2779</v>
      </c>
      <c r="N1138">
        <v>593.22</v>
      </c>
    </row>
    <row r="1139" spans="1:14" x14ac:dyDescent="0.25">
      <c r="A1139" s="2">
        <v>45765</v>
      </c>
      <c r="B1139" t="s">
        <v>134</v>
      </c>
      <c r="C1139" t="s">
        <v>738</v>
      </c>
      <c r="D1139" t="s">
        <v>750</v>
      </c>
      <c r="E1139" t="s">
        <v>753</v>
      </c>
      <c r="F1139">
        <v>5</v>
      </c>
      <c r="G1139">
        <v>311.51</v>
      </c>
      <c r="H1139" t="s">
        <v>763</v>
      </c>
      <c r="I1139" t="s">
        <v>1901</v>
      </c>
      <c r="J1139" t="s">
        <v>2768</v>
      </c>
      <c r="K1139" t="s">
        <v>2771</v>
      </c>
      <c r="L1139" t="s">
        <v>2773</v>
      </c>
      <c r="M1139" t="s">
        <v>2778</v>
      </c>
      <c r="N1139">
        <v>1557.55</v>
      </c>
    </row>
    <row r="1140" spans="1:14" x14ac:dyDescent="0.25">
      <c r="A1140" s="2">
        <v>45743</v>
      </c>
      <c r="B1140" t="s">
        <v>170</v>
      </c>
      <c r="C1140" t="s">
        <v>739</v>
      </c>
      <c r="D1140" t="s">
        <v>751</v>
      </c>
      <c r="E1140" t="s">
        <v>755</v>
      </c>
      <c r="F1140">
        <v>5</v>
      </c>
      <c r="G1140">
        <v>257.77</v>
      </c>
      <c r="H1140" t="s">
        <v>763</v>
      </c>
      <c r="I1140" t="s">
        <v>1902</v>
      </c>
      <c r="J1140" t="s">
        <v>2766</v>
      </c>
      <c r="K1140" t="s">
        <v>2771</v>
      </c>
      <c r="L1140" t="s">
        <v>2774</v>
      </c>
      <c r="M1140" t="s">
        <v>2777</v>
      </c>
      <c r="N1140">
        <v>1288.8499999999999</v>
      </c>
    </row>
    <row r="1141" spans="1:14" x14ac:dyDescent="0.25">
      <c r="A1141" s="2">
        <v>45649</v>
      </c>
      <c r="B1141" t="s">
        <v>178</v>
      </c>
      <c r="C1141" t="s">
        <v>742</v>
      </c>
      <c r="D1141" t="s">
        <v>750</v>
      </c>
      <c r="E1141" t="s">
        <v>752</v>
      </c>
      <c r="F1141">
        <v>1</v>
      </c>
      <c r="G1141">
        <v>391.91</v>
      </c>
      <c r="H1141" t="s">
        <v>761</v>
      </c>
      <c r="I1141" t="s">
        <v>1903</v>
      </c>
      <c r="J1141" t="s">
        <v>2768</v>
      </c>
      <c r="K1141" t="s">
        <v>2770</v>
      </c>
      <c r="L1141" t="s">
        <v>2774</v>
      </c>
      <c r="M1141" t="s">
        <v>2779</v>
      </c>
      <c r="N1141">
        <v>391.91</v>
      </c>
    </row>
    <row r="1142" spans="1:14" x14ac:dyDescent="0.25">
      <c r="A1142" s="2">
        <v>45365</v>
      </c>
      <c r="B1142" t="s">
        <v>622</v>
      </c>
      <c r="C1142" t="s">
        <v>738</v>
      </c>
      <c r="D1142" t="s">
        <v>751</v>
      </c>
      <c r="E1142" t="s">
        <v>757</v>
      </c>
      <c r="F1142">
        <v>10</v>
      </c>
      <c r="G1142">
        <v>319.07</v>
      </c>
      <c r="H1142" t="s">
        <v>761</v>
      </c>
      <c r="I1142" t="s">
        <v>1904</v>
      </c>
      <c r="J1142" t="s">
        <v>2765</v>
      </c>
      <c r="K1142" t="s">
        <v>2771</v>
      </c>
      <c r="L1142" t="s">
        <v>2774</v>
      </c>
      <c r="M1142" t="s">
        <v>2777</v>
      </c>
      <c r="N1142">
        <v>3190.7</v>
      </c>
    </row>
    <row r="1143" spans="1:14" x14ac:dyDescent="0.25">
      <c r="A1143" s="2">
        <v>45169</v>
      </c>
      <c r="B1143" t="s">
        <v>98</v>
      </c>
      <c r="C1143" t="s">
        <v>744</v>
      </c>
      <c r="D1143" t="s">
        <v>751</v>
      </c>
      <c r="E1143" t="s">
        <v>756</v>
      </c>
      <c r="F1143">
        <v>3</v>
      </c>
      <c r="G1143">
        <v>262.7</v>
      </c>
      <c r="H1143" t="s">
        <v>759</v>
      </c>
      <c r="I1143" t="s">
        <v>1905</v>
      </c>
      <c r="J1143" t="s">
        <v>2766</v>
      </c>
      <c r="K1143" t="s">
        <v>2772</v>
      </c>
      <c r="L1143" t="s">
        <v>2775</v>
      </c>
      <c r="M1143" t="s">
        <v>2777</v>
      </c>
      <c r="N1143">
        <v>788.09999999999991</v>
      </c>
    </row>
    <row r="1144" spans="1:14" x14ac:dyDescent="0.25">
      <c r="A1144" s="2">
        <v>45739</v>
      </c>
      <c r="B1144" t="s">
        <v>436</v>
      </c>
      <c r="C1144" t="s">
        <v>745</v>
      </c>
      <c r="D1144" t="s">
        <v>748</v>
      </c>
      <c r="E1144" t="s">
        <v>755</v>
      </c>
      <c r="F1144">
        <v>4</v>
      </c>
      <c r="G1144">
        <v>263.38</v>
      </c>
      <c r="H1144" t="s">
        <v>762</v>
      </c>
      <c r="I1144" t="s">
        <v>1906</v>
      </c>
      <c r="J1144" t="s">
        <v>2765</v>
      </c>
      <c r="K1144" t="s">
        <v>2772</v>
      </c>
      <c r="L1144" t="s">
        <v>2773</v>
      </c>
      <c r="M1144" t="s">
        <v>2780</v>
      </c>
      <c r="N1144">
        <v>1053.52</v>
      </c>
    </row>
    <row r="1145" spans="1:14" x14ac:dyDescent="0.25">
      <c r="A1145" s="2">
        <v>45582</v>
      </c>
      <c r="B1145" t="s">
        <v>389</v>
      </c>
      <c r="C1145" t="s">
        <v>744</v>
      </c>
      <c r="D1145" t="s">
        <v>749</v>
      </c>
      <c r="E1145" t="s">
        <v>757</v>
      </c>
      <c r="F1145">
        <v>7</v>
      </c>
      <c r="G1145">
        <v>85.46</v>
      </c>
      <c r="H1145" t="s">
        <v>761</v>
      </c>
      <c r="I1145" t="s">
        <v>1907</v>
      </c>
      <c r="J1145" t="s">
        <v>2768</v>
      </c>
      <c r="K1145" t="s">
        <v>2770</v>
      </c>
      <c r="L1145" t="s">
        <v>2773</v>
      </c>
      <c r="M1145" t="s">
        <v>2777</v>
      </c>
      <c r="N1145">
        <v>598.21999999999991</v>
      </c>
    </row>
    <row r="1146" spans="1:14" x14ac:dyDescent="0.25">
      <c r="A1146" s="2">
        <v>45691</v>
      </c>
      <c r="B1146" t="s">
        <v>447</v>
      </c>
      <c r="C1146" t="s">
        <v>746</v>
      </c>
      <c r="D1146" t="s">
        <v>750</v>
      </c>
      <c r="E1146" t="s">
        <v>755</v>
      </c>
      <c r="F1146">
        <v>8</v>
      </c>
      <c r="G1146">
        <v>10.89</v>
      </c>
      <c r="H1146" t="s">
        <v>760</v>
      </c>
      <c r="I1146" t="s">
        <v>1908</v>
      </c>
      <c r="J1146" t="s">
        <v>2766</v>
      </c>
      <c r="K1146" t="s">
        <v>2769</v>
      </c>
      <c r="L1146" t="s">
        <v>2773</v>
      </c>
      <c r="M1146" t="s">
        <v>2779</v>
      </c>
      <c r="N1146">
        <v>87.12</v>
      </c>
    </row>
    <row r="1147" spans="1:14" x14ac:dyDescent="0.25">
      <c r="A1147" s="2">
        <v>45066</v>
      </c>
      <c r="B1147" t="s">
        <v>188</v>
      </c>
      <c r="C1147" t="s">
        <v>742</v>
      </c>
      <c r="D1147" t="s">
        <v>748</v>
      </c>
      <c r="E1147" t="s">
        <v>753</v>
      </c>
      <c r="F1147">
        <v>10</v>
      </c>
      <c r="G1147">
        <v>289.08999999999997</v>
      </c>
      <c r="H1147" t="s">
        <v>762</v>
      </c>
      <c r="I1147" t="s">
        <v>1909</v>
      </c>
      <c r="J1147" t="s">
        <v>2766</v>
      </c>
      <c r="K1147" t="s">
        <v>2772</v>
      </c>
      <c r="L1147" t="s">
        <v>2774</v>
      </c>
      <c r="M1147" t="s">
        <v>2776</v>
      </c>
      <c r="N1147">
        <v>2890.9</v>
      </c>
    </row>
    <row r="1148" spans="1:14" x14ac:dyDescent="0.25">
      <c r="A1148" s="2">
        <v>45555</v>
      </c>
      <c r="B1148" t="s">
        <v>451</v>
      </c>
      <c r="C1148" t="s">
        <v>745</v>
      </c>
      <c r="D1148" t="s">
        <v>749</v>
      </c>
      <c r="E1148" t="s">
        <v>757</v>
      </c>
      <c r="F1148">
        <v>10</v>
      </c>
      <c r="G1148">
        <v>393.44</v>
      </c>
      <c r="H1148" t="s">
        <v>761</v>
      </c>
      <c r="I1148" t="s">
        <v>1910</v>
      </c>
      <c r="J1148" t="s">
        <v>2766</v>
      </c>
      <c r="K1148" t="s">
        <v>2770</v>
      </c>
      <c r="L1148" t="s">
        <v>2775</v>
      </c>
      <c r="M1148" t="s">
        <v>2778</v>
      </c>
      <c r="N1148">
        <v>3934.4</v>
      </c>
    </row>
    <row r="1149" spans="1:14" x14ac:dyDescent="0.25">
      <c r="A1149" s="2">
        <v>45650</v>
      </c>
      <c r="B1149" t="s">
        <v>623</v>
      </c>
      <c r="C1149" t="s">
        <v>742</v>
      </c>
      <c r="D1149" t="s">
        <v>750</v>
      </c>
      <c r="E1149" t="s">
        <v>756</v>
      </c>
      <c r="F1149">
        <v>7</v>
      </c>
      <c r="G1149">
        <v>186.42</v>
      </c>
      <c r="H1149" t="s">
        <v>759</v>
      </c>
      <c r="I1149" t="s">
        <v>1911</v>
      </c>
      <c r="J1149" t="s">
        <v>2768</v>
      </c>
      <c r="K1149" t="s">
        <v>2770</v>
      </c>
      <c r="L1149" t="s">
        <v>2773</v>
      </c>
      <c r="M1149" t="s">
        <v>2782</v>
      </c>
      <c r="N1149">
        <v>1304.94</v>
      </c>
    </row>
    <row r="1150" spans="1:14" x14ac:dyDescent="0.25">
      <c r="A1150" s="2">
        <v>45280</v>
      </c>
      <c r="B1150" t="s">
        <v>147</v>
      </c>
      <c r="C1150" t="s">
        <v>742</v>
      </c>
      <c r="D1150" t="s">
        <v>748</v>
      </c>
      <c r="E1150" t="s">
        <v>755</v>
      </c>
      <c r="F1150">
        <v>7</v>
      </c>
      <c r="G1150">
        <v>284.08</v>
      </c>
      <c r="H1150" t="s">
        <v>761</v>
      </c>
      <c r="I1150" t="s">
        <v>1912</v>
      </c>
      <c r="J1150" t="s">
        <v>2764</v>
      </c>
      <c r="K1150" t="s">
        <v>2769</v>
      </c>
      <c r="L1150" t="s">
        <v>2774</v>
      </c>
      <c r="M1150" t="s">
        <v>2781</v>
      </c>
      <c r="N1150">
        <v>1988.56</v>
      </c>
    </row>
    <row r="1151" spans="1:14" x14ac:dyDescent="0.25">
      <c r="A1151" s="2">
        <v>45580</v>
      </c>
      <c r="B1151" t="s">
        <v>325</v>
      </c>
      <c r="C1151" t="s">
        <v>742</v>
      </c>
      <c r="D1151" t="s">
        <v>751</v>
      </c>
      <c r="E1151" t="s">
        <v>758</v>
      </c>
      <c r="F1151">
        <v>7</v>
      </c>
      <c r="G1151">
        <v>244.27</v>
      </c>
      <c r="H1151" t="s">
        <v>759</v>
      </c>
      <c r="I1151" t="s">
        <v>1913</v>
      </c>
      <c r="J1151" t="s">
        <v>2768</v>
      </c>
      <c r="K1151" t="s">
        <v>2770</v>
      </c>
      <c r="L1151" t="s">
        <v>2773</v>
      </c>
      <c r="M1151" t="s">
        <v>2782</v>
      </c>
      <c r="N1151">
        <v>1709.89</v>
      </c>
    </row>
    <row r="1152" spans="1:14" x14ac:dyDescent="0.25">
      <c r="A1152" s="2">
        <v>45625</v>
      </c>
      <c r="B1152" t="s">
        <v>319</v>
      </c>
      <c r="C1152" t="s">
        <v>744</v>
      </c>
      <c r="D1152" t="s">
        <v>751</v>
      </c>
      <c r="E1152" t="s">
        <v>753</v>
      </c>
      <c r="F1152">
        <v>1</v>
      </c>
      <c r="G1152">
        <v>58.12</v>
      </c>
      <c r="H1152" t="s">
        <v>761</v>
      </c>
      <c r="I1152" t="s">
        <v>1914</v>
      </c>
      <c r="J1152" t="s">
        <v>2768</v>
      </c>
      <c r="K1152" t="s">
        <v>2772</v>
      </c>
      <c r="L1152" t="s">
        <v>2773</v>
      </c>
      <c r="M1152" t="s">
        <v>2778</v>
      </c>
      <c r="N1152">
        <v>58.12</v>
      </c>
    </row>
    <row r="1153" spans="1:14" x14ac:dyDescent="0.25">
      <c r="A1153" s="2">
        <v>45400</v>
      </c>
      <c r="B1153" t="s">
        <v>273</v>
      </c>
      <c r="C1153" t="s">
        <v>745</v>
      </c>
      <c r="D1153" t="s">
        <v>751</v>
      </c>
      <c r="E1153" t="s">
        <v>753</v>
      </c>
      <c r="F1153">
        <v>4</v>
      </c>
      <c r="G1153">
        <v>296.7</v>
      </c>
      <c r="H1153" t="s">
        <v>763</v>
      </c>
      <c r="I1153" t="s">
        <v>1915</v>
      </c>
      <c r="J1153" t="s">
        <v>2764</v>
      </c>
      <c r="K1153" t="s">
        <v>2770</v>
      </c>
      <c r="L1153" t="s">
        <v>2774</v>
      </c>
      <c r="M1153" t="s">
        <v>2777</v>
      </c>
      <c r="N1153">
        <v>1186.8</v>
      </c>
    </row>
    <row r="1154" spans="1:14" x14ac:dyDescent="0.25">
      <c r="A1154" s="2">
        <v>45052</v>
      </c>
      <c r="B1154" t="s">
        <v>624</v>
      </c>
      <c r="C1154" t="s">
        <v>744</v>
      </c>
      <c r="D1154" t="s">
        <v>751</v>
      </c>
      <c r="E1154" t="s">
        <v>752</v>
      </c>
      <c r="F1154">
        <v>8</v>
      </c>
      <c r="G1154">
        <v>113.49</v>
      </c>
      <c r="H1154" t="s">
        <v>761</v>
      </c>
      <c r="I1154" t="s">
        <v>1916</v>
      </c>
      <c r="J1154" t="s">
        <v>2767</v>
      </c>
      <c r="K1154" t="s">
        <v>2771</v>
      </c>
      <c r="L1154" t="s">
        <v>2774</v>
      </c>
      <c r="M1154" t="s">
        <v>2776</v>
      </c>
      <c r="N1154">
        <v>907.92</v>
      </c>
    </row>
    <row r="1155" spans="1:14" x14ac:dyDescent="0.25">
      <c r="A1155" s="2">
        <v>45314</v>
      </c>
      <c r="B1155" t="s">
        <v>578</v>
      </c>
      <c r="C1155" t="s">
        <v>741</v>
      </c>
      <c r="D1155" t="s">
        <v>751</v>
      </c>
      <c r="E1155" t="s">
        <v>753</v>
      </c>
      <c r="F1155">
        <v>3</v>
      </c>
      <c r="G1155">
        <v>170.52</v>
      </c>
      <c r="H1155" t="s">
        <v>759</v>
      </c>
      <c r="I1155" t="s">
        <v>1917</v>
      </c>
      <c r="J1155" t="s">
        <v>2768</v>
      </c>
      <c r="K1155" t="s">
        <v>2770</v>
      </c>
      <c r="L1155" t="s">
        <v>2775</v>
      </c>
      <c r="M1155" t="s">
        <v>2782</v>
      </c>
      <c r="N1155">
        <v>511.56000000000012</v>
      </c>
    </row>
    <row r="1156" spans="1:14" x14ac:dyDescent="0.25">
      <c r="A1156" s="2">
        <v>45775</v>
      </c>
      <c r="B1156" t="s">
        <v>550</v>
      </c>
      <c r="C1156" t="s">
        <v>738</v>
      </c>
      <c r="D1156" t="s">
        <v>750</v>
      </c>
      <c r="E1156" t="s">
        <v>753</v>
      </c>
      <c r="F1156">
        <v>5</v>
      </c>
      <c r="G1156">
        <v>90.6</v>
      </c>
      <c r="H1156" t="s">
        <v>763</v>
      </c>
      <c r="I1156" t="s">
        <v>1918</v>
      </c>
      <c r="J1156" t="s">
        <v>2764</v>
      </c>
      <c r="K1156" t="s">
        <v>2769</v>
      </c>
      <c r="L1156" t="s">
        <v>2775</v>
      </c>
      <c r="M1156" t="s">
        <v>2779</v>
      </c>
      <c r="N1156">
        <v>453</v>
      </c>
    </row>
    <row r="1157" spans="1:14" x14ac:dyDescent="0.25">
      <c r="A1157" s="2">
        <v>45784</v>
      </c>
      <c r="B1157" t="s">
        <v>313</v>
      </c>
      <c r="C1157" t="s">
        <v>742</v>
      </c>
      <c r="D1157" t="s">
        <v>748</v>
      </c>
      <c r="E1157" t="s">
        <v>756</v>
      </c>
      <c r="F1157">
        <v>3</v>
      </c>
      <c r="G1157">
        <v>91.49</v>
      </c>
      <c r="H1157" t="s">
        <v>762</v>
      </c>
      <c r="I1157" t="s">
        <v>1919</v>
      </c>
      <c r="J1157" t="s">
        <v>2766</v>
      </c>
      <c r="K1157" t="s">
        <v>2770</v>
      </c>
      <c r="L1157" t="s">
        <v>2774</v>
      </c>
      <c r="M1157" t="s">
        <v>2781</v>
      </c>
      <c r="N1157">
        <v>274.47000000000003</v>
      </c>
    </row>
    <row r="1158" spans="1:14" x14ac:dyDescent="0.25">
      <c r="A1158" s="2">
        <v>44938</v>
      </c>
      <c r="B1158" t="s">
        <v>545</v>
      </c>
      <c r="C1158" t="s">
        <v>746</v>
      </c>
      <c r="D1158" t="s">
        <v>751</v>
      </c>
      <c r="E1158" t="s">
        <v>754</v>
      </c>
      <c r="F1158">
        <v>1</v>
      </c>
      <c r="G1158">
        <v>310.38</v>
      </c>
      <c r="H1158" t="s">
        <v>763</v>
      </c>
      <c r="I1158" t="s">
        <v>1920</v>
      </c>
      <c r="J1158" t="s">
        <v>2764</v>
      </c>
      <c r="K1158" t="s">
        <v>2769</v>
      </c>
      <c r="L1158" t="s">
        <v>2774</v>
      </c>
      <c r="M1158" t="s">
        <v>2777</v>
      </c>
      <c r="N1158">
        <v>310.38</v>
      </c>
    </row>
    <row r="1159" spans="1:14" x14ac:dyDescent="0.25">
      <c r="A1159" s="2">
        <v>45538</v>
      </c>
      <c r="B1159" t="s">
        <v>625</v>
      </c>
      <c r="C1159" t="s">
        <v>746</v>
      </c>
      <c r="D1159" t="s">
        <v>749</v>
      </c>
      <c r="E1159" t="s">
        <v>756</v>
      </c>
      <c r="F1159">
        <v>5</v>
      </c>
      <c r="G1159">
        <v>141.82</v>
      </c>
      <c r="H1159" t="s">
        <v>761</v>
      </c>
      <c r="I1159" t="s">
        <v>1921</v>
      </c>
      <c r="J1159" t="s">
        <v>2767</v>
      </c>
      <c r="K1159" t="s">
        <v>2772</v>
      </c>
      <c r="L1159" t="s">
        <v>2773</v>
      </c>
      <c r="M1159" t="s">
        <v>2782</v>
      </c>
      <c r="N1159">
        <v>709.09999999999991</v>
      </c>
    </row>
    <row r="1160" spans="1:14" x14ac:dyDescent="0.25">
      <c r="A1160" s="2">
        <v>45407</v>
      </c>
      <c r="B1160" t="s">
        <v>520</v>
      </c>
      <c r="C1160" t="s">
        <v>738</v>
      </c>
      <c r="D1160" t="s">
        <v>748</v>
      </c>
      <c r="E1160" t="s">
        <v>758</v>
      </c>
      <c r="F1160">
        <v>3</v>
      </c>
      <c r="G1160">
        <v>306.64999999999998</v>
      </c>
      <c r="H1160" t="s">
        <v>763</v>
      </c>
      <c r="I1160" t="s">
        <v>1922</v>
      </c>
      <c r="J1160" t="s">
        <v>2766</v>
      </c>
      <c r="K1160" t="s">
        <v>2771</v>
      </c>
      <c r="L1160" t="s">
        <v>2774</v>
      </c>
      <c r="M1160" t="s">
        <v>2777</v>
      </c>
      <c r="N1160">
        <v>919.94999999999993</v>
      </c>
    </row>
    <row r="1161" spans="1:14" x14ac:dyDescent="0.25">
      <c r="A1161" s="2">
        <v>45246</v>
      </c>
      <c r="B1161" t="s">
        <v>626</v>
      </c>
      <c r="C1161" t="s">
        <v>741</v>
      </c>
      <c r="D1161" t="s">
        <v>751</v>
      </c>
      <c r="E1161" t="s">
        <v>756</v>
      </c>
      <c r="F1161">
        <v>4</v>
      </c>
      <c r="G1161">
        <v>380.96</v>
      </c>
      <c r="H1161" t="s">
        <v>763</v>
      </c>
      <c r="I1161" t="s">
        <v>1923</v>
      </c>
      <c r="J1161" t="s">
        <v>2765</v>
      </c>
      <c r="K1161" t="s">
        <v>2770</v>
      </c>
      <c r="L1161" t="s">
        <v>2774</v>
      </c>
      <c r="M1161" t="s">
        <v>2777</v>
      </c>
      <c r="N1161">
        <v>1523.84</v>
      </c>
    </row>
    <row r="1162" spans="1:14" x14ac:dyDescent="0.25">
      <c r="A1162" s="2">
        <v>45637</v>
      </c>
      <c r="B1162" t="s">
        <v>627</v>
      </c>
      <c r="C1162" t="s">
        <v>747</v>
      </c>
      <c r="D1162" t="s">
        <v>749</v>
      </c>
      <c r="E1162" t="s">
        <v>756</v>
      </c>
      <c r="F1162">
        <v>1</v>
      </c>
      <c r="G1162">
        <v>183.95</v>
      </c>
      <c r="H1162" t="s">
        <v>761</v>
      </c>
      <c r="I1162" t="s">
        <v>1924</v>
      </c>
      <c r="J1162" t="s">
        <v>2766</v>
      </c>
      <c r="K1162" t="s">
        <v>2770</v>
      </c>
      <c r="L1162" t="s">
        <v>2773</v>
      </c>
      <c r="M1162" t="s">
        <v>2781</v>
      </c>
      <c r="N1162">
        <v>183.95</v>
      </c>
    </row>
    <row r="1163" spans="1:14" x14ac:dyDescent="0.25">
      <c r="A1163" s="2">
        <v>45735</v>
      </c>
      <c r="B1163" t="s">
        <v>628</v>
      </c>
      <c r="C1163" t="s">
        <v>741</v>
      </c>
      <c r="D1163" t="s">
        <v>750</v>
      </c>
      <c r="E1163" t="s">
        <v>752</v>
      </c>
      <c r="F1163">
        <v>7</v>
      </c>
      <c r="G1163">
        <v>265</v>
      </c>
      <c r="H1163" t="s">
        <v>760</v>
      </c>
      <c r="I1163" t="s">
        <v>1925</v>
      </c>
      <c r="J1163" t="s">
        <v>2764</v>
      </c>
      <c r="K1163" t="s">
        <v>2769</v>
      </c>
      <c r="L1163" t="s">
        <v>2775</v>
      </c>
      <c r="M1163" t="s">
        <v>2781</v>
      </c>
      <c r="N1163">
        <v>1855</v>
      </c>
    </row>
    <row r="1164" spans="1:14" x14ac:dyDescent="0.25">
      <c r="A1164" s="2">
        <v>45655</v>
      </c>
      <c r="B1164" t="s">
        <v>493</v>
      </c>
      <c r="C1164" t="s">
        <v>742</v>
      </c>
      <c r="D1164" t="s">
        <v>750</v>
      </c>
      <c r="E1164" t="s">
        <v>757</v>
      </c>
      <c r="F1164">
        <v>8</v>
      </c>
      <c r="G1164">
        <v>270.64</v>
      </c>
      <c r="H1164" t="s">
        <v>760</v>
      </c>
      <c r="I1164" t="s">
        <v>1926</v>
      </c>
      <c r="J1164" t="s">
        <v>2766</v>
      </c>
      <c r="K1164" t="s">
        <v>2772</v>
      </c>
      <c r="L1164" t="s">
        <v>2774</v>
      </c>
      <c r="M1164" t="s">
        <v>2780</v>
      </c>
      <c r="N1164">
        <v>2165.12</v>
      </c>
    </row>
    <row r="1165" spans="1:14" x14ac:dyDescent="0.25">
      <c r="A1165" s="2">
        <v>45266</v>
      </c>
      <c r="B1165" t="s">
        <v>334</v>
      </c>
      <c r="C1165" t="s">
        <v>745</v>
      </c>
      <c r="D1165" t="s">
        <v>749</v>
      </c>
      <c r="E1165" t="s">
        <v>755</v>
      </c>
      <c r="F1165">
        <v>1</v>
      </c>
      <c r="G1165">
        <v>313.58999999999997</v>
      </c>
      <c r="H1165" t="s">
        <v>760</v>
      </c>
      <c r="I1165" t="s">
        <v>1927</v>
      </c>
      <c r="J1165" t="s">
        <v>2767</v>
      </c>
      <c r="K1165" t="s">
        <v>2769</v>
      </c>
      <c r="L1165" t="s">
        <v>2773</v>
      </c>
      <c r="M1165" t="s">
        <v>2781</v>
      </c>
      <c r="N1165">
        <v>313.58999999999997</v>
      </c>
    </row>
    <row r="1166" spans="1:14" x14ac:dyDescent="0.25">
      <c r="A1166" s="2">
        <v>45590</v>
      </c>
      <c r="B1166" t="s">
        <v>629</v>
      </c>
      <c r="C1166" t="s">
        <v>744</v>
      </c>
      <c r="D1166" t="s">
        <v>750</v>
      </c>
      <c r="E1166" t="s">
        <v>757</v>
      </c>
      <c r="F1166">
        <v>2</v>
      </c>
      <c r="G1166">
        <v>92.83</v>
      </c>
      <c r="H1166" t="s">
        <v>760</v>
      </c>
      <c r="I1166" t="s">
        <v>1928</v>
      </c>
      <c r="J1166" t="s">
        <v>2765</v>
      </c>
      <c r="K1166" t="s">
        <v>2772</v>
      </c>
      <c r="L1166" t="s">
        <v>2774</v>
      </c>
      <c r="M1166" t="s">
        <v>2778</v>
      </c>
      <c r="N1166">
        <v>185.66</v>
      </c>
    </row>
    <row r="1167" spans="1:14" x14ac:dyDescent="0.25">
      <c r="A1167" s="2">
        <v>45657</v>
      </c>
      <c r="B1167" t="s">
        <v>230</v>
      </c>
      <c r="C1167" t="s">
        <v>747</v>
      </c>
      <c r="D1167" t="s">
        <v>749</v>
      </c>
      <c r="E1167" t="s">
        <v>758</v>
      </c>
      <c r="F1167">
        <v>8</v>
      </c>
      <c r="G1167">
        <v>12.45</v>
      </c>
      <c r="H1167" t="s">
        <v>761</v>
      </c>
      <c r="I1167" t="s">
        <v>1929</v>
      </c>
      <c r="J1167" t="s">
        <v>2766</v>
      </c>
      <c r="K1167" t="s">
        <v>2772</v>
      </c>
      <c r="L1167" t="s">
        <v>2773</v>
      </c>
      <c r="M1167" t="s">
        <v>2782</v>
      </c>
      <c r="N1167">
        <v>99.6</v>
      </c>
    </row>
    <row r="1168" spans="1:14" x14ac:dyDescent="0.25">
      <c r="A1168" s="2">
        <v>45631</v>
      </c>
      <c r="B1168" t="s">
        <v>129</v>
      </c>
      <c r="C1168" t="s">
        <v>746</v>
      </c>
      <c r="D1168" t="s">
        <v>748</v>
      </c>
      <c r="E1168" t="s">
        <v>758</v>
      </c>
      <c r="F1168">
        <v>5</v>
      </c>
      <c r="G1168">
        <v>101.99</v>
      </c>
      <c r="H1168" t="s">
        <v>762</v>
      </c>
      <c r="I1168" t="s">
        <v>1930</v>
      </c>
      <c r="J1168" t="s">
        <v>2767</v>
      </c>
      <c r="K1168" t="s">
        <v>2770</v>
      </c>
      <c r="L1168" t="s">
        <v>2774</v>
      </c>
      <c r="M1168" t="s">
        <v>2777</v>
      </c>
      <c r="N1168">
        <v>509.95</v>
      </c>
    </row>
    <row r="1169" spans="1:14" x14ac:dyDescent="0.25">
      <c r="A1169" s="2">
        <v>45533</v>
      </c>
      <c r="B1169" t="s">
        <v>412</v>
      </c>
      <c r="C1169" t="s">
        <v>739</v>
      </c>
      <c r="D1169" t="s">
        <v>748</v>
      </c>
      <c r="E1169" t="s">
        <v>757</v>
      </c>
      <c r="F1169">
        <v>7</v>
      </c>
      <c r="G1169">
        <v>85.84</v>
      </c>
      <c r="H1169" t="s">
        <v>761</v>
      </c>
      <c r="I1169" t="s">
        <v>1931</v>
      </c>
      <c r="J1169" t="s">
        <v>2765</v>
      </c>
      <c r="K1169" t="s">
        <v>2772</v>
      </c>
      <c r="L1169" t="s">
        <v>2774</v>
      </c>
      <c r="M1169" t="s">
        <v>2777</v>
      </c>
      <c r="N1169">
        <v>600.88</v>
      </c>
    </row>
    <row r="1170" spans="1:14" x14ac:dyDescent="0.25">
      <c r="A1170" s="2">
        <v>45462</v>
      </c>
      <c r="B1170" t="s">
        <v>282</v>
      </c>
      <c r="C1170" t="s">
        <v>740</v>
      </c>
      <c r="D1170" t="s">
        <v>750</v>
      </c>
      <c r="E1170" t="s">
        <v>758</v>
      </c>
      <c r="F1170">
        <v>10</v>
      </c>
      <c r="G1170">
        <v>36.18</v>
      </c>
      <c r="H1170" t="s">
        <v>761</v>
      </c>
      <c r="I1170" t="s">
        <v>1932</v>
      </c>
      <c r="J1170" t="s">
        <v>2766</v>
      </c>
      <c r="K1170" t="s">
        <v>2771</v>
      </c>
      <c r="L1170" t="s">
        <v>2775</v>
      </c>
      <c r="M1170" t="s">
        <v>2781</v>
      </c>
      <c r="N1170">
        <v>361.8</v>
      </c>
    </row>
    <row r="1171" spans="1:14" x14ac:dyDescent="0.25">
      <c r="A1171" s="2">
        <v>45484</v>
      </c>
      <c r="B1171" t="s">
        <v>630</v>
      </c>
      <c r="C1171" t="s">
        <v>746</v>
      </c>
      <c r="D1171" t="s">
        <v>749</v>
      </c>
      <c r="E1171" t="s">
        <v>754</v>
      </c>
      <c r="F1171">
        <v>2</v>
      </c>
      <c r="G1171">
        <v>352.11</v>
      </c>
      <c r="H1171" t="s">
        <v>761</v>
      </c>
      <c r="I1171" t="s">
        <v>1933</v>
      </c>
      <c r="J1171" t="s">
        <v>2764</v>
      </c>
      <c r="K1171" t="s">
        <v>2769</v>
      </c>
      <c r="L1171" t="s">
        <v>2774</v>
      </c>
      <c r="M1171" t="s">
        <v>2777</v>
      </c>
      <c r="N1171">
        <v>704.22</v>
      </c>
    </row>
    <row r="1172" spans="1:14" x14ac:dyDescent="0.25">
      <c r="A1172" s="2">
        <v>45229</v>
      </c>
      <c r="B1172" t="s">
        <v>508</v>
      </c>
      <c r="C1172" t="s">
        <v>742</v>
      </c>
      <c r="D1172" t="s">
        <v>749</v>
      </c>
      <c r="E1172" t="s">
        <v>758</v>
      </c>
      <c r="F1172">
        <v>2</v>
      </c>
      <c r="G1172">
        <v>376.14</v>
      </c>
      <c r="H1172" t="s">
        <v>763</v>
      </c>
      <c r="I1172" t="s">
        <v>1934</v>
      </c>
      <c r="J1172" t="s">
        <v>2768</v>
      </c>
      <c r="K1172" t="s">
        <v>2769</v>
      </c>
      <c r="L1172" t="s">
        <v>2775</v>
      </c>
      <c r="M1172" t="s">
        <v>2779</v>
      </c>
      <c r="N1172">
        <v>752.28</v>
      </c>
    </row>
    <row r="1173" spans="1:14" x14ac:dyDescent="0.25">
      <c r="A1173" s="2">
        <v>45774</v>
      </c>
      <c r="B1173" t="s">
        <v>98</v>
      </c>
      <c r="C1173" t="s">
        <v>739</v>
      </c>
      <c r="D1173" t="s">
        <v>750</v>
      </c>
      <c r="E1173" t="s">
        <v>753</v>
      </c>
      <c r="F1173">
        <v>1</v>
      </c>
      <c r="G1173">
        <v>301.39999999999998</v>
      </c>
      <c r="H1173" t="s">
        <v>759</v>
      </c>
      <c r="I1173" t="s">
        <v>1935</v>
      </c>
      <c r="J1173" t="s">
        <v>2766</v>
      </c>
      <c r="K1173" t="s">
        <v>2770</v>
      </c>
      <c r="L1173" t="s">
        <v>2775</v>
      </c>
      <c r="M1173" t="s">
        <v>2780</v>
      </c>
      <c r="N1173">
        <v>301.39999999999998</v>
      </c>
    </row>
    <row r="1174" spans="1:14" x14ac:dyDescent="0.25">
      <c r="A1174" s="2">
        <v>45461</v>
      </c>
      <c r="B1174" t="s">
        <v>631</v>
      </c>
      <c r="C1174" t="s">
        <v>747</v>
      </c>
      <c r="D1174" t="s">
        <v>748</v>
      </c>
      <c r="E1174" t="s">
        <v>754</v>
      </c>
      <c r="F1174">
        <v>1</v>
      </c>
      <c r="G1174">
        <v>255.95</v>
      </c>
      <c r="H1174" t="s">
        <v>759</v>
      </c>
      <c r="I1174" t="s">
        <v>1936</v>
      </c>
      <c r="J1174" t="s">
        <v>2766</v>
      </c>
      <c r="K1174" t="s">
        <v>2769</v>
      </c>
      <c r="L1174" t="s">
        <v>2775</v>
      </c>
      <c r="M1174" t="s">
        <v>2782</v>
      </c>
      <c r="N1174">
        <v>255.95</v>
      </c>
    </row>
    <row r="1175" spans="1:14" x14ac:dyDescent="0.25">
      <c r="A1175" s="2">
        <v>45336</v>
      </c>
      <c r="B1175" t="s">
        <v>147</v>
      </c>
      <c r="C1175" t="s">
        <v>739</v>
      </c>
      <c r="D1175" t="s">
        <v>751</v>
      </c>
      <c r="E1175" t="s">
        <v>753</v>
      </c>
      <c r="F1175">
        <v>10</v>
      </c>
      <c r="G1175">
        <v>159.59</v>
      </c>
      <c r="H1175" t="s">
        <v>760</v>
      </c>
      <c r="I1175" t="s">
        <v>1937</v>
      </c>
      <c r="J1175" t="s">
        <v>2764</v>
      </c>
      <c r="K1175" t="s">
        <v>2771</v>
      </c>
      <c r="L1175" t="s">
        <v>2774</v>
      </c>
      <c r="M1175" t="s">
        <v>2781</v>
      </c>
      <c r="N1175">
        <v>1595.9</v>
      </c>
    </row>
    <row r="1176" spans="1:14" x14ac:dyDescent="0.25">
      <c r="A1176" s="2">
        <v>44955</v>
      </c>
      <c r="B1176" t="s">
        <v>577</v>
      </c>
      <c r="C1176" t="s">
        <v>738</v>
      </c>
      <c r="D1176" t="s">
        <v>748</v>
      </c>
      <c r="E1176" t="s">
        <v>758</v>
      </c>
      <c r="F1176">
        <v>4</v>
      </c>
      <c r="G1176">
        <v>104.77</v>
      </c>
      <c r="H1176" t="s">
        <v>760</v>
      </c>
      <c r="I1176" t="s">
        <v>1938</v>
      </c>
      <c r="J1176" t="s">
        <v>2764</v>
      </c>
      <c r="K1176" t="s">
        <v>2770</v>
      </c>
      <c r="L1176" t="s">
        <v>2773</v>
      </c>
      <c r="M1176" t="s">
        <v>2780</v>
      </c>
      <c r="N1176">
        <v>419.08</v>
      </c>
    </row>
    <row r="1177" spans="1:14" x14ac:dyDescent="0.25">
      <c r="A1177" s="2">
        <v>45034</v>
      </c>
      <c r="B1177" t="s">
        <v>257</v>
      </c>
      <c r="C1177" t="s">
        <v>745</v>
      </c>
      <c r="D1177" t="s">
        <v>750</v>
      </c>
      <c r="E1177" t="s">
        <v>758</v>
      </c>
      <c r="F1177">
        <v>8</v>
      </c>
      <c r="G1177">
        <v>342.27</v>
      </c>
      <c r="H1177" t="s">
        <v>759</v>
      </c>
      <c r="I1177" t="s">
        <v>1939</v>
      </c>
      <c r="J1177" t="s">
        <v>2764</v>
      </c>
      <c r="K1177" t="s">
        <v>2771</v>
      </c>
      <c r="L1177" t="s">
        <v>2775</v>
      </c>
      <c r="M1177" t="s">
        <v>2782</v>
      </c>
      <c r="N1177">
        <v>2738.16</v>
      </c>
    </row>
    <row r="1178" spans="1:14" x14ac:dyDescent="0.25">
      <c r="A1178" s="2">
        <v>45574</v>
      </c>
      <c r="B1178" t="s">
        <v>84</v>
      </c>
      <c r="C1178" t="s">
        <v>747</v>
      </c>
      <c r="D1178" t="s">
        <v>749</v>
      </c>
      <c r="E1178" t="s">
        <v>755</v>
      </c>
      <c r="F1178">
        <v>6</v>
      </c>
      <c r="G1178">
        <v>100.27</v>
      </c>
      <c r="H1178" t="s">
        <v>762</v>
      </c>
      <c r="I1178" t="s">
        <v>1940</v>
      </c>
      <c r="J1178" t="s">
        <v>2765</v>
      </c>
      <c r="K1178" t="s">
        <v>2772</v>
      </c>
      <c r="L1178" t="s">
        <v>2773</v>
      </c>
      <c r="M1178" t="s">
        <v>2781</v>
      </c>
      <c r="N1178">
        <v>601.62</v>
      </c>
    </row>
    <row r="1179" spans="1:14" x14ac:dyDescent="0.25">
      <c r="A1179" s="2">
        <v>45515</v>
      </c>
      <c r="B1179" t="s">
        <v>256</v>
      </c>
      <c r="C1179" t="s">
        <v>741</v>
      </c>
      <c r="D1179" t="s">
        <v>749</v>
      </c>
      <c r="E1179" t="s">
        <v>753</v>
      </c>
      <c r="F1179">
        <v>2</v>
      </c>
      <c r="G1179">
        <v>363.67</v>
      </c>
      <c r="H1179" t="s">
        <v>762</v>
      </c>
      <c r="I1179" t="s">
        <v>1941</v>
      </c>
      <c r="J1179" t="s">
        <v>2765</v>
      </c>
      <c r="K1179" t="s">
        <v>2770</v>
      </c>
      <c r="L1179" t="s">
        <v>2774</v>
      </c>
      <c r="M1179" t="s">
        <v>2780</v>
      </c>
      <c r="N1179">
        <v>727.34</v>
      </c>
    </row>
    <row r="1180" spans="1:14" x14ac:dyDescent="0.25">
      <c r="A1180" s="2">
        <v>45494</v>
      </c>
      <c r="B1180" t="s">
        <v>632</v>
      </c>
      <c r="C1180" t="s">
        <v>740</v>
      </c>
      <c r="D1180" t="s">
        <v>750</v>
      </c>
      <c r="E1180" t="s">
        <v>752</v>
      </c>
      <c r="F1180">
        <v>7</v>
      </c>
      <c r="G1180">
        <v>63.5</v>
      </c>
      <c r="H1180" t="s">
        <v>762</v>
      </c>
      <c r="I1180" t="s">
        <v>1942</v>
      </c>
      <c r="J1180" t="s">
        <v>2768</v>
      </c>
      <c r="K1180" t="s">
        <v>2769</v>
      </c>
      <c r="L1180" t="s">
        <v>2773</v>
      </c>
      <c r="M1180" t="s">
        <v>2780</v>
      </c>
      <c r="N1180">
        <v>444.5</v>
      </c>
    </row>
    <row r="1181" spans="1:14" x14ac:dyDescent="0.25">
      <c r="A1181" s="2">
        <v>45373</v>
      </c>
      <c r="B1181" t="s">
        <v>597</v>
      </c>
      <c r="C1181" t="s">
        <v>739</v>
      </c>
      <c r="D1181" t="s">
        <v>748</v>
      </c>
      <c r="E1181" t="s">
        <v>756</v>
      </c>
      <c r="F1181">
        <v>4</v>
      </c>
      <c r="G1181">
        <v>297.67</v>
      </c>
      <c r="H1181" t="s">
        <v>760</v>
      </c>
      <c r="I1181" t="s">
        <v>1943</v>
      </c>
      <c r="J1181" t="s">
        <v>2765</v>
      </c>
      <c r="K1181" t="s">
        <v>2770</v>
      </c>
      <c r="L1181" t="s">
        <v>2774</v>
      </c>
      <c r="M1181" t="s">
        <v>2778</v>
      </c>
      <c r="N1181">
        <v>1190.68</v>
      </c>
    </row>
    <row r="1182" spans="1:14" x14ac:dyDescent="0.25">
      <c r="A1182" s="2">
        <v>45702</v>
      </c>
      <c r="B1182" t="s">
        <v>86</v>
      </c>
      <c r="C1182" t="s">
        <v>740</v>
      </c>
      <c r="D1182" t="s">
        <v>748</v>
      </c>
      <c r="E1182" t="s">
        <v>752</v>
      </c>
      <c r="F1182">
        <v>1</v>
      </c>
      <c r="G1182">
        <v>25.56</v>
      </c>
      <c r="H1182" t="s">
        <v>760</v>
      </c>
      <c r="I1182" t="s">
        <v>1944</v>
      </c>
      <c r="J1182" t="s">
        <v>2766</v>
      </c>
      <c r="K1182" t="s">
        <v>2772</v>
      </c>
      <c r="L1182" t="s">
        <v>2774</v>
      </c>
      <c r="M1182" t="s">
        <v>2778</v>
      </c>
      <c r="N1182">
        <v>25.56</v>
      </c>
    </row>
    <row r="1183" spans="1:14" x14ac:dyDescent="0.25">
      <c r="A1183" s="2">
        <v>45465</v>
      </c>
      <c r="B1183" t="s">
        <v>120</v>
      </c>
      <c r="C1183" t="s">
        <v>745</v>
      </c>
      <c r="D1183" t="s">
        <v>751</v>
      </c>
      <c r="E1183" t="s">
        <v>756</v>
      </c>
      <c r="F1183">
        <v>6</v>
      </c>
      <c r="G1183">
        <v>298.27999999999997</v>
      </c>
      <c r="H1183" t="s">
        <v>763</v>
      </c>
      <c r="I1183" t="s">
        <v>1945</v>
      </c>
      <c r="J1183" t="s">
        <v>2766</v>
      </c>
      <c r="K1183" t="s">
        <v>2771</v>
      </c>
      <c r="L1183" t="s">
        <v>2775</v>
      </c>
      <c r="M1183" t="s">
        <v>2776</v>
      </c>
      <c r="N1183">
        <v>1789.68</v>
      </c>
    </row>
    <row r="1184" spans="1:14" x14ac:dyDescent="0.25">
      <c r="A1184" s="2">
        <v>45359</v>
      </c>
      <c r="B1184" t="s">
        <v>633</v>
      </c>
      <c r="C1184" t="s">
        <v>741</v>
      </c>
      <c r="D1184" t="s">
        <v>751</v>
      </c>
      <c r="E1184" t="s">
        <v>756</v>
      </c>
      <c r="F1184">
        <v>7</v>
      </c>
      <c r="G1184">
        <v>372.01</v>
      </c>
      <c r="H1184" t="s">
        <v>762</v>
      </c>
      <c r="I1184" t="s">
        <v>1946</v>
      </c>
      <c r="J1184" t="s">
        <v>2768</v>
      </c>
      <c r="K1184" t="s">
        <v>2771</v>
      </c>
      <c r="L1184" t="s">
        <v>2774</v>
      </c>
      <c r="M1184" t="s">
        <v>2778</v>
      </c>
      <c r="N1184">
        <v>2604.0700000000002</v>
      </c>
    </row>
    <row r="1185" spans="1:14" x14ac:dyDescent="0.25">
      <c r="A1185" s="2">
        <v>45224</v>
      </c>
      <c r="B1185" t="s">
        <v>352</v>
      </c>
      <c r="C1185" t="s">
        <v>747</v>
      </c>
      <c r="D1185" t="s">
        <v>749</v>
      </c>
      <c r="E1185" t="s">
        <v>756</v>
      </c>
      <c r="F1185">
        <v>1</v>
      </c>
      <c r="G1185">
        <v>117.04</v>
      </c>
      <c r="H1185" t="s">
        <v>760</v>
      </c>
      <c r="I1185" t="s">
        <v>1947</v>
      </c>
      <c r="J1185" t="s">
        <v>2764</v>
      </c>
      <c r="K1185" t="s">
        <v>2772</v>
      </c>
      <c r="L1185" t="s">
        <v>2773</v>
      </c>
      <c r="M1185" t="s">
        <v>2781</v>
      </c>
      <c r="N1185">
        <v>117.04</v>
      </c>
    </row>
    <row r="1186" spans="1:14" x14ac:dyDescent="0.25">
      <c r="A1186" s="2">
        <v>45788</v>
      </c>
      <c r="B1186" t="s">
        <v>203</v>
      </c>
      <c r="C1186" t="s">
        <v>740</v>
      </c>
      <c r="D1186" t="s">
        <v>748</v>
      </c>
      <c r="E1186" t="s">
        <v>753</v>
      </c>
      <c r="F1186">
        <v>6</v>
      </c>
      <c r="G1186">
        <v>153.29</v>
      </c>
      <c r="H1186" t="s">
        <v>761</v>
      </c>
      <c r="I1186" t="s">
        <v>1948</v>
      </c>
      <c r="J1186" t="s">
        <v>2765</v>
      </c>
      <c r="K1186" t="s">
        <v>2770</v>
      </c>
      <c r="L1186" t="s">
        <v>2773</v>
      </c>
      <c r="M1186" t="s">
        <v>2780</v>
      </c>
      <c r="N1186">
        <v>919.74</v>
      </c>
    </row>
    <row r="1187" spans="1:14" x14ac:dyDescent="0.25">
      <c r="A1187" s="2">
        <v>45476</v>
      </c>
      <c r="B1187" t="s">
        <v>634</v>
      </c>
      <c r="C1187" t="s">
        <v>739</v>
      </c>
      <c r="D1187" t="s">
        <v>750</v>
      </c>
      <c r="E1187" t="s">
        <v>756</v>
      </c>
      <c r="F1187">
        <v>4</v>
      </c>
      <c r="G1187">
        <v>130.30000000000001</v>
      </c>
      <c r="H1187" t="s">
        <v>760</v>
      </c>
      <c r="I1187" t="s">
        <v>1949</v>
      </c>
      <c r="J1187" t="s">
        <v>2768</v>
      </c>
      <c r="K1187" t="s">
        <v>2770</v>
      </c>
      <c r="L1187" t="s">
        <v>2775</v>
      </c>
      <c r="M1187" t="s">
        <v>2781</v>
      </c>
      <c r="N1187">
        <v>521.20000000000005</v>
      </c>
    </row>
    <row r="1188" spans="1:14" x14ac:dyDescent="0.25">
      <c r="A1188" s="2">
        <v>45419</v>
      </c>
      <c r="B1188" t="s">
        <v>635</v>
      </c>
      <c r="C1188" t="s">
        <v>743</v>
      </c>
      <c r="D1188" t="s">
        <v>748</v>
      </c>
      <c r="E1188" t="s">
        <v>757</v>
      </c>
      <c r="F1188">
        <v>8</v>
      </c>
      <c r="G1188">
        <v>263.16000000000003</v>
      </c>
      <c r="H1188" t="s">
        <v>760</v>
      </c>
      <c r="I1188" t="s">
        <v>1950</v>
      </c>
      <c r="J1188" t="s">
        <v>2765</v>
      </c>
      <c r="K1188" t="s">
        <v>2770</v>
      </c>
      <c r="L1188" t="s">
        <v>2774</v>
      </c>
      <c r="M1188" t="s">
        <v>2782</v>
      </c>
      <c r="N1188">
        <v>2105.2800000000002</v>
      </c>
    </row>
    <row r="1189" spans="1:14" x14ac:dyDescent="0.25">
      <c r="A1189" s="2">
        <v>45752</v>
      </c>
      <c r="B1189" t="s">
        <v>260</v>
      </c>
      <c r="C1189" t="s">
        <v>740</v>
      </c>
      <c r="D1189" t="s">
        <v>750</v>
      </c>
      <c r="E1189" t="s">
        <v>753</v>
      </c>
      <c r="F1189">
        <v>8</v>
      </c>
      <c r="G1189">
        <v>254.66</v>
      </c>
      <c r="H1189" t="s">
        <v>761</v>
      </c>
      <c r="I1189" t="s">
        <v>1951</v>
      </c>
      <c r="J1189" t="s">
        <v>2768</v>
      </c>
      <c r="K1189" t="s">
        <v>2772</v>
      </c>
      <c r="L1189" t="s">
        <v>2774</v>
      </c>
      <c r="M1189" t="s">
        <v>2776</v>
      </c>
      <c r="N1189">
        <v>2037.28</v>
      </c>
    </row>
    <row r="1190" spans="1:14" x14ac:dyDescent="0.25">
      <c r="A1190" s="2">
        <v>45472</v>
      </c>
      <c r="B1190" t="s">
        <v>462</v>
      </c>
      <c r="C1190" t="s">
        <v>742</v>
      </c>
      <c r="D1190" t="s">
        <v>750</v>
      </c>
      <c r="E1190" t="s">
        <v>756</v>
      </c>
      <c r="F1190">
        <v>5</v>
      </c>
      <c r="G1190">
        <v>32.6</v>
      </c>
      <c r="H1190" t="s">
        <v>763</v>
      </c>
      <c r="I1190" t="s">
        <v>1952</v>
      </c>
      <c r="J1190" t="s">
        <v>2768</v>
      </c>
      <c r="K1190" t="s">
        <v>2770</v>
      </c>
      <c r="L1190" t="s">
        <v>2773</v>
      </c>
      <c r="M1190" t="s">
        <v>2776</v>
      </c>
      <c r="N1190">
        <v>163</v>
      </c>
    </row>
    <row r="1191" spans="1:14" x14ac:dyDescent="0.25">
      <c r="A1191" s="2">
        <v>45005</v>
      </c>
      <c r="B1191" t="s">
        <v>387</v>
      </c>
      <c r="C1191" t="s">
        <v>742</v>
      </c>
      <c r="D1191" t="s">
        <v>748</v>
      </c>
      <c r="E1191" t="s">
        <v>754</v>
      </c>
      <c r="F1191">
        <v>7</v>
      </c>
      <c r="G1191">
        <v>28.32</v>
      </c>
      <c r="H1191" t="s">
        <v>762</v>
      </c>
      <c r="I1191" t="s">
        <v>1953</v>
      </c>
      <c r="J1191" t="s">
        <v>2765</v>
      </c>
      <c r="K1191" t="s">
        <v>2772</v>
      </c>
      <c r="L1191" t="s">
        <v>2773</v>
      </c>
      <c r="M1191" t="s">
        <v>2779</v>
      </c>
      <c r="N1191">
        <v>198.24</v>
      </c>
    </row>
    <row r="1192" spans="1:14" x14ac:dyDescent="0.25">
      <c r="A1192" s="2">
        <v>45780</v>
      </c>
      <c r="B1192" t="s">
        <v>266</v>
      </c>
      <c r="C1192" t="s">
        <v>738</v>
      </c>
      <c r="D1192" t="s">
        <v>750</v>
      </c>
      <c r="E1192" t="s">
        <v>758</v>
      </c>
      <c r="F1192">
        <v>3</v>
      </c>
      <c r="G1192">
        <v>188.67</v>
      </c>
      <c r="H1192" t="s">
        <v>762</v>
      </c>
      <c r="I1192" t="s">
        <v>1954</v>
      </c>
      <c r="J1192" t="s">
        <v>2764</v>
      </c>
      <c r="K1192" t="s">
        <v>2770</v>
      </c>
      <c r="L1192" t="s">
        <v>2775</v>
      </c>
      <c r="M1192" t="s">
        <v>2776</v>
      </c>
      <c r="N1192">
        <v>566.01</v>
      </c>
    </row>
    <row r="1193" spans="1:14" x14ac:dyDescent="0.25">
      <c r="A1193" s="2">
        <v>45150</v>
      </c>
      <c r="B1193" t="s">
        <v>441</v>
      </c>
      <c r="C1193" t="s">
        <v>739</v>
      </c>
      <c r="D1193" t="s">
        <v>748</v>
      </c>
      <c r="E1193" t="s">
        <v>755</v>
      </c>
      <c r="F1193">
        <v>5</v>
      </c>
      <c r="G1193">
        <v>123.41</v>
      </c>
      <c r="H1193" t="s">
        <v>759</v>
      </c>
      <c r="I1193" t="s">
        <v>1955</v>
      </c>
      <c r="J1193" t="s">
        <v>2767</v>
      </c>
      <c r="K1193" t="s">
        <v>2772</v>
      </c>
      <c r="L1193" t="s">
        <v>2773</v>
      </c>
      <c r="M1193" t="s">
        <v>2776</v>
      </c>
      <c r="N1193">
        <v>617.04999999999995</v>
      </c>
    </row>
    <row r="1194" spans="1:14" x14ac:dyDescent="0.25">
      <c r="A1194" s="2">
        <v>45754</v>
      </c>
      <c r="B1194" t="s">
        <v>529</v>
      </c>
      <c r="C1194" t="s">
        <v>743</v>
      </c>
      <c r="D1194" t="s">
        <v>750</v>
      </c>
      <c r="E1194" t="s">
        <v>753</v>
      </c>
      <c r="F1194">
        <v>4</v>
      </c>
      <c r="G1194">
        <v>296.67</v>
      </c>
      <c r="H1194" t="s">
        <v>762</v>
      </c>
      <c r="I1194" t="s">
        <v>1956</v>
      </c>
      <c r="J1194" t="s">
        <v>2765</v>
      </c>
      <c r="K1194" t="s">
        <v>2771</v>
      </c>
      <c r="L1194" t="s">
        <v>2775</v>
      </c>
      <c r="M1194" t="s">
        <v>2779</v>
      </c>
      <c r="N1194">
        <v>1186.68</v>
      </c>
    </row>
    <row r="1195" spans="1:14" x14ac:dyDescent="0.25">
      <c r="A1195" s="2">
        <v>45589</v>
      </c>
      <c r="B1195" t="s">
        <v>636</v>
      </c>
      <c r="C1195" t="s">
        <v>740</v>
      </c>
      <c r="D1195" t="s">
        <v>751</v>
      </c>
      <c r="E1195" t="s">
        <v>757</v>
      </c>
      <c r="F1195">
        <v>8</v>
      </c>
      <c r="G1195">
        <v>205.08</v>
      </c>
      <c r="H1195" t="s">
        <v>762</v>
      </c>
      <c r="I1195" t="s">
        <v>1957</v>
      </c>
      <c r="J1195" t="s">
        <v>2768</v>
      </c>
      <c r="K1195" t="s">
        <v>2772</v>
      </c>
      <c r="L1195" t="s">
        <v>2773</v>
      </c>
      <c r="M1195" t="s">
        <v>2777</v>
      </c>
      <c r="N1195">
        <v>1640.64</v>
      </c>
    </row>
    <row r="1196" spans="1:14" x14ac:dyDescent="0.25">
      <c r="A1196" s="2">
        <v>45488</v>
      </c>
      <c r="B1196" t="s">
        <v>637</v>
      </c>
      <c r="C1196" t="s">
        <v>738</v>
      </c>
      <c r="D1196" t="s">
        <v>750</v>
      </c>
      <c r="E1196" t="s">
        <v>754</v>
      </c>
      <c r="F1196">
        <v>1</v>
      </c>
      <c r="G1196">
        <v>61.21</v>
      </c>
      <c r="H1196" t="s">
        <v>762</v>
      </c>
      <c r="I1196" t="s">
        <v>1958</v>
      </c>
      <c r="J1196" t="s">
        <v>2765</v>
      </c>
      <c r="K1196" t="s">
        <v>2770</v>
      </c>
      <c r="L1196" t="s">
        <v>2775</v>
      </c>
      <c r="M1196" t="s">
        <v>2779</v>
      </c>
      <c r="N1196">
        <v>61.21</v>
      </c>
    </row>
    <row r="1197" spans="1:14" x14ac:dyDescent="0.25">
      <c r="A1197" s="2">
        <v>45440</v>
      </c>
      <c r="B1197" t="s">
        <v>355</v>
      </c>
      <c r="C1197" t="s">
        <v>743</v>
      </c>
      <c r="D1197" t="s">
        <v>748</v>
      </c>
      <c r="E1197" t="s">
        <v>755</v>
      </c>
      <c r="F1197">
        <v>8</v>
      </c>
      <c r="G1197">
        <v>160.44999999999999</v>
      </c>
      <c r="H1197" t="s">
        <v>763</v>
      </c>
      <c r="I1197" t="s">
        <v>1959</v>
      </c>
      <c r="J1197" t="s">
        <v>2765</v>
      </c>
      <c r="K1197" t="s">
        <v>2772</v>
      </c>
      <c r="L1197" t="s">
        <v>2773</v>
      </c>
      <c r="M1197" t="s">
        <v>2782</v>
      </c>
      <c r="N1197">
        <v>1283.5999999999999</v>
      </c>
    </row>
    <row r="1198" spans="1:14" x14ac:dyDescent="0.25">
      <c r="A1198" s="2">
        <v>45412</v>
      </c>
      <c r="B1198" t="s">
        <v>363</v>
      </c>
      <c r="C1198" t="s">
        <v>739</v>
      </c>
      <c r="D1198" t="s">
        <v>749</v>
      </c>
      <c r="E1198" t="s">
        <v>757</v>
      </c>
      <c r="F1198">
        <v>6</v>
      </c>
      <c r="G1198">
        <v>339.61</v>
      </c>
      <c r="H1198" t="s">
        <v>762</v>
      </c>
      <c r="I1198" t="s">
        <v>1960</v>
      </c>
      <c r="J1198" t="s">
        <v>2764</v>
      </c>
      <c r="K1198" t="s">
        <v>2770</v>
      </c>
      <c r="L1198" t="s">
        <v>2775</v>
      </c>
      <c r="M1198" t="s">
        <v>2782</v>
      </c>
      <c r="N1198">
        <v>2037.66</v>
      </c>
    </row>
    <row r="1199" spans="1:14" x14ac:dyDescent="0.25">
      <c r="A1199" s="2">
        <v>45571</v>
      </c>
      <c r="B1199" t="s">
        <v>47</v>
      </c>
      <c r="C1199" t="s">
        <v>739</v>
      </c>
      <c r="D1199" t="s">
        <v>750</v>
      </c>
      <c r="E1199" t="s">
        <v>752</v>
      </c>
      <c r="F1199">
        <v>7</v>
      </c>
      <c r="G1199">
        <v>136.57</v>
      </c>
      <c r="H1199" t="s">
        <v>762</v>
      </c>
      <c r="I1199" t="s">
        <v>1961</v>
      </c>
      <c r="J1199" t="s">
        <v>2766</v>
      </c>
      <c r="K1199" t="s">
        <v>2771</v>
      </c>
      <c r="L1199" t="s">
        <v>2775</v>
      </c>
      <c r="M1199" t="s">
        <v>2780</v>
      </c>
      <c r="N1199">
        <v>955.99</v>
      </c>
    </row>
    <row r="1200" spans="1:14" x14ac:dyDescent="0.25">
      <c r="A1200" s="2">
        <v>45463</v>
      </c>
      <c r="B1200" t="s">
        <v>67</v>
      </c>
      <c r="C1200" t="s">
        <v>738</v>
      </c>
      <c r="D1200" t="s">
        <v>748</v>
      </c>
      <c r="E1200" t="s">
        <v>756</v>
      </c>
      <c r="F1200">
        <v>5</v>
      </c>
      <c r="G1200">
        <v>117.18</v>
      </c>
      <c r="H1200" t="s">
        <v>761</v>
      </c>
      <c r="I1200" t="s">
        <v>1962</v>
      </c>
      <c r="J1200" t="s">
        <v>2766</v>
      </c>
      <c r="K1200" t="s">
        <v>2772</v>
      </c>
      <c r="L1200" t="s">
        <v>2773</v>
      </c>
      <c r="M1200" t="s">
        <v>2777</v>
      </c>
      <c r="N1200">
        <v>585.90000000000009</v>
      </c>
    </row>
    <row r="1201" spans="1:14" x14ac:dyDescent="0.25">
      <c r="A1201" s="2">
        <v>45269</v>
      </c>
      <c r="B1201" t="s">
        <v>600</v>
      </c>
      <c r="C1201" t="s">
        <v>741</v>
      </c>
      <c r="D1201" t="s">
        <v>749</v>
      </c>
      <c r="E1201" t="s">
        <v>756</v>
      </c>
      <c r="F1201">
        <v>7</v>
      </c>
      <c r="G1201">
        <v>310.19</v>
      </c>
      <c r="H1201" t="s">
        <v>760</v>
      </c>
      <c r="I1201" t="s">
        <v>1963</v>
      </c>
      <c r="J1201" t="s">
        <v>2767</v>
      </c>
      <c r="K1201" t="s">
        <v>2771</v>
      </c>
      <c r="L1201" t="s">
        <v>2773</v>
      </c>
      <c r="M1201" t="s">
        <v>2776</v>
      </c>
      <c r="N1201">
        <v>2171.33</v>
      </c>
    </row>
    <row r="1202" spans="1:14" x14ac:dyDescent="0.25">
      <c r="A1202" s="2">
        <v>45590</v>
      </c>
      <c r="B1202" t="s">
        <v>18</v>
      </c>
      <c r="C1202" t="s">
        <v>744</v>
      </c>
      <c r="D1202" t="s">
        <v>750</v>
      </c>
      <c r="E1202" t="s">
        <v>758</v>
      </c>
      <c r="F1202">
        <v>5</v>
      </c>
      <c r="G1202">
        <v>143.27000000000001</v>
      </c>
      <c r="H1202" t="s">
        <v>760</v>
      </c>
      <c r="I1202" t="s">
        <v>1964</v>
      </c>
      <c r="J1202" t="s">
        <v>2768</v>
      </c>
      <c r="K1202" t="s">
        <v>2772</v>
      </c>
      <c r="L1202" t="s">
        <v>2774</v>
      </c>
      <c r="M1202" t="s">
        <v>2778</v>
      </c>
      <c r="N1202">
        <v>716.35</v>
      </c>
    </row>
    <row r="1203" spans="1:14" x14ac:dyDescent="0.25">
      <c r="A1203" s="2">
        <v>45748</v>
      </c>
      <c r="B1203" t="s">
        <v>287</v>
      </c>
      <c r="C1203" t="s">
        <v>739</v>
      </c>
      <c r="D1203" t="s">
        <v>751</v>
      </c>
      <c r="E1203" t="s">
        <v>758</v>
      </c>
      <c r="F1203">
        <v>5</v>
      </c>
      <c r="G1203">
        <v>205.46</v>
      </c>
      <c r="H1203" t="s">
        <v>759</v>
      </c>
      <c r="I1203" t="s">
        <v>1965</v>
      </c>
      <c r="J1203" t="s">
        <v>2766</v>
      </c>
      <c r="K1203" t="s">
        <v>2770</v>
      </c>
      <c r="L1203" t="s">
        <v>2775</v>
      </c>
      <c r="M1203" t="s">
        <v>2782</v>
      </c>
      <c r="N1203">
        <v>1027.3</v>
      </c>
    </row>
    <row r="1204" spans="1:14" x14ac:dyDescent="0.25">
      <c r="A1204" s="2">
        <v>45273</v>
      </c>
      <c r="B1204" t="s">
        <v>366</v>
      </c>
      <c r="C1204" t="s">
        <v>739</v>
      </c>
      <c r="D1204" t="s">
        <v>749</v>
      </c>
      <c r="E1204" t="s">
        <v>756</v>
      </c>
      <c r="F1204">
        <v>8</v>
      </c>
      <c r="G1204">
        <v>269.41000000000003</v>
      </c>
      <c r="H1204" t="s">
        <v>761</v>
      </c>
      <c r="I1204" t="s">
        <v>1966</v>
      </c>
      <c r="J1204" t="s">
        <v>2767</v>
      </c>
      <c r="K1204" t="s">
        <v>2769</v>
      </c>
      <c r="L1204" t="s">
        <v>2773</v>
      </c>
      <c r="M1204" t="s">
        <v>2781</v>
      </c>
      <c r="N1204">
        <v>2155.2800000000002</v>
      </c>
    </row>
    <row r="1205" spans="1:14" x14ac:dyDescent="0.25">
      <c r="A1205" s="2">
        <v>45523</v>
      </c>
      <c r="B1205" t="s">
        <v>460</v>
      </c>
      <c r="C1205" t="s">
        <v>741</v>
      </c>
      <c r="D1205" t="s">
        <v>750</v>
      </c>
      <c r="E1205" t="s">
        <v>752</v>
      </c>
      <c r="F1205">
        <v>9</v>
      </c>
      <c r="G1205">
        <v>22.41</v>
      </c>
      <c r="H1205" t="s">
        <v>759</v>
      </c>
      <c r="I1205" t="s">
        <v>1967</v>
      </c>
      <c r="J1205" t="s">
        <v>2765</v>
      </c>
      <c r="K1205" t="s">
        <v>2769</v>
      </c>
      <c r="L1205" t="s">
        <v>2774</v>
      </c>
      <c r="M1205" t="s">
        <v>2779</v>
      </c>
      <c r="N1205">
        <v>201.69</v>
      </c>
    </row>
    <row r="1206" spans="1:14" x14ac:dyDescent="0.25">
      <c r="A1206" s="2">
        <v>45722</v>
      </c>
      <c r="B1206" t="s">
        <v>630</v>
      </c>
      <c r="C1206" t="s">
        <v>742</v>
      </c>
      <c r="D1206" t="s">
        <v>748</v>
      </c>
      <c r="E1206" t="s">
        <v>753</v>
      </c>
      <c r="F1206">
        <v>8</v>
      </c>
      <c r="G1206">
        <v>189.34</v>
      </c>
      <c r="H1206" t="s">
        <v>761</v>
      </c>
      <c r="I1206" t="s">
        <v>1968</v>
      </c>
      <c r="J1206" t="s">
        <v>2768</v>
      </c>
      <c r="K1206" t="s">
        <v>2771</v>
      </c>
      <c r="L1206" t="s">
        <v>2774</v>
      </c>
      <c r="M1206" t="s">
        <v>2777</v>
      </c>
      <c r="N1206">
        <v>1514.72</v>
      </c>
    </row>
    <row r="1207" spans="1:14" x14ac:dyDescent="0.25">
      <c r="A1207" s="2">
        <v>45176</v>
      </c>
      <c r="B1207" t="s">
        <v>314</v>
      </c>
      <c r="C1207" t="s">
        <v>739</v>
      </c>
      <c r="D1207" t="s">
        <v>749</v>
      </c>
      <c r="E1207" t="s">
        <v>754</v>
      </c>
      <c r="F1207">
        <v>8</v>
      </c>
      <c r="G1207">
        <v>125.02</v>
      </c>
      <c r="H1207" t="s">
        <v>761</v>
      </c>
      <c r="I1207" t="s">
        <v>1969</v>
      </c>
      <c r="J1207" t="s">
        <v>2768</v>
      </c>
      <c r="K1207" t="s">
        <v>2770</v>
      </c>
      <c r="L1207" t="s">
        <v>2774</v>
      </c>
      <c r="M1207" t="s">
        <v>2777</v>
      </c>
      <c r="N1207">
        <v>1000.16</v>
      </c>
    </row>
    <row r="1208" spans="1:14" x14ac:dyDescent="0.25">
      <c r="A1208" s="2">
        <v>45545</v>
      </c>
      <c r="B1208" t="s">
        <v>532</v>
      </c>
      <c r="C1208" t="s">
        <v>747</v>
      </c>
      <c r="D1208" t="s">
        <v>748</v>
      </c>
      <c r="E1208" t="s">
        <v>758</v>
      </c>
      <c r="F1208">
        <v>10</v>
      </c>
      <c r="G1208">
        <v>116.36</v>
      </c>
      <c r="H1208" t="s">
        <v>762</v>
      </c>
      <c r="I1208" t="s">
        <v>1970</v>
      </c>
      <c r="J1208" t="s">
        <v>2764</v>
      </c>
      <c r="K1208" t="s">
        <v>2772</v>
      </c>
      <c r="L1208" t="s">
        <v>2773</v>
      </c>
      <c r="M1208" t="s">
        <v>2782</v>
      </c>
      <c r="N1208">
        <v>1163.5999999999999</v>
      </c>
    </row>
    <row r="1209" spans="1:14" x14ac:dyDescent="0.25">
      <c r="A1209" s="2">
        <v>45163</v>
      </c>
      <c r="B1209" t="s">
        <v>490</v>
      </c>
      <c r="C1209" t="s">
        <v>741</v>
      </c>
      <c r="D1209" t="s">
        <v>750</v>
      </c>
      <c r="E1209" t="s">
        <v>758</v>
      </c>
      <c r="F1209">
        <v>3</v>
      </c>
      <c r="G1209">
        <v>122.4</v>
      </c>
      <c r="H1209" t="s">
        <v>760</v>
      </c>
      <c r="I1209" t="s">
        <v>1971</v>
      </c>
      <c r="J1209" t="s">
        <v>2768</v>
      </c>
      <c r="K1209" t="s">
        <v>2770</v>
      </c>
      <c r="L1209" t="s">
        <v>2773</v>
      </c>
      <c r="M1209" t="s">
        <v>2778</v>
      </c>
      <c r="N1209">
        <v>367.2</v>
      </c>
    </row>
    <row r="1210" spans="1:14" x14ac:dyDescent="0.25">
      <c r="A1210" s="2">
        <v>45686</v>
      </c>
      <c r="B1210" t="s">
        <v>524</v>
      </c>
      <c r="C1210" t="s">
        <v>741</v>
      </c>
      <c r="D1210" t="s">
        <v>748</v>
      </c>
      <c r="E1210" t="s">
        <v>756</v>
      </c>
      <c r="F1210">
        <v>4</v>
      </c>
      <c r="G1210">
        <v>143.65</v>
      </c>
      <c r="H1210" t="s">
        <v>762</v>
      </c>
      <c r="I1210" t="s">
        <v>1972</v>
      </c>
      <c r="J1210" t="s">
        <v>2768</v>
      </c>
      <c r="K1210" t="s">
        <v>2769</v>
      </c>
      <c r="L1210" t="s">
        <v>2773</v>
      </c>
      <c r="M1210" t="s">
        <v>2781</v>
      </c>
      <c r="N1210">
        <v>574.6</v>
      </c>
    </row>
    <row r="1211" spans="1:14" x14ac:dyDescent="0.25">
      <c r="A1211" s="2">
        <v>45455</v>
      </c>
      <c r="B1211" t="s">
        <v>638</v>
      </c>
      <c r="C1211" t="s">
        <v>743</v>
      </c>
      <c r="D1211" t="s">
        <v>750</v>
      </c>
      <c r="E1211" t="s">
        <v>758</v>
      </c>
      <c r="F1211">
        <v>7</v>
      </c>
      <c r="G1211">
        <v>270.52999999999997</v>
      </c>
      <c r="H1211" t="s">
        <v>761</v>
      </c>
      <c r="I1211" t="s">
        <v>1973</v>
      </c>
      <c r="J1211" t="s">
        <v>2764</v>
      </c>
      <c r="K1211" t="s">
        <v>2771</v>
      </c>
      <c r="L1211" t="s">
        <v>2774</v>
      </c>
      <c r="M1211" t="s">
        <v>2781</v>
      </c>
      <c r="N1211">
        <v>1893.71</v>
      </c>
    </row>
    <row r="1212" spans="1:14" x14ac:dyDescent="0.25">
      <c r="A1212" s="2">
        <v>44989</v>
      </c>
      <c r="B1212" t="s">
        <v>561</v>
      </c>
      <c r="C1212" t="s">
        <v>738</v>
      </c>
      <c r="D1212" t="s">
        <v>750</v>
      </c>
      <c r="E1212" t="s">
        <v>755</v>
      </c>
      <c r="F1212">
        <v>1</v>
      </c>
      <c r="G1212">
        <v>322.36</v>
      </c>
      <c r="H1212" t="s">
        <v>762</v>
      </c>
      <c r="I1212" t="s">
        <v>1974</v>
      </c>
      <c r="J1212" t="s">
        <v>2764</v>
      </c>
      <c r="K1212" t="s">
        <v>2769</v>
      </c>
      <c r="L1212" t="s">
        <v>2774</v>
      </c>
      <c r="M1212" t="s">
        <v>2776</v>
      </c>
      <c r="N1212">
        <v>322.36</v>
      </c>
    </row>
    <row r="1213" spans="1:14" x14ac:dyDescent="0.25">
      <c r="A1213" s="2">
        <v>45299</v>
      </c>
      <c r="B1213" t="s">
        <v>526</v>
      </c>
      <c r="C1213" t="s">
        <v>747</v>
      </c>
      <c r="D1213" t="s">
        <v>750</v>
      </c>
      <c r="E1213" t="s">
        <v>758</v>
      </c>
      <c r="F1213">
        <v>7</v>
      </c>
      <c r="G1213">
        <v>155.29</v>
      </c>
      <c r="H1213" t="s">
        <v>761</v>
      </c>
      <c r="I1213" t="s">
        <v>1975</v>
      </c>
      <c r="J1213" t="s">
        <v>2767</v>
      </c>
      <c r="K1213" t="s">
        <v>2772</v>
      </c>
      <c r="L1213" t="s">
        <v>2774</v>
      </c>
      <c r="M1213" t="s">
        <v>2779</v>
      </c>
      <c r="N1213">
        <v>1087.03</v>
      </c>
    </row>
    <row r="1214" spans="1:14" x14ac:dyDescent="0.25">
      <c r="A1214" s="2">
        <v>45339</v>
      </c>
      <c r="B1214" t="s">
        <v>524</v>
      </c>
      <c r="C1214" t="s">
        <v>740</v>
      </c>
      <c r="D1214" t="s">
        <v>748</v>
      </c>
      <c r="E1214" t="s">
        <v>753</v>
      </c>
      <c r="F1214">
        <v>6</v>
      </c>
      <c r="G1214">
        <v>56.79</v>
      </c>
      <c r="H1214" t="s">
        <v>760</v>
      </c>
      <c r="I1214" t="s">
        <v>1976</v>
      </c>
      <c r="J1214" t="s">
        <v>2766</v>
      </c>
      <c r="K1214" t="s">
        <v>2770</v>
      </c>
      <c r="L1214" t="s">
        <v>2773</v>
      </c>
      <c r="M1214" t="s">
        <v>2776</v>
      </c>
      <c r="N1214">
        <v>340.74</v>
      </c>
    </row>
    <row r="1215" spans="1:14" x14ac:dyDescent="0.25">
      <c r="A1215" s="2">
        <v>44962</v>
      </c>
      <c r="B1215" t="s">
        <v>405</v>
      </c>
      <c r="C1215" t="s">
        <v>745</v>
      </c>
      <c r="D1215" t="s">
        <v>748</v>
      </c>
      <c r="E1215" t="s">
        <v>752</v>
      </c>
      <c r="F1215">
        <v>8</v>
      </c>
      <c r="G1215">
        <v>263.27999999999997</v>
      </c>
      <c r="H1215" t="s">
        <v>759</v>
      </c>
      <c r="I1215" t="s">
        <v>1977</v>
      </c>
      <c r="J1215" t="s">
        <v>2766</v>
      </c>
      <c r="K1215" t="s">
        <v>2772</v>
      </c>
      <c r="L1215" t="s">
        <v>2774</v>
      </c>
      <c r="M1215" t="s">
        <v>2780</v>
      </c>
      <c r="N1215">
        <v>2106.2399999999998</v>
      </c>
    </row>
    <row r="1216" spans="1:14" x14ac:dyDescent="0.25">
      <c r="A1216" s="2">
        <v>45355</v>
      </c>
      <c r="B1216" t="s">
        <v>367</v>
      </c>
      <c r="C1216" t="s">
        <v>738</v>
      </c>
      <c r="D1216" t="s">
        <v>748</v>
      </c>
      <c r="E1216" t="s">
        <v>757</v>
      </c>
      <c r="F1216">
        <v>7</v>
      </c>
      <c r="G1216">
        <v>55.57</v>
      </c>
      <c r="H1216" t="s">
        <v>761</v>
      </c>
      <c r="I1216" t="s">
        <v>1978</v>
      </c>
      <c r="J1216" t="s">
        <v>2765</v>
      </c>
      <c r="K1216" t="s">
        <v>2771</v>
      </c>
      <c r="L1216" t="s">
        <v>2773</v>
      </c>
      <c r="M1216" t="s">
        <v>2779</v>
      </c>
      <c r="N1216">
        <v>388.99</v>
      </c>
    </row>
    <row r="1217" spans="1:14" x14ac:dyDescent="0.25">
      <c r="A1217" s="2">
        <v>45071</v>
      </c>
      <c r="B1217" t="s">
        <v>169</v>
      </c>
      <c r="C1217" t="s">
        <v>740</v>
      </c>
      <c r="D1217" t="s">
        <v>750</v>
      </c>
      <c r="E1217" t="s">
        <v>756</v>
      </c>
      <c r="F1217">
        <v>2</v>
      </c>
      <c r="G1217">
        <v>30.24</v>
      </c>
      <c r="H1217" t="s">
        <v>761</v>
      </c>
      <c r="I1217" t="s">
        <v>1979</v>
      </c>
      <c r="J1217" t="s">
        <v>2767</v>
      </c>
      <c r="K1217" t="s">
        <v>2771</v>
      </c>
      <c r="L1217" t="s">
        <v>2773</v>
      </c>
      <c r="M1217" t="s">
        <v>2777</v>
      </c>
      <c r="N1217">
        <v>60.48</v>
      </c>
    </row>
    <row r="1218" spans="1:14" x14ac:dyDescent="0.25">
      <c r="A1218" s="2">
        <v>45694</v>
      </c>
      <c r="B1218" t="s">
        <v>590</v>
      </c>
      <c r="C1218" t="s">
        <v>742</v>
      </c>
      <c r="D1218" t="s">
        <v>751</v>
      </c>
      <c r="E1218" t="s">
        <v>754</v>
      </c>
      <c r="F1218">
        <v>2</v>
      </c>
      <c r="G1218">
        <v>346.3</v>
      </c>
      <c r="H1218" t="s">
        <v>762</v>
      </c>
      <c r="I1218" t="s">
        <v>1980</v>
      </c>
      <c r="J1218" t="s">
        <v>2764</v>
      </c>
      <c r="K1218" t="s">
        <v>2772</v>
      </c>
      <c r="L1218" t="s">
        <v>2773</v>
      </c>
      <c r="M1218" t="s">
        <v>2777</v>
      </c>
      <c r="N1218">
        <v>692.6</v>
      </c>
    </row>
    <row r="1219" spans="1:14" x14ac:dyDescent="0.25">
      <c r="A1219" s="2">
        <v>45099</v>
      </c>
      <c r="B1219" t="s">
        <v>85</v>
      </c>
      <c r="C1219" t="s">
        <v>744</v>
      </c>
      <c r="D1219" t="s">
        <v>748</v>
      </c>
      <c r="E1219" t="s">
        <v>758</v>
      </c>
      <c r="F1219">
        <v>10</v>
      </c>
      <c r="G1219">
        <v>262.02</v>
      </c>
      <c r="H1219" t="s">
        <v>763</v>
      </c>
      <c r="I1219" t="s">
        <v>1981</v>
      </c>
      <c r="J1219" t="s">
        <v>2764</v>
      </c>
      <c r="K1219" t="s">
        <v>2771</v>
      </c>
      <c r="L1219" t="s">
        <v>2774</v>
      </c>
      <c r="M1219" t="s">
        <v>2777</v>
      </c>
      <c r="N1219">
        <v>2620.1999999999998</v>
      </c>
    </row>
    <row r="1220" spans="1:14" x14ac:dyDescent="0.25">
      <c r="A1220" s="2">
        <v>45767</v>
      </c>
      <c r="B1220" t="s">
        <v>182</v>
      </c>
      <c r="C1220" t="s">
        <v>739</v>
      </c>
      <c r="D1220" t="s">
        <v>748</v>
      </c>
      <c r="E1220" t="s">
        <v>755</v>
      </c>
      <c r="F1220">
        <v>9</v>
      </c>
      <c r="G1220">
        <v>311.86</v>
      </c>
      <c r="H1220" t="s">
        <v>759</v>
      </c>
      <c r="I1220" t="s">
        <v>1982</v>
      </c>
      <c r="J1220" t="s">
        <v>2765</v>
      </c>
      <c r="K1220" t="s">
        <v>2771</v>
      </c>
      <c r="L1220" t="s">
        <v>2774</v>
      </c>
      <c r="M1220" t="s">
        <v>2780</v>
      </c>
      <c r="N1220">
        <v>2806.74</v>
      </c>
    </row>
    <row r="1221" spans="1:14" x14ac:dyDescent="0.25">
      <c r="A1221" s="2">
        <v>45835</v>
      </c>
      <c r="B1221" t="s">
        <v>590</v>
      </c>
      <c r="C1221" t="s">
        <v>742</v>
      </c>
      <c r="D1221" t="s">
        <v>748</v>
      </c>
      <c r="E1221" t="s">
        <v>753</v>
      </c>
      <c r="F1221">
        <v>4</v>
      </c>
      <c r="G1221">
        <v>85.86</v>
      </c>
      <c r="H1221" t="s">
        <v>763</v>
      </c>
      <c r="I1221" t="s">
        <v>1983</v>
      </c>
      <c r="J1221" t="s">
        <v>2768</v>
      </c>
      <c r="K1221" t="s">
        <v>2769</v>
      </c>
      <c r="L1221" t="s">
        <v>2773</v>
      </c>
      <c r="M1221" t="s">
        <v>2778</v>
      </c>
      <c r="N1221">
        <v>343.44</v>
      </c>
    </row>
    <row r="1222" spans="1:14" x14ac:dyDescent="0.25">
      <c r="A1222" s="2">
        <v>45654</v>
      </c>
      <c r="B1222" t="s">
        <v>639</v>
      </c>
      <c r="C1222" t="s">
        <v>743</v>
      </c>
      <c r="D1222" t="s">
        <v>749</v>
      </c>
      <c r="E1222" t="s">
        <v>754</v>
      </c>
      <c r="F1222">
        <v>2</v>
      </c>
      <c r="G1222">
        <v>355.75</v>
      </c>
      <c r="H1222" t="s">
        <v>763</v>
      </c>
      <c r="I1222" t="s">
        <v>1984</v>
      </c>
      <c r="J1222" t="s">
        <v>2764</v>
      </c>
      <c r="K1222" t="s">
        <v>2771</v>
      </c>
      <c r="L1222" t="s">
        <v>2774</v>
      </c>
      <c r="M1222" t="s">
        <v>2776</v>
      </c>
      <c r="N1222">
        <v>711.5</v>
      </c>
    </row>
    <row r="1223" spans="1:14" x14ac:dyDescent="0.25">
      <c r="A1223" s="2">
        <v>45751</v>
      </c>
      <c r="B1223" t="s">
        <v>296</v>
      </c>
      <c r="C1223" t="s">
        <v>743</v>
      </c>
      <c r="D1223" t="s">
        <v>749</v>
      </c>
      <c r="E1223" t="s">
        <v>755</v>
      </c>
      <c r="F1223">
        <v>6</v>
      </c>
      <c r="G1223">
        <v>76.48</v>
      </c>
      <c r="H1223" t="s">
        <v>761</v>
      </c>
      <c r="I1223" t="s">
        <v>1985</v>
      </c>
      <c r="J1223" t="s">
        <v>2765</v>
      </c>
      <c r="K1223" t="s">
        <v>2770</v>
      </c>
      <c r="L1223" t="s">
        <v>2774</v>
      </c>
      <c r="M1223" t="s">
        <v>2778</v>
      </c>
      <c r="N1223">
        <v>458.88</v>
      </c>
    </row>
    <row r="1224" spans="1:14" x14ac:dyDescent="0.25">
      <c r="A1224" s="2">
        <v>45124</v>
      </c>
      <c r="B1224" t="s">
        <v>63</v>
      </c>
      <c r="C1224" t="s">
        <v>745</v>
      </c>
      <c r="D1224" t="s">
        <v>749</v>
      </c>
      <c r="E1224" t="s">
        <v>753</v>
      </c>
      <c r="F1224">
        <v>10</v>
      </c>
      <c r="G1224">
        <v>117.78</v>
      </c>
      <c r="H1224" t="s">
        <v>759</v>
      </c>
      <c r="I1224" t="s">
        <v>1986</v>
      </c>
      <c r="J1224" t="s">
        <v>2767</v>
      </c>
      <c r="K1224" t="s">
        <v>2772</v>
      </c>
      <c r="L1224" t="s">
        <v>2773</v>
      </c>
      <c r="M1224" t="s">
        <v>2779</v>
      </c>
      <c r="N1224">
        <v>1177.8</v>
      </c>
    </row>
    <row r="1225" spans="1:14" x14ac:dyDescent="0.25">
      <c r="A1225" s="2">
        <v>45730</v>
      </c>
      <c r="B1225" t="s">
        <v>149</v>
      </c>
      <c r="C1225" t="s">
        <v>739</v>
      </c>
      <c r="D1225" t="s">
        <v>749</v>
      </c>
      <c r="E1225" t="s">
        <v>753</v>
      </c>
      <c r="F1225">
        <v>6</v>
      </c>
      <c r="G1225">
        <v>274.10000000000002</v>
      </c>
      <c r="H1225" t="s">
        <v>759</v>
      </c>
      <c r="I1225" t="s">
        <v>1987</v>
      </c>
      <c r="J1225" t="s">
        <v>2767</v>
      </c>
      <c r="K1225" t="s">
        <v>2771</v>
      </c>
      <c r="L1225" t="s">
        <v>2775</v>
      </c>
      <c r="M1225" t="s">
        <v>2778</v>
      </c>
      <c r="N1225">
        <v>1644.6</v>
      </c>
    </row>
    <row r="1226" spans="1:14" x14ac:dyDescent="0.25">
      <c r="A1226" s="2">
        <v>45291</v>
      </c>
      <c r="B1226" t="s">
        <v>640</v>
      </c>
      <c r="C1226" t="s">
        <v>742</v>
      </c>
      <c r="D1226" t="s">
        <v>749</v>
      </c>
      <c r="E1226" t="s">
        <v>758</v>
      </c>
      <c r="F1226">
        <v>3</v>
      </c>
      <c r="G1226">
        <v>138.16</v>
      </c>
      <c r="H1226" t="s">
        <v>762</v>
      </c>
      <c r="I1226" t="s">
        <v>1988</v>
      </c>
      <c r="J1226" t="s">
        <v>2765</v>
      </c>
      <c r="K1226" t="s">
        <v>2769</v>
      </c>
      <c r="L1226" t="s">
        <v>2774</v>
      </c>
      <c r="M1226" t="s">
        <v>2780</v>
      </c>
      <c r="N1226">
        <v>414.48</v>
      </c>
    </row>
    <row r="1227" spans="1:14" x14ac:dyDescent="0.25">
      <c r="A1227" s="2">
        <v>45275</v>
      </c>
      <c r="B1227" t="s">
        <v>525</v>
      </c>
      <c r="C1227" t="s">
        <v>746</v>
      </c>
      <c r="D1227" t="s">
        <v>748</v>
      </c>
      <c r="E1227" t="s">
        <v>758</v>
      </c>
      <c r="F1227">
        <v>7</v>
      </c>
      <c r="G1227">
        <v>168.85</v>
      </c>
      <c r="H1227" t="s">
        <v>760</v>
      </c>
      <c r="I1227" t="s">
        <v>1989</v>
      </c>
      <c r="J1227" t="s">
        <v>2765</v>
      </c>
      <c r="K1227" t="s">
        <v>2771</v>
      </c>
      <c r="L1227" t="s">
        <v>2774</v>
      </c>
      <c r="M1227" t="s">
        <v>2778</v>
      </c>
      <c r="N1227">
        <v>1181.95</v>
      </c>
    </row>
    <row r="1228" spans="1:14" x14ac:dyDescent="0.25">
      <c r="A1228" s="2">
        <v>45831</v>
      </c>
      <c r="B1228" t="s">
        <v>419</v>
      </c>
      <c r="C1228" t="s">
        <v>746</v>
      </c>
      <c r="D1228" t="s">
        <v>748</v>
      </c>
      <c r="E1228" t="s">
        <v>752</v>
      </c>
      <c r="F1228">
        <v>6</v>
      </c>
      <c r="G1228">
        <v>226.46</v>
      </c>
      <c r="H1228" t="s">
        <v>761</v>
      </c>
      <c r="I1228" t="s">
        <v>1990</v>
      </c>
      <c r="J1228" t="s">
        <v>2768</v>
      </c>
      <c r="K1228" t="s">
        <v>2771</v>
      </c>
      <c r="L1228" t="s">
        <v>2773</v>
      </c>
      <c r="M1228" t="s">
        <v>2779</v>
      </c>
      <c r="N1228">
        <v>1358.76</v>
      </c>
    </row>
    <row r="1229" spans="1:14" x14ac:dyDescent="0.25">
      <c r="A1229" s="2">
        <v>45190</v>
      </c>
      <c r="B1229" t="s">
        <v>331</v>
      </c>
      <c r="C1229" t="s">
        <v>740</v>
      </c>
      <c r="D1229" t="s">
        <v>751</v>
      </c>
      <c r="E1229" t="s">
        <v>754</v>
      </c>
      <c r="F1229">
        <v>2</v>
      </c>
      <c r="G1229">
        <v>44.04</v>
      </c>
      <c r="H1229" t="s">
        <v>761</v>
      </c>
      <c r="I1229" t="s">
        <v>1991</v>
      </c>
      <c r="J1229" t="s">
        <v>2766</v>
      </c>
      <c r="K1229" t="s">
        <v>2772</v>
      </c>
      <c r="L1229" t="s">
        <v>2773</v>
      </c>
      <c r="M1229" t="s">
        <v>2777</v>
      </c>
      <c r="N1229">
        <v>88.08</v>
      </c>
    </row>
    <row r="1230" spans="1:14" x14ac:dyDescent="0.25">
      <c r="A1230" s="2">
        <v>44936</v>
      </c>
      <c r="B1230" t="s">
        <v>329</v>
      </c>
      <c r="C1230" t="s">
        <v>740</v>
      </c>
      <c r="D1230" t="s">
        <v>751</v>
      </c>
      <c r="E1230" t="s">
        <v>754</v>
      </c>
      <c r="F1230">
        <v>10</v>
      </c>
      <c r="G1230">
        <v>132.38999999999999</v>
      </c>
      <c r="H1230" t="s">
        <v>763</v>
      </c>
      <c r="I1230" t="s">
        <v>1992</v>
      </c>
      <c r="J1230" t="s">
        <v>2767</v>
      </c>
      <c r="K1230" t="s">
        <v>2769</v>
      </c>
      <c r="L1230" t="s">
        <v>2775</v>
      </c>
      <c r="M1230" t="s">
        <v>2782</v>
      </c>
      <c r="N1230">
        <v>1323.9</v>
      </c>
    </row>
    <row r="1231" spans="1:14" x14ac:dyDescent="0.25">
      <c r="A1231" s="2">
        <v>45214</v>
      </c>
      <c r="B1231" t="s">
        <v>341</v>
      </c>
      <c r="C1231" t="s">
        <v>743</v>
      </c>
      <c r="D1231" t="s">
        <v>751</v>
      </c>
      <c r="E1231" t="s">
        <v>754</v>
      </c>
      <c r="F1231">
        <v>10</v>
      </c>
      <c r="G1231">
        <v>82.02</v>
      </c>
      <c r="H1231" t="s">
        <v>761</v>
      </c>
      <c r="I1231" t="s">
        <v>1993</v>
      </c>
      <c r="J1231" t="s">
        <v>2768</v>
      </c>
      <c r="K1231" t="s">
        <v>2772</v>
      </c>
      <c r="L1231" t="s">
        <v>2773</v>
      </c>
      <c r="M1231" t="s">
        <v>2780</v>
      </c>
      <c r="N1231">
        <v>820.19999999999993</v>
      </c>
    </row>
    <row r="1232" spans="1:14" x14ac:dyDescent="0.25">
      <c r="A1232" s="2">
        <v>45680</v>
      </c>
      <c r="B1232" t="s">
        <v>461</v>
      </c>
      <c r="C1232" t="s">
        <v>745</v>
      </c>
      <c r="D1232" t="s">
        <v>749</v>
      </c>
      <c r="E1232" t="s">
        <v>752</v>
      </c>
      <c r="F1232">
        <v>1</v>
      </c>
      <c r="G1232">
        <v>252.48</v>
      </c>
      <c r="H1232" t="s">
        <v>761</v>
      </c>
      <c r="I1232" t="s">
        <v>1994</v>
      </c>
      <c r="J1232" t="s">
        <v>2768</v>
      </c>
      <c r="K1232" t="s">
        <v>2770</v>
      </c>
      <c r="L1232" t="s">
        <v>2774</v>
      </c>
      <c r="M1232" t="s">
        <v>2777</v>
      </c>
      <c r="N1232">
        <v>252.48</v>
      </c>
    </row>
    <row r="1233" spans="1:14" x14ac:dyDescent="0.25">
      <c r="A1233" s="2">
        <v>44933</v>
      </c>
      <c r="B1233" t="s">
        <v>633</v>
      </c>
      <c r="C1233" t="s">
        <v>743</v>
      </c>
      <c r="D1233" t="s">
        <v>749</v>
      </c>
      <c r="E1233" t="s">
        <v>753</v>
      </c>
      <c r="F1233">
        <v>4</v>
      </c>
      <c r="G1233">
        <v>311.86</v>
      </c>
      <c r="H1233" t="s">
        <v>762</v>
      </c>
      <c r="I1233" t="s">
        <v>1995</v>
      </c>
      <c r="J1233" t="s">
        <v>2768</v>
      </c>
      <c r="K1233" t="s">
        <v>2769</v>
      </c>
      <c r="L1233" t="s">
        <v>2774</v>
      </c>
      <c r="M1233" t="s">
        <v>2776</v>
      </c>
      <c r="N1233">
        <v>1247.44</v>
      </c>
    </row>
    <row r="1234" spans="1:14" x14ac:dyDescent="0.25">
      <c r="A1234" s="2">
        <v>45471</v>
      </c>
      <c r="B1234" t="s">
        <v>260</v>
      </c>
      <c r="C1234" t="s">
        <v>746</v>
      </c>
      <c r="D1234" t="s">
        <v>750</v>
      </c>
      <c r="E1234" t="s">
        <v>754</v>
      </c>
      <c r="F1234">
        <v>7</v>
      </c>
      <c r="G1234">
        <v>125.94</v>
      </c>
      <c r="H1234" t="s">
        <v>759</v>
      </c>
      <c r="I1234" t="s">
        <v>1996</v>
      </c>
      <c r="J1234" t="s">
        <v>2768</v>
      </c>
      <c r="K1234" t="s">
        <v>2772</v>
      </c>
      <c r="L1234" t="s">
        <v>2774</v>
      </c>
      <c r="M1234" t="s">
        <v>2778</v>
      </c>
      <c r="N1234">
        <v>881.57999999999993</v>
      </c>
    </row>
    <row r="1235" spans="1:14" x14ac:dyDescent="0.25">
      <c r="A1235" s="2">
        <v>44947</v>
      </c>
      <c r="B1235" t="s">
        <v>598</v>
      </c>
      <c r="C1235" t="s">
        <v>742</v>
      </c>
      <c r="D1235" t="s">
        <v>750</v>
      </c>
      <c r="E1235" t="s">
        <v>752</v>
      </c>
      <c r="F1235">
        <v>9</v>
      </c>
      <c r="G1235">
        <v>137.04</v>
      </c>
      <c r="H1235" t="s">
        <v>761</v>
      </c>
      <c r="I1235" t="s">
        <v>1997</v>
      </c>
      <c r="J1235" t="s">
        <v>2764</v>
      </c>
      <c r="K1235" t="s">
        <v>2769</v>
      </c>
      <c r="L1235" t="s">
        <v>2774</v>
      </c>
      <c r="M1235" t="s">
        <v>2776</v>
      </c>
      <c r="N1235">
        <v>1233.3599999999999</v>
      </c>
    </row>
    <row r="1236" spans="1:14" x14ac:dyDescent="0.25">
      <c r="A1236" s="2">
        <v>45164</v>
      </c>
      <c r="B1236" t="s">
        <v>328</v>
      </c>
      <c r="C1236" t="s">
        <v>738</v>
      </c>
      <c r="D1236" t="s">
        <v>748</v>
      </c>
      <c r="E1236" t="s">
        <v>755</v>
      </c>
      <c r="F1236">
        <v>2</v>
      </c>
      <c r="G1236">
        <v>219.9</v>
      </c>
      <c r="H1236" t="s">
        <v>759</v>
      </c>
      <c r="I1236" t="s">
        <v>1998</v>
      </c>
      <c r="J1236" t="s">
        <v>2764</v>
      </c>
      <c r="K1236" t="s">
        <v>2769</v>
      </c>
      <c r="L1236" t="s">
        <v>2773</v>
      </c>
      <c r="M1236" t="s">
        <v>2776</v>
      </c>
      <c r="N1236">
        <v>439.8</v>
      </c>
    </row>
    <row r="1237" spans="1:14" x14ac:dyDescent="0.25">
      <c r="A1237" s="2">
        <v>45007</v>
      </c>
      <c r="B1237" t="s">
        <v>641</v>
      </c>
      <c r="C1237" t="s">
        <v>740</v>
      </c>
      <c r="D1237" t="s">
        <v>748</v>
      </c>
      <c r="E1237" t="s">
        <v>755</v>
      </c>
      <c r="F1237">
        <v>7</v>
      </c>
      <c r="G1237">
        <v>125.84</v>
      </c>
      <c r="H1237" t="s">
        <v>763</v>
      </c>
      <c r="I1237" t="s">
        <v>1999</v>
      </c>
      <c r="J1237" t="s">
        <v>2767</v>
      </c>
      <c r="K1237" t="s">
        <v>2771</v>
      </c>
      <c r="L1237" t="s">
        <v>2773</v>
      </c>
      <c r="M1237" t="s">
        <v>2781</v>
      </c>
      <c r="N1237">
        <v>880.88</v>
      </c>
    </row>
    <row r="1238" spans="1:14" x14ac:dyDescent="0.25">
      <c r="A1238" s="2">
        <v>45038</v>
      </c>
      <c r="B1238" t="s">
        <v>19</v>
      </c>
      <c r="C1238" t="s">
        <v>742</v>
      </c>
      <c r="D1238" t="s">
        <v>749</v>
      </c>
      <c r="E1238" t="s">
        <v>755</v>
      </c>
      <c r="F1238">
        <v>8</v>
      </c>
      <c r="G1238">
        <v>351.63</v>
      </c>
      <c r="H1238" t="s">
        <v>763</v>
      </c>
      <c r="I1238" t="s">
        <v>2000</v>
      </c>
      <c r="J1238" t="s">
        <v>2764</v>
      </c>
      <c r="K1238" t="s">
        <v>2769</v>
      </c>
      <c r="L1238" t="s">
        <v>2774</v>
      </c>
      <c r="M1238" t="s">
        <v>2776</v>
      </c>
      <c r="N1238">
        <v>2813.04</v>
      </c>
    </row>
    <row r="1239" spans="1:14" x14ac:dyDescent="0.25">
      <c r="A1239" s="2">
        <v>45825</v>
      </c>
      <c r="B1239" t="s">
        <v>193</v>
      </c>
      <c r="C1239" t="s">
        <v>747</v>
      </c>
      <c r="D1239" t="s">
        <v>749</v>
      </c>
      <c r="E1239" t="s">
        <v>757</v>
      </c>
      <c r="F1239">
        <v>2</v>
      </c>
      <c r="G1239">
        <v>103.88</v>
      </c>
      <c r="H1239" t="s">
        <v>759</v>
      </c>
      <c r="I1239" t="s">
        <v>2001</v>
      </c>
      <c r="J1239" t="s">
        <v>2766</v>
      </c>
      <c r="K1239" t="s">
        <v>2770</v>
      </c>
      <c r="L1239" t="s">
        <v>2774</v>
      </c>
      <c r="M1239" t="s">
        <v>2782</v>
      </c>
      <c r="N1239">
        <v>207.76</v>
      </c>
    </row>
    <row r="1240" spans="1:14" x14ac:dyDescent="0.25">
      <c r="A1240" s="2">
        <v>45401</v>
      </c>
      <c r="B1240" t="s">
        <v>112</v>
      </c>
      <c r="C1240" t="s">
        <v>740</v>
      </c>
      <c r="D1240" t="s">
        <v>750</v>
      </c>
      <c r="E1240" t="s">
        <v>755</v>
      </c>
      <c r="F1240">
        <v>2</v>
      </c>
      <c r="G1240">
        <v>291.48</v>
      </c>
      <c r="H1240" t="s">
        <v>761</v>
      </c>
      <c r="I1240" t="s">
        <v>2002</v>
      </c>
      <c r="J1240" t="s">
        <v>2766</v>
      </c>
      <c r="K1240" t="s">
        <v>2772</v>
      </c>
      <c r="L1240" t="s">
        <v>2773</v>
      </c>
      <c r="M1240" t="s">
        <v>2778</v>
      </c>
      <c r="N1240">
        <v>582.96</v>
      </c>
    </row>
    <row r="1241" spans="1:14" x14ac:dyDescent="0.25">
      <c r="A1241" s="2">
        <v>45000</v>
      </c>
      <c r="B1241" t="s">
        <v>338</v>
      </c>
      <c r="C1241" t="s">
        <v>742</v>
      </c>
      <c r="D1241" t="s">
        <v>751</v>
      </c>
      <c r="E1241" t="s">
        <v>756</v>
      </c>
      <c r="F1241">
        <v>6</v>
      </c>
      <c r="G1241">
        <v>9.48</v>
      </c>
      <c r="H1241" t="s">
        <v>760</v>
      </c>
      <c r="I1241" t="s">
        <v>2003</v>
      </c>
      <c r="J1241" t="s">
        <v>2767</v>
      </c>
      <c r="K1241" t="s">
        <v>2769</v>
      </c>
      <c r="L1241" t="s">
        <v>2773</v>
      </c>
      <c r="M1241" t="s">
        <v>2781</v>
      </c>
      <c r="N1241">
        <v>56.88</v>
      </c>
    </row>
    <row r="1242" spans="1:14" x14ac:dyDescent="0.25">
      <c r="A1242" s="2">
        <v>45665</v>
      </c>
      <c r="B1242" t="s">
        <v>244</v>
      </c>
      <c r="C1242" t="s">
        <v>743</v>
      </c>
      <c r="D1242" t="s">
        <v>750</v>
      </c>
      <c r="E1242" t="s">
        <v>756</v>
      </c>
      <c r="F1242">
        <v>9</v>
      </c>
      <c r="G1242">
        <v>255.96</v>
      </c>
      <c r="H1242" t="s">
        <v>760</v>
      </c>
      <c r="I1242" t="s">
        <v>2004</v>
      </c>
      <c r="J1242" t="s">
        <v>2767</v>
      </c>
      <c r="K1242" t="s">
        <v>2771</v>
      </c>
      <c r="L1242" t="s">
        <v>2774</v>
      </c>
      <c r="M1242" t="s">
        <v>2781</v>
      </c>
      <c r="N1242">
        <v>2303.64</v>
      </c>
    </row>
    <row r="1243" spans="1:14" x14ac:dyDescent="0.25">
      <c r="A1243" s="2">
        <v>45300</v>
      </c>
      <c r="B1243" t="s">
        <v>642</v>
      </c>
      <c r="C1243" t="s">
        <v>744</v>
      </c>
      <c r="D1243" t="s">
        <v>751</v>
      </c>
      <c r="E1243" t="s">
        <v>753</v>
      </c>
      <c r="F1243">
        <v>9</v>
      </c>
      <c r="G1243">
        <v>370.31</v>
      </c>
      <c r="H1243" t="s">
        <v>760</v>
      </c>
      <c r="I1243" t="s">
        <v>2005</v>
      </c>
      <c r="J1243" t="s">
        <v>2765</v>
      </c>
      <c r="K1243" t="s">
        <v>2769</v>
      </c>
      <c r="L1243" t="s">
        <v>2774</v>
      </c>
      <c r="M1243" t="s">
        <v>2782</v>
      </c>
      <c r="N1243">
        <v>3332.79</v>
      </c>
    </row>
    <row r="1244" spans="1:14" x14ac:dyDescent="0.25">
      <c r="A1244" s="2">
        <v>45461</v>
      </c>
      <c r="B1244" t="s">
        <v>643</v>
      </c>
      <c r="C1244" t="s">
        <v>741</v>
      </c>
      <c r="D1244" t="s">
        <v>748</v>
      </c>
      <c r="E1244" t="s">
        <v>755</v>
      </c>
      <c r="F1244">
        <v>7</v>
      </c>
      <c r="G1244">
        <v>97.86</v>
      </c>
      <c r="H1244" t="s">
        <v>763</v>
      </c>
      <c r="I1244" t="s">
        <v>2006</v>
      </c>
      <c r="J1244" t="s">
        <v>2768</v>
      </c>
      <c r="K1244" t="s">
        <v>2769</v>
      </c>
      <c r="L1244" t="s">
        <v>2773</v>
      </c>
      <c r="M1244" t="s">
        <v>2782</v>
      </c>
      <c r="N1244">
        <v>685.02</v>
      </c>
    </row>
    <row r="1245" spans="1:14" x14ac:dyDescent="0.25">
      <c r="A1245" s="2">
        <v>45294</v>
      </c>
      <c r="B1245" t="s">
        <v>640</v>
      </c>
      <c r="C1245" t="s">
        <v>738</v>
      </c>
      <c r="D1245" t="s">
        <v>751</v>
      </c>
      <c r="E1245" t="s">
        <v>754</v>
      </c>
      <c r="F1245">
        <v>9</v>
      </c>
      <c r="G1245">
        <v>247.25</v>
      </c>
      <c r="H1245" t="s">
        <v>759</v>
      </c>
      <c r="I1245" t="s">
        <v>2007</v>
      </c>
      <c r="J1245" t="s">
        <v>2764</v>
      </c>
      <c r="K1245" t="s">
        <v>2772</v>
      </c>
      <c r="L1245" t="s">
        <v>2774</v>
      </c>
      <c r="M1245" t="s">
        <v>2781</v>
      </c>
      <c r="N1245">
        <v>2225.25</v>
      </c>
    </row>
    <row r="1246" spans="1:14" x14ac:dyDescent="0.25">
      <c r="A1246" s="2">
        <v>45388</v>
      </c>
      <c r="B1246" t="s">
        <v>599</v>
      </c>
      <c r="C1246" t="s">
        <v>740</v>
      </c>
      <c r="D1246" t="s">
        <v>749</v>
      </c>
      <c r="E1246" t="s">
        <v>753</v>
      </c>
      <c r="F1246">
        <v>2</v>
      </c>
      <c r="G1246">
        <v>215.61</v>
      </c>
      <c r="H1246" t="s">
        <v>761</v>
      </c>
      <c r="I1246" t="s">
        <v>2008</v>
      </c>
      <c r="J1246" t="s">
        <v>2768</v>
      </c>
      <c r="K1246" t="s">
        <v>2771</v>
      </c>
      <c r="L1246" t="s">
        <v>2774</v>
      </c>
      <c r="M1246" t="s">
        <v>2776</v>
      </c>
      <c r="N1246">
        <v>431.22</v>
      </c>
    </row>
    <row r="1247" spans="1:14" x14ac:dyDescent="0.25">
      <c r="A1247" s="2">
        <v>45009</v>
      </c>
      <c r="B1247" t="s">
        <v>644</v>
      </c>
      <c r="C1247" t="s">
        <v>743</v>
      </c>
      <c r="D1247" t="s">
        <v>751</v>
      </c>
      <c r="E1247" t="s">
        <v>757</v>
      </c>
      <c r="F1247">
        <v>5</v>
      </c>
      <c r="G1247">
        <v>64.05</v>
      </c>
      <c r="H1247" t="s">
        <v>762</v>
      </c>
      <c r="I1247" t="s">
        <v>2009</v>
      </c>
      <c r="J1247" t="s">
        <v>2764</v>
      </c>
      <c r="K1247" t="s">
        <v>2770</v>
      </c>
      <c r="L1247" t="s">
        <v>2774</v>
      </c>
      <c r="M1247" t="s">
        <v>2778</v>
      </c>
      <c r="N1247">
        <v>320.25</v>
      </c>
    </row>
    <row r="1248" spans="1:14" x14ac:dyDescent="0.25">
      <c r="A1248" s="2">
        <v>45821</v>
      </c>
      <c r="B1248" t="s">
        <v>645</v>
      </c>
      <c r="C1248" t="s">
        <v>745</v>
      </c>
      <c r="D1248" t="s">
        <v>749</v>
      </c>
      <c r="E1248" t="s">
        <v>755</v>
      </c>
      <c r="F1248">
        <v>9</v>
      </c>
      <c r="G1248">
        <v>25.13</v>
      </c>
      <c r="H1248" t="s">
        <v>763</v>
      </c>
      <c r="I1248" t="s">
        <v>2010</v>
      </c>
      <c r="J1248" t="s">
        <v>2766</v>
      </c>
      <c r="K1248" t="s">
        <v>2769</v>
      </c>
      <c r="L1248" t="s">
        <v>2774</v>
      </c>
      <c r="M1248" t="s">
        <v>2778</v>
      </c>
      <c r="N1248">
        <v>226.17</v>
      </c>
    </row>
    <row r="1249" spans="1:14" x14ac:dyDescent="0.25">
      <c r="A1249" s="2">
        <v>45339</v>
      </c>
      <c r="B1249" t="s">
        <v>547</v>
      </c>
      <c r="C1249" t="s">
        <v>743</v>
      </c>
      <c r="D1249" t="s">
        <v>750</v>
      </c>
      <c r="E1249" t="s">
        <v>754</v>
      </c>
      <c r="F1249">
        <v>3</v>
      </c>
      <c r="G1249">
        <v>62.74</v>
      </c>
      <c r="H1249" t="s">
        <v>763</v>
      </c>
      <c r="I1249" t="s">
        <v>2011</v>
      </c>
      <c r="J1249" t="s">
        <v>2766</v>
      </c>
      <c r="K1249" t="s">
        <v>2771</v>
      </c>
      <c r="L1249" t="s">
        <v>2775</v>
      </c>
      <c r="M1249" t="s">
        <v>2776</v>
      </c>
      <c r="N1249">
        <v>188.22</v>
      </c>
    </row>
    <row r="1250" spans="1:14" x14ac:dyDescent="0.25">
      <c r="A1250" s="2">
        <v>45044</v>
      </c>
      <c r="B1250" t="s">
        <v>595</v>
      </c>
      <c r="C1250" t="s">
        <v>747</v>
      </c>
      <c r="D1250" t="s">
        <v>748</v>
      </c>
      <c r="E1250" t="s">
        <v>752</v>
      </c>
      <c r="F1250">
        <v>7</v>
      </c>
      <c r="G1250">
        <v>152.62</v>
      </c>
      <c r="H1250" t="s">
        <v>759</v>
      </c>
      <c r="I1250" t="s">
        <v>2012</v>
      </c>
      <c r="J1250" t="s">
        <v>2764</v>
      </c>
      <c r="K1250" t="s">
        <v>2771</v>
      </c>
      <c r="L1250" t="s">
        <v>2773</v>
      </c>
      <c r="M1250" t="s">
        <v>2778</v>
      </c>
      <c r="N1250">
        <v>1068.3399999999999</v>
      </c>
    </row>
    <row r="1251" spans="1:14" x14ac:dyDescent="0.25">
      <c r="A1251" s="2">
        <v>45172</v>
      </c>
      <c r="B1251" t="s">
        <v>167</v>
      </c>
      <c r="C1251" t="s">
        <v>738</v>
      </c>
      <c r="D1251" t="s">
        <v>749</v>
      </c>
      <c r="E1251" t="s">
        <v>756</v>
      </c>
      <c r="F1251">
        <v>4</v>
      </c>
      <c r="G1251">
        <v>96.21</v>
      </c>
      <c r="H1251" t="s">
        <v>762</v>
      </c>
      <c r="I1251" t="s">
        <v>2013</v>
      </c>
      <c r="J1251" t="s">
        <v>2765</v>
      </c>
      <c r="K1251" t="s">
        <v>2771</v>
      </c>
      <c r="L1251" t="s">
        <v>2775</v>
      </c>
      <c r="M1251" t="s">
        <v>2780</v>
      </c>
      <c r="N1251">
        <v>384.84</v>
      </c>
    </row>
    <row r="1252" spans="1:14" x14ac:dyDescent="0.25">
      <c r="A1252" s="2">
        <v>45216</v>
      </c>
      <c r="B1252" t="s">
        <v>646</v>
      </c>
      <c r="C1252" t="s">
        <v>744</v>
      </c>
      <c r="D1252" t="s">
        <v>748</v>
      </c>
      <c r="E1252" t="s">
        <v>753</v>
      </c>
      <c r="F1252">
        <v>6</v>
      </c>
      <c r="G1252">
        <v>34.020000000000003</v>
      </c>
      <c r="H1252" t="s">
        <v>760</v>
      </c>
      <c r="I1252" t="s">
        <v>2014</v>
      </c>
      <c r="J1252" t="s">
        <v>2765</v>
      </c>
      <c r="K1252" t="s">
        <v>2770</v>
      </c>
      <c r="L1252" t="s">
        <v>2773</v>
      </c>
      <c r="M1252" t="s">
        <v>2782</v>
      </c>
      <c r="N1252">
        <v>204.12</v>
      </c>
    </row>
    <row r="1253" spans="1:14" x14ac:dyDescent="0.25">
      <c r="A1253" s="2">
        <v>45106</v>
      </c>
      <c r="B1253" t="s">
        <v>305</v>
      </c>
      <c r="C1253" t="s">
        <v>739</v>
      </c>
      <c r="D1253" t="s">
        <v>749</v>
      </c>
      <c r="E1253" t="s">
        <v>755</v>
      </c>
      <c r="F1253">
        <v>3</v>
      </c>
      <c r="G1253">
        <v>372.33</v>
      </c>
      <c r="H1253" t="s">
        <v>761</v>
      </c>
      <c r="I1253" t="s">
        <v>2015</v>
      </c>
      <c r="J1253" t="s">
        <v>2766</v>
      </c>
      <c r="K1253" t="s">
        <v>2770</v>
      </c>
      <c r="L1253" t="s">
        <v>2775</v>
      </c>
      <c r="M1253" t="s">
        <v>2777</v>
      </c>
      <c r="N1253">
        <v>1116.99</v>
      </c>
    </row>
    <row r="1254" spans="1:14" x14ac:dyDescent="0.25">
      <c r="A1254" s="2">
        <v>45035</v>
      </c>
      <c r="B1254" t="s">
        <v>253</v>
      </c>
      <c r="C1254" t="s">
        <v>738</v>
      </c>
      <c r="D1254" t="s">
        <v>751</v>
      </c>
      <c r="E1254" t="s">
        <v>755</v>
      </c>
      <c r="F1254">
        <v>7</v>
      </c>
      <c r="G1254">
        <v>291.13</v>
      </c>
      <c r="H1254" t="s">
        <v>763</v>
      </c>
      <c r="I1254" t="s">
        <v>2016</v>
      </c>
      <c r="J1254" t="s">
        <v>2768</v>
      </c>
      <c r="K1254" t="s">
        <v>2772</v>
      </c>
      <c r="L1254" t="s">
        <v>2775</v>
      </c>
      <c r="M1254" t="s">
        <v>2781</v>
      </c>
      <c r="N1254">
        <v>2037.91</v>
      </c>
    </row>
    <row r="1255" spans="1:14" x14ac:dyDescent="0.25">
      <c r="A1255" s="2">
        <v>45398</v>
      </c>
      <c r="B1255" t="s">
        <v>647</v>
      </c>
      <c r="C1255" t="s">
        <v>739</v>
      </c>
      <c r="D1255" t="s">
        <v>750</v>
      </c>
      <c r="E1255" t="s">
        <v>754</v>
      </c>
      <c r="F1255">
        <v>6</v>
      </c>
      <c r="G1255">
        <v>370.61</v>
      </c>
      <c r="H1255" t="s">
        <v>761</v>
      </c>
      <c r="I1255" t="s">
        <v>2017</v>
      </c>
      <c r="J1255" t="s">
        <v>2768</v>
      </c>
      <c r="K1255" t="s">
        <v>2770</v>
      </c>
      <c r="L1255" t="s">
        <v>2773</v>
      </c>
      <c r="M1255" t="s">
        <v>2782</v>
      </c>
      <c r="N1255">
        <v>2223.66</v>
      </c>
    </row>
    <row r="1256" spans="1:14" x14ac:dyDescent="0.25">
      <c r="A1256" s="2">
        <v>45482</v>
      </c>
      <c r="B1256" t="s">
        <v>160</v>
      </c>
      <c r="C1256" t="s">
        <v>744</v>
      </c>
      <c r="D1256" t="s">
        <v>751</v>
      </c>
      <c r="E1256" t="s">
        <v>758</v>
      </c>
      <c r="F1256">
        <v>7</v>
      </c>
      <c r="G1256">
        <v>73</v>
      </c>
      <c r="H1256" t="s">
        <v>763</v>
      </c>
      <c r="I1256" t="s">
        <v>2018</v>
      </c>
      <c r="J1256" t="s">
        <v>2765</v>
      </c>
      <c r="K1256" t="s">
        <v>2771</v>
      </c>
      <c r="L1256" t="s">
        <v>2775</v>
      </c>
      <c r="M1256" t="s">
        <v>2782</v>
      </c>
      <c r="N1256">
        <v>511</v>
      </c>
    </row>
    <row r="1257" spans="1:14" x14ac:dyDescent="0.25">
      <c r="A1257" s="2">
        <v>45791</v>
      </c>
      <c r="B1257" t="s">
        <v>65</v>
      </c>
      <c r="C1257" t="s">
        <v>745</v>
      </c>
      <c r="D1257" t="s">
        <v>749</v>
      </c>
      <c r="E1257" t="s">
        <v>753</v>
      </c>
      <c r="F1257">
        <v>4</v>
      </c>
      <c r="G1257">
        <v>95.77</v>
      </c>
      <c r="H1257" t="s">
        <v>763</v>
      </c>
      <c r="I1257" t="s">
        <v>2019</v>
      </c>
      <c r="J1257" t="s">
        <v>2766</v>
      </c>
      <c r="K1257" t="s">
        <v>2769</v>
      </c>
      <c r="L1257" t="s">
        <v>2773</v>
      </c>
      <c r="M1257" t="s">
        <v>2781</v>
      </c>
      <c r="N1257">
        <v>383.08</v>
      </c>
    </row>
    <row r="1258" spans="1:14" x14ac:dyDescent="0.25">
      <c r="A1258" s="2">
        <v>45623</v>
      </c>
      <c r="B1258" t="s">
        <v>452</v>
      </c>
      <c r="C1258" t="s">
        <v>744</v>
      </c>
      <c r="D1258" t="s">
        <v>750</v>
      </c>
      <c r="E1258" t="s">
        <v>757</v>
      </c>
      <c r="F1258">
        <v>8</v>
      </c>
      <c r="G1258">
        <v>142.71</v>
      </c>
      <c r="H1258" t="s">
        <v>763</v>
      </c>
      <c r="I1258" t="s">
        <v>2020</v>
      </c>
      <c r="J1258" t="s">
        <v>2768</v>
      </c>
      <c r="K1258" t="s">
        <v>2769</v>
      </c>
      <c r="L1258" t="s">
        <v>2774</v>
      </c>
      <c r="M1258" t="s">
        <v>2781</v>
      </c>
      <c r="N1258">
        <v>1141.68</v>
      </c>
    </row>
    <row r="1259" spans="1:14" x14ac:dyDescent="0.25">
      <c r="A1259" s="2">
        <v>45667</v>
      </c>
      <c r="B1259" t="s">
        <v>416</v>
      </c>
      <c r="C1259" t="s">
        <v>747</v>
      </c>
      <c r="D1259" t="s">
        <v>750</v>
      </c>
      <c r="E1259" t="s">
        <v>754</v>
      </c>
      <c r="F1259">
        <v>4</v>
      </c>
      <c r="G1259">
        <v>258.23</v>
      </c>
      <c r="H1259" t="s">
        <v>761</v>
      </c>
      <c r="I1259" t="s">
        <v>2021</v>
      </c>
      <c r="J1259" t="s">
        <v>2766</v>
      </c>
      <c r="K1259" t="s">
        <v>2769</v>
      </c>
      <c r="L1259" t="s">
        <v>2774</v>
      </c>
      <c r="M1259" t="s">
        <v>2778</v>
      </c>
      <c r="N1259">
        <v>1032.92</v>
      </c>
    </row>
    <row r="1260" spans="1:14" x14ac:dyDescent="0.25">
      <c r="A1260" s="2">
        <v>45078</v>
      </c>
      <c r="B1260" t="s">
        <v>648</v>
      </c>
      <c r="C1260" t="s">
        <v>743</v>
      </c>
      <c r="D1260" t="s">
        <v>749</v>
      </c>
      <c r="E1260" t="s">
        <v>753</v>
      </c>
      <c r="F1260">
        <v>10</v>
      </c>
      <c r="G1260">
        <v>10.26</v>
      </c>
      <c r="H1260" t="s">
        <v>759</v>
      </c>
      <c r="I1260" t="s">
        <v>2022</v>
      </c>
      <c r="J1260" t="s">
        <v>2765</v>
      </c>
      <c r="K1260" t="s">
        <v>2770</v>
      </c>
      <c r="L1260" t="s">
        <v>2774</v>
      </c>
      <c r="M1260" t="s">
        <v>2777</v>
      </c>
      <c r="N1260">
        <v>102.6</v>
      </c>
    </row>
    <row r="1261" spans="1:14" x14ac:dyDescent="0.25">
      <c r="A1261" s="2">
        <v>45022</v>
      </c>
      <c r="B1261" t="s">
        <v>649</v>
      </c>
      <c r="C1261" t="s">
        <v>738</v>
      </c>
      <c r="D1261" t="s">
        <v>749</v>
      </c>
      <c r="E1261" t="s">
        <v>757</v>
      </c>
      <c r="F1261">
        <v>6</v>
      </c>
      <c r="G1261">
        <v>186.47</v>
      </c>
      <c r="H1261" t="s">
        <v>760</v>
      </c>
      <c r="I1261" t="s">
        <v>2023</v>
      </c>
      <c r="J1261" t="s">
        <v>2767</v>
      </c>
      <c r="K1261" t="s">
        <v>2771</v>
      </c>
      <c r="L1261" t="s">
        <v>2773</v>
      </c>
      <c r="M1261" t="s">
        <v>2777</v>
      </c>
      <c r="N1261">
        <v>1118.82</v>
      </c>
    </row>
    <row r="1262" spans="1:14" x14ac:dyDescent="0.25">
      <c r="A1262" s="2">
        <v>45250</v>
      </c>
      <c r="B1262" t="s">
        <v>567</v>
      </c>
      <c r="C1262" t="s">
        <v>744</v>
      </c>
      <c r="D1262" t="s">
        <v>751</v>
      </c>
      <c r="E1262" t="s">
        <v>752</v>
      </c>
      <c r="F1262">
        <v>5</v>
      </c>
      <c r="G1262">
        <v>366.33</v>
      </c>
      <c r="H1262" t="s">
        <v>762</v>
      </c>
      <c r="I1262" t="s">
        <v>2024</v>
      </c>
      <c r="J1262" t="s">
        <v>2768</v>
      </c>
      <c r="K1262" t="s">
        <v>2772</v>
      </c>
      <c r="L1262" t="s">
        <v>2774</v>
      </c>
      <c r="M1262" t="s">
        <v>2779</v>
      </c>
      <c r="N1262">
        <v>1831.65</v>
      </c>
    </row>
    <row r="1263" spans="1:14" x14ac:dyDescent="0.25">
      <c r="A1263" s="2">
        <v>45401</v>
      </c>
      <c r="B1263" t="s">
        <v>217</v>
      </c>
      <c r="C1263" t="s">
        <v>739</v>
      </c>
      <c r="D1263" t="s">
        <v>748</v>
      </c>
      <c r="E1263" t="s">
        <v>752</v>
      </c>
      <c r="F1263">
        <v>1</v>
      </c>
      <c r="G1263">
        <v>140.06</v>
      </c>
      <c r="H1263" t="s">
        <v>762</v>
      </c>
      <c r="I1263" t="s">
        <v>2025</v>
      </c>
      <c r="J1263" t="s">
        <v>2766</v>
      </c>
      <c r="K1263" t="s">
        <v>2772</v>
      </c>
      <c r="L1263" t="s">
        <v>2774</v>
      </c>
      <c r="M1263" t="s">
        <v>2778</v>
      </c>
      <c r="N1263">
        <v>140.06</v>
      </c>
    </row>
    <row r="1264" spans="1:14" x14ac:dyDescent="0.25">
      <c r="A1264" s="2">
        <v>45103</v>
      </c>
      <c r="B1264" t="s">
        <v>355</v>
      </c>
      <c r="C1264" t="s">
        <v>740</v>
      </c>
      <c r="D1264" t="s">
        <v>751</v>
      </c>
      <c r="E1264" t="s">
        <v>758</v>
      </c>
      <c r="F1264">
        <v>5</v>
      </c>
      <c r="G1264">
        <v>214.22</v>
      </c>
      <c r="H1264" t="s">
        <v>761</v>
      </c>
      <c r="I1264" t="s">
        <v>2026</v>
      </c>
      <c r="J1264" t="s">
        <v>2767</v>
      </c>
      <c r="K1264" t="s">
        <v>2770</v>
      </c>
      <c r="L1264" t="s">
        <v>2773</v>
      </c>
      <c r="M1264" t="s">
        <v>2779</v>
      </c>
      <c r="N1264">
        <v>1071.0999999999999</v>
      </c>
    </row>
    <row r="1265" spans="1:14" x14ac:dyDescent="0.25">
      <c r="A1265" s="2">
        <v>45359</v>
      </c>
      <c r="B1265" t="s">
        <v>456</v>
      </c>
      <c r="C1265" t="s">
        <v>739</v>
      </c>
      <c r="D1265" t="s">
        <v>749</v>
      </c>
      <c r="E1265" t="s">
        <v>754</v>
      </c>
      <c r="F1265">
        <v>5</v>
      </c>
      <c r="G1265">
        <v>99.54</v>
      </c>
      <c r="H1265" t="s">
        <v>763</v>
      </c>
      <c r="I1265" t="s">
        <v>2027</v>
      </c>
      <c r="J1265" t="s">
        <v>2766</v>
      </c>
      <c r="K1265" t="s">
        <v>2772</v>
      </c>
      <c r="L1265" t="s">
        <v>2773</v>
      </c>
      <c r="M1265" t="s">
        <v>2778</v>
      </c>
      <c r="N1265">
        <v>497.7</v>
      </c>
    </row>
    <row r="1266" spans="1:14" x14ac:dyDescent="0.25">
      <c r="A1266" s="2">
        <v>45263</v>
      </c>
      <c r="B1266" t="s">
        <v>120</v>
      </c>
      <c r="C1266" t="s">
        <v>743</v>
      </c>
      <c r="D1266" t="s">
        <v>748</v>
      </c>
      <c r="E1266" t="s">
        <v>754</v>
      </c>
      <c r="F1266">
        <v>8</v>
      </c>
      <c r="G1266">
        <v>258.17</v>
      </c>
      <c r="H1266" t="s">
        <v>763</v>
      </c>
      <c r="I1266" t="s">
        <v>2028</v>
      </c>
      <c r="J1266" t="s">
        <v>2764</v>
      </c>
      <c r="K1266" t="s">
        <v>2772</v>
      </c>
      <c r="L1266" t="s">
        <v>2775</v>
      </c>
      <c r="M1266" t="s">
        <v>2780</v>
      </c>
      <c r="N1266">
        <v>2065.36</v>
      </c>
    </row>
    <row r="1267" spans="1:14" x14ac:dyDescent="0.25">
      <c r="A1267" s="2">
        <v>45410</v>
      </c>
      <c r="B1267" t="s">
        <v>650</v>
      </c>
      <c r="C1267" t="s">
        <v>740</v>
      </c>
      <c r="D1267" t="s">
        <v>751</v>
      </c>
      <c r="E1267" t="s">
        <v>752</v>
      </c>
      <c r="F1267">
        <v>8</v>
      </c>
      <c r="G1267">
        <v>269.14999999999998</v>
      </c>
      <c r="H1267" t="s">
        <v>762</v>
      </c>
      <c r="I1267" t="s">
        <v>2029</v>
      </c>
      <c r="J1267" t="s">
        <v>2765</v>
      </c>
      <c r="K1267" t="s">
        <v>2769</v>
      </c>
      <c r="L1267" t="s">
        <v>2774</v>
      </c>
      <c r="M1267" t="s">
        <v>2780</v>
      </c>
      <c r="N1267">
        <v>2153.1999999999998</v>
      </c>
    </row>
    <row r="1268" spans="1:14" x14ac:dyDescent="0.25">
      <c r="A1268" s="2">
        <v>45127</v>
      </c>
      <c r="B1268" t="s">
        <v>400</v>
      </c>
      <c r="C1268" t="s">
        <v>742</v>
      </c>
      <c r="D1268" t="s">
        <v>749</v>
      </c>
      <c r="E1268" t="s">
        <v>752</v>
      </c>
      <c r="F1268">
        <v>6</v>
      </c>
      <c r="G1268">
        <v>206.93</v>
      </c>
      <c r="H1268" t="s">
        <v>760</v>
      </c>
      <c r="I1268" t="s">
        <v>2030</v>
      </c>
      <c r="J1268" t="s">
        <v>2765</v>
      </c>
      <c r="K1268" t="s">
        <v>2769</v>
      </c>
      <c r="L1268" t="s">
        <v>2775</v>
      </c>
      <c r="M1268" t="s">
        <v>2777</v>
      </c>
      <c r="N1268">
        <v>1241.58</v>
      </c>
    </row>
    <row r="1269" spans="1:14" x14ac:dyDescent="0.25">
      <c r="A1269" s="2">
        <v>44985</v>
      </c>
      <c r="B1269" t="s">
        <v>175</v>
      </c>
      <c r="C1269" t="s">
        <v>745</v>
      </c>
      <c r="D1269" t="s">
        <v>748</v>
      </c>
      <c r="E1269" t="s">
        <v>757</v>
      </c>
      <c r="F1269">
        <v>4</v>
      </c>
      <c r="G1269">
        <v>380.5</v>
      </c>
      <c r="H1269" t="s">
        <v>762</v>
      </c>
      <c r="I1269" t="s">
        <v>2031</v>
      </c>
      <c r="J1269" t="s">
        <v>2766</v>
      </c>
      <c r="K1269" t="s">
        <v>2772</v>
      </c>
      <c r="L1269" t="s">
        <v>2773</v>
      </c>
      <c r="M1269" t="s">
        <v>2782</v>
      </c>
      <c r="N1269">
        <v>1522</v>
      </c>
    </row>
    <row r="1270" spans="1:14" x14ac:dyDescent="0.25">
      <c r="A1270" s="2">
        <v>45042</v>
      </c>
      <c r="B1270" t="s">
        <v>164</v>
      </c>
      <c r="C1270" t="s">
        <v>739</v>
      </c>
      <c r="D1270" t="s">
        <v>751</v>
      </c>
      <c r="E1270" t="s">
        <v>756</v>
      </c>
      <c r="F1270">
        <v>1</v>
      </c>
      <c r="G1270">
        <v>170.79</v>
      </c>
      <c r="H1270" t="s">
        <v>762</v>
      </c>
      <c r="I1270" t="s">
        <v>2032</v>
      </c>
      <c r="J1270" t="s">
        <v>2767</v>
      </c>
      <c r="K1270" t="s">
        <v>2769</v>
      </c>
      <c r="L1270" t="s">
        <v>2774</v>
      </c>
      <c r="M1270" t="s">
        <v>2781</v>
      </c>
      <c r="N1270">
        <v>170.79</v>
      </c>
    </row>
    <row r="1271" spans="1:14" x14ac:dyDescent="0.25">
      <c r="A1271" s="2">
        <v>44971</v>
      </c>
      <c r="B1271" t="s">
        <v>64</v>
      </c>
      <c r="C1271" t="s">
        <v>742</v>
      </c>
      <c r="D1271" t="s">
        <v>751</v>
      </c>
      <c r="E1271" t="s">
        <v>752</v>
      </c>
      <c r="F1271">
        <v>8</v>
      </c>
      <c r="G1271">
        <v>263.04000000000002</v>
      </c>
      <c r="H1271" t="s">
        <v>759</v>
      </c>
      <c r="I1271" t="s">
        <v>2033</v>
      </c>
      <c r="J1271" t="s">
        <v>2767</v>
      </c>
      <c r="K1271" t="s">
        <v>2771</v>
      </c>
      <c r="L1271" t="s">
        <v>2773</v>
      </c>
      <c r="M1271" t="s">
        <v>2782</v>
      </c>
      <c r="N1271">
        <v>2104.3200000000002</v>
      </c>
    </row>
    <row r="1272" spans="1:14" x14ac:dyDescent="0.25">
      <c r="A1272" s="2">
        <v>45150</v>
      </c>
      <c r="B1272" t="s">
        <v>67</v>
      </c>
      <c r="C1272" t="s">
        <v>745</v>
      </c>
      <c r="D1272" t="s">
        <v>751</v>
      </c>
      <c r="E1272" t="s">
        <v>757</v>
      </c>
      <c r="F1272">
        <v>8</v>
      </c>
      <c r="G1272">
        <v>228.64</v>
      </c>
      <c r="H1272" t="s">
        <v>759</v>
      </c>
      <c r="I1272" t="s">
        <v>2034</v>
      </c>
      <c r="J1272" t="s">
        <v>2767</v>
      </c>
      <c r="K1272" t="s">
        <v>2771</v>
      </c>
      <c r="L1272" t="s">
        <v>2773</v>
      </c>
      <c r="M1272" t="s">
        <v>2776</v>
      </c>
      <c r="N1272">
        <v>1829.12</v>
      </c>
    </row>
    <row r="1273" spans="1:14" x14ac:dyDescent="0.25">
      <c r="A1273" s="2">
        <v>45730</v>
      </c>
      <c r="B1273" t="s">
        <v>105</v>
      </c>
      <c r="C1273" t="s">
        <v>745</v>
      </c>
      <c r="D1273" t="s">
        <v>751</v>
      </c>
      <c r="E1273" t="s">
        <v>758</v>
      </c>
      <c r="F1273">
        <v>9</v>
      </c>
      <c r="G1273">
        <v>356.43</v>
      </c>
      <c r="H1273" t="s">
        <v>761</v>
      </c>
      <c r="I1273" t="s">
        <v>2035</v>
      </c>
      <c r="J1273" t="s">
        <v>2768</v>
      </c>
      <c r="K1273" t="s">
        <v>2769</v>
      </c>
      <c r="L1273" t="s">
        <v>2774</v>
      </c>
      <c r="M1273" t="s">
        <v>2778</v>
      </c>
      <c r="N1273">
        <v>3207.87</v>
      </c>
    </row>
    <row r="1274" spans="1:14" x14ac:dyDescent="0.25">
      <c r="A1274" s="2">
        <v>44928</v>
      </c>
      <c r="B1274" t="s">
        <v>651</v>
      </c>
      <c r="C1274" t="s">
        <v>743</v>
      </c>
      <c r="D1274" t="s">
        <v>748</v>
      </c>
      <c r="E1274" t="s">
        <v>753</v>
      </c>
      <c r="F1274">
        <v>8</v>
      </c>
      <c r="G1274">
        <v>279.95999999999998</v>
      </c>
      <c r="H1274" t="s">
        <v>760</v>
      </c>
      <c r="I1274" t="s">
        <v>2036</v>
      </c>
      <c r="J1274" t="s">
        <v>2768</v>
      </c>
      <c r="K1274" t="s">
        <v>2769</v>
      </c>
      <c r="L1274" t="s">
        <v>2773</v>
      </c>
      <c r="M1274" t="s">
        <v>2779</v>
      </c>
      <c r="N1274">
        <v>2239.6799999999998</v>
      </c>
    </row>
    <row r="1275" spans="1:14" x14ac:dyDescent="0.25">
      <c r="A1275" s="2">
        <v>45072</v>
      </c>
      <c r="B1275" t="s">
        <v>652</v>
      </c>
      <c r="C1275" t="s">
        <v>747</v>
      </c>
      <c r="D1275" t="s">
        <v>749</v>
      </c>
      <c r="E1275" t="s">
        <v>756</v>
      </c>
      <c r="F1275">
        <v>9</v>
      </c>
      <c r="G1275">
        <v>49.73</v>
      </c>
      <c r="H1275" t="s">
        <v>761</v>
      </c>
      <c r="I1275" t="s">
        <v>2037</v>
      </c>
      <c r="J1275" t="s">
        <v>2765</v>
      </c>
      <c r="K1275" t="s">
        <v>2772</v>
      </c>
      <c r="L1275" t="s">
        <v>2775</v>
      </c>
      <c r="M1275" t="s">
        <v>2778</v>
      </c>
      <c r="N1275">
        <v>447.57</v>
      </c>
    </row>
    <row r="1276" spans="1:14" x14ac:dyDescent="0.25">
      <c r="A1276" s="2">
        <v>45710</v>
      </c>
      <c r="B1276" t="s">
        <v>27</v>
      </c>
      <c r="C1276" t="s">
        <v>743</v>
      </c>
      <c r="D1276" t="s">
        <v>751</v>
      </c>
      <c r="E1276" t="s">
        <v>752</v>
      </c>
      <c r="F1276">
        <v>3</v>
      </c>
      <c r="G1276">
        <v>372.86</v>
      </c>
      <c r="H1276" t="s">
        <v>762</v>
      </c>
      <c r="I1276" t="s">
        <v>2038</v>
      </c>
      <c r="J1276" t="s">
        <v>2768</v>
      </c>
      <c r="K1276" t="s">
        <v>2769</v>
      </c>
      <c r="L1276" t="s">
        <v>2773</v>
      </c>
      <c r="M1276" t="s">
        <v>2776</v>
      </c>
      <c r="N1276">
        <v>1118.58</v>
      </c>
    </row>
    <row r="1277" spans="1:14" x14ac:dyDescent="0.25">
      <c r="A1277" s="2">
        <v>45489</v>
      </c>
      <c r="B1277" t="s">
        <v>559</v>
      </c>
      <c r="C1277" t="s">
        <v>738</v>
      </c>
      <c r="D1277" t="s">
        <v>750</v>
      </c>
      <c r="E1277" t="s">
        <v>755</v>
      </c>
      <c r="F1277">
        <v>3</v>
      </c>
      <c r="G1277">
        <v>183.66</v>
      </c>
      <c r="H1277" t="s">
        <v>760</v>
      </c>
      <c r="I1277" t="s">
        <v>2039</v>
      </c>
      <c r="J1277" t="s">
        <v>2764</v>
      </c>
      <c r="K1277" t="s">
        <v>2769</v>
      </c>
      <c r="L1277" t="s">
        <v>2774</v>
      </c>
      <c r="M1277" t="s">
        <v>2782</v>
      </c>
      <c r="N1277">
        <v>550.98</v>
      </c>
    </row>
    <row r="1278" spans="1:14" x14ac:dyDescent="0.25">
      <c r="A1278" s="2">
        <v>45727</v>
      </c>
      <c r="B1278" t="s">
        <v>267</v>
      </c>
      <c r="C1278" t="s">
        <v>741</v>
      </c>
      <c r="D1278" t="s">
        <v>751</v>
      </c>
      <c r="E1278" t="s">
        <v>753</v>
      </c>
      <c r="F1278">
        <v>6</v>
      </c>
      <c r="G1278">
        <v>119.43</v>
      </c>
      <c r="H1278" t="s">
        <v>761</v>
      </c>
      <c r="I1278" t="s">
        <v>2040</v>
      </c>
      <c r="J1278" t="s">
        <v>2768</v>
      </c>
      <c r="K1278" t="s">
        <v>2771</v>
      </c>
      <c r="L1278" t="s">
        <v>2774</v>
      </c>
      <c r="M1278" t="s">
        <v>2782</v>
      </c>
      <c r="N1278">
        <v>716.58</v>
      </c>
    </row>
    <row r="1279" spans="1:14" x14ac:dyDescent="0.25">
      <c r="A1279" s="2">
        <v>45739</v>
      </c>
      <c r="B1279" t="s">
        <v>184</v>
      </c>
      <c r="C1279" t="s">
        <v>745</v>
      </c>
      <c r="D1279" t="s">
        <v>750</v>
      </c>
      <c r="E1279" t="s">
        <v>756</v>
      </c>
      <c r="F1279">
        <v>6</v>
      </c>
      <c r="G1279">
        <v>282.93</v>
      </c>
      <c r="H1279" t="s">
        <v>759</v>
      </c>
      <c r="I1279" t="s">
        <v>2041</v>
      </c>
      <c r="J1279" t="s">
        <v>2767</v>
      </c>
      <c r="K1279" t="s">
        <v>2770</v>
      </c>
      <c r="L1279" t="s">
        <v>2775</v>
      </c>
      <c r="M1279" t="s">
        <v>2780</v>
      </c>
      <c r="N1279">
        <v>1697.58</v>
      </c>
    </row>
    <row r="1280" spans="1:14" x14ac:dyDescent="0.25">
      <c r="A1280" s="2">
        <v>44971</v>
      </c>
      <c r="B1280" t="s">
        <v>282</v>
      </c>
      <c r="C1280" t="s">
        <v>746</v>
      </c>
      <c r="D1280" t="s">
        <v>750</v>
      </c>
      <c r="E1280" t="s">
        <v>752</v>
      </c>
      <c r="F1280">
        <v>9</v>
      </c>
      <c r="G1280">
        <v>246.69</v>
      </c>
      <c r="H1280" t="s">
        <v>762</v>
      </c>
      <c r="I1280" t="s">
        <v>2042</v>
      </c>
      <c r="J1280" t="s">
        <v>2768</v>
      </c>
      <c r="K1280" t="s">
        <v>2772</v>
      </c>
      <c r="L1280" t="s">
        <v>2775</v>
      </c>
      <c r="M1280" t="s">
        <v>2782</v>
      </c>
      <c r="N1280">
        <v>2220.21</v>
      </c>
    </row>
    <row r="1281" spans="1:14" x14ac:dyDescent="0.25">
      <c r="A1281" s="2">
        <v>45475</v>
      </c>
      <c r="B1281" t="s">
        <v>653</v>
      </c>
      <c r="C1281" t="s">
        <v>747</v>
      </c>
      <c r="D1281" t="s">
        <v>748</v>
      </c>
      <c r="E1281" t="s">
        <v>752</v>
      </c>
      <c r="F1281">
        <v>7</v>
      </c>
      <c r="G1281">
        <v>269.45</v>
      </c>
      <c r="H1281" t="s">
        <v>759</v>
      </c>
      <c r="I1281" t="s">
        <v>2043</v>
      </c>
      <c r="J1281" t="s">
        <v>2767</v>
      </c>
      <c r="K1281" t="s">
        <v>2772</v>
      </c>
      <c r="L1281" t="s">
        <v>2775</v>
      </c>
      <c r="M1281" t="s">
        <v>2782</v>
      </c>
      <c r="N1281">
        <v>1886.15</v>
      </c>
    </row>
    <row r="1282" spans="1:14" x14ac:dyDescent="0.25">
      <c r="A1282" s="2">
        <v>45228</v>
      </c>
      <c r="B1282" t="s">
        <v>500</v>
      </c>
      <c r="C1282" t="s">
        <v>747</v>
      </c>
      <c r="D1282" t="s">
        <v>751</v>
      </c>
      <c r="E1282" t="s">
        <v>753</v>
      </c>
      <c r="F1282">
        <v>6</v>
      </c>
      <c r="G1282">
        <v>346</v>
      </c>
      <c r="H1282" t="s">
        <v>762</v>
      </c>
      <c r="I1282" t="s">
        <v>2044</v>
      </c>
      <c r="J1282" t="s">
        <v>2768</v>
      </c>
      <c r="K1282" t="s">
        <v>2772</v>
      </c>
      <c r="L1282" t="s">
        <v>2774</v>
      </c>
      <c r="M1282" t="s">
        <v>2780</v>
      </c>
      <c r="N1282">
        <v>2076</v>
      </c>
    </row>
    <row r="1283" spans="1:14" x14ac:dyDescent="0.25">
      <c r="A1283" s="2">
        <v>44967</v>
      </c>
      <c r="B1283" t="s">
        <v>356</v>
      </c>
      <c r="C1283" t="s">
        <v>738</v>
      </c>
      <c r="D1283" t="s">
        <v>751</v>
      </c>
      <c r="E1283" t="s">
        <v>756</v>
      </c>
      <c r="F1283">
        <v>8</v>
      </c>
      <c r="G1283">
        <v>272.60000000000002</v>
      </c>
      <c r="H1283" t="s">
        <v>760</v>
      </c>
      <c r="I1283" t="s">
        <v>2045</v>
      </c>
      <c r="J1283" t="s">
        <v>2764</v>
      </c>
      <c r="K1283" t="s">
        <v>2769</v>
      </c>
      <c r="L1283" t="s">
        <v>2775</v>
      </c>
      <c r="M1283" t="s">
        <v>2778</v>
      </c>
      <c r="N1283">
        <v>2180.8000000000002</v>
      </c>
    </row>
    <row r="1284" spans="1:14" x14ac:dyDescent="0.25">
      <c r="A1284" s="2">
        <v>45152</v>
      </c>
      <c r="B1284" t="s">
        <v>341</v>
      </c>
      <c r="C1284" t="s">
        <v>738</v>
      </c>
      <c r="D1284" t="s">
        <v>749</v>
      </c>
      <c r="E1284" t="s">
        <v>753</v>
      </c>
      <c r="F1284">
        <v>9</v>
      </c>
      <c r="G1284">
        <v>17.850000000000001</v>
      </c>
      <c r="H1284" t="s">
        <v>762</v>
      </c>
      <c r="I1284" t="s">
        <v>2046</v>
      </c>
      <c r="J1284" t="s">
        <v>2766</v>
      </c>
      <c r="K1284" t="s">
        <v>2770</v>
      </c>
      <c r="L1284" t="s">
        <v>2773</v>
      </c>
      <c r="M1284" t="s">
        <v>2779</v>
      </c>
      <c r="N1284">
        <v>160.65</v>
      </c>
    </row>
    <row r="1285" spans="1:14" x14ac:dyDescent="0.25">
      <c r="A1285" s="2">
        <v>45098</v>
      </c>
      <c r="B1285" t="s">
        <v>363</v>
      </c>
      <c r="C1285" t="s">
        <v>741</v>
      </c>
      <c r="D1285" t="s">
        <v>748</v>
      </c>
      <c r="E1285" t="s">
        <v>752</v>
      </c>
      <c r="F1285">
        <v>10</v>
      </c>
      <c r="G1285">
        <v>368.15</v>
      </c>
      <c r="H1285" t="s">
        <v>762</v>
      </c>
      <c r="I1285" t="s">
        <v>2047</v>
      </c>
      <c r="J1285" t="s">
        <v>2765</v>
      </c>
      <c r="K1285" t="s">
        <v>2771</v>
      </c>
      <c r="L1285" t="s">
        <v>2775</v>
      </c>
      <c r="M1285" t="s">
        <v>2781</v>
      </c>
      <c r="N1285">
        <v>3681.5</v>
      </c>
    </row>
    <row r="1286" spans="1:14" x14ac:dyDescent="0.25">
      <c r="A1286" s="2">
        <v>45349</v>
      </c>
      <c r="B1286" t="s">
        <v>512</v>
      </c>
      <c r="C1286" t="s">
        <v>745</v>
      </c>
      <c r="D1286" t="s">
        <v>750</v>
      </c>
      <c r="E1286" t="s">
        <v>757</v>
      </c>
      <c r="F1286">
        <v>7</v>
      </c>
      <c r="G1286">
        <v>253.26</v>
      </c>
      <c r="H1286" t="s">
        <v>762</v>
      </c>
      <c r="I1286" t="s">
        <v>2048</v>
      </c>
      <c r="J1286" t="s">
        <v>2765</v>
      </c>
      <c r="K1286" t="s">
        <v>2770</v>
      </c>
      <c r="L1286" t="s">
        <v>2773</v>
      </c>
      <c r="M1286" t="s">
        <v>2782</v>
      </c>
      <c r="N1286">
        <v>1772.82</v>
      </c>
    </row>
    <row r="1287" spans="1:14" x14ac:dyDescent="0.25">
      <c r="A1287" s="2">
        <v>45432</v>
      </c>
      <c r="B1287" t="s">
        <v>582</v>
      </c>
      <c r="C1287" t="s">
        <v>741</v>
      </c>
      <c r="D1287" t="s">
        <v>751</v>
      </c>
      <c r="E1287" t="s">
        <v>757</v>
      </c>
      <c r="F1287">
        <v>1</v>
      </c>
      <c r="G1287">
        <v>109.97</v>
      </c>
      <c r="H1287" t="s">
        <v>763</v>
      </c>
      <c r="I1287" t="s">
        <v>2049</v>
      </c>
      <c r="J1287" t="s">
        <v>2766</v>
      </c>
      <c r="K1287" t="s">
        <v>2770</v>
      </c>
      <c r="L1287" t="s">
        <v>2774</v>
      </c>
      <c r="M1287" t="s">
        <v>2779</v>
      </c>
      <c r="N1287">
        <v>109.97</v>
      </c>
    </row>
    <row r="1288" spans="1:14" x14ac:dyDescent="0.25">
      <c r="A1288" s="2">
        <v>45572</v>
      </c>
      <c r="B1288" t="s">
        <v>330</v>
      </c>
      <c r="C1288" t="s">
        <v>744</v>
      </c>
      <c r="D1288" t="s">
        <v>750</v>
      </c>
      <c r="E1288" t="s">
        <v>758</v>
      </c>
      <c r="F1288">
        <v>9</v>
      </c>
      <c r="G1288">
        <v>94.96</v>
      </c>
      <c r="H1288" t="s">
        <v>760</v>
      </c>
      <c r="I1288" t="s">
        <v>2050</v>
      </c>
      <c r="J1288" t="s">
        <v>2767</v>
      </c>
      <c r="K1288" t="s">
        <v>2771</v>
      </c>
      <c r="L1288" t="s">
        <v>2773</v>
      </c>
      <c r="M1288" t="s">
        <v>2779</v>
      </c>
      <c r="N1288">
        <v>854.64</v>
      </c>
    </row>
    <row r="1289" spans="1:14" x14ac:dyDescent="0.25">
      <c r="A1289" s="2">
        <v>45057</v>
      </c>
      <c r="B1289" t="s">
        <v>99</v>
      </c>
      <c r="C1289" t="s">
        <v>740</v>
      </c>
      <c r="D1289" t="s">
        <v>750</v>
      </c>
      <c r="E1289" t="s">
        <v>752</v>
      </c>
      <c r="F1289">
        <v>8</v>
      </c>
      <c r="G1289">
        <v>267.13</v>
      </c>
      <c r="H1289" t="s">
        <v>760</v>
      </c>
      <c r="I1289" t="s">
        <v>2051</v>
      </c>
      <c r="J1289" t="s">
        <v>2764</v>
      </c>
      <c r="K1289" t="s">
        <v>2771</v>
      </c>
      <c r="L1289" t="s">
        <v>2774</v>
      </c>
      <c r="M1289" t="s">
        <v>2777</v>
      </c>
      <c r="N1289">
        <v>2137.04</v>
      </c>
    </row>
    <row r="1290" spans="1:14" x14ac:dyDescent="0.25">
      <c r="A1290" s="2">
        <v>45095</v>
      </c>
      <c r="B1290" t="s">
        <v>475</v>
      </c>
      <c r="C1290" t="s">
        <v>744</v>
      </c>
      <c r="D1290" t="s">
        <v>751</v>
      </c>
      <c r="E1290" t="s">
        <v>757</v>
      </c>
      <c r="F1290">
        <v>2</v>
      </c>
      <c r="G1290">
        <v>393.8</v>
      </c>
      <c r="H1290" t="s">
        <v>762</v>
      </c>
      <c r="I1290" t="s">
        <v>2052</v>
      </c>
      <c r="J1290" t="s">
        <v>2765</v>
      </c>
      <c r="K1290" t="s">
        <v>2771</v>
      </c>
      <c r="L1290" t="s">
        <v>2775</v>
      </c>
      <c r="M1290" t="s">
        <v>2780</v>
      </c>
      <c r="N1290">
        <v>787.6</v>
      </c>
    </row>
    <row r="1291" spans="1:14" x14ac:dyDescent="0.25">
      <c r="A1291" s="2">
        <v>44989</v>
      </c>
      <c r="B1291" t="s">
        <v>654</v>
      </c>
      <c r="C1291" t="s">
        <v>742</v>
      </c>
      <c r="D1291" t="s">
        <v>750</v>
      </c>
      <c r="E1291" t="s">
        <v>757</v>
      </c>
      <c r="F1291">
        <v>9</v>
      </c>
      <c r="G1291">
        <v>175.22</v>
      </c>
      <c r="H1291" t="s">
        <v>759</v>
      </c>
      <c r="I1291" t="s">
        <v>2053</v>
      </c>
      <c r="J1291" t="s">
        <v>2766</v>
      </c>
      <c r="K1291" t="s">
        <v>2772</v>
      </c>
      <c r="L1291" t="s">
        <v>2773</v>
      </c>
      <c r="M1291" t="s">
        <v>2776</v>
      </c>
      <c r="N1291">
        <v>1576.98</v>
      </c>
    </row>
    <row r="1292" spans="1:14" x14ac:dyDescent="0.25">
      <c r="A1292" s="2">
        <v>45789</v>
      </c>
      <c r="B1292" t="s">
        <v>71</v>
      </c>
      <c r="C1292" t="s">
        <v>747</v>
      </c>
      <c r="D1292" t="s">
        <v>748</v>
      </c>
      <c r="E1292" t="s">
        <v>753</v>
      </c>
      <c r="F1292">
        <v>3</v>
      </c>
      <c r="G1292">
        <v>104.72</v>
      </c>
      <c r="H1292" t="s">
        <v>759</v>
      </c>
      <c r="I1292" t="s">
        <v>2054</v>
      </c>
      <c r="J1292" t="s">
        <v>2766</v>
      </c>
      <c r="K1292" t="s">
        <v>2771</v>
      </c>
      <c r="L1292" t="s">
        <v>2773</v>
      </c>
      <c r="M1292" t="s">
        <v>2779</v>
      </c>
      <c r="N1292">
        <v>314.16000000000003</v>
      </c>
    </row>
    <row r="1293" spans="1:14" x14ac:dyDescent="0.25">
      <c r="A1293" s="2">
        <v>45480</v>
      </c>
      <c r="B1293" t="s">
        <v>45</v>
      </c>
      <c r="C1293" t="s">
        <v>742</v>
      </c>
      <c r="D1293" t="s">
        <v>751</v>
      </c>
      <c r="E1293" t="s">
        <v>754</v>
      </c>
      <c r="F1293">
        <v>1</v>
      </c>
      <c r="G1293">
        <v>231.89</v>
      </c>
      <c r="H1293" t="s">
        <v>759</v>
      </c>
      <c r="I1293" t="s">
        <v>2055</v>
      </c>
      <c r="J1293" t="s">
        <v>2767</v>
      </c>
      <c r="K1293" t="s">
        <v>2771</v>
      </c>
      <c r="L1293" t="s">
        <v>2773</v>
      </c>
      <c r="M1293" t="s">
        <v>2780</v>
      </c>
      <c r="N1293">
        <v>231.89</v>
      </c>
    </row>
    <row r="1294" spans="1:14" x14ac:dyDescent="0.25">
      <c r="A1294" s="2">
        <v>45215</v>
      </c>
      <c r="B1294" t="s">
        <v>344</v>
      </c>
      <c r="C1294" t="s">
        <v>747</v>
      </c>
      <c r="D1294" t="s">
        <v>749</v>
      </c>
      <c r="E1294" t="s">
        <v>754</v>
      </c>
      <c r="F1294">
        <v>3</v>
      </c>
      <c r="G1294">
        <v>140.36000000000001</v>
      </c>
      <c r="H1294" t="s">
        <v>763</v>
      </c>
      <c r="I1294" t="s">
        <v>2056</v>
      </c>
      <c r="J1294" t="s">
        <v>2767</v>
      </c>
      <c r="K1294" t="s">
        <v>2772</v>
      </c>
      <c r="L1294" t="s">
        <v>2773</v>
      </c>
      <c r="M1294" t="s">
        <v>2779</v>
      </c>
      <c r="N1294">
        <v>421.08</v>
      </c>
    </row>
    <row r="1295" spans="1:14" x14ac:dyDescent="0.25">
      <c r="A1295" s="2">
        <v>45086</v>
      </c>
      <c r="B1295" t="s">
        <v>655</v>
      </c>
      <c r="C1295" t="s">
        <v>744</v>
      </c>
      <c r="D1295" t="s">
        <v>750</v>
      </c>
      <c r="E1295" t="s">
        <v>757</v>
      </c>
      <c r="F1295">
        <v>6</v>
      </c>
      <c r="G1295">
        <v>206.9</v>
      </c>
      <c r="H1295" t="s">
        <v>762</v>
      </c>
      <c r="I1295" t="s">
        <v>2057</v>
      </c>
      <c r="J1295" t="s">
        <v>2765</v>
      </c>
      <c r="K1295" t="s">
        <v>2771</v>
      </c>
      <c r="L1295" t="s">
        <v>2773</v>
      </c>
      <c r="M1295" t="s">
        <v>2778</v>
      </c>
      <c r="N1295">
        <v>1241.4000000000001</v>
      </c>
    </row>
    <row r="1296" spans="1:14" x14ac:dyDescent="0.25">
      <c r="A1296" s="2">
        <v>45024</v>
      </c>
      <c r="B1296" t="s">
        <v>656</v>
      </c>
      <c r="C1296" t="s">
        <v>747</v>
      </c>
      <c r="D1296" t="s">
        <v>749</v>
      </c>
      <c r="E1296" t="s">
        <v>755</v>
      </c>
      <c r="F1296">
        <v>8</v>
      </c>
      <c r="G1296">
        <v>227.59</v>
      </c>
      <c r="H1296" t="s">
        <v>760</v>
      </c>
      <c r="I1296" t="s">
        <v>2058</v>
      </c>
      <c r="J1296" t="s">
        <v>2766</v>
      </c>
      <c r="K1296" t="s">
        <v>2772</v>
      </c>
      <c r="L1296" t="s">
        <v>2773</v>
      </c>
      <c r="M1296" t="s">
        <v>2776</v>
      </c>
      <c r="N1296">
        <v>1820.72</v>
      </c>
    </row>
    <row r="1297" spans="1:14" x14ac:dyDescent="0.25">
      <c r="A1297" s="2">
        <v>45394</v>
      </c>
      <c r="B1297" t="s">
        <v>479</v>
      </c>
      <c r="C1297" t="s">
        <v>739</v>
      </c>
      <c r="D1297" t="s">
        <v>750</v>
      </c>
      <c r="E1297" t="s">
        <v>752</v>
      </c>
      <c r="F1297">
        <v>7</v>
      </c>
      <c r="G1297">
        <v>34.520000000000003</v>
      </c>
      <c r="H1297" t="s">
        <v>763</v>
      </c>
      <c r="I1297" t="s">
        <v>2059</v>
      </c>
      <c r="J1297" t="s">
        <v>2764</v>
      </c>
      <c r="K1297" t="s">
        <v>2770</v>
      </c>
      <c r="L1297" t="s">
        <v>2773</v>
      </c>
      <c r="M1297" t="s">
        <v>2778</v>
      </c>
      <c r="N1297">
        <v>241.64</v>
      </c>
    </row>
    <row r="1298" spans="1:14" x14ac:dyDescent="0.25">
      <c r="A1298" s="2">
        <v>45654</v>
      </c>
      <c r="B1298" t="s">
        <v>491</v>
      </c>
      <c r="C1298" t="s">
        <v>741</v>
      </c>
      <c r="D1298" t="s">
        <v>748</v>
      </c>
      <c r="E1298" t="s">
        <v>754</v>
      </c>
      <c r="F1298">
        <v>3</v>
      </c>
      <c r="G1298">
        <v>15.01</v>
      </c>
      <c r="H1298" t="s">
        <v>759</v>
      </c>
      <c r="I1298" t="s">
        <v>2060</v>
      </c>
      <c r="J1298" t="s">
        <v>2766</v>
      </c>
      <c r="K1298" t="s">
        <v>2769</v>
      </c>
      <c r="L1298" t="s">
        <v>2774</v>
      </c>
      <c r="M1298" t="s">
        <v>2776</v>
      </c>
      <c r="N1298">
        <v>45.03</v>
      </c>
    </row>
    <row r="1299" spans="1:14" x14ac:dyDescent="0.25">
      <c r="A1299" s="2">
        <v>45070</v>
      </c>
      <c r="B1299" t="s">
        <v>422</v>
      </c>
      <c r="C1299" t="s">
        <v>747</v>
      </c>
      <c r="D1299" t="s">
        <v>750</v>
      </c>
      <c r="E1299" t="s">
        <v>754</v>
      </c>
      <c r="F1299">
        <v>4</v>
      </c>
      <c r="G1299">
        <v>149.80000000000001</v>
      </c>
      <c r="H1299" t="s">
        <v>761</v>
      </c>
      <c r="I1299" t="s">
        <v>2061</v>
      </c>
      <c r="J1299" t="s">
        <v>2767</v>
      </c>
      <c r="K1299" t="s">
        <v>2769</v>
      </c>
      <c r="L1299" t="s">
        <v>2774</v>
      </c>
      <c r="M1299" t="s">
        <v>2781</v>
      </c>
      <c r="N1299">
        <v>599.20000000000005</v>
      </c>
    </row>
    <row r="1300" spans="1:14" x14ac:dyDescent="0.25">
      <c r="A1300" s="2">
        <v>45594</v>
      </c>
      <c r="B1300" t="s">
        <v>546</v>
      </c>
      <c r="C1300" t="s">
        <v>742</v>
      </c>
      <c r="D1300" t="s">
        <v>750</v>
      </c>
      <c r="E1300" t="s">
        <v>752</v>
      </c>
      <c r="F1300">
        <v>10</v>
      </c>
      <c r="G1300">
        <v>69.23</v>
      </c>
      <c r="H1300" t="s">
        <v>760</v>
      </c>
      <c r="I1300" t="s">
        <v>2062</v>
      </c>
      <c r="J1300" t="s">
        <v>2765</v>
      </c>
      <c r="K1300" t="s">
        <v>2771</v>
      </c>
      <c r="L1300" t="s">
        <v>2773</v>
      </c>
      <c r="M1300" t="s">
        <v>2782</v>
      </c>
      <c r="N1300">
        <v>692.30000000000007</v>
      </c>
    </row>
    <row r="1301" spans="1:14" x14ac:dyDescent="0.25">
      <c r="A1301" s="2">
        <v>44961</v>
      </c>
      <c r="B1301" t="s">
        <v>420</v>
      </c>
      <c r="C1301" t="s">
        <v>743</v>
      </c>
      <c r="D1301" t="s">
        <v>751</v>
      </c>
      <c r="E1301" t="s">
        <v>755</v>
      </c>
      <c r="F1301">
        <v>5</v>
      </c>
      <c r="G1301">
        <v>264.75</v>
      </c>
      <c r="H1301" t="s">
        <v>761</v>
      </c>
      <c r="I1301" t="s">
        <v>2063</v>
      </c>
      <c r="J1301" t="s">
        <v>2765</v>
      </c>
      <c r="K1301" t="s">
        <v>2770</v>
      </c>
      <c r="L1301" t="s">
        <v>2773</v>
      </c>
      <c r="M1301" t="s">
        <v>2776</v>
      </c>
      <c r="N1301">
        <v>1323.75</v>
      </c>
    </row>
    <row r="1302" spans="1:14" x14ac:dyDescent="0.25">
      <c r="A1302" s="2">
        <v>45714</v>
      </c>
      <c r="B1302" t="s">
        <v>97</v>
      </c>
      <c r="C1302" t="s">
        <v>747</v>
      </c>
      <c r="D1302" t="s">
        <v>749</v>
      </c>
      <c r="E1302" t="s">
        <v>757</v>
      </c>
      <c r="F1302">
        <v>8</v>
      </c>
      <c r="G1302">
        <v>8.98</v>
      </c>
      <c r="H1302" t="s">
        <v>762</v>
      </c>
      <c r="I1302" t="s">
        <v>2064</v>
      </c>
      <c r="J1302" t="s">
        <v>2766</v>
      </c>
      <c r="K1302" t="s">
        <v>2769</v>
      </c>
      <c r="L1302" t="s">
        <v>2774</v>
      </c>
      <c r="M1302" t="s">
        <v>2781</v>
      </c>
      <c r="N1302">
        <v>71.84</v>
      </c>
    </row>
    <row r="1303" spans="1:14" x14ac:dyDescent="0.25">
      <c r="A1303" s="2">
        <v>45799</v>
      </c>
      <c r="B1303" t="s">
        <v>491</v>
      </c>
      <c r="C1303" t="s">
        <v>740</v>
      </c>
      <c r="D1303" t="s">
        <v>749</v>
      </c>
      <c r="E1303" t="s">
        <v>755</v>
      </c>
      <c r="F1303">
        <v>10</v>
      </c>
      <c r="G1303">
        <v>116.92</v>
      </c>
      <c r="H1303" t="s">
        <v>759</v>
      </c>
      <c r="I1303" t="s">
        <v>2065</v>
      </c>
      <c r="J1303" t="s">
        <v>2768</v>
      </c>
      <c r="K1303" t="s">
        <v>2769</v>
      </c>
      <c r="L1303" t="s">
        <v>2774</v>
      </c>
      <c r="M1303" t="s">
        <v>2777</v>
      </c>
      <c r="N1303">
        <v>1169.2</v>
      </c>
    </row>
    <row r="1304" spans="1:14" x14ac:dyDescent="0.25">
      <c r="A1304" s="2">
        <v>45606</v>
      </c>
      <c r="B1304" t="s">
        <v>273</v>
      </c>
      <c r="C1304" t="s">
        <v>739</v>
      </c>
      <c r="D1304" t="s">
        <v>750</v>
      </c>
      <c r="E1304" t="s">
        <v>755</v>
      </c>
      <c r="F1304">
        <v>8</v>
      </c>
      <c r="G1304">
        <v>286.52</v>
      </c>
      <c r="H1304" t="s">
        <v>763</v>
      </c>
      <c r="I1304" t="s">
        <v>2066</v>
      </c>
      <c r="J1304" t="s">
        <v>2767</v>
      </c>
      <c r="K1304" t="s">
        <v>2771</v>
      </c>
      <c r="L1304" t="s">
        <v>2774</v>
      </c>
      <c r="M1304" t="s">
        <v>2780</v>
      </c>
      <c r="N1304">
        <v>2292.16</v>
      </c>
    </row>
    <row r="1305" spans="1:14" x14ac:dyDescent="0.25">
      <c r="A1305" s="2">
        <v>45716</v>
      </c>
      <c r="B1305" t="s">
        <v>64</v>
      </c>
      <c r="C1305" t="s">
        <v>743</v>
      </c>
      <c r="D1305" t="s">
        <v>748</v>
      </c>
      <c r="E1305" t="s">
        <v>752</v>
      </c>
      <c r="F1305">
        <v>10</v>
      </c>
      <c r="G1305">
        <v>272.01</v>
      </c>
      <c r="H1305" t="s">
        <v>759</v>
      </c>
      <c r="I1305" t="s">
        <v>2067</v>
      </c>
      <c r="J1305" t="s">
        <v>2765</v>
      </c>
      <c r="K1305" t="s">
        <v>2772</v>
      </c>
      <c r="L1305" t="s">
        <v>2773</v>
      </c>
      <c r="M1305" t="s">
        <v>2778</v>
      </c>
      <c r="N1305">
        <v>2720.1</v>
      </c>
    </row>
    <row r="1306" spans="1:14" x14ac:dyDescent="0.25">
      <c r="A1306" s="2">
        <v>45149</v>
      </c>
      <c r="B1306" t="s">
        <v>489</v>
      </c>
      <c r="C1306" t="s">
        <v>745</v>
      </c>
      <c r="D1306" t="s">
        <v>751</v>
      </c>
      <c r="E1306" t="s">
        <v>757</v>
      </c>
      <c r="F1306">
        <v>4</v>
      </c>
      <c r="G1306">
        <v>382.19</v>
      </c>
      <c r="H1306" t="s">
        <v>761</v>
      </c>
      <c r="I1306" t="s">
        <v>2068</v>
      </c>
      <c r="J1306" t="s">
        <v>2768</v>
      </c>
      <c r="K1306" t="s">
        <v>2772</v>
      </c>
      <c r="L1306" t="s">
        <v>2773</v>
      </c>
      <c r="M1306" t="s">
        <v>2778</v>
      </c>
      <c r="N1306">
        <v>1528.76</v>
      </c>
    </row>
    <row r="1307" spans="1:14" x14ac:dyDescent="0.25">
      <c r="A1307" s="2">
        <v>45489</v>
      </c>
      <c r="B1307" t="s">
        <v>27</v>
      </c>
      <c r="C1307" t="s">
        <v>743</v>
      </c>
      <c r="D1307" t="s">
        <v>751</v>
      </c>
      <c r="E1307" t="s">
        <v>758</v>
      </c>
      <c r="F1307">
        <v>4</v>
      </c>
      <c r="G1307">
        <v>374.29</v>
      </c>
      <c r="H1307" t="s">
        <v>762</v>
      </c>
      <c r="I1307" t="s">
        <v>2069</v>
      </c>
      <c r="J1307" t="s">
        <v>2764</v>
      </c>
      <c r="K1307" t="s">
        <v>2771</v>
      </c>
      <c r="L1307" t="s">
        <v>2773</v>
      </c>
      <c r="M1307" t="s">
        <v>2782</v>
      </c>
      <c r="N1307">
        <v>1497.16</v>
      </c>
    </row>
    <row r="1308" spans="1:14" x14ac:dyDescent="0.25">
      <c r="A1308" s="2">
        <v>45267</v>
      </c>
      <c r="B1308" t="s">
        <v>428</v>
      </c>
      <c r="C1308" t="s">
        <v>738</v>
      </c>
      <c r="D1308" t="s">
        <v>751</v>
      </c>
      <c r="E1308" t="s">
        <v>755</v>
      </c>
      <c r="F1308">
        <v>8</v>
      </c>
      <c r="G1308">
        <v>148.34</v>
      </c>
      <c r="H1308" t="s">
        <v>763</v>
      </c>
      <c r="I1308" t="s">
        <v>2070</v>
      </c>
      <c r="J1308" t="s">
        <v>2768</v>
      </c>
      <c r="K1308" t="s">
        <v>2770</v>
      </c>
      <c r="L1308" t="s">
        <v>2774</v>
      </c>
      <c r="M1308" t="s">
        <v>2777</v>
      </c>
      <c r="N1308">
        <v>1186.72</v>
      </c>
    </row>
    <row r="1309" spans="1:14" x14ac:dyDescent="0.25">
      <c r="A1309" s="2">
        <v>45442</v>
      </c>
      <c r="B1309" t="s">
        <v>657</v>
      </c>
      <c r="C1309" t="s">
        <v>743</v>
      </c>
      <c r="D1309" t="s">
        <v>749</v>
      </c>
      <c r="E1309" t="s">
        <v>752</v>
      </c>
      <c r="F1309">
        <v>7</v>
      </c>
      <c r="G1309">
        <v>197.82</v>
      </c>
      <c r="H1309" t="s">
        <v>760</v>
      </c>
      <c r="I1309" t="s">
        <v>2071</v>
      </c>
      <c r="J1309" t="s">
        <v>2765</v>
      </c>
      <c r="K1309" t="s">
        <v>2771</v>
      </c>
      <c r="L1309" t="s">
        <v>2774</v>
      </c>
      <c r="M1309" t="s">
        <v>2777</v>
      </c>
      <c r="N1309">
        <v>1384.74</v>
      </c>
    </row>
    <row r="1310" spans="1:14" x14ac:dyDescent="0.25">
      <c r="A1310" s="2">
        <v>45740</v>
      </c>
      <c r="B1310" t="s">
        <v>28</v>
      </c>
      <c r="C1310" t="s">
        <v>738</v>
      </c>
      <c r="D1310" t="s">
        <v>748</v>
      </c>
      <c r="E1310" t="s">
        <v>753</v>
      </c>
      <c r="F1310">
        <v>2</v>
      </c>
      <c r="G1310">
        <v>309.61</v>
      </c>
      <c r="H1310" t="s">
        <v>759</v>
      </c>
      <c r="I1310" t="s">
        <v>2072</v>
      </c>
      <c r="J1310" t="s">
        <v>2766</v>
      </c>
      <c r="K1310" t="s">
        <v>2771</v>
      </c>
      <c r="L1310" t="s">
        <v>2775</v>
      </c>
      <c r="M1310" t="s">
        <v>2779</v>
      </c>
      <c r="N1310">
        <v>619.22</v>
      </c>
    </row>
    <row r="1311" spans="1:14" x14ac:dyDescent="0.25">
      <c r="A1311" s="2">
        <v>45316</v>
      </c>
      <c r="B1311" t="s">
        <v>127</v>
      </c>
      <c r="C1311" t="s">
        <v>738</v>
      </c>
      <c r="D1311" t="s">
        <v>748</v>
      </c>
      <c r="E1311" t="s">
        <v>757</v>
      </c>
      <c r="F1311">
        <v>5</v>
      </c>
      <c r="G1311">
        <v>195.89</v>
      </c>
      <c r="H1311" t="s">
        <v>760</v>
      </c>
      <c r="I1311" t="s">
        <v>2073</v>
      </c>
      <c r="J1311" t="s">
        <v>2767</v>
      </c>
      <c r="K1311" t="s">
        <v>2772</v>
      </c>
      <c r="L1311" t="s">
        <v>2775</v>
      </c>
      <c r="M1311" t="s">
        <v>2777</v>
      </c>
      <c r="N1311">
        <v>979.44999999999993</v>
      </c>
    </row>
    <row r="1312" spans="1:14" x14ac:dyDescent="0.25">
      <c r="A1312" s="2">
        <v>45408</v>
      </c>
      <c r="B1312" t="s">
        <v>64</v>
      </c>
      <c r="C1312" t="s">
        <v>740</v>
      </c>
      <c r="D1312" t="s">
        <v>749</v>
      </c>
      <c r="E1312" t="s">
        <v>752</v>
      </c>
      <c r="F1312">
        <v>3</v>
      </c>
      <c r="G1312">
        <v>10.99</v>
      </c>
      <c r="H1312" t="s">
        <v>759</v>
      </c>
      <c r="I1312" t="s">
        <v>2074</v>
      </c>
      <c r="J1312" t="s">
        <v>2765</v>
      </c>
      <c r="K1312" t="s">
        <v>2771</v>
      </c>
      <c r="L1312" t="s">
        <v>2773</v>
      </c>
      <c r="M1312" t="s">
        <v>2778</v>
      </c>
      <c r="N1312">
        <v>32.97</v>
      </c>
    </row>
    <row r="1313" spans="1:14" x14ac:dyDescent="0.25">
      <c r="A1313" s="2">
        <v>44964</v>
      </c>
      <c r="B1313" t="s">
        <v>510</v>
      </c>
      <c r="C1313" t="s">
        <v>746</v>
      </c>
      <c r="D1313" t="s">
        <v>749</v>
      </c>
      <c r="E1313" t="s">
        <v>756</v>
      </c>
      <c r="F1313">
        <v>7</v>
      </c>
      <c r="G1313">
        <v>253.16</v>
      </c>
      <c r="H1313" t="s">
        <v>762</v>
      </c>
      <c r="I1313" t="s">
        <v>2075</v>
      </c>
      <c r="J1313" t="s">
        <v>2768</v>
      </c>
      <c r="K1313" t="s">
        <v>2772</v>
      </c>
      <c r="L1313" t="s">
        <v>2774</v>
      </c>
      <c r="M1313" t="s">
        <v>2782</v>
      </c>
      <c r="N1313">
        <v>1772.12</v>
      </c>
    </row>
    <row r="1314" spans="1:14" x14ac:dyDescent="0.25">
      <c r="A1314" s="2">
        <v>45584</v>
      </c>
      <c r="B1314" t="s">
        <v>136</v>
      </c>
      <c r="C1314" t="s">
        <v>741</v>
      </c>
      <c r="D1314" t="s">
        <v>750</v>
      </c>
      <c r="E1314" t="s">
        <v>752</v>
      </c>
      <c r="F1314">
        <v>3</v>
      </c>
      <c r="G1314">
        <v>76.47</v>
      </c>
      <c r="H1314" t="s">
        <v>760</v>
      </c>
      <c r="I1314" t="s">
        <v>2076</v>
      </c>
      <c r="J1314" t="s">
        <v>2768</v>
      </c>
      <c r="K1314" t="s">
        <v>2771</v>
      </c>
      <c r="L1314" t="s">
        <v>2773</v>
      </c>
      <c r="M1314" t="s">
        <v>2776</v>
      </c>
      <c r="N1314">
        <v>229.41</v>
      </c>
    </row>
    <row r="1315" spans="1:14" x14ac:dyDescent="0.25">
      <c r="A1315" s="2">
        <v>45692</v>
      </c>
      <c r="B1315" t="s">
        <v>319</v>
      </c>
      <c r="C1315" t="s">
        <v>741</v>
      </c>
      <c r="D1315" t="s">
        <v>749</v>
      </c>
      <c r="E1315" t="s">
        <v>754</v>
      </c>
      <c r="F1315">
        <v>1</v>
      </c>
      <c r="G1315">
        <v>11.77</v>
      </c>
      <c r="H1315" t="s">
        <v>760</v>
      </c>
      <c r="I1315" t="s">
        <v>2077</v>
      </c>
      <c r="J1315" t="s">
        <v>2767</v>
      </c>
      <c r="K1315" t="s">
        <v>2769</v>
      </c>
      <c r="L1315" t="s">
        <v>2773</v>
      </c>
      <c r="M1315" t="s">
        <v>2782</v>
      </c>
      <c r="N1315">
        <v>11.77</v>
      </c>
    </row>
    <row r="1316" spans="1:14" x14ac:dyDescent="0.25">
      <c r="A1316" s="2">
        <v>45659</v>
      </c>
      <c r="B1316" t="s">
        <v>434</v>
      </c>
      <c r="C1316" t="s">
        <v>740</v>
      </c>
      <c r="D1316" t="s">
        <v>748</v>
      </c>
      <c r="E1316" t="s">
        <v>754</v>
      </c>
      <c r="F1316">
        <v>6</v>
      </c>
      <c r="G1316">
        <v>223.9</v>
      </c>
      <c r="H1316" t="s">
        <v>761</v>
      </c>
      <c r="I1316" t="s">
        <v>2078</v>
      </c>
      <c r="J1316" t="s">
        <v>2767</v>
      </c>
      <c r="K1316" t="s">
        <v>2770</v>
      </c>
      <c r="L1316" t="s">
        <v>2773</v>
      </c>
      <c r="M1316" t="s">
        <v>2777</v>
      </c>
      <c r="N1316">
        <v>1343.4</v>
      </c>
    </row>
    <row r="1317" spans="1:14" x14ac:dyDescent="0.25">
      <c r="A1317" s="2">
        <v>45221</v>
      </c>
      <c r="B1317" t="s">
        <v>373</v>
      </c>
      <c r="C1317" t="s">
        <v>747</v>
      </c>
      <c r="D1317" t="s">
        <v>749</v>
      </c>
      <c r="E1317" t="s">
        <v>754</v>
      </c>
      <c r="F1317">
        <v>4</v>
      </c>
      <c r="G1317">
        <v>249.73</v>
      </c>
      <c r="H1317" t="s">
        <v>763</v>
      </c>
      <c r="I1317" t="s">
        <v>2079</v>
      </c>
      <c r="J1317" t="s">
        <v>2768</v>
      </c>
      <c r="K1317" t="s">
        <v>2771</v>
      </c>
      <c r="L1317" t="s">
        <v>2774</v>
      </c>
      <c r="M1317" t="s">
        <v>2780</v>
      </c>
      <c r="N1317">
        <v>998.92</v>
      </c>
    </row>
    <row r="1318" spans="1:14" x14ac:dyDescent="0.25">
      <c r="A1318" s="2">
        <v>45615</v>
      </c>
      <c r="B1318" t="s">
        <v>154</v>
      </c>
      <c r="C1318" t="s">
        <v>739</v>
      </c>
      <c r="D1318" t="s">
        <v>749</v>
      </c>
      <c r="E1318" t="s">
        <v>753</v>
      </c>
      <c r="F1318">
        <v>4</v>
      </c>
      <c r="G1318">
        <v>121.41</v>
      </c>
      <c r="H1318" t="s">
        <v>759</v>
      </c>
      <c r="I1318" t="s">
        <v>2080</v>
      </c>
      <c r="J1318" t="s">
        <v>2764</v>
      </c>
      <c r="K1318" t="s">
        <v>2770</v>
      </c>
      <c r="L1318" t="s">
        <v>2773</v>
      </c>
      <c r="M1318" t="s">
        <v>2782</v>
      </c>
      <c r="N1318">
        <v>485.64</v>
      </c>
    </row>
    <row r="1319" spans="1:14" x14ac:dyDescent="0.25">
      <c r="A1319" s="2">
        <v>45749</v>
      </c>
      <c r="B1319" t="s">
        <v>139</v>
      </c>
      <c r="C1319" t="s">
        <v>744</v>
      </c>
      <c r="D1319" t="s">
        <v>749</v>
      </c>
      <c r="E1319" t="s">
        <v>754</v>
      </c>
      <c r="F1319">
        <v>9</v>
      </c>
      <c r="G1319">
        <v>299.02</v>
      </c>
      <c r="H1319" t="s">
        <v>759</v>
      </c>
      <c r="I1319" t="s">
        <v>2081</v>
      </c>
      <c r="J1319" t="s">
        <v>2765</v>
      </c>
      <c r="K1319" t="s">
        <v>2770</v>
      </c>
      <c r="L1319" t="s">
        <v>2773</v>
      </c>
      <c r="M1319" t="s">
        <v>2781</v>
      </c>
      <c r="N1319">
        <v>2691.18</v>
      </c>
    </row>
    <row r="1320" spans="1:14" x14ac:dyDescent="0.25">
      <c r="A1320" s="2">
        <v>45511</v>
      </c>
      <c r="B1320" t="s">
        <v>49</v>
      </c>
      <c r="C1320" t="s">
        <v>745</v>
      </c>
      <c r="D1320" t="s">
        <v>749</v>
      </c>
      <c r="E1320" t="s">
        <v>752</v>
      </c>
      <c r="F1320">
        <v>1</v>
      </c>
      <c r="G1320">
        <v>99.54</v>
      </c>
      <c r="H1320" t="s">
        <v>762</v>
      </c>
      <c r="I1320" t="s">
        <v>2082</v>
      </c>
      <c r="J1320" t="s">
        <v>2765</v>
      </c>
      <c r="K1320" t="s">
        <v>2772</v>
      </c>
      <c r="L1320" t="s">
        <v>2773</v>
      </c>
      <c r="M1320" t="s">
        <v>2781</v>
      </c>
      <c r="N1320">
        <v>99.54</v>
      </c>
    </row>
    <row r="1321" spans="1:14" x14ac:dyDescent="0.25">
      <c r="A1321" s="2">
        <v>45105</v>
      </c>
      <c r="B1321" t="s">
        <v>210</v>
      </c>
      <c r="C1321" t="s">
        <v>740</v>
      </c>
      <c r="D1321" t="s">
        <v>749</v>
      </c>
      <c r="E1321" t="s">
        <v>752</v>
      </c>
      <c r="F1321">
        <v>2</v>
      </c>
      <c r="G1321">
        <v>73.849999999999994</v>
      </c>
      <c r="H1321" t="s">
        <v>762</v>
      </c>
      <c r="I1321" t="s">
        <v>2083</v>
      </c>
      <c r="J1321" t="s">
        <v>2766</v>
      </c>
      <c r="K1321" t="s">
        <v>2769</v>
      </c>
      <c r="L1321" t="s">
        <v>2773</v>
      </c>
      <c r="M1321" t="s">
        <v>2781</v>
      </c>
      <c r="N1321">
        <v>147.69999999999999</v>
      </c>
    </row>
    <row r="1322" spans="1:14" x14ac:dyDescent="0.25">
      <c r="A1322" s="2">
        <v>45183</v>
      </c>
      <c r="B1322" t="s">
        <v>313</v>
      </c>
      <c r="C1322" t="s">
        <v>738</v>
      </c>
      <c r="D1322" t="s">
        <v>750</v>
      </c>
      <c r="E1322" t="s">
        <v>753</v>
      </c>
      <c r="F1322">
        <v>9</v>
      </c>
      <c r="G1322">
        <v>378.41</v>
      </c>
      <c r="H1322" t="s">
        <v>761</v>
      </c>
      <c r="I1322" t="s">
        <v>2084</v>
      </c>
      <c r="J1322" t="s">
        <v>2767</v>
      </c>
      <c r="K1322" t="s">
        <v>2770</v>
      </c>
      <c r="L1322" t="s">
        <v>2774</v>
      </c>
      <c r="M1322" t="s">
        <v>2777</v>
      </c>
      <c r="N1322">
        <v>3405.69</v>
      </c>
    </row>
    <row r="1323" spans="1:14" x14ac:dyDescent="0.25">
      <c r="A1323" s="2">
        <v>45318</v>
      </c>
      <c r="B1323" t="s">
        <v>500</v>
      </c>
      <c r="C1323" t="s">
        <v>744</v>
      </c>
      <c r="D1323" t="s">
        <v>749</v>
      </c>
      <c r="E1323" t="s">
        <v>755</v>
      </c>
      <c r="F1323">
        <v>9</v>
      </c>
      <c r="G1323">
        <v>73.88</v>
      </c>
      <c r="H1323" t="s">
        <v>762</v>
      </c>
      <c r="I1323" t="s">
        <v>2085</v>
      </c>
      <c r="J1323" t="s">
        <v>2766</v>
      </c>
      <c r="K1323" t="s">
        <v>2772</v>
      </c>
      <c r="L1323" t="s">
        <v>2774</v>
      </c>
      <c r="M1323" t="s">
        <v>2776</v>
      </c>
      <c r="N1323">
        <v>664.92</v>
      </c>
    </row>
    <row r="1324" spans="1:14" x14ac:dyDescent="0.25">
      <c r="A1324" s="2">
        <v>45083</v>
      </c>
      <c r="B1324" t="s">
        <v>53</v>
      </c>
      <c r="C1324" t="s">
        <v>746</v>
      </c>
      <c r="D1324" t="s">
        <v>748</v>
      </c>
      <c r="E1324" t="s">
        <v>755</v>
      </c>
      <c r="F1324">
        <v>5</v>
      </c>
      <c r="G1324">
        <v>168.94</v>
      </c>
      <c r="H1324" t="s">
        <v>761</v>
      </c>
      <c r="I1324" t="s">
        <v>2086</v>
      </c>
      <c r="J1324" t="s">
        <v>2768</v>
      </c>
      <c r="K1324" t="s">
        <v>2769</v>
      </c>
      <c r="L1324" t="s">
        <v>2774</v>
      </c>
      <c r="M1324" t="s">
        <v>2782</v>
      </c>
      <c r="N1324">
        <v>844.7</v>
      </c>
    </row>
    <row r="1325" spans="1:14" x14ac:dyDescent="0.25">
      <c r="A1325" s="2">
        <v>45048</v>
      </c>
      <c r="B1325" t="s">
        <v>336</v>
      </c>
      <c r="C1325" t="s">
        <v>739</v>
      </c>
      <c r="D1325" t="s">
        <v>748</v>
      </c>
      <c r="E1325" t="s">
        <v>752</v>
      </c>
      <c r="F1325">
        <v>2</v>
      </c>
      <c r="G1325">
        <v>368.37</v>
      </c>
      <c r="H1325" t="s">
        <v>759</v>
      </c>
      <c r="I1325" t="s">
        <v>2087</v>
      </c>
      <c r="J1325" t="s">
        <v>2768</v>
      </c>
      <c r="K1325" t="s">
        <v>2770</v>
      </c>
      <c r="L1325" t="s">
        <v>2774</v>
      </c>
      <c r="M1325" t="s">
        <v>2782</v>
      </c>
      <c r="N1325">
        <v>736.74</v>
      </c>
    </row>
    <row r="1326" spans="1:14" x14ac:dyDescent="0.25">
      <c r="A1326" s="2">
        <v>45135</v>
      </c>
      <c r="B1326" t="s">
        <v>651</v>
      </c>
      <c r="C1326" t="s">
        <v>745</v>
      </c>
      <c r="D1326" t="s">
        <v>749</v>
      </c>
      <c r="E1326" t="s">
        <v>758</v>
      </c>
      <c r="F1326">
        <v>1</v>
      </c>
      <c r="G1326">
        <v>388.73</v>
      </c>
      <c r="H1326" t="s">
        <v>759</v>
      </c>
      <c r="I1326" t="s">
        <v>2088</v>
      </c>
      <c r="J1326" t="s">
        <v>2764</v>
      </c>
      <c r="K1326" t="s">
        <v>2772</v>
      </c>
      <c r="L1326" t="s">
        <v>2773</v>
      </c>
      <c r="M1326" t="s">
        <v>2778</v>
      </c>
      <c r="N1326">
        <v>388.73</v>
      </c>
    </row>
    <row r="1327" spans="1:14" x14ac:dyDescent="0.25">
      <c r="A1327" s="2">
        <v>45499</v>
      </c>
      <c r="B1327" t="s">
        <v>556</v>
      </c>
      <c r="C1327" t="s">
        <v>743</v>
      </c>
      <c r="D1327" t="s">
        <v>748</v>
      </c>
      <c r="E1327" t="s">
        <v>758</v>
      </c>
      <c r="F1327">
        <v>5</v>
      </c>
      <c r="G1327">
        <v>393.72</v>
      </c>
      <c r="H1327" t="s">
        <v>763</v>
      </c>
      <c r="I1327" t="s">
        <v>2089</v>
      </c>
      <c r="J1327" t="s">
        <v>2764</v>
      </c>
      <c r="K1327" t="s">
        <v>2772</v>
      </c>
      <c r="L1327" t="s">
        <v>2774</v>
      </c>
      <c r="M1327" t="s">
        <v>2778</v>
      </c>
      <c r="N1327">
        <v>1968.6</v>
      </c>
    </row>
    <row r="1328" spans="1:14" x14ac:dyDescent="0.25">
      <c r="A1328" s="2">
        <v>45618</v>
      </c>
      <c r="B1328" t="s">
        <v>236</v>
      </c>
      <c r="C1328" t="s">
        <v>739</v>
      </c>
      <c r="D1328" t="s">
        <v>751</v>
      </c>
      <c r="E1328" t="s">
        <v>754</v>
      </c>
      <c r="F1328">
        <v>10</v>
      </c>
      <c r="G1328">
        <v>10.58</v>
      </c>
      <c r="H1328" t="s">
        <v>759</v>
      </c>
      <c r="I1328" t="s">
        <v>2090</v>
      </c>
      <c r="J1328" t="s">
        <v>2764</v>
      </c>
      <c r="K1328" t="s">
        <v>2771</v>
      </c>
      <c r="L1328" t="s">
        <v>2775</v>
      </c>
      <c r="M1328" t="s">
        <v>2778</v>
      </c>
      <c r="N1328">
        <v>105.8</v>
      </c>
    </row>
    <row r="1329" spans="1:14" x14ac:dyDescent="0.25">
      <c r="A1329" s="2">
        <v>45280</v>
      </c>
      <c r="B1329" t="s">
        <v>485</v>
      </c>
      <c r="C1329" t="s">
        <v>739</v>
      </c>
      <c r="D1329" t="s">
        <v>750</v>
      </c>
      <c r="E1329" t="s">
        <v>755</v>
      </c>
      <c r="F1329">
        <v>6</v>
      </c>
      <c r="G1329">
        <v>344.74</v>
      </c>
      <c r="H1329" t="s">
        <v>760</v>
      </c>
      <c r="I1329" t="s">
        <v>2091</v>
      </c>
      <c r="J1329" t="s">
        <v>2767</v>
      </c>
      <c r="K1329" t="s">
        <v>2771</v>
      </c>
      <c r="L1329" t="s">
        <v>2775</v>
      </c>
      <c r="M1329" t="s">
        <v>2781</v>
      </c>
      <c r="N1329">
        <v>2068.44</v>
      </c>
    </row>
    <row r="1330" spans="1:14" x14ac:dyDescent="0.25">
      <c r="A1330" s="2">
        <v>45520</v>
      </c>
      <c r="B1330" t="s">
        <v>658</v>
      </c>
      <c r="C1330" t="s">
        <v>742</v>
      </c>
      <c r="D1330" t="s">
        <v>748</v>
      </c>
      <c r="E1330" t="s">
        <v>754</v>
      </c>
      <c r="F1330">
        <v>6</v>
      </c>
      <c r="G1330">
        <v>64.099999999999994</v>
      </c>
      <c r="H1330" t="s">
        <v>761</v>
      </c>
      <c r="I1330" t="s">
        <v>2092</v>
      </c>
      <c r="J1330" t="s">
        <v>2768</v>
      </c>
      <c r="K1330" t="s">
        <v>2772</v>
      </c>
      <c r="L1330" t="s">
        <v>2773</v>
      </c>
      <c r="M1330" t="s">
        <v>2778</v>
      </c>
      <c r="N1330">
        <v>384.6</v>
      </c>
    </row>
    <row r="1331" spans="1:14" x14ac:dyDescent="0.25">
      <c r="A1331" s="2">
        <v>45329</v>
      </c>
      <c r="B1331" t="s">
        <v>631</v>
      </c>
      <c r="C1331" t="s">
        <v>743</v>
      </c>
      <c r="D1331" t="s">
        <v>751</v>
      </c>
      <c r="E1331" t="s">
        <v>754</v>
      </c>
      <c r="F1331">
        <v>5</v>
      </c>
      <c r="G1331">
        <v>203.39</v>
      </c>
      <c r="H1331" t="s">
        <v>761</v>
      </c>
      <c r="I1331" t="s">
        <v>2093</v>
      </c>
      <c r="J1331" t="s">
        <v>2767</v>
      </c>
      <c r="K1331" t="s">
        <v>2771</v>
      </c>
      <c r="L1331" t="s">
        <v>2775</v>
      </c>
      <c r="M1331" t="s">
        <v>2781</v>
      </c>
      <c r="N1331">
        <v>1016.95</v>
      </c>
    </row>
    <row r="1332" spans="1:14" x14ac:dyDescent="0.25">
      <c r="A1332" s="2">
        <v>45565</v>
      </c>
      <c r="B1332" t="s">
        <v>659</v>
      </c>
      <c r="C1332" t="s">
        <v>744</v>
      </c>
      <c r="D1332" t="s">
        <v>748</v>
      </c>
      <c r="E1332" t="s">
        <v>753</v>
      </c>
      <c r="F1332">
        <v>3</v>
      </c>
      <c r="G1332">
        <v>175.8</v>
      </c>
      <c r="H1332" t="s">
        <v>759</v>
      </c>
      <c r="I1332" t="s">
        <v>2094</v>
      </c>
      <c r="J1332" t="s">
        <v>2766</v>
      </c>
      <c r="K1332" t="s">
        <v>2769</v>
      </c>
      <c r="L1332" t="s">
        <v>2773</v>
      </c>
      <c r="M1332" t="s">
        <v>2779</v>
      </c>
      <c r="N1332">
        <v>527.40000000000009</v>
      </c>
    </row>
    <row r="1333" spans="1:14" x14ac:dyDescent="0.25">
      <c r="A1333" s="2">
        <v>45694</v>
      </c>
      <c r="B1333" t="s">
        <v>660</v>
      </c>
      <c r="C1333" t="s">
        <v>745</v>
      </c>
      <c r="D1333" t="s">
        <v>750</v>
      </c>
      <c r="E1333" t="s">
        <v>753</v>
      </c>
      <c r="F1333">
        <v>5</v>
      </c>
      <c r="G1333">
        <v>343.61</v>
      </c>
      <c r="H1333" t="s">
        <v>761</v>
      </c>
      <c r="I1333" t="s">
        <v>2095</v>
      </c>
      <c r="J1333" t="s">
        <v>2767</v>
      </c>
      <c r="K1333" t="s">
        <v>2771</v>
      </c>
      <c r="L1333" t="s">
        <v>2773</v>
      </c>
      <c r="M1333" t="s">
        <v>2777</v>
      </c>
      <c r="N1333">
        <v>1718.05</v>
      </c>
    </row>
    <row r="1334" spans="1:14" x14ac:dyDescent="0.25">
      <c r="A1334" s="2">
        <v>45476</v>
      </c>
      <c r="B1334" t="s">
        <v>602</v>
      </c>
      <c r="C1334" t="s">
        <v>738</v>
      </c>
      <c r="D1334" t="s">
        <v>749</v>
      </c>
      <c r="E1334" t="s">
        <v>752</v>
      </c>
      <c r="F1334">
        <v>5</v>
      </c>
      <c r="G1334">
        <v>364.79</v>
      </c>
      <c r="H1334" t="s">
        <v>763</v>
      </c>
      <c r="I1334" t="s">
        <v>2096</v>
      </c>
      <c r="J1334" t="s">
        <v>2764</v>
      </c>
      <c r="K1334" t="s">
        <v>2770</v>
      </c>
      <c r="L1334" t="s">
        <v>2775</v>
      </c>
      <c r="M1334" t="s">
        <v>2781</v>
      </c>
      <c r="N1334">
        <v>1823.95</v>
      </c>
    </row>
    <row r="1335" spans="1:14" x14ac:dyDescent="0.25">
      <c r="A1335" s="2">
        <v>45675</v>
      </c>
      <c r="B1335" t="s">
        <v>607</v>
      </c>
      <c r="C1335" t="s">
        <v>738</v>
      </c>
      <c r="D1335" t="s">
        <v>749</v>
      </c>
      <c r="E1335" t="s">
        <v>753</v>
      </c>
      <c r="F1335">
        <v>9</v>
      </c>
      <c r="G1335">
        <v>92.12</v>
      </c>
      <c r="H1335" t="s">
        <v>763</v>
      </c>
      <c r="I1335" t="s">
        <v>2097</v>
      </c>
      <c r="J1335" t="s">
        <v>2765</v>
      </c>
      <c r="K1335" t="s">
        <v>2770</v>
      </c>
      <c r="L1335" t="s">
        <v>2775</v>
      </c>
      <c r="M1335" t="s">
        <v>2776</v>
      </c>
      <c r="N1335">
        <v>829.08</v>
      </c>
    </row>
    <row r="1336" spans="1:14" x14ac:dyDescent="0.25">
      <c r="A1336" s="2">
        <v>45761</v>
      </c>
      <c r="B1336" t="s">
        <v>661</v>
      </c>
      <c r="C1336" t="s">
        <v>740</v>
      </c>
      <c r="D1336" t="s">
        <v>748</v>
      </c>
      <c r="E1336" t="s">
        <v>757</v>
      </c>
      <c r="F1336">
        <v>4</v>
      </c>
      <c r="G1336">
        <v>129.88999999999999</v>
      </c>
      <c r="H1336" t="s">
        <v>763</v>
      </c>
      <c r="I1336" t="s">
        <v>2098</v>
      </c>
      <c r="J1336" t="s">
        <v>2767</v>
      </c>
      <c r="K1336" t="s">
        <v>2772</v>
      </c>
      <c r="L1336" t="s">
        <v>2773</v>
      </c>
      <c r="M1336" t="s">
        <v>2779</v>
      </c>
      <c r="N1336">
        <v>519.55999999999995</v>
      </c>
    </row>
    <row r="1337" spans="1:14" x14ac:dyDescent="0.25">
      <c r="A1337" s="2">
        <v>45427</v>
      </c>
      <c r="B1337" t="s">
        <v>233</v>
      </c>
      <c r="C1337" t="s">
        <v>745</v>
      </c>
      <c r="D1337" t="s">
        <v>749</v>
      </c>
      <c r="E1337" t="s">
        <v>752</v>
      </c>
      <c r="F1337">
        <v>4</v>
      </c>
      <c r="G1337">
        <v>354.63</v>
      </c>
      <c r="H1337" t="s">
        <v>763</v>
      </c>
      <c r="I1337" t="s">
        <v>2099</v>
      </c>
      <c r="J1337" t="s">
        <v>2768</v>
      </c>
      <c r="K1337" t="s">
        <v>2771</v>
      </c>
      <c r="L1337" t="s">
        <v>2775</v>
      </c>
      <c r="M1337" t="s">
        <v>2781</v>
      </c>
      <c r="N1337">
        <v>1418.52</v>
      </c>
    </row>
    <row r="1338" spans="1:14" x14ac:dyDescent="0.25">
      <c r="A1338" s="2">
        <v>45356</v>
      </c>
      <c r="B1338" t="s">
        <v>505</v>
      </c>
      <c r="C1338" t="s">
        <v>743</v>
      </c>
      <c r="D1338" t="s">
        <v>748</v>
      </c>
      <c r="E1338" t="s">
        <v>758</v>
      </c>
      <c r="F1338">
        <v>4</v>
      </c>
      <c r="G1338">
        <v>115.36</v>
      </c>
      <c r="H1338" t="s">
        <v>762</v>
      </c>
      <c r="I1338" t="s">
        <v>2100</v>
      </c>
      <c r="J1338" t="s">
        <v>2766</v>
      </c>
      <c r="K1338" t="s">
        <v>2772</v>
      </c>
      <c r="L1338" t="s">
        <v>2773</v>
      </c>
      <c r="M1338" t="s">
        <v>2782</v>
      </c>
      <c r="N1338">
        <v>461.44</v>
      </c>
    </row>
    <row r="1339" spans="1:14" x14ac:dyDescent="0.25">
      <c r="A1339" s="2">
        <v>45748</v>
      </c>
      <c r="B1339" t="s">
        <v>444</v>
      </c>
      <c r="C1339" t="s">
        <v>746</v>
      </c>
      <c r="D1339" t="s">
        <v>750</v>
      </c>
      <c r="E1339" t="s">
        <v>757</v>
      </c>
      <c r="F1339">
        <v>5</v>
      </c>
      <c r="G1339">
        <v>20.36</v>
      </c>
      <c r="H1339" t="s">
        <v>762</v>
      </c>
      <c r="I1339" t="s">
        <v>2101</v>
      </c>
      <c r="J1339" t="s">
        <v>2768</v>
      </c>
      <c r="K1339" t="s">
        <v>2772</v>
      </c>
      <c r="L1339" t="s">
        <v>2773</v>
      </c>
      <c r="M1339" t="s">
        <v>2782</v>
      </c>
      <c r="N1339">
        <v>101.8</v>
      </c>
    </row>
    <row r="1340" spans="1:14" x14ac:dyDescent="0.25">
      <c r="A1340" s="2">
        <v>45055</v>
      </c>
      <c r="B1340" t="s">
        <v>134</v>
      </c>
      <c r="C1340" t="s">
        <v>744</v>
      </c>
      <c r="D1340" t="s">
        <v>749</v>
      </c>
      <c r="E1340" t="s">
        <v>753</v>
      </c>
      <c r="F1340">
        <v>2</v>
      </c>
      <c r="G1340">
        <v>89.15</v>
      </c>
      <c r="H1340" t="s">
        <v>760</v>
      </c>
      <c r="I1340" t="s">
        <v>2102</v>
      </c>
      <c r="J1340" t="s">
        <v>2767</v>
      </c>
      <c r="K1340" t="s">
        <v>2771</v>
      </c>
      <c r="L1340" t="s">
        <v>2773</v>
      </c>
      <c r="M1340" t="s">
        <v>2782</v>
      </c>
      <c r="N1340">
        <v>178.3</v>
      </c>
    </row>
    <row r="1341" spans="1:14" x14ac:dyDescent="0.25">
      <c r="A1341" s="2">
        <v>45825</v>
      </c>
      <c r="B1341" t="s">
        <v>561</v>
      </c>
      <c r="C1341" t="s">
        <v>738</v>
      </c>
      <c r="D1341" t="s">
        <v>748</v>
      </c>
      <c r="E1341" t="s">
        <v>754</v>
      </c>
      <c r="F1341">
        <v>10</v>
      </c>
      <c r="G1341">
        <v>326.45</v>
      </c>
      <c r="H1341" t="s">
        <v>759</v>
      </c>
      <c r="I1341" t="s">
        <v>2103</v>
      </c>
      <c r="J1341" t="s">
        <v>2765</v>
      </c>
      <c r="K1341" t="s">
        <v>2769</v>
      </c>
      <c r="L1341" t="s">
        <v>2774</v>
      </c>
      <c r="M1341" t="s">
        <v>2782</v>
      </c>
      <c r="N1341">
        <v>3264.5</v>
      </c>
    </row>
    <row r="1342" spans="1:14" x14ac:dyDescent="0.25">
      <c r="A1342" s="2">
        <v>45115</v>
      </c>
      <c r="B1342" t="s">
        <v>609</v>
      </c>
      <c r="C1342" t="s">
        <v>741</v>
      </c>
      <c r="D1342" t="s">
        <v>751</v>
      </c>
      <c r="E1342" t="s">
        <v>752</v>
      </c>
      <c r="F1342">
        <v>9</v>
      </c>
      <c r="G1342">
        <v>224.31</v>
      </c>
      <c r="H1342" t="s">
        <v>761</v>
      </c>
      <c r="I1342" t="s">
        <v>2104</v>
      </c>
      <c r="J1342" t="s">
        <v>2768</v>
      </c>
      <c r="K1342" t="s">
        <v>2772</v>
      </c>
      <c r="L1342" t="s">
        <v>2775</v>
      </c>
      <c r="M1342" t="s">
        <v>2776</v>
      </c>
      <c r="N1342">
        <v>2018.79</v>
      </c>
    </row>
    <row r="1343" spans="1:14" x14ac:dyDescent="0.25">
      <c r="A1343" s="2">
        <v>45053</v>
      </c>
      <c r="B1343" t="s">
        <v>252</v>
      </c>
      <c r="C1343" t="s">
        <v>740</v>
      </c>
      <c r="D1343" t="s">
        <v>748</v>
      </c>
      <c r="E1343" t="s">
        <v>756</v>
      </c>
      <c r="F1343">
        <v>1</v>
      </c>
      <c r="G1343">
        <v>221.96</v>
      </c>
      <c r="H1343" t="s">
        <v>762</v>
      </c>
      <c r="I1343" t="s">
        <v>2105</v>
      </c>
      <c r="J1343" t="s">
        <v>2766</v>
      </c>
      <c r="K1343" t="s">
        <v>2769</v>
      </c>
      <c r="L1343" t="s">
        <v>2774</v>
      </c>
      <c r="M1343" t="s">
        <v>2780</v>
      </c>
      <c r="N1343">
        <v>221.96</v>
      </c>
    </row>
    <row r="1344" spans="1:14" x14ac:dyDescent="0.25">
      <c r="A1344" s="2">
        <v>45162</v>
      </c>
      <c r="B1344" t="s">
        <v>662</v>
      </c>
      <c r="C1344" t="s">
        <v>738</v>
      </c>
      <c r="D1344" t="s">
        <v>750</v>
      </c>
      <c r="E1344" t="s">
        <v>752</v>
      </c>
      <c r="F1344">
        <v>3</v>
      </c>
      <c r="G1344">
        <v>376.76</v>
      </c>
      <c r="H1344" t="s">
        <v>761</v>
      </c>
      <c r="I1344" t="s">
        <v>2106</v>
      </c>
      <c r="J1344" t="s">
        <v>2765</v>
      </c>
      <c r="K1344" t="s">
        <v>2772</v>
      </c>
      <c r="L1344" t="s">
        <v>2774</v>
      </c>
      <c r="M1344" t="s">
        <v>2777</v>
      </c>
      <c r="N1344">
        <v>1130.28</v>
      </c>
    </row>
    <row r="1345" spans="1:14" x14ac:dyDescent="0.25">
      <c r="A1345" s="2">
        <v>45617</v>
      </c>
      <c r="B1345" t="s">
        <v>357</v>
      </c>
      <c r="C1345" t="s">
        <v>741</v>
      </c>
      <c r="D1345" t="s">
        <v>751</v>
      </c>
      <c r="E1345" t="s">
        <v>757</v>
      </c>
      <c r="F1345">
        <v>8</v>
      </c>
      <c r="G1345">
        <v>152.29</v>
      </c>
      <c r="H1345" t="s">
        <v>763</v>
      </c>
      <c r="I1345" t="s">
        <v>2107</v>
      </c>
      <c r="J1345" t="s">
        <v>2768</v>
      </c>
      <c r="K1345" t="s">
        <v>2771</v>
      </c>
      <c r="L1345" t="s">
        <v>2775</v>
      </c>
      <c r="M1345" t="s">
        <v>2777</v>
      </c>
      <c r="N1345">
        <v>1218.32</v>
      </c>
    </row>
    <row r="1346" spans="1:14" x14ac:dyDescent="0.25">
      <c r="A1346" s="2">
        <v>45193</v>
      </c>
      <c r="B1346" t="s">
        <v>466</v>
      </c>
      <c r="C1346" t="s">
        <v>746</v>
      </c>
      <c r="D1346" t="s">
        <v>751</v>
      </c>
      <c r="E1346" t="s">
        <v>756</v>
      </c>
      <c r="F1346">
        <v>2</v>
      </c>
      <c r="G1346">
        <v>98.37</v>
      </c>
      <c r="H1346" t="s">
        <v>761</v>
      </c>
      <c r="I1346" t="s">
        <v>2108</v>
      </c>
      <c r="J1346" t="s">
        <v>2767</v>
      </c>
      <c r="K1346" t="s">
        <v>2771</v>
      </c>
      <c r="L1346" t="s">
        <v>2773</v>
      </c>
      <c r="M1346" t="s">
        <v>2780</v>
      </c>
      <c r="N1346">
        <v>196.74</v>
      </c>
    </row>
    <row r="1347" spans="1:14" x14ac:dyDescent="0.25">
      <c r="A1347" s="2">
        <v>44945</v>
      </c>
      <c r="B1347" t="s">
        <v>93</v>
      </c>
      <c r="C1347" t="s">
        <v>744</v>
      </c>
      <c r="D1347" t="s">
        <v>749</v>
      </c>
      <c r="E1347" t="s">
        <v>756</v>
      </c>
      <c r="F1347">
        <v>10</v>
      </c>
      <c r="G1347">
        <v>262.33</v>
      </c>
      <c r="H1347" t="s">
        <v>759</v>
      </c>
      <c r="I1347" t="s">
        <v>2109</v>
      </c>
      <c r="J1347" t="s">
        <v>2765</v>
      </c>
      <c r="K1347" t="s">
        <v>2770</v>
      </c>
      <c r="L1347" t="s">
        <v>2773</v>
      </c>
      <c r="M1347" t="s">
        <v>2777</v>
      </c>
      <c r="N1347">
        <v>2623.3</v>
      </c>
    </row>
    <row r="1348" spans="1:14" x14ac:dyDescent="0.25">
      <c r="A1348" s="2">
        <v>45711</v>
      </c>
      <c r="B1348" t="s">
        <v>268</v>
      </c>
      <c r="C1348" t="s">
        <v>742</v>
      </c>
      <c r="D1348" t="s">
        <v>748</v>
      </c>
      <c r="E1348" t="s">
        <v>752</v>
      </c>
      <c r="F1348">
        <v>10</v>
      </c>
      <c r="G1348">
        <v>207.55</v>
      </c>
      <c r="H1348" t="s">
        <v>762</v>
      </c>
      <c r="I1348" t="s">
        <v>2110</v>
      </c>
      <c r="J1348" t="s">
        <v>2765</v>
      </c>
      <c r="K1348" t="s">
        <v>2770</v>
      </c>
      <c r="L1348" t="s">
        <v>2774</v>
      </c>
      <c r="M1348" t="s">
        <v>2780</v>
      </c>
      <c r="N1348">
        <v>2075.5</v>
      </c>
    </row>
    <row r="1349" spans="1:14" x14ac:dyDescent="0.25">
      <c r="A1349" s="2">
        <v>45714</v>
      </c>
      <c r="B1349" t="s">
        <v>381</v>
      </c>
      <c r="C1349" t="s">
        <v>744</v>
      </c>
      <c r="D1349" t="s">
        <v>750</v>
      </c>
      <c r="E1349" t="s">
        <v>755</v>
      </c>
      <c r="F1349">
        <v>1</v>
      </c>
      <c r="G1349">
        <v>67.34</v>
      </c>
      <c r="H1349" t="s">
        <v>762</v>
      </c>
      <c r="I1349" t="s">
        <v>2111</v>
      </c>
      <c r="J1349" t="s">
        <v>2765</v>
      </c>
      <c r="K1349" t="s">
        <v>2771</v>
      </c>
      <c r="L1349" t="s">
        <v>2773</v>
      </c>
      <c r="M1349" t="s">
        <v>2781</v>
      </c>
      <c r="N1349">
        <v>67.34</v>
      </c>
    </row>
    <row r="1350" spans="1:14" x14ac:dyDescent="0.25">
      <c r="A1350" s="2">
        <v>45733</v>
      </c>
      <c r="B1350" t="s">
        <v>182</v>
      </c>
      <c r="C1350" t="s">
        <v>743</v>
      </c>
      <c r="D1350" t="s">
        <v>750</v>
      </c>
      <c r="E1350" t="s">
        <v>753</v>
      </c>
      <c r="F1350">
        <v>3</v>
      </c>
      <c r="G1350">
        <v>346.35</v>
      </c>
      <c r="H1350" t="s">
        <v>762</v>
      </c>
      <c r="I1350" t="s">
        <v>2112</v>
      </c>
      <c r="J1350" t="s">
        <v>2767</v>
      </c>
      <c r="K1350" t="s">
        <v>2769</v>
      </c>
      <c r="L1350" t="s">
        <v>2774</v>
      </c>
      <c r="M1350" t="s">
        <v>2779</v>
      </c>
      <c r="N1350">
        <v>1039.05</v>
      </c>
    </row>
    <row r="1351" spans="1:14" x14ac:dyDescent="0.25">
      <c r="A1351" s="2">
        <v>45561</v>
      </c>
      <c r="B1351" t="s">
        <v>663</v>
      </c>
      <c r="C1351" t="s">
        <v>740</v>
      </c>
      <c r="D1351" t="s">
        <v>749</v>
      </c>
      <c r="E1351" t="s">
        <v>758</v>
      </c>
      <c r="F1351">
        <v>1</v>
      </c>
      <c r="G1351">
        <v>124.46</v>
      </c>
      <c r="H1351" t="s">
        <v>760</v>
      </c>
      <c r="I1351" t="s">
        <v>2113</v>
      </c>
      <c r="J1351" t="s">
        <v>2768</v>
      </c>
      <c r="K1351" t="s">
        <v>2772</v>
      </c>
      <c r="L1351" t="s">
        <v>2774</v>
      </c>
      <c r="M1351" t="s">
        <v>2777</v>
      </c>
      <c r="N1351">
        <v>124.46</v>
      </c>
    </row>
    <row r="1352" spans="1:14" x14ac:dyDescent="0.25">
      <c r="A1352" s="2">
        <v>45573</v>
      </c>
      <c r="B1352" t="s">
        <v>110</v>
      </c>
      <c r="C1352" t="s">
        <v>747</v>
      </c>
      <c r="D1352" t="s">
        <v>750</v>
      </c>
      <c r="E1352" t="s">
        <v>756</v>
      </c>
      <c r="F1352">
        <v>2</v>
      </c>
      <c r="G1352">
        <v>298.99</v>
      </c>
      <c r="H1352" t="s">
        <v>763</v>
      </c>
      <c r="I1352" t="s">
        <v>2114</v>
      </c>
      <c r="J1352" t="s">
        <v>2768</v>
      </c>
      <c r="K1352" t="s">
        <v>2769</v>
      </c>
      <c r="L1352" t="s">
        <v>2775</v>
      </c>
      <c r="M1352" t="s">
        <v>2782</v>
      </c>
      <c r="N1352">
        <v>597.98</v>
      </c>
    </row>
    <row r="1353" spans="1:14" x14ac:dyDescent="0.25">
      <c r="A1353" s="2">
        <v>45488</v>
      </c>
      <c r="B1353" t="s">
        <v>98</v>
      </c>
      <c r="C1353" t="s">
        <v>746</v>
      </c>
      <c r="D1353" t="s">
        <v>749</v>
      </c>
      <c r="E1353" t="s">
        <v>755</v>
      </c>
      <c r="F1353">
        <v>1</v>
      </c>
      <c r="G1353">
        <v>318.83</v>
      </c>
      <c r="H1353" t="s">
        <v>761</v>
      </c>
      <c r="I1353" t="s">
        <v>2115</v>
      </c>
      <c r="J1353" t="s">
        <v>2764</v>
      </c>
      <c r="K1353" t="s">
        <v>2769</v>
      </c>
      <c r="L1353" t="s">
        <v>2775</v>
      </c>
      <c r="M1353" t="s">
        <v>2779</v>
      </c>
      <c r="N1353">
        <v>318.83</v>
      </c>
    </row>
    <row r="1354" spans="1:14" x14ac:dyDescent="0.25">
      <c r="A1354" s="2">
        <v>45313</v>
      </c>
      <c r="B1354" t="s">
        <v>525</v>
      </c>
      <c r="C1354" t="s">
        <v>744</v>
      </c>
      <c r="D1354" t="s">
        <v>748</v>
      </c>
      <c r="E1354" t="s">
        <v>754</v>
      </c>
      <c r="F1354">
        <v>4</v>
      </c>
      <c r="G1354">
        <v>107.64</v>
      </c>
      <c r="H1354" t="s">
        <v>760</v>
      </c>
      <c r="I1354" t="s">
        <v>2116</v>
      </c>
      <c r="J1354" t="s">
        <v>2766</v>
      </c>
      <c r="K1354" t="s">
        <v>2770</v>
      </c>
      <c r="L1354" t="s">
        <v>2774</v>
      </c>
      <c r="M1354" t="s">
        <v>2779</v>
      </c>
      <c r="N1354">
        <v>430.56</v>
      </c>
    </row>
    <row r="1355" spans="1:14" x14ac:dyDescent="0.25">
      <c r="A1355" s="2">
        <v>45629</v>
      </c>
      <c r="B1355" t="s">
        <v>205</v>
      </c>
      <c r="C1355" t="s">
        <v>746</v>
      </c>
      <c r="D1355" t="s">
        <v>749</v>
      </c>
      <c r="E1355" t="s">
        <v>758</v>
      </c>
      <c r="F1355">
        <v>5</v>
      </c>
      <c r="G1355">
        <v>96.13</v>
      </c>
      <c r="H1355" t="s">
        <v>760</v>
      </c>
      <c r="I1355" t="s">
        <v>2117</v>
      </c>
      <c r="J1355" t="s">
        <v>2768</v>
      </c>
      <c r="K1355" t="s">
        <v>2769</v>
      </c>
      <c r="L1355" t="s">
        <v>2773</v>
      </c>
      <c r="M1355" t="s">
        <v>2782</v>
      </c>
      <c r="N1355">
        <v>480.65</v>
      </c>
    </row>
    <row r="1356" spans="1:14" x14ac:dyDescent="0.25">
      <c r="A1356" s="2">
        <v>45559</v>
      </c>
      <c r="B1356" t="s">
        <v>664</v>
      </c>
      <c r="C1356" t="s">
        <v>738</v>
      </c>
      <c r="D1356" t="s">
        <v>750</v>
      </c>
      <c r="E1356" t="s">
        <v>753</v>
      </c>
      <c r="F1356">
        <v>3</v>
      </c>
      <c r="G1356">
        <v>377.63</v>
      </c>
      <c r="H1356" t="s">
        <v>760</v>
      </c>
      <c r="I1356" t="s">
        <v>2118</v>
      </c>
      <c r="J1356" t="s">
        <v>2766</v>
      </c>
      <c r="K1356" t="s">
        <v>2772</v>
      </c>
      <c r="L1356" t="s">
        <v>2773</v>
      </c>
      <c r="M1356" t="s">
        <v>2782</v>
      </c>
      <c r="N1356">
        <v>1132.8900000000001</v>
      </c>
    </row>
    <row r="1357" spans="1:14" x14ac:dyDescent="0.25">
      <c r="A1357" s="2">
        <v>45692</v>
      </c>
      <c r="B1357" t="s">
        <v>601</v>
      </c>
      <c r="C1357" t="s">
        <v>744</v>
      </c>
      <c r="D1357" t="s">
        <v>750</v>
      </c>
      <c r="E1357" t="s">
        <v>752</v>
      </c>
      <c r="F1357">
        <v>6</v>
      </c>
      <c r="G1357">
        <v>115.95</v>
      </c>
      <c r="H1357" t="s">
        <v>763</v>
      </c>
      <c r="I1357" t="s">
        <v>2119</v>
      </c>
      <c r="J1357" t="s">
        <v>2768</v>
      </c>
      <c r="K1357" t="s">
        <v>2771</v>
      </c>
      <c r="L1357" t="s">
        <v>2774</v>
      </c>
      <c r="M1357" t="s">
        <v>2782</v>
      </c>
      <c r="N1357">
        <v>695.7</v>
      </c>
    </row>
    <row r="1358" spans="1:14" x14ac:dyDescent="0.25">
      <c r="A1358" s="2">
        <v>45829</v>
      </c>
      <c r="B1358" t="s">
        <v>66</v>
      </c>
      <c r="C1358" t="s">
        <v>745</v>
      </c>
      <c r="D1358" t="s">
        <v>750</v>
      </c>
      <c r="E1358" t="s">
        <v>758</v>
      </c>
      <c r="F1358">
        <v>8</v>
      </c>
      <c r="G1358">
        <v>80.38</v>
      </c>
      <c r="H1358" t="s">
        <v>760</v>
      </c>
      <c r="I1358" t="s">
        <v>2120</v>
      </c>
      <c r="J1358" t="s">
        <v>2765</v>
      </c>
      <c r="K1358" t="s">
        <v>2772</v>
      </c>
      <c r="L1358" t="s">
        <v>2774</v>
      </c>
      <c r="M1358" t="s">
        <v>2776</v>
      </c>
      <c r="N1358">
        <v>643.04</v>
      </c>
    </row>
    <row r="1359" spans="1:14" x14ac:dyDescent="0.25">
      <c r="A1359" s="2">
        <v>45050</v>
      </c>
      <c r="B1359" t="s">
        <v>665</v>
      </c>
      <c r="C1359" t="s">
        <v>744</v>
      </c>
      <c r="D1359" t="s">
        <v>751</v>
      </c>
      <c r="E1359" t="s">
        <v>755</v>
      </c>
      <c r="F1359">
        <v>9</v>
      </c>
      <c r="G1359">
        <v>387.83</v>
      </c>
      <c r="H1359" t="s">
        <v>759</v>
      </c>
      <c r="I1359" t="s">
        <v>2121</v>
      </c>
      <c r="J1359" t="s">
        <v>2766</v>
      </c>
      <c r="K1359" t="s">
        <v>2769</v>
      </c>
      <c r="L1359" t="s">
        <v>2773</v>
      </c>
      <c r="M1359" t="s">
        <v>2777</v>
      </c>
      <c r="N1359">
        <v>3490.47</v>
      </c>
    </row>
    <row r="1360" spans="1:14" x14ac:dyDescent="0.25">
      <c r="A1360" s="2">
        <v>45731</v>
      </c>
      <c r="B1360" t="s">
        <v>83</v>
      </c>
      <c r="C1360" t="s">
        <v>742</v>
      </c>
      <c r="D1360" t="s">
        <v>749</v>
      </c>
      <c r="E1360" t="s">
        <v>752</v>
      </c>
      <c r="F1360">
        <v>8</v>
      </c>
      <c r="G1360">
        <v>142.19999999999999</v>
      </c>
      <c r="H1360" t="s">
        <v>762</v>
      </c>
      <c r="I1360" t="s">
        <v>2122</v>
      </c>
      <c r="J1360" t="s">
        <v>2764</v>
      </c>
      <c r="K1360" t="s">
        <v>2769</v>
      </c>
      <c r="L1360" t="s">
        <v>2773</v>
      </c>
      <c r="M1360" t="s">
        <v>2776</v>
      </c>
      <c r="N1360">
        <v>1137.5999999999999</v>
      </c>
    </row>
    <row r="1361" spans="1:14" x14ac:dyDescent="0.25">
      <c r="A1361" s="2">
        <v>45445</v>
      </c>
      <c r="B1361" t="s">
        <v>445</v>
      </c>
      <c r="C1361" t="s">
        <v>740</v>
      </c>
      <c r="D1361" t="s">
        <v>749</v>
      </c>
      <c r="E1361" t="s">
        <v>755</v>
      </c>
      <c r="F1361">
        <v>8</v>
      </c>
      <c r="G1361">
        <v>221.86</v>
      </c>
      <c r="H1361" t="s">
        <v>763</v>
      </c>
      <c r="I1361" t="s">
        <v>2123</v>
      </c>
      <c r="J1361" t="s">
        <v>2765</v>
      </c>
      <c r="K1361" t="s">
        <v>2769</v>
      </c>
      <c r="L1361" t="s">
        <v>2773</v>
      </c>
      <c r="M1361" t="s">
        <v>2780</v>
      </c>
      <c r="N1361">
        <v>1774.88</v>
      </c>
    </row>
    <row r="1362" spans="1:14" x14ac:dyDescent="0.25">
      <c r="A1362" s="2">
        <v>45621</v>
      </c>
      <c r="B1362" t="s">
        <v>666</v>
      </c>
      <c r="C1362" t="s">
        <v>738</v>
      </c>
      <c r="D1362" t="s">
        <v>749</v>
      </c>
      <c r="E1362" t="s">
        <v>758</v>
      </c>
      <c r="F1362">
        <v>3</v>
      </c>
      <c r="G1362">
        <v>331.95</v>
      </c>
      <c r="H1362" t="s">
        <v>763</v>
      </c>
      <c r="I1362" t="s">
        <v>2124</v>
      </c>
      <c r="J1362" t="s">
        <v>2764</v>
      </c>
      <c r="K1362" t="s">
        <v>2772</v>
      </c>
      <c r="L1362" t="s">
        <v>2775</v>
      </c>
      <c r="M1362" t="s">
        <v>2779</v>
      </c>
      <c r="N1362">
        <v>995.84999999999991</v>
      </c>
    </row>
    <row r="1363" spans="1:14" x14ac:dyDescent="0.25">
      <c r="A1363" s="2">
        <v>45458</v>
      </c>
      <c r="B1363" t="s">
        <v>589</v>
      </c>
      <c r="C1363" t="s">
        <v>746</v>
      </c>
      <c r="D1363" t="s">
        <v>748</v>
      </c>
      <c r="E1363" t="s">
        <v>758</v>
      </c>
      <c r="F1363">
        <v>10</v>
      </c>
      <c r="G1363">
        <v>109.91</v>
      </c>
      <c r="H1363" t="s">
        <v>761</v>
      </c>
      <c r="I1363" t="s">
        <v>2125</v>
      </c>
      <c r="J1363" t="s">
        <v>2768</v>
      </c>
      <c r="K1363" t="s">
        <v>2771</v>
      </c>
      <c r="L1363" t="s">
        <v>2774</v>
      </c>
      <c r="M1363" t="s">
        <v>2776</v>
      </c>
      <c r="N1363">
        <v>1099.0999999999999</v>
      </c>
    </row>
    <row r="1364" spans="1:14" x14ac:dyDescent="0.25">
      <c r="A1364" s="2">
        <v>45030</v>
      </c>
      <c r="B1364" t="s">
        <v>484</v>
      </c>
      <c r="C1364" t="s">
        <v>743</v>
      </c>
      <c r="D1364" t="s">
        <v>749</v>
      </c>
      <c r="E1364" t="s">
        <v>755</v>
      </c>
      <c r="F1364">
        <v>5</v>
      </c>
      <c r="G1364">
        <v>386.16</v>
      </c>
      <c r="H1364" t="s">
        <v>762</v>
      </c>
      <c r="I1364" t="s">
        <v>2126</v>
      </c>
      <c r="J1364" t="s">
        <v>2768</v>
      </c>
      <c r="K1364" t="s">
        <v>2769</v>
      </c>
      <c r="L1364" t="s">
        <v>2774</v>
      </c>
      <c r="M1364" t="s">
        <v>2778</v>
      </c>
      <c r="N1364">
        <v>1930.8</v>
      </c>
    </row>
    <row r="1365" spans="1:14" x14ac:dyDescent="0.25">
      <c r="A1365" s="2">
        <v>45181</v>
      </c>
      <c r="B1365" t="s">
        <v>226</v>
      </c>
      <c r="C1365" t="s">
        <v>742</v>
      </c>
      <c r="D1365" t="s">
        <v>750</v>
      </c>
      <c r="E1365" t="s">
        <v>757</v>
      </c>
      <c r="F1365">
        <v>6</v>
      </c>
      <c r="G1365">
        <v>202.43</v>
      </c>
      <c r="H1365" t="s">
        <v>760</v>
      </c>
      <c r="I1365" t="s">
        <v>2127</v>
      </c>
      <c r="J1365" t="s">
        <v>2765</v>
      </c>
      <c r="K1365" t="s">
        <v>2769</v>
      </c>
      <c r="L1365" t="s">
        <v>2773</v>
      </c>
      <c r="M1365" t="s">
        <v>2782</v>
      </c>
      <c r="N1365">
        <v>1214.58</v>
      </c>
    </row>
    <row r="1366" spans="1:14" x14ac:dyDescent="0.25">
      <c r="A1366" s="2">
        <v>45009</v>
      </c>
      <c r="B1366" t="s">
        <v>229</v>
      </c>
      <c r="C1366" t="s">
        <v>740</v>
      </c>
      <c r="D1366" t="s">
        <v>750</v>
      </c>
      <c r="E1366" t="s">
        <v>758</v>
      </c>
      <c r="F1366">
        <v>5</v>
      </c>
      <c r="G1366">
        <v>249.96</v>
      </c>
      <c r="H1366" t="s">
        <v>762</v>
      </c>
      <c r="I1366" t="s">
        <v>2128</v>
      </c>
      <c r="J1366" t="s">
        <v>2766</v>
      </c>
      <c r="K1366" t="s">
        <v>2772</v>
      </c>
      <c r="L1366" t="s">
        <v>2775</v>
      </c>
      <c r="M1366" t="s">
        <v>2778</v>
      </c>
      <c r="N1366">
        <v>1249.8</v>
      </c>
    </row>
    <row r="1367" spans="1:14" x14ac:dyDescent="0.25">
      <c r="A1367" s="2">
        <v>45381</v>
      </c>
      <c r="B1367" t="s">
        <v>667</v>
      </c>
      <c r="C1367" t="s">
        <v>742</v>
      </c>
      <c r="D1367" t="s">
        <v>749</v>
      </c>
      <c r="E1367" t="s">
        <v>757</v>
      </c>
      <c r="F1367">
        <v>8</v>
      </c>
      <c r="G1367">
        <v>22.18</v>
      </c>
      <c r="H1367" t="s">
        <v>761</v>
      </c>
      <c r="I1367" t="s">
        <v>2129</v>
      </c>
      <c r="J1367" t="s">
        <v>2768</v>
      </c>
      <c r="K1367" t="s">
        <v>2772</v>
      </c>
      <c r="L1367" t="s">
        <v>2773</v>
      </c>
      <c r="M1367" t="s">
        <v>2776</v>
      </c>
      <c r="N1367">
        <v>177.44</v>
      </c>
    </row>
    <row r="1368" spans="1:14" x14ac:dyDescent="0.25">
      <c r="A1368" s="2">
        <v>45006</v>
      </c>
      <c r="B1368" t="s">
        <v>418</v>
      </c>
      <c r="C1368" t="s">
        <v>743</v>
      </c>
      <c r="D1368" t="s">
        <v>751</v>
      </c>
      <c r="E1368" t="s">
        <v>754</v>
      </c>
      <c r="F1368">
        <v>5</v>
      </c>
      <c r="G1368">
        <v>398.19</v>
      </c>
      <c r="H1368" t="s">
        <v>759</v>
      </c>
      <c r="I1368" t="s">
        <v>2130</v>
      </c>
      <c r="J1368" t="s">
        <v>2768</v>
      </c>
      <c r="K1368" t="s">
        <v>2770</v>
      </c>
      <c r="L1368" t="s">
        <v>2775</v>
      </c>
      <c r="M1368" t="s">
        <v>2782</v>
      </c>
      <c r="N1368">
        <v>1990.95</v>
      </c>
    </row>
    <row r="1369" spans="1:14" x14ac:dyDescent="0.25">
      <c r="A1369" s="2">
        <v>45760</v>
      </c>
      <c r="B1369" t="s">
        <v>68</v>
      </c>
      <c r="C1369" t="s">
        <v>745</v>
      </c>
      <c r="D1369" t="s">
        <v>748</v>
      </c>
      <c r="E1369" t="s">
        <v>755</v>
      </c>
      <c r="F1369">
        <v>7</v>
      </c>
      <c r="G1369">
        <v>61.81</v>
      </c>
      <c r="H1369" t="s">
        <v>763</v>
      </c>
      <c r="I1369" t="s">
        <v>2131</v>
      </c>
      <c r="J1369" t="s">
        <v>2764</v>
      </c>
      <c r="K1369" t="s">
        <v>2772</v>
      </c>
      <c r="L1369" t="s">
        <v>2774</v>
      </c>
      <c r="M1369" t="s">
        <v>2780</v>
      </c>
      <c r="N1369">
        <v>432.67</v>
      </c>
    </row>
    <row r="1370" spans="1:14" x14ac:dyDescent="0.25">
      <c r="A1370" s="2">
        <v>45354</v>
      </c>
      <c r="B1370" t="s">
        <v>308</v>
      </c>
      <c r="C1370" t="s">
        <v>738</v>
      </c>
      <c r="D1370" t="s">
        <v>751</v>
      </c>
      <c r="E1370" t="s">
        <v>757</v>
      </c>
      <c r="F1370">
        <v>6</v>
      </c>
      <c r="G1370">
        <v>120.36</v>
      </c>
      <c r="H1370" t="s">
        <v>760</v>
      </c>
      <c r="I1370" t="s">
        <v>2132</v>
      </c>
      <c r="J1370" t="s">
        <v>2767</v>
      </c>
      <c r="K1370" t="s">
        <v>2771</v>
      </c>
      <c r="L1370" t="s">
        <v>2774</v>
      </c>
      <c r="M1370" t="s">
        <v>2780</v>
      </c>
      <c r="N1370">
        <v>722.16</v>
      </c>
    </row>
    <row r="1371" spans="1:14" x14ac:dyDescent="0.25">
      <c r="A1371" s="2">
        <v>45614</v>
      </c>
      <c r="B1371" t="s">
        <v>482</v>
      </c>
      <c r="C1371" t="s">
        <v>740</v>
      </c>
      <c r="D1371" t="s">
        <v>749</v>
      </c>
      <c r="E1371" t="s">
        <v>755</v>
      </c>
      <c r="F1371">
        <v>1</v>
      </c>
      <c r="G1371">
        <v>371.02</v>
      </c>
      <c r="H1371" t="s">
        <v>760</v>
      </c>
      <c r="I1371" t="s">
        <v>2133</v>
      </c>
      <c r="J1371" t="s">
        <v>2764</v>
      </c>
      <c r="K1371" t="s">
        <v>2772</v>
      </c>
      <c r="L1371" t="s">
        <v>2773</v>
      </c>
      <c r="M1371" t="s">
        <v>2779</v>
      </c>
      <c r="N1371">
        <v>371.02</v>
      </c>
    </row>
    <row r="1372" spans="1:14" x14ac:dyDescent="0.25">
      <c r="A1372" s="2">
        <v>45019</v>
      </c>
      <c r="B1372" t="s">
        <v>137</v>
      </c>
      <c r="C1372" t="s">
        <v>744</v>
      </c>
      <c r="D1372" t="s">
        <v>750</v>
      </c>
      <c r="E1372" t="s">
        <v>752</v>
      </c>
      <c r="F1372">
        <v>9</v>
      </c>
      <c r="G1372">
        <v>67.98</v>
      </c>
      <c r="H1372" t="s">
        <v>763</v>
      </c>
      <c r="I1372" t="s">
        <v>2134</v>
      </c>
      <c r="J1372" t="s">
        <v>2768</v>
      </c>
      <c r="K1372" t="s">
        <v>2770</v>
      </c>
      <c r="L1372" t="s">
        <v>2773</v>
      </c>
      <c r="M1372" t="s">
        <v>2779</v>
      </c>
      <c r="N1372">
        <v>611.82000000000005</v>
      </c>
    </row>
    <row r="1373" spans="1:14" x14ac:dyDescent="0.25">
      <c r="A1373" s="2">
        <v>45228</v>
      </c>
      <c r="B1373" t="s">
        <v>269</v>
      </c>
      <c r="C1373" t="s">
        <v>738</v>
      </c>
      <c r="D1373" t="s">
        <v>751</v>
      </c>
      <c r="E1373" t="s">
        <v>755</v>
      </c>
      <c r="F1373">
        <v>7</v>
      </c>
      <c r="G1373">
        <v>194.84</v>
      </c>
      <c r="H1373" t="s">
        <v>760</v>
      </c>
      <c r="I1373" t="s">
        <v>2135</v>
      </c>
      <c r="J1373" t="s">
        <v>2766</v>
      </c>
      <c r="K1373" t="s">
        <v>2771</v>
      </c>
      <c r="L1373" t="s">
        <v>2775</v>
      </c>
      <c r="M1373" t="s">
        <v>2780</v>
      </c>
      <c r="N1373">
        <v>1363.88</v>
      </c>
    </row>
    <row r="1374" spans="1:14" x14ac:dyDescent="0.25">
      <c r="A1374" s="2">
        <v>45543</v>
      </c>
      <c r="B1374" t="s">
        <v>668</v>
      </c>
      <c r="C1374" t="s">
        <v>744</v>
      </c>
      <c r="D1374" t="s">
        <v>750</v>
      </c>
      <c r="E1374" t="s">
        <v>757</v>
      </c>
      <c r="F1374">
        <v>2</v>
      </c>
      <c r="G1374">
        <v>301.23</v>
      </c>
      <c r="H1374" t="s">
        <v>760</v>
      </c>
      <c r="I1374" t="s">
        <v>2136</v>
      </c>
      <c r="J1374" t="s">
        <v>2764</v>
      </c>
      <c r="K1374" t="s">
        <v>2770</v>
      </c>
      <c r="L1374" t="s">
        <v>2775</v>
      </c>
      <c r="M1374" t="s">
        <v>2780</v>
      </c>
      <c r="N1374">
        <v>602.46</v>
      </c>
    </row>
    <row r="1375" spans="1:14" x14ac:dyDescent="0.25">
      <c r="A1375" s="2">
        <v>45789</v>
      </c>
      <c r="B1375" t="s">
        <v>669</v>
      </c>
      <c r="C1375" t="s">
        <v>740</v>
      </c>
      <c r="D1375" t="s">
        <v>748</v>
      </c>
      <c r="E1375" t="s">
        <v>757</v>
      </c>
      <c r="F1375">
        <v>6</v>
      </c>
      <c r="G1375">
        <v>284.08</v>
      </c>
      <c r="H1375" t="s">
        <v>761</v>
      </c>
      <c r="I1375" t="s">
        <v>2137</v>
      </c>
      <c r="J1375" t="s">
        <v>2765</v>
      </c>
      <c r="K1375" t="s">
        <v>2771</v>
      </c>
      <c r="L1375" t="s">
        <v>2775</v>
      </c>
      <c r="M1375" t="s">
        <v>2779</v>
      </c>
      <c r="N1375">
        <v>1704.48</v>
      </c>
    </row>
    <row r="1376" spans="1:14" x14ac:dyDescent="0.25">
      <c r="A1376" s="2">
        <v>45252</v>
      </c>
      <c r="B1376" t="s">
        <v>41</v>
      </c>
      <c r="C1376" t="s">
        <v>743</v>
      </c>
      <c r="D1376" t="s">
        <v>749</v>
      </c>
      <c r="E1376" t="s">
        <v>754</v>
      </c>
      <c r="F1376">
        <v>4</v>
      </c>
      <c r="G1376">
        <v>220.45</v>
      </c>
      <c r="H1376" t="s">
        <v>762</v>
      </c>
      <c r="I1376" t="s">
        <v>2138</v>
      </c>
      <c r="J1376" t="s">
        <v>2765</v>
      </c>
      <c r="K1376" t="s">
        <v>2772</v>
      </c>
      <c r="L1376" t="s">
        <v>2774</v>
      </c>
      <c r="M1376" t="s">
        <v>2781</v>
      </c>
      <c r="N1376">
        <v>881.8</v>
      </c>
    </row>
    <row r="1377" spans="1:14" x14ac:dyDescent="0.25">
      <c r="A1377" s="2">
        <v>45710</v>
      </c>
      <c r="B1377" t="s">
        <v>205</v>
      </c>
      <c r="C1377" t="s">
        <v>747</v>
      </c>
      <c r="D1377" t="s">
        <v>750</v>
      </c>
      <c r="E1377" t="s">
        <v>756</v>
      </c>
      <c r="F1377">
        <v>5</v>
      </c>
      <c r="G1377">
        <v>254.06</v>
      </c>
      <c r="H1377" t="s">
        <v>760</v>
      </c>
      <c r="I1377" t="s">
        <v>2139</v>
      </c>
      <c r="J1377" t="s">
        <v>2766</v>
      </c>
      <c r="K1377" t="s">
        <v>2772</v>
      </c>
      <c r="L1377" t="s">
        <v>2773</v>
      </c>
      <c r="M1377" t="s">
        <v>2776</v>
      </c>
      <c r="N1377">
        <v>1270.3</v>
      </c>
    </row>
    <row r="1378" spans="1:14" x14ac:dyDescent="0.25">
      <c r="A1378" s="2">
        <v>45280</v>
      </c>
      <c r="B1378" t="s">
        <v>238</v>
      </c>
      <c r="C1378" t="s">
        <v>744</v>
      </c>
      <c r="D1378" t="s">
        <v>749</v>
      </c>
      <c r="E1378" t="s">
        <v>753</v>
      </c>
      <c r="F1378">
        <v>6</v>
      </c>
      <c r="G1378">
        <v>194.11</v>
      </c>
      <c r="H1378" t="s">
        <v>760</v>
      </c>
      <c r="I1378" t="s">
        <v>2140</v>
      </c>
      <c r="J1378" t="s">
        <v>2768</v>
      </c>
      <c r="K1378" t="s">
        <v>2770</v>
      </c>
      <c r="L1378" t="s">
        <v>2773</v>
      </c>
      <c r="M1378" t="s">
        <v>2781</v>
      </c>
      <c r="N1378">
        <v>1164.6600000000001</v>
      </c>
    </row>
    <row r="1379" spans="1:14" x14ac:dyDescent="0.25">
      <c r="A1379" s="2">
        <v>45030</v>
      </c>
      <c r="B1379" t="s">
        <v>525</v>
      </c>
      <c r="C1379" t="s">
        <v>744</v>
      </c>
      <c r="D1379" t="s">
        <v>749</v>
      </c>
      <c r="E1379" t="s">
        <v>755</v>
      </c>
      <c r="F1379">
        <v>4</v>
      </c>
      <c r="G1379">
        <v>324.27999999999997</v>
      </c>
      <c r="H1379" t="s">
        <v>759</v>
      </c>
      <c r="I1379" t="s">
        <v>2141</v>
      </c>
      <c r="J1379" t="s">
        <v>2765</v>
      </c>
      <c r="K1379" t="s">
        <v>2772</v>
      </c>
      <c r="L1379" t="s">
        <v>2774</v>
      </c>
      <c r="M1379" t="s">
        <v>2778</v>
      </c>
      <c r="N1379">
        <v>1297.1199999999999</v>
      </c>
    </row>
    <row r="1380" spans="1:14" x14ac:dyDescent="0.25">
      <c r="A1380" s="2">
        <v>45252</v>
      </c>
      <c r="B1380" t="s">
        <v>46</v>
      </c>
      <c r="C1380" t="s">
        <v>739</v>
      </c>
      <c r="D1380" t="s">
        <v>750</v>
      </c>
      <c r="E1380" t="s">
        <v>755</v>
      </c>
      <c r="F1380">
        <v>1</v>
      </c>
      <c r="G1380">
        <v>390.76</v>
      </c>
      <c r="H1380" t="s">
        <v>760</v>
      </c>
      <c r="I1380" t="s">
        <v>2142</v>
      </c>
      <c r="J1380" t="s">
        <v>2765</v>
      </c>
      <c r="K1380" t="s">
        <v>2771</v>
      </c>
      <c r="L1380" t="s">
        <v>2774</v>
      </c>
      <c r="M1380" t="s">
        <v>2781</v>
      </c>
      <c r="N1380">
        <v>390.76</v>
      </c>
    </row>
    <row r="1381" spans="1:14" x14ac:dyDescent="0.25">
      <c r="A1381" s="2">
        <v>45338</v>
      </c>
      <c r="B1381" t="s">
        <v>437</v>
      </c>
      <c r="C1381" t="s">
        <v>747</v>
      </c>
      <c r="D1381" t="s">
        <v>751</v>
      </c>
      <c r="E1381" t="s">
        <v>753</v>
      </c>
      <c r="F1381">
        <v>3</v>
      </c>
      <c r="G1381">
        <v>24.64</v>
      </c>
      <c r="H1381" t="s">
        <v>763</v>
      </c>
      <c r="I1381" t="s">
        <v>2143</v>
      </c>
      <c r="J1381" t="s">
        <v>2766</v>
      </c>
      <c r="K1381" t="s">
        <v>2769</v>
      </c>
      <c r="L1381" t="s">
        <v>2774</v>
      </c>
      <c r="M1381" t="s">
        <v>2778</v>
      </c>
      <c r="N1381">
        <v>73.92</v>
      </c>
    </row>
    <row r="1382" spans="1:14" x14ac:dyDescent="0.25">
      <c r="A1382" s="2">
        <v>45813</v>
      </c>
      <c r="B1382" t="s">
        <v>629</v>
      </c>
      <c r="C1382" t="s">
        <v>746</v>
      </c>
      <c r="D1382" t="s">
        <v>751</v>
      </c>
      <c r="E1382" t="s">
        <v>753</v>
      </c>
      <c r="F1382">
        <v>1</v>
      </c>
      <c r="G1382">
        <v>263.08999999999997</v>
      </c>
      <c r="H1382" t="s">
        <v>760</v>
      </c>
      <c r="I1382" t="s">
        <v>2144</v>
      </c>
      <c r="J1382" t="s">
        <v>2765</v>
      </c>
      <c r="K1382" t="s">
        <v>2772</v>
      </c>
      <c r="L1382" t="s">
        <v>2774</v>
      </c>
      <c r="M1382" t="s">
        <v>2777</v>
      </c>
      <c r="N1382">
        <v>263.08999999999997</v>
      </c>
    </row>
    <row r="1383" spans="1:14" x14ac:dyDescent="0.25">
      <c r="A1383" s="2">
        <v>44928</v>
      </c>
      <c r="B1383" t="s">
        <v>670</v>
      </c>
      <c r="C1383" t="s">
        <v>742</v>
      </c>
      <c r="D1383" t="s">
        <v>749</v>
      </c>
      <c r="E1383" t="s">
        <v>753</v>
      </c>
      <c r="F1383">
        <v>6</v>
      </c>
      <c r="G1383">
        <v>345.68</v>
      </c>
      <c r="H1383" t="s">
        <v>762</v>
      </c>
      <c r="I1383" t="s">
        <v>2145</v>
      </c>
      <c r="J1383" t="s">
        <v>2764</v>
      </c>
      <c r="K1383" t="s">
        <v>2772</v>
      </c>
      <c r="L1383" t="s">
        <v>2774</v>
      </c>
      <c r="M1383" t="s">
        <v>2779</v>
      </c>
      <c r="N1383">
        <v>2074.08</v>
      </c>
    </row>
    <row r="1384" spans="1:14" x14ac:dyDescent="0.25">
      <c r="A1384" s="2">
        <v>45235</v>
      </c>
      <c r="B1384" t="s">
        <v>212</v>
      </c>
      <c r="C1384" t="s">
        <v>747</v>
      </c>
      <c r="D1384" t="s">
        <v>749</v>
      </c>
      <c r="E1384" t="s">
        <v>756</v>
      </c>
      <c r="F1384">
        <v>1</v>
      </c>
      <c r="G1384">
        <v>197.46</v>
      </c>
      <c r="H1384" t="s">
        <v>763</v>
      </c>
      <c r="I1384" t="s">
        <v>2146</v>
      </c>
      <c r="J1384" t="s">
        <v>2765</v>
      </c>
      <c r="K1384" t="s">
        <v>2771</v>
      </c>
      <c r="L1384" t="s">
        <v>2773</v>
      </c>
      <c r="M1384" t="s">
        <v>2780</v>
      </c>
      <c r="N1384">
        <v>197.46</v>
      </c>
    </row>
    <row r="1385" spans="1:14" x14ac:dyDescent="0.25">
      <c r="A1385" s="2">
        <v>45399</v>
      </c>
      <c r="B1385" t="s">
        <v>59</v>
      </c>
      <c r="C1385" t="s">
        <v>740</v>
      </c>
      <c r="D1385" t="s">
        <v>750</v>
      </c>
      <c r="E1385" t="s">
        <v>753</v>
      </c>
      <c r="F1385">
        <v>7</v>
      </c>
      <c r="G1385">
        <v>285.29000000000002</v>
      </c>
      <c r="H1385" t="s">
        <v>763</v>
      </c>
      <c r="I1385" t="s">
        <v>2147</v>
      </c>
      <c r="J1385" t="s">
        <v>2768</v>
      </c>
      <c r="K1385" t="s">
        <v>2772</v>
      </c>
      <c r="L1385" t="s">
        <v>2774</v>
      </c>
      <c r="M1385" t="s">
        <v>2781</v>
      </c>
      <c r="N1385">
        <v>1997.03</v>
      </c>
    </row>
    <row r="1386" spans="1:14" x14ac:dyDescent="0.25">
      <c r="A1386" s="2">
        <v>45023</v>
      </c>
      <c r="B1386" t="s">
        <v>523</v>
      </c>
      <c r="C1386" t="s">
        <v>743</v>
      </c>
      <c r="D1386" t="s">
        <v>751</v>
      </c>
      <c r="E1386" t="s">
        <v>758</v>
      </c>
      <c r="F1386">
        <v>9</v>
      </c>
      <c r="G1386">
        <v>265.26</v>
      </c>
      <c r="H1386" t="s">
        <v>759</v>
      </c>
      <c r="I1386" t="s">
        <v>2148</v>
      </c>
      <c r="J1386" t="s">
        <v>2765</v>
      </c>
      <c r="K1386" t="s">
        <v>2771</v>
      </c>
      <c r="L1386" t="s">
        <v>2774</v>
      </c>
      <c r="M1386" t="s">
        <v>2778</v>
      </c>
      <c r="N1386">
        <v>2387.34</v>
      </c>
    </row>
    <row r="1387" spans="1:14" x14ac:dyDescent="0.25">
      <c r="A1387" s="2">
        <v>44971</v>
      </c>
      <c r="B1387" t="s">
        <v>429</v>
      </c>
      <c r="C1387" t="s">
        <v>741</v>
      </c>
      <c r="D1387" t="s">
        <v>748</v>
      </c>
      <c r="E1387" t="s">
        <v>754</v>
      </c>
      <c r="F1387">
        <v>9</v>
      </c>
      <c r="G1387">
        <v>86.8</v>
      </c>
      <c r="H1387" t="s">
        <v>759</v>
      </c>
      <c r="I1387" t="s">
        <v>2149</v>
      </c>
      <c r="J1387" t="s">
        <v>2766</v>
      </c>
      <c r="K1387" t="s">
        <v>2769</v>
      </c>
      <c r="L1387" t="s">
        <v>2774</v>
      </c>
      <c r="M1387" t="s">
        <v>2782</v>
      </c>
      <c r="N1387">
        <v>781.19999999999993</v>
      </c>
    </row>
    <row r="1388" spans="1:14" x14ac:dyDescent="0.25">
      <c r="A1388" s="2">
        <v>45355</v>
      </c>
      <c r="B1388" t="s">
        <v>529</v>
      </c>
      <c r="C1388" t="s">
        <v>742</v>
      </c>
      <c r="D1388" t="s">
        <v>751</v>
      </c>
      <c r="E1388" t="s">
        <v>758</v>
      </c>
      <c r="F1388">
        <v>5</v>
      </c>
      <c r="G1388">
        <v>128.22</v>
      </c>
      <c r="H1388" t="s">
        <v>761</v>
      </c>
      <c r="I1388" t="s">
        <v>2150</v>
      </c>
      <c r="J1388" t="s">
        <v>2764</v>
      </c>
      <c r="K1388" t="s">
        <v>2770</v>
      </c>
      <c r="L1388" t="s">
        <v>2775</v>
      </c>
      <c r="M1388" t="s">
        <v>2779</v>
      </c>
      <c r="N1388">
        <v>641.1</v>
      </c>
    </row>
    <row r="1389" spans="1:14" x14ac:dyDescent="0.25">
      <c r="A1389" s="2">
        <v>45679</v>
      </c>
      <c r="B1389" t="s">
        <v>196</v>
      </c>
      <c r="C1389" t="s">
        <v>738</v>
      </c>
      <c r="D1389" t="s">
        <v>751</v>
      </c>
      <c r="E1389" t="s">
        <v>758</v>
      </c>
      <c r="F1389">
        <v>4</v>
      </c>
      <c r="G1389">
        <v>217.45</v>
      </c>
      <c r="H1389" t="s">
        <v>763</v>
      </c>
      <c r="I1389" t="s">
        <v>2151</v>
      </c>
      <c r="J1389" t="s">
        <v>2766</v>
      </c>
      <c r="K1389" t="s">
        <v>2770</v>
      </c>
      <c r="L1389" t="s">
        <v>2773</v>
      </c>
      <c r="M1389" t="s">
        <v>2781</v>
      </c>
      <c r="N1389">
        <v>869.8</v>
      </c>
    </row>
    <row r="1390" spans="1:14" x14ac:dyDescent="0.25">
      <c r="A1390" s="2">
        <v>44980</v>
      </c>
      <c r="B1390" t="s">
        <v>671</v>
      </c>
      <c r="C1390" t="s">
        <v>746</v>
      </c>
      <c r="D1390" t="s">
        <v>750</v>
      </c>
      <c r="E1390" t="s">
        <v>756</v>
      </c>
      <c r="F1390">
        <v>2</v>
      </c>
      <c r="G1390">
        <v>27.39</v>
      </c>
      <c r="H1390" t="s">
        <v>762</v>
      </c>
      <c r="I1390" t="s">
        <v>2152</v>
      </c>
      <c r="J1390" t="s">
        <v>2767</v>
      </c>
      <c r="K1390" t="s">
        <v>2772</v>
      </c>
      <c r="L1390" t="s">
        <v>2774</v>
      </c>
      <c r="M1390" t="s">
        <v>2777</v>
      </c>
      <c r="N1390">
        <v>54.78</v>
      </c>
    </row>
    <row r="1391" spans="1:14" x14ac:dyDescent="0.25">
      <c r="A1391" s="2">
        <v>44987</v>
      </c>
      <c r="B1391" t="s">
        <v>247</v>
      </c>
      <c r="C1391" t="s">
        <v>738</v>
      </c>
      <c r="D1391" t="s">
        <v>750</v>
      </c>
      <c r="E1391" t="s">
        <v>754</v>
      </c>
      <c r="F1391">
        <v>7</v>
      </c>
      <c r="G1391">
        <v>293.82</v>
      </c>
      <c r="H1391" t="s">
        <v>760</v>
      </c>
      <c r="I1391" t="s">
        <v>2153</v>
      </c>
      <c r="J1391" t="s">
        <v>2764</v>
      </c>
      <c r="K1391" t="s">
        <v>2770</v>
      </c>
      <c r="L1391" t="s">
        <v>2774</v>
      </c>
      <c r="M1391" t="s">
        <v>2777</v>
      </c>
      <c r="N1391">
        <v>2056.7399999999998</v>
      </c>
    </row>
    <row r="1392" spans="1:14" x14ac:dyDescent="0.25">
      <c r="A1392" s="2">
        <v>45285</v>
      </c>
      <c r="B1392" t="s">
        <v>286</v>
      </c>
      <c r="C1392" t="s">
        <v>742</v>
      </c>
      <c r="D1392" t="s">
        <v>750</v>
      </c>
      <c r="E1392" t="s">
        <v>755</v>
      </c>
      <c r="F1392">
        <v>4</v>
      </c>
      <c r="G1392">
        <v>310.24</v>
      </c>
      <c r="H1392" t="s">
        <v>761</v>
      </c>
      <c r="I1392" t="s">
        <v>2154</v>
      </c>
      <c r="J1392" t="s">
        <v>2768</v>
      </c>
      <c r="K1392" t="s">
        <v>2772</v>
      </c>
      <c r="L1392" t="s">
        <v>2773</v>
      </c>
      <c r="M1392" t="s">
        <v>2779</v>
      </c>
      <c r="N1392">
        <v>1240.96</v>
      </c>
    </row>
    <row r="1393" spans="1:14" x14ac:dyDescent="0.25">
      <c r="A1393" s="2">
        <v>45726</v>
      </c>
      <c r="B1393" t="s">
        <v>190</v>
      </c>
      <c r="C1393" t="s">
        <v>738</v>
      </c>
      <c r="D1393" t="s">
        <v>751</v>
      </c>
      <c r="E1393" t="s">
        <v>753</v>
      </c>
      <c r="F1393">
        <v>8</v>
      </c>
      <c r="G1393">
        <v>339.18</v>
      </c>
      <c r="H1393" t="s">
        <v>762</v>
      </c>
      <c r="I1393" t="s">
        <v>2155</v>
      </c>
      <c r="J1393" t="s">
        <v>2768</v>
      </c>
      <c r="K1393" t="s">
        <v>2770</v>
      </c>
      <c r="L1393" t="s">
        <v>2773</v>
      </c>
      <c r="M1393" t="s">
        <v>2779</v>
      </c>
      <c r="N1393">
        <v>2713.44</v>
      </c>
    </row>
    <row r="1394" spans="1:14" x14ac:dyDescent="0.25">
      <c r="A1394" s="2">
        <v>45246</v>
      </c>
      <c r="B1394" t="s">
        <v>480</v>
      </c>
      <c r="C1394" t="s">
        <v>739</v>
      </c>
      <c r="D1394" t="s">
        <v>749</v>
      </c>
      <c r="E1394" t="s">
        <v>753</v>
      </c>
      <c r="F1394">
        <v>8</v>
      </c>
      <c r="G1394">
        <v>118.09</v>
      </c>
      <c r="H1394" t="s">
        <v>763</v>
      </c>
      <c r="I1394" t="s">
        <v>2156</v>
      </c>
      <c r="J1394" t="s">
        <v>2766</v>
      </c>
      <c r="K1394" t="s">
        <v>2772</v>
      </c>
      <c r="L1394" t="s">
        <v>2774</v>
      </c>
      <c r="M1394" t="s">
        <v>2777</v>
      </c>
      <c r="N1394">
        <v>944.72</v>
      </c>
    </row>
    <row r="1395" spans="1:14" x14ac:dyDescent="0.25">
      <c r="A1395" s="2">
        <v>45529</v>
      </c>
      <c r="B1395" t="s">
        <v>231</v>
      </c>
      <c r="C1395" t="s">
        <v>746</v>
      </c>
      <c r="D1395" t="s">
        <v>749</v>
      </c>
      <c r="E1395" t="s">
        <v>752</v>
      </c>
      <c r="F1395">
        <v>8</v>
      </c>
      <c r="G1395">
        <v>138.79</v>
      </c>
      <c r="H1395" t="s">
        <v>760</v>
      </c>
      <c r="I1395" t="s">
        <v>2157</v>
      </c>
      <c r="J1395" t="s">
        <v>2767</v>
      </c>
      <c r="K1395" t="s">
        <v>2770</v>
      </c>
      <c r="L1395" t="s">
        <v>2773</v>
      </c>
      <c r="M1395" t="s">
        <v>2780</v>
      </c>
      <c r="N1395">
        <v>1110.32</v>
      </c>
    </row>
    <row r="1396" spans="1:14" x14ac:dyDescent="0.25">
      <c r="A1396" s="2">
        <v>45261</v>
      </c>
      <c r="B1396" t="s">
        <v>299</v>
      </c>
      <c r="C1396" t="s">
        <v>738</v>
      </c>
      <c r="D1396" t="s">
        <v>750</v>
      </c>
      <c r="E1396" t="s">
        <v>753</v>
      </c>
      <c r="F1396">
        <v>8</v>
      </c>
      <c r="G1396">
        <v>264.55</v>
      </c>
      <c r="H1396" t="s">
        <v>761</v>
      </c>
      <c r="I1396" t="s">
        <v>2158</v>
      </c>
      <c r="J1396" t="s">
        <v>2766</v>
      </c>
      <c r="K1396" t="s">
        <v>2771</v>
      </c>
      <c r="L1396" t="s">
        <v>2774</v>
      </c>
      <c r="M1396" t="s">
        <v>2778</v>
      </c>
      <c r="N1396">
        <v>2116.4</v>
      </c>
    </row>
    <row r="1397" spans="1:14" x14ac:dyDescent="0.25">
      <c r="A1397" s="2">
        <v>45789</v>
      </c>
      <c r="B1397" t="s">
        <v>513</v>
      </c>
      <c r="C1397" t="s">
        <v>744</v>
      </c>
      <c r="D1397" t="s">
        <v>751</v>
      </c>
      <c r="E1397" t="s">
        <v>756</v>
      </c>
      <c r="F1397">
        <v>3</v>
      </c>
      <c r="G1397">
        <v>396.2</v>
      </c>
      <c r="H1397" t="s">
        <v>761</v>
      </c>
      <c r="I1397" t="s">
        <v>2159</v>
      </c>
      <c r="J1397" t="s">
        <v>2765</v>
      </c>
      <c r="K1397" t="s">
        <v>2769</v>
      </c>
      <c r="L1397" t="s">
        <v>2773</v>
      </c>
      <c r="M1397" t="s">
        <v>2779</v>
      </c>
      <c r="N1397">
        <v>1188.5999999999999</v>
      </c>
    </row>
    <row r="1398" spans="1:14" x14ac:dyDescent="0.25">
      <c r="A1398" s="2">
        <v>45694</v>
      </c>
      <c r="B1398" t="s">
        <v>672</v>
      </c>
      <c r="C1398" t="s">
        <v>741</v>
      </c>
      <c r="D1398" t="s">
        <v>750</v>
      </c>
      <c r="E1398" t="s">
        <v>752</v>
      </c>
      <c r="F1398">
        <v>4</v>
      </c>
      <c r="G1398">
        <v>22.53</v>
      </c>
      <c r="H1398" t="s">
        <v>762</v>
      </c>
      <c r="I1398" t="s">
        <v>2160</v>
      </c>
      <c r="J1398" t="s">
        <v>2765</v>
      </c>
      <c r="K1398" t="s">
        <v>2769</v>
      </c>
      <c r="L1398" t="s">
        <v>2774</v>
      </c>
      <c r="M1398" t="s">
        <v>2777</v>
      </c>
      <c r="N1398">
        <v>90.12</v>
      </c>
    </row>
    <row r="1399" spans="1:14" x14ac:dyDescent="0.25">
      <c r="A1399" s="2">
        <v>45466</v>
      </c>
      <c r="B1399" t="s">
        <v>472</v>
      </c>
      <c r="C1399" t="s">
        <v>739</v>
      </c>
      <c r="D1399" t="s">
        <v>749</v>
      </c>
      <c r="E1399" t="s">
        <v>758</v>
      </c>
      <c r="F1399">
        <v>8</v>
      </c>
      <c r="G1399">
        <v>343.26</v>
      </c>
      <c r="H1399" t="s">
        <v>763</v>
      </c>
      <c r="I1399" t="s">
        <v>2161</v>
      </c>
      <c r="J1399" t="s">
        <v>2765</v>
      </c>
      <c r="K1399" t="s">
        <v>2772</v>
      </c>
      <c r="L1399" t="s">
        <v>2774</v>
      </c>
      <c r="M1399" t="s">
        <v>2780</v>
      </c>
      <c r="N1399">
        <v>2746.08</v>
      </c>
    </row>
    <row r="1400" spans="1:14" x14ac:dyDescent="0.25">
      <c r="A1400" s="2">
        <v>45544</v>
      </c>
      <c r="B1400" t="s">
        <v>673</v>
      </c>
      <c r="C1400" t="s">
        <v>744</v>
      </c>
      <c r="D1400" t="s">
        <v>748</v>
      </c>
      <c r="E1400" t="s">
        <v>754</v>
      </c>
      <c r="F1400">
        <v>10</v>
      </c>
      <c r="G1400">
        <v>6.88</v>
      </c>
      <c r="H1400" t="s">
        <v>759</v>
      </c>
      <c r="I1400" t="s">
        <v>2162</v>
      </c>
      <c r="J1400" t="s">
        <v>2765</v>
      </c>
      <c r="K1400" t="s">
        <v>2772</v>
      </c>
      <c r="L1400" t="s">
        <v>2773</v>
      </c>
      <c r="M1400" t="s">
        <v>2779</v>
      </c>
      <c r="N1400">
        <v>68.8</v>
      </c>
    </row>
    <row r="1401" spans="1:14" x14ac:dyDescent="0.25">
      <c r="A1401" s="2">
        <v>45228</v>
      </c>
      <c r="B1401" t="s">
        <v>674</v>
      </c>
      <c r="C1401" t="s">
        <v>745</v>
      </c>
      <c r="D1401" t="s">
        <v>749</v>
      </c>
      <c r="E1401" t="s">
        <v>758</v>
      </c>
      <c r="F1401">
        <v>4</v>
      </c>
      <c r="G1401">
        <v>361.29</v>
      </c>
      <c r="H1401" t="s">
        <v>761</v>
      </c>
      <c r="I1401" t="s">
        <v>2163</v>
      </c>
      <c r="J1401" t="s">
        <v>2765</v>
      </c>
      <c r="K1401" t="s">
        <v>2772</v>
      </c>
      <c r="L1401" t="s">
        <v>2775</v>
      </c>
      <c r="M1401" t="s">
        <v>2780</v>
      </c>
      <c r="N1401">
        <v>1445.16</v>
      </c>
    </row>
    <row r="1402" spans="1:14" x14ac:dyDescent="0.25">
      <c r="A1402" s="2">
        <v>45542</v>
      </c>
      <c r="B1402" t="s">
        <v>290</v>
      </c>
      <c r="C1402" t="s">
        <v>745</v>
      </c>
      <c r="D1402" t="s">
        <v>748</v>
      </c>
      <c r="E1402" t="s">
        <v>758</v>
      </c>
      <c r="F1402">
        <v>8</v>
      </c>
      <c r="G1402">
        <v>21.46</v>
      </c>
      <c r="H1402" t="s">
        <v>763</v>
      </c>
      <c r="I1402" t="s">
        <v>2164</v>
      </c>
      <c r="J1402" t="s">
        <v>2765</v>
      </c>
      <c r="K1402" t="s">
        <v>2772</v>
      </c>
      <c r="L1402" t="s">
        <v>2774</v>
      </c>
      <c r="M1402" t="s">
        <v>2776</v>
      </c>
      <c r="N1402">
        <v>171.68</v>
      </c>
    </row>
    <row r="1403" spans="1:14" x14ac:dyDescent="0.25">
      <c r="A1403" s="2">
        <v>45181</v>
      </c>
      <c r="B1403" t="s">
        <v>392</v>
      </c>
      <c r="C1403" t="s">
        <v>742</v>
      </c>
      <c r="D1403" t="s">
        <v>749</v>
      </c>
      <c r="E1403" t="s">
        <v>752</v>
      </c>
      <c r="F1403">
        <v>1</v>
      </c>
      <c r="G1403">
        <v>14.39</v>
      </c>
      <c r="H1403" t="s">
        <v>759</v>
      </c>
      <c r="I1403" t="s">
        <v>2165</v>
      </c>
      <c r="J1403" t="s">
        <v>2767</v>
      </c>
      <c r="K1403" t="s">
        <v>2771</v>
      </c>
      <c r="L1403" t="s">
        <v>2775</v>
      </c>
      <c r="M1403" t="s">
        <v>2782</v>
      </c>
      <c r="N1403">
        <v>14.39</v>
      </c>
    </row>
    <row r="1404" spans="1:14" x14ac:dyDescent="0.25">
      <c r="A1404" s="2">
        <v>45442</v>
      </c>
      <c r="B1404" t="s">
        <v>159</v>
      </c>
      <c r="C1404" t="s">
        <v>747</v>
      </c>
      <c r="D1404" t="s">
        <v>751</v>
      </c>
      <c r="E1404" t="s">
        <v>752</v>
      </c>
      <c r="F1404">
        <v>8</v>
      </c>
      <c r="G1404">
        <v>213.66</v>
      </c>
      <c r="H1404" t="s">
        <v>760</v>
      </c>
      <c r="I1404" t="s">
        <v>2166</v>
      </c>
      <c r="J1404" t="s">
        <v>2765</v>
      </c>
      <c r="K1404" t="s">
        <v>2770</v>
      </c>
      <c r="L1404" t="s">
        <v>2774</v>
      </c>
      <c r="M1404" t="s">
        <v>2777</v>
      </c>
      <c r="N1404">
        <v>1709.28</v>
      </c>
    </row>
    <row r="1405" spans="1:14" x14ac:dyDescent="0.25">
      <c r="A1405" s="2">
        <v>45763</v>
      </c>
      <c r="B1405" t="s">
        <v>164</v>
      </c>
      <c r="C1405" t="s">
        <v>745</v>
      </c>
      <c r="D1405" t="s">
        <v>748</v>
      </c>
      <c r="E1405" t="s">
        <v>752</v>
      </c>
      <c r="F1405">
        <v>9</v>
      </c>
      <c r="G1405">
        <v>148.82</v>
      </c>
      <c r="H1405" t="s">
        <v>759</v>
      </c>
      <c r="I1405" t="s">
        <v>2167</v>
      </c>
      <c r="J1405" t="s">
        <v>2768</v>
      </c>
      <c r="K1405" t="s">
        <v>2771</v>
      </c>
      <c r="L1405" t="s">
        <v>2774</v>
      </c>
      <c r="M1405" t="s">
        <v>2781</v>
      </c>
      <c r="N1405">
        <v>1339.38</v>
      </c>
    </row>
    <row r="1406" spans="1:14" x14ac:dyDescent="0.25">
      <c r="A1406" s="2">
        <v>44930</v>
      </c>
      <c r="B1406" t="s">
        <v>208</v>
      </c>
      <c r="C1406" t="s">
        <v>746</v>
      </c>
      <c r="D1406" t="s">
        <v>751</v>
      </c>
      <c r="E1406" t="s">
        <v>758</v>
      </c>
      <c r="F1406">
        <v>2</v>
      </c>
      <c r="G1406">
        <v>222.24</v>
      </c>
      <c r="H1406" t="s">
        <v>763</v>
      </c>
      <c r="I1406" t="s">
        <v>2168</v>
      </c>
      <c r="J1406" t="s">
        <v>2766</v>
      </c>
      <c r="K1406" t="s">
        <v>2772</v>
      </c>
      <c r="L1406" t="s">
        <v>2774</v>
      </c>
      <c r="M1406" t="s">
        <v>2781</v>
      </c>
      <c r="N1406">
        <v>444.48</v>
      </c>
    </row>
    <row r="1407" spans="1:14" x14ac:dyDescent="0.25">
      <c r="A1407" s="2">
        <v>45022</v>
      </c>
      <c r="B1407" t="s">
        <v>374</v>
      </c>
      <c r="C1407" t="s">
        <v>745</v>
      </c>
      <c r="D1407" t="s">
        <v>749</v>
      </c>
      <c r="E1407" t="s">
        <v>752</v>
      </c>
      <c r="F1407">
        <v>1</v>
      </c>
      <c r="G1407">
        <v>126.75</v>
      </c>
      <c r="H1407" t="s">
        <v>763</v>
      </c>
      <c r="I1407" t="s">
        <v>2169</v>
      </c>
      <c r="J1407" t="s">
        <v>2764</v>
      </c>
      <c r="K1407" t="s">
        <v>2771</v>
      </c>
      <c r="L1407" t="s">
        <v>2774</v>
      </c>
      <c r="M1407" t="s">
        <v>2777</v>
      </c>
      <c r="N1407">
        <v>126.75</v>
      </c>
    </row>
    <row r="1408" spans="1:14" x14ac:dyDescent="0.25">
      <c r="A1408" s="2">
        <v>44938</v>
      </c>
      <c r="B1408" t="s">
        <v>314</v>
      </c>
      <c r="C1408" t="s">
        <v>745</v>
      </c>
      <c r="D1408" t="s">
        <v>751</v>
      </c>
      <c r="E1408" t="s">
        <v>756</v>
      </c>
      <c r="F1408">
        <v>10</v>
      </c>
      <c r="G1408">
        <v>5.01</v>
      </c>
      <c r="H1408" t="s">
        <v>762</v>
      </c>
      <c r="I1408" t="s">
        <v>2170</v>
      </c>
      <c r="J1408" t="s">
        <v>2764</v>
      </c>
      <c r="K1408" t="s">
        <v>2772</v>
      </c>
      <c r="L1408" t="s">
        <v>2774</v>
      </c>
      <c r="M1408" t="s">
        <v>2777</v>
      </c>
      <c r="N1408">
        <v>50.099999999999987</v>
      </c>
    </row>
    <row r="1409" spans="1:14" x14ac:dyDescent="0.25">
      <c r="A1409" s="2">
        <v>45519</v>
      </c>
      <c r="B1409" t="s">
        <v>675</v>
      </c>
      <c r="C1409" t="s">
        <v>746</v>
      </c>
      <c r="D1409" t="s">
        <v>749</v>
      </c>
      <c r="E1409" t="s">
        <v>753</v>
      </c>
      <c r="F1409">
        <v>7</v>
      </c>
      <c r="G1409">
        <v>21.35</v>
      </c>
      <c r="H1409" t="s">
        <v>759</v>
      </c>
      <c r="I1409" t="s">
        <v>2171</v>
      </c>
      <c r="J1409" t="s">
        <v>2766</v>
      </c>
      <c r="K1409" t="s">
        <v>2770</v>
      </c>
      <c r="L1409" t="s">
        <v>2775</v>
      </c>
      <c r="M1409" t="s">
        <v>2777</v>
      </c>
      <c r="N1409">
        <v>149.44999999999999</v>
      </c>
    </row>
    <row r="1410" spans="1:14" x14ac:dyDescent="0.25">
      <c r="A1410" s="2">
        <v>45697</v>
      </c>
      <c r="B1410" t="s">
        <v>432</v>
      </c>
      <c r="C1410" t="s">
        <v>745</v>
      </c>
      <c r="D1410" t="s">
        <v>748</v>
      </c>
      <c r="E1410" t="s">
        <v>755</v>
      </c>
      <c r="F1410">
        <v>4</v>
      </c>
      <c r="G1410">
        <v>35.97</v>
      </c>
      <c r="H1410" t="s">
        <v>761</v>
      </c>
      <c r="I1410" t="s">
        <v>2172</v>
      </c>
      <c r="J1410" t="s">
        <v>2768</v>
      </c>
      <c r="K1410" t="s">
        <v>2771</v>
      </c>
      <c r="L1410" t="s">
        <v>2773</v>
      </c>
      <c r="M1410" t="s">
        <v>2780</v>
      </c>
      <c r="N1410">
        <v>143.88</v>
      </c>
    </row>
    <row r="1411" spans="1:14" x14ac:dyDescent="0.25">
      <c r="A1411" s="2">
        <v>45380</v>
      </c>
      <c r="B1411" t="s">
        <v>194</v>
      </c>
      <c r="C1411" t="s">
        <v>741</v>
      </c>
      <c r="D1411" t="s">
        <v>749</v>
      </c>
      <c r="E1411" t="s">
        <v>757</v>
      </c>
      <c r="F1411">
        <v>7</v>
      </c>
      <c r="G1411">
        <v>88.35</v>
      </c>
      <c r="H1411" t="s">
        <v>763</v>
      </c>
      <c r="I1411" t="s">
        <v>2173</v>
      </c>
      <c r="J1411" t="s">
        <v>2765</v>
      </c>
      <c r="K1411" t="s">
        <v>2769</v>
      </c>
      <c r="L1411" t="s">
        <v>2774</v>
      </c>
      <c r="M1411" t="s">
        <v>2778</v>
      </c>
      <c r="N1411">
        <v>618.44999999999993</v>
      </c>
    </row>
    <row r="1412" spans="1:14" x14ac:dyDescent="0.25">
      <c r="A1412" s="2">
        <v>45512</v>
      </c>
      <c r="B1412" t="s">
        <v>492</v>
      </c>
      <c r="C1412" t="s">
        <v>744</v>
      </c>
      <c r="D1412" t="s">
        <v>749</v>
      </c>
      <c r="E1412" t="s">
        <v>752</v>
      </c>
      <c r="F1412">
        <v>10</v>
      </c>
      <c r="G1412">
        <v>65.430000000000007</v>
      </c>
      <c r="H1412" t="s">
        <v>761</v>
      </c>
      <c r="I1412" t="s">
        <v>2174</v>
      </c>
      <c r="J1412" t="s">
        <v>2764</v>
      </c>
      <c r="K1412" t="s">
        <v>2769</v>
      </c>
      <c r="L1412" t="s">
        <v>2775</v>
      </c>
      <c r="M1412" t="s">
        <v>2777</v>
      </c>
      <c r="N1412">
        <v>654.30000000000007</v>
      </c>
    </row>
    <row r="1413" spans="1:14" x14ac:dyDescent="0.25">
      <c r="A1413" s="2">
        <v>45032</v>
      </c>
      <c r="B1413" t="s">
        <v>477</v>
      </c>
      <c r="C1413" t="s">
        <v>743</v>
      </c>
      <c r="D1413" t="s">
        <v>751</v>
      </c>
      <c r="E1413" t="s">
        <v>755</v>
      </c>
      <c r="F1413">
        <v>10</v>
      </c>
      <c r="G1413">
        <v>111.29</v>
      </c>
      <c r="H1413" t="s">
        <v>763</v>
      </c>
      <c r="I1413" t="s">
        <v>2175</v>
      </c>
      <c r="J1413" t="s">
        <v>2768</v>
      </c>
      <c r="K1413" t="s">
        <v>2769</v>
      </c>
      <c r="L1413" t="s">
        <v>2773</v>
      </c>
      <c r="M1413" t="s">
        <v>2780</v>
      </c>
      <c r="N1413">
        <v>1112.9000000000001</v>
      </c>
    </row>
    <row r="1414" spans="1:14" x14ac:dyDescent="0.25">
      <c r="A1414" s="2">
        <v>44990</v>
      </c>
      <c r="B1414" t="s">
        <v>141</v>
      </c>
      <c r="C1414" t="s">
        <v>745</v>
      </c>
      <c r="D1414" t="s">
        <v>749</v>
      </c>
      <c r="E1414" t="s">
        <v>755</v>
      </c>
      <c r="F1414">
        <v>4</v>
      </c>
      <c r="G1414">
        <v>61.35</v>
      </c>
      <c r="H1414" t="s">
        <v>761</v>
      </c>
      <c r="I1414" t="s">
        <v>2176</v>
      </c>
      <c r="J1414" t="s">
        <v>2765</v>
      </c>
      <c r="K1414" t="s">
        <v>2772</v>
      </c>
      <c r="L1414" t="s">
        <v>2773</v>
      </c>
      <c r="M1414" t="s">
        <v>2780</v>
      </c>
      <c r="N1414">
        <v>245.4</v>
      </c>
    </row>
    <row r="1415" spans="1:14" x14ac:dyDescent="0.25">
      <c r="A1415" s="2">
        <v>45193</v>
      </c>
      <c r="B1415" t="s">
        <v>196</v>
      </c>
      <c r="C1415" t="s">
        <v>740</v>
      </c>
      <c r="D1415" t="s">
        <v>748</v>
      </c>
      <c r="E1415" t="s">
        <v>752</v>
      </c>
      <c r="F1415">
        <v>9</v>
      </c>
      <c r="G1415">
        <v>62.14</v>
      </c>
      <c r="H1415" t="s">
        <v>761</v>
      </c>
      <c r="I1415" t="s">
        <v>2177</v>
      </c>
      <c r="J1415" t="s">
        <v>2764</v>
      </c>
      <c r="K1415" t="s">
        <v>2770</v>
      </c>
      <c r="L1415" t="s">
        <v>2773</v>
      </c>
      <c r="M1415" t="s">
        <v>2780</v>
      </c>
      <c r="N1415">
        <v>559.26</v>
      </c>
    </row>
    <row r="1416" spans="1:14" x14ac:dyDescent="0.25">
      <c r="A1416" s="2">
        <v>45176</v>
      </c>
      <c r="B1416" t="s">
        <v>255</v>
      </c>
      <c r="C1416" t="s">
        <v>747</v>
      </c>
      <c r="D1416" t="s">
        <v>750</v>
      </c>
      <c r="E1416" t="s">
        <v>752</v>
      </c>
      <c r="F1416">
        <v>8</v>
      </c>
      <c r="G1416">
        <v>259.17</v>
      </c>
      <c r="H1416" t="s">
        <v>763</v>
      </c>
      <c r="I1416" t="s">
        <v>2178</v>
      </c>
      <c r="J1416" t="s">
        <v>2767</v>
      </c>
      <c r="K1416" t="s">
        <v>2772</v>
      </c>
      <c r="L1416" t="s">
        <v>2774</v>
      </c>
      <c r="M1416" t="s">
        <v>2777</v>
      </c>
      <c r="N1416">
        <v>2073.36</v>
      </c>
    </row>
    <row r="1417" spans="1:14" x14ac:dyDescent="0.25">
      <c r="A1417" s="2">
        <v>45012</v>
      </c>
      <c r="B1417" t="s">
        <v>676</v>
      </c>
      <c r="C1417" t="s">
        <v>747</v>
      </c>
      <c r="D1417" t="s">
        <v>751</v>
      </c>
      <c r="E1417" t="s">
        <v>754</v>
      </c>
      <c r="F1417">
        <v>10</v>
      </c>
      <c r="G1417">
        <v>78.33</v>
      </c>
      <c r="H1417" t="s">
        <v>759</v>
      </c>
      <c r="I1417" t="s">
        <v>2179</v>
      </c>
      <c r="J1417" t="s">
        <v>2767</v>
      </c>
      <c r="K1417" t="s">
        <v>2769</v>
      </c>
      <c r="L1417" t="s">
        <v>2774</v>
      </c>
      <c r="M1417" t="s">
        <v>2779</v>
      </c>
      <c r="N1417">
        <v>783.3</v>
      </c>
    </row>
    <row r="1418" spans="1:14" x14ac:dyDescent="0.25">
      <c r="A1418" s="2">
        <v>45598</v>
      </c>
      <c r="B1418" t="s">
        <v>66</v>
      </c>
      <c r="C1418" t="s">
        <v>740</v>
      </c>
      <c r="D1418" t="s">
        <v>748</v>
      </c>
      <c r="E1418" t="s">
        <v>753</v>
      </c>
      <c r="F1418">
        <v>6</v>
      </c>
      <c r="G1418">
        <v>374.8</v>
      </c>
      <c r="H1418" t="s">
        <v>762</v>
      </c>
      <c r="I1418" t="s">
        <v>2180</v>
      </c>
      <c r="J1418" t="s">
        <v>2765</v>
      </c>
      <c r="K1418" t="s">
        <v>2770</v>
      </c>
      <c r="L1418" t="s">
        <v>2774</v>
      </c>
      <c r="M1418" t="s">
        <v>2776</v>
      </c>
      <c r="N1418">
        <v>2248.8000000000002</v>
      </c>
    </row>
    <row r="1419" spans="1:14" x14ac:dyDescent="0.25">
      <c r="A1419" s="2">
        <v>45725</v>
      </c>
      <c r="B1419" t="s">
        <v>422</v>
      </c>
      <c r="C1419" t="s">
        <v>743</v>
      </c>
      <c r="D1419" t="s">
        <v>748</v>
      </c>
      <c r="E1419" t="s">
        <v>757</v>
      </c>
      <c r="F1419">
        <v>4</v>
      </c>
      <c r="G1419">
        <v>30.68</v>
      </c>
      <c r="H1419" t="s">
        <v>762</v>
      </c>
      <c r="I1419" t="s">
        <v>2181</v>
      </c>
      <c r="J1419" t="s">
        <v>2767</v>
      </c>
      <c r="K1419" t="s">
        <v>2771</v>
      </c>
      <c r="L1419" t="s">
        <v>2774</v>
      </c>
      <c r="M1419" t="s">
        <v>2780</v>
      </c>
      <c r="N1419">
        <v>122.72</v>
      </c>
    </row>
    <row r="1420" spans="1:14" x14ac:dyDescent="0.25">
      <c r="A1420" s="2">
        <v>45244</v>
      </c>
      <c r="B1420" t="s">
        <v>677</v>
      </c>
      <c r="C1420" t="s">
        <v>746</v>
      </c>
      <c r="D1420" t="s">
        <v>750</v>
      </c>
      <c r="E1420" t="s">
        <v>758</v>
      </c>
      <c r="F1420">
        <v>10</v>
      </c>
      <c r="G1420">
        <v>324.62</v>
      </c>
      <c r="H1420" t="s">
        <v>759</v>
      </c>
      <c r="I1420" t="s">
        <v>2182</v>
      </c>
      <c r="J1420" t="s">
        <v>2765</v>
      </c>
      <c r="K1420" t="s">
        <v>2772</v>
      </c>
      <c r="L1420" t="s">
        <v>2775</v>
      </c>
      <c r="M1420" t="s">
        <v>2782</v>
      </c>
      <c r="N1420">
        <v>3246.2</v>
      </c>
    </row>
    <row r="1421" spans="1:14" x14ac:dyDescent="0.25">
      <c r="A1421" s="2">
        <v>45209</v>
      </c>
      <c r="B1421" t="s">
        <v>192</v>
      </c>
      <c r="C1421" t="s">
        <v>742</v>
      </c>
      <c r="D1421" t="s">
        <v>751</v>
      </c>
      <c r="E1421" t="s">
        <v>758</v>
      </c>
      <c r="F1421">
        <v>2</v>
      </c>
      <c r="G1421">
        <v>259.89</v>
      </c>
      <c r="H1421" t="s">
        <v>763</v>
      </c>
      <c r="I1421" t="s">
        <v>2183</v>
      </c>
      <c r="J1421" t="s">
        <v>2767</v>
      </c>
      <c r="K1421" t="s">
        <v>2771</v>
      </c>
      <c r="L1421" t="s">
        <v>2774</v>
      </c>
      <c r="M1421" t="s">
        <v>2782</v>
      </c>
      <c r="N1421">
        <v>519.78</v>
      </c>
    </row>
    <row r="1422" spans="1:14" x14ac:dyDescent="0.25">
      <c r="A1422" s="2">
        <v>45725</v>
      </c>
      <c r="B1422" t="s">
        <v>95</v>
      </c>
      <c r="C1422" t="s">
        <v>743</v>
      </c>
      <c r="D1422" t="s">
        <v>749</v>
      </c>
      <c r="E1422" t="s">
        <v>755</v>
      </c>
      <c r="F1422">
        <v>3</v>
      </c>
      <c r="G1422">
        <v>51.13</v>
      </c>
      <c r="H1422" t="s">
        <v>761</v>
      </c>
      <c r="I1422" t="s">
        <v>2184</v>
      </c>
      <c r="J1422" t="s">
        <v>2764</v>
      </c>
      <c r="K1422" t="s">
        <v>2769</v>
      </c>
      <c r="L1422" t="s">
        <v>2775</v>
      </c>
      <c r="M1422" t="s">
        <v>2780</v>
      </c>
      <c r="N1422">
        <v>153.38999999999999</v>
      </c>
    </row>
    <row r="1423" spans="1:14" x14ac:dyDescent="0.25">
      <c r="A1423" s="2">
        <v>45733</v>
      </c>
      <c r="B1423" t="s">
        <v>326</v>
      </c>
      <c r="C1423" t="s">
        <v>743</v>
      </c>
      <c r="D1423" t="s">
        <v>751</v>
      </c>
      <c r="E1423" t="s">
        <v>754</v>
      </c>
      <c r="F1423">
        <v>10</v>
      </c>
      <c r="G1423">
        <v>138.80000000000001</v>
      </c>
      <c r="H1423" t="s">
        <v>760</v>
      </c>
      <c r="I1423" t="s">
        <v>2185</v>
      </c>
      <c r="J1423" t="s">
        <v>2766</v>
      </c>
      <c r="K1423" t="s">
        <v>2770</v>
      </c>
      <c r="L1423" t="s">
        <v>2773</v>
      </c>
      <c r="M1423" t="s">
        <v>2779</v>
      </c>
      <c r="N1423">
        <v>1388</v>
      </c>
    </row>
    <row r="1424" spans="1:14" x14ac:dyDescent="0.25">
      <c r="A1424" s="2">
        <v>45197</v>
      </c>
      <c r="B1424" t="s">
        <v>454</v>
      </c>
      <c r="C1424" t="s">
        <v>747</v>
      </c>
      <c r="D1424" t="s">
        <v>751</v>
      </c>
      <c r="E1424" t="s">
        <v>753</v>
      </c>
      <c r="F1424">
        <v>7</v>
      </c>
      <c r="G1424">
        <v>94.41</v>
      </c>
      <c r="H1424" t="s">
        <v>761</v>
      </c>
      <c r="I1424" t="s">
        <v>2186</v>
      </c>
      <c r="J1424" t="s">
        <v>2765</v>
      </c>
      <c r="K1424" t="s">
        <v>2771</v>
      </c>
      <c r="L1424" t="s">
        <v>2773</v>
      </c>
      <c r="M1424" t="s">
        <v>2777</v>
      </c>
      <c r="N1424">
        <v>660.87</v>
      </c>
    </row>
    <row r="1425" spans="1:14" x14ac:dyDescent="0.25">
      <c r="A1425" s="2">
        <v>45161</v>
      </c>
      <c r="B1425" t="s">
        <v>269</v>
      </c>
      <c r="C1425" t="s">
        <v>741</v>
      </c>
      <c r="D1425" t="s">
        <v>750</v>
      </c>
      <c r="E1425" t="s">
        <v>756</v>
      </c>
      <c r="F1425">
        <v>8</v>
      </c>
      <c r="G1425">
        <v>284.04000000000002</v>
      </c>
      <c r="H1425" t="s">
        <v>761</v>
      </c>
      <c r="I1425" t="s">
        <v>2187</v>
      </c>
      <c r="J1425" t="s">
        <v>2768</v>
      </c>
      <c r="K1425" t="s">
        <v>2770</v>
      </c>
      <c r="L1425" t="s">
        <v>2775</v>
      </c>
      <c r="M1425" t="s">
        <v>2781</v>
      </c>
      <c r="N1425">
        <v>2272.3200000000002</v>
      </c>
    </row>
    <row r="1426" spans="1:14" x14ac:dyDescent="0.25">
      <c r="A1426" s="2">
        <v>45557</v>
      </c>
      <c r="B1426" t="s">
        <v>678</v>
      </c>
      <c r="C1426" t="s">
        <v>746</v>
      </c>
      <c r="D1426" t="s">
        <v>751</v>
      </c>
      <c r="E1426" t="s">
        <v>754</v>
      </c>
      <c r="F1426">
        <v>1</v>
      </c>
      <c r="G1426">
        <v>397.79</v>
      </c>
      <c r="H1426" t="s">
        <v>762</v>
      </c>
      <c r="I1426" t="s">
        <v>2188</v>
      </c>
      <c r="J1426" t="s">
        <v>2768</v>
      </c>
      <c r="K1426" t="s">
        <v>2772</v>
      </c>
      <c r="L1426" t="s">
        <v>2774</v>
      </c>
      <c r="M1426" t="s">
        <v>2780</v>
      </c>
      <c r="N1426">
        <v>397.79</v>
      </c>
    </row>
    <row r="1427" spans="1:14" x14ac:dyDescent="0.25">
      <c r="A1427" s="2">
        <v>45129</v>
      </c>
      <c r="B1427" t="s">
        <v>524</v>
      </c>
      <c r="C1427" t="s">
        <v>741</v>
      </c>
      <c r="D1427" t="s">
        <v>749</v>
      </c>
      <c r="E1427" t="s">
        <v>752</v>
      </c>
      <c r="F1427">
        <v>5</v>
      </c>
      <c r="G1427">
        <v>255.76</v>
      </c>
      <c r="H1427" t="s">
        <v>762</v>
      </c>
      <c r="I1427" t="s">
        <v>2189</v>
      </c>
      <c r="J1427" t="s">
        <v>2764</v>
      </c>
      <c r="K1427" t="s">
        <v>2769</v>
      </c>
      <c r="L1427" t="s">
        <v>2773</v>
      </c>
      <c r="M1427" t="s">
        <v>2776</v>
      </c>
      <c r="N1427">
        <v>1278.8</v>
      </c>
    </row>
    <row r="1428" spans="1:14" x14ac:dyDescent="0.25">
      <c r="A1428" s="2">
        <v>44997</v>
      </c>
      <c r="B1428" t="s">
        <v>679</v>
      </c>
      <c r="C1428" t="s">
        <v>743</v>
      </c>
      <c r="D1428" t="s">
        <v>751</v>
      </c>
      <c r="E1428" t="s">
        <v>756</v>
      </c>
      <c r="F1428">
        <v>9</v>
      </c>
      <c r="G1428">
        <v>106.58</v>
      </c>
      <c r="H1428" t="s">
        <v>759</v>
      </c>
      <c r="I1428" t="s">
        <v>2190</v>
      </c>
      <c r="J1428" t="s">
        <v>2766</v>
      </c>
      <c r="K1428" t="s">
        <v>2771</v>
      </c>
      <c r="L1428" t="s">
        <v>2774</v>
      </c>
      <c r="M1428" t="s">
        <v>2780</v>
      </c>
      <c r="N1428">
        <v>959.22</v>
      </c>
    </row>
    <row r="1429" spans="1:14" x14ac:dyDescent="0.25">
      <c r="A1429" s="2">
        <v>45121</v>
      </c>
      <c r="B1429" t="s">
        <v>25</v>
      </c>
      <c r="C1429" t="s">
        <v>747</v>
      </c>
      <c r="D1429" t="s">
        <v>751</v>
      </c>
      <c r="E1429" t="s">
        <v>753</v>
      </c>
      <c r="F1429">
        <v>3</v>
      </c>
      <c r="G1429">
        <v>19.16</v>
      </c>
      <c r="H1429" t="s">
        <v>763</v>
      </c>
      <c r="I1429" t="s">
        <v>2191</v>
      </c>
      <c r="J1429" t="s">
        <v>2767</v>
      </c>
      <c r="K1429" t="s">
        <v>2769</v>
      </c>
      <c r="L1429" t="s">
        <v>2773</v>
      </c>
      <c r="M1429" t="s">
        <v>2778</v>
      </c>
      <c r="N1429">
        <v>57.48</v>
      </c>
    </row>
    <row r="1430" spans="1:14" x14ac:dyDescent="0.25">
      <c r="A1430" s="2">
        <v>45278</v>
      </c>
      <c r="B1430" t="s">
        <v>381</v>
      </c>
      <c r="C1430" t="s">
        <v>739</v>
      </c>
      <c r="D1430" t="s">
        <v>750</v>
      </c>
      <c r="E1430" t="s">
        <v>756</v>
      </c>
      <c r="F1430">
        <v>4</v>
      </c>
      <c r="G1430">
        <v>58.36</v>
      </c>
      <c r="H1430" t="s">
        <v>762</v>
      </c>
      <c r="I1430" t="s">
        <v>2192</v>
      </c>
      <c r="J1430" t="s">
        <v>2766</v>
      </c>
      <c r="K1430" t="s">
        <v>2771</v>
      </c>
      <c r="L1430" t="s">
        <v>2773</v>
      </c>
      <c r="M1430" t="s">
        <v>2779</v>
      </c>
      <c r="N1430">
        <v>233.44</v>
      </c>
    </row>
    <row r="1431" spans="1:14" x14ac:dyDescent="0.25">
      <c r="A1431" s="2">
        <v>44976</v>
      </c>
      <c r="B1431" t="s">
        <v>467</v>
      </c>
      <c r="C1431" t="s">
        <v>746</v>
      </c>
      <c r="D1431" t="s">
        <v>748</v>
      </c>
      <c r="E1431" t="s">
        <v>758</v>
      </c>
      <c r="F1431">
        <v>6</v>
      </c>
      <c r="G1431">
        <v>59.09</v>
      </c>
      <c r="H1431" t="s">
        <v>761</v>
      </c>
      <c r="I1431" t="s">
        <v>2193</v>
      </c>
      <c r="J1431" t="s">
        <v>2767</v>
      </c>
      <c r="K1431" t="s">
        <v>2769</v>
      </c>
      <c r="L1431" t="s">
        <v>2773</v>
      </c>
      <c r="M1431" t="s">
        <v>2780</v>
      </c>
      <c r="N1431">
        <v>354.54</v>
      </c>
    </row>
    <row r="1432" spans="1:14" x14ac:dyDescent="0.25">
      <c r="A1432" s="2">
        <v>44956</v>
      </c>
      <c r="B1432" t="s">
        <v>335</v>
      </c>
      <c r="C1432" t="s">
        <v>739</v>
      </c>
      <c r="D1432" t="s">
        <v>749</v>
      </c>
      <c r="E1432" t="s">
        <v>756</v>
      </c>
      <c r="F1432">
        <v>8</v>
      </c>
      <c r="G1432">
        <v>129.80000000000001</v>
      </c>
      <c r="H1432" t="s">
        <v>760</v>
      </c>
      <c r="I1432" t="s">
        <v>2194</v>
      </c>
      <c r="J1432" t="s">
        <v>2765</v>
      </c>
      <c r="K1432" t="s">
        <v>2772</v>
      </c>
      <c r="L1432" t="s">
        <v>2775</v>
      </c>
      <c r="M1432" t="s">
        <v>2779</v>
      </c>
      <c r="N1432">
        <v>1038.4000000000001</v>
      </c>
    </row>
    <row r="1433" spans="1:14" x14ac:dyDescent="0.25">
      <c r="A1433" s="2">
        <v>45390</v>
      </c>
      <c r="B1433" t="s">
        <v>603</v>
      </c>
      <c r="C1433" t="s">
        <v>742</v>
      </c>
      <c r="D1433" t="s">
        <v>749</v>
      </c>
      <c r="E1433" t="s">
        <v>752</v>
      </c>
      <c r="F1433">
        <v>6</v>
      </c>
      <c r="G1433">
        <v>368.76</v>
      </c>
      <c r="H1433" t="s">
        <v>759</v>
      </c>
      <c r="I1433" t="s">
        <v>2195</v>
      </c>
      <c r="J1433" t="s">
        <v>2767</v>
      </c>
      <c r="K1433" t="s">
        <v>2772</v>
      </c>
      <c r="L1433" t="s">
        <v>2774</v>
      </c>
      <c r="M1433" t="s">
        <v>2779</v>
      </c>
      <c r="N1433">
        <v>2212.56</v>
      </c>
    </row>
    <row r="1434" spans="1:14" x14ac:dyDescent="0.25">
      <c r="A1434" s="2">
        <v>45020</v>
      </c>
      <c r="B1434" t="s">
        <v>680</v>
      </c>
      <c r="C1434" t="s">
        <v>742</v>
      </c>
      <c r="D1434" t="s">
        <v>750</v>
      </c>
      <c r="E1434" t="s">
        <v>753</v>
      </c>
      <c r="F1434">
        <v>6</v>
      </c>
      <c r="G1434">
        <v>372.35</v>
      </c>
      <c r="H1434" t="s">
        <v>761</v>
      </c>
      <c r="I1434" t="s">
        <v>2196</v>
      </c>
      <c r="J1434" t="s">
        <v>2766</v>
      </c>
      <c r="K1434" t="s">
        <v>2770</v>
      </c>
      <c r="L1434" t="s">
        <v>2773</v>
      </c>
      <c r="M1434" t="s">
        <v>2782</v>
      </c>
      <c r="N1434">
        <v>2234.1</v>
      </c>
    </row>
    <row r="1435" spans="1:14" x14ac:dyDescent="0.25">
      <c r="A1435" s="2">
        <v>44953</v>
      </c>
      <c r="B1435" t="s">
        <v>681</v>
      </c>
      <c r="C1435" t="s">
        <v>745</v>
      </c>
      <c r="D1435" t="s">
        <v>749</v>
      </c>
      <c r="E1435" t="s">
        <v>754</v>
      </c>
      <c r="F1435">
        <v>7</v>
      </c>
      <c r="G1435">
        <v>205.34</v>
      </c>
      <c r="H1435" t="s">
        <v>760</v>
      </c>
      <c r="I1435" t="s">
        <v>2197</v>
      </c>
      <c r="J1435" t="s">
        <v>2765</v>
      </c>
      <c r="K1435" t="s">
        <v>2772</v>
      </c>
      <c r="L1435" t="s">
        <v>2773</v>
      </c>
      <c r="M1435" t="s">
        <v>2778</v>
      </c>
      <c r="N1435">
        <v>1437.38</v>
      </c>
    </row>
    <row r="1436" spans="1:14" x14ac:dyDescent="0.25">
      <c r="A1436" s="2">
        <v>45836</v>
      </c>
      <c r="B1436" t="s">
        <v>196</v>
      </c>
      <c r="C1436" t="s">
        <v>742</v>
      </c>
      <c r="D1436" t="s">
        <v>749</v>
      </c>
      <c r="E1436" t="s">
        <v>756</v>
      </c>
      <c r="F1436">
        <v>2</v>
      </c>
      <c r="G1436">
        <v>360.62</v>
      </c>
      <c r="H1436" t="s">
        <v>762</v>
      </c>
      <c r="I1436" t="s">
        <v>2198</v>
      </c>
      <c r="J1436" t="s">
        <v>2765</v>
      </c>
      <c r="K1436" t="s">
        <v>2769</v>
      </c>
      <c r="L1436" t="s">
        <v>2773</v>
      </c>
      <c r="M1436" t="s">
        <v>2776</v>
      </c>
      <c r="N1436">
        <v>721.24</v>
      </c>
    </row>
    <row r="1437" spans="1:14" x14ac:dyDescent="0.25">
      <c r="A1437" s="2">
        <v>45611</v>
      </c>
      <c r="B1437" t="s">
        <v>273</v>
      </c>
      <c r="C1437" t="s">
        <v>747</v>
      </c>
      <c r="D1437" t="s">
        <v>750</v>
      </c>
      <c r="E1437" t="s">
        <v>753</v>
      </c>
      <c r="F1437">
        <v>2</v>
      </c>
      <c r="G1437">
        <v>92.46</v>
      </c>
      <c r="H1437" t="s">
        <v>761</v>
      </c>
      <c r="I1437" t="s">
        <v>2199</v>
      </c>
      <c r="J1437" t="s">
        <v>2768</v>
      </c>
      <c r="K1437" t="s">
        <v>2770</v>
      </c>
      <c r="L1437" t="s">
        <v>2774</v>
      </c>
      <c r="M1437" t="s">
        <v>2778</v>
      </c>
      <c r="N1437">
        <v>184.92</v>
      </c>
    </row>
    <row r="1438" spans="1:14" x14ac:dyDescent="0.25">
      <c r="A1438" s="2">
        <v>45658</v>
      </c>
      <c r="B1438" t="s">
        <v>337</v>
      </c>
      <c r="C1438" t="s">
        <v>738</v>
      </c>
      <c r="D1438" t="s">
        <v>748</v>
      </c>
      <c r="E1438" t="s">
        <v>756</v>
      </c>
      <c r="F1438">
        <v>5</v>
      </c>
      <c r="G1438">
        <v>270.68</v>
      </c>
      <c r="H1438" t="s">
        <v>763</v>
      </c>
      <c r="I1438" t="s">
        <v>2200</v>
      </c>
      <c r="J1438" t="s">
        <v>2764</v>
      </c>
      <c r="K1438" t="s">
        <v>2769</v>
      </c>
      <c r="L1438" t="s">
        <v>2773</v>
      </c>
      <c r="M1438" t="s">
        <v>2781</v>
      </c>
      <c r="N1438">
        <v>1353.4</v>
      </c>
    </row>
    <row r="1439" spans="1:14" x14ac:dyDescent="0.25">
      <c r="A1439" s="2">
        <v>45396</v>
      </c>
      <c r="B1439" t="s">
        <v>46</v>
      </c>
      <c r="C1439" t="s">
        <v>746</v>
      </c>
      <c r="D1439" t="s">
        <v>748</v>
      </c>
      <c r="E1439" t="s">
        <v>752</v>
      </c>
      <c r="F1439">
        <v>6</v>
      </c>
      <c r="G1439">
        <v>111.11</v>
      </c>
      <c r="H1439" t="s">
        <v>761</v>
      </c>
      <c r="I1439" t="s">
        <v>2201</v>
      </c>
      <c r="J1439" t="s">
        <v>2766</v>
      </c>
      <c r="K1439" t="s">
        <v>2771</v>
      </c>
      <c r="L1439" t="s">
        <v>2774</v>
      </c>
      <c r="M1439" t="s">
        <v>2780</v>
      </c>
      <c r="N1439">
        <v>666.66</v>
      </c>
    </row>
    <row r="1440" spans="1:14" x14ac:dyDescent="0.25">
      <c r="A1440" s="2">
        <v>45726</v>
      </c>
      <c r="B1440" t="s">
        <v>422</v>
      </c>
      <c r="C1440" t="s">
        <v>740</v>
      </c>
      <c r="D1440" t="s">
        <v>748</v>
      </c>
      <c r="E1440" t="s">
        <v>752</v>
      </c>
      <c r="F1440">
        <v>9</v>
      </c>
      <c r="G1440">
        <v>46.66</v>
      </c>
      <c r="H1440" t="s">
        <v>762</v>
      </c>
      <c r="I1440" t="s">
        <v>2202</v>
      </c>
      <c r="J1440" t="s">
        <v>2766</v>
      </c>
      <c r="K1440" t="s">
        <v>2770</v>
      </c>
      <c r="L1440" t="s">
        <v>2774</v>
      </c>
      <c r="M1440" t="s">
        <v>2779</v>
      </c>
      <c r="N1440">
        <v>419.93999999999988</v>
      </c>
    </row>
    <row r="1441" spans="1:14" x14ac:dyDescent="0.25">
      <c r="A1441" s="2">
        <v>45627</v>
      </c>
      <c r="B1441" t="s">
        <v>327</v>
      </c>
      <c r="C1441" t="s">
        <v>739</v>
      </c>
      <c r="D1441" t="s">
        <v>751</v>
      </c>
      <c r="E1441" t="s">
        <v>754</v>
      </c>
      <c r="F1441">
        <v>2</v>
      </c>
      <c r="G1441">
        <v>264.18</v>
      </c>
      <c r="H1441" t="s">
        <v>760</v>
      </c>
      <c r="I1441" t="s">
        <v>2203</v>
      </c>
      <c r="J1441" t="s">
        <v>2765</v>
      </c>
      <c r="K1441" t="s">
        <v>2770</v>
      </c>
      <c r="L1441" t="s">
        <v>2774</v>
      </c>
      <c r="M1441" t="s">
        <v>2780</v>
      </c>
      <c r="N1441">
        <v>528.36</v>
      </c>
    </row>
    <row r="1442" spans="1:14" x14ac:dyDescent="0.25">
      <c r="A1442" s="2">
        <v>45026</v>
      </c>
      <c r="B1442" t="s">
        <v>597</v>
      </c>
      <c r="C1442" t="s">
        <v>740</v>
      </c>
      <c r="D1442" t="s">
        <v>750</v>
      </c>
      <c r="E1442" t="s">
        <v>755</v>
      </c>
      <c r="F1442">
        <v>3</v>
      </c>
      <c r="G1442">
        <v>245.07</v>
      </c>
      <c r="H1442" t="s">
        <v>763</v>
      </c>
      <c r="I1442" t="s">
        <v>2204</v>
      </c>
      <c r="J1442" t="s">
        <v>2765</v>
      </c>
      <c r="K1442" t="s">
        <v>2769</v>
      </c>
      <c r="L1442" t="s">
        <v>2774</v>
      </c>
      <c r="M1442" t="s">
        <v>2779</v>
      </c>
      <c r="N1442">
        <v>735.21</v>
      </c>
    </row>
    <row r="1443" spans="1:14" x14ac:dyDescent="0.25">
      <c r="A1443" s="2">
        <v>45817</v>
      </c>
      <c r="B1443" t="s">
        <v>104</v>
      </c>
      <c r="C1443" t="s">
        <v>744</v>
      </c>
      <c r="D1443" t="s">
        <v>751</v>
      </c>
      <c r="E1443" t="s">
        <v>757</v>
      </c>
      <c r="F1443">
        <v>10</v>
      </c>
      <c r="G1443">
        <v>186.28</v>
      </c>
      <c r="H1443" t="s">
        <v>759</v>
      </c>
      <c r="I1443" t="s">
        <v>2205</v>
      </c>
      <c r="J1443" t="s">
        <v>2765</v>
      </c>
      <c r="K1443" t="s">
        <v>2771</v>
      </c>
      <c r="L1443" t="s">
        <v>2773</v>
      </c>
      <c r="M1443" t="s">
        <v>2779</v>
      </c>
      <c r="N1443">
        <v>1862.8</v>
      </c>
    </row>
    <row r="1444" spans="1:14" x14ac:dyDescent="0.25">
      <c r="A1444" s="2">
        <v>45728</v>
      </c>
      <c r="B1444" t="s">
        <v>526</v>
      </c>
      <c r="C1444" t="s">
        <v>746</v>
      </c>
      <c r="D1444" t="s">
        <v>749</v>
      </c>
      <c r="E1444" t="s">
        <v>756</v>
      </c>
      <c r="F1444">
        <v>10</v>
      </c>
      <c r="G1444">
        <v>314.97000000000003</v>
      </c>
      <c r="H1444" t="s">
        <v>762</v>
      </c>
      <c r="I1444" t="s">
        <v>2206</v>
      </c>
      <c r="J1444" t="s">
        <v>2768</v>
      </c>
      <c r="K1444" t="s">
        <v>2770</v>
      </c>
      <c r="L1444" t="s">
        <v>2774</v>
      </c>
      <c r="M1444" t="s">
        <v>2781</v>
      </c>
      <c r="N1444">
        <v>3149.7</v>
      </c>
    </row>
    <row r="1445" spans="1:14" x14ac:dyDescent="0.25">
      <c r="A1445" s="2">
        <v>45541</v>
      </c>
      <c r="B1445" t="s">
        <v>671</v>
      </c>
      <c r="C1445" t="s">
        <v>738</v>
      </c>
      <c r="D1445" t="s">
        <v>751</v>
      </c>
      <c r="E1445" t="s">
        <v>753</v>
      </c>
      <c r="F1445">
        <v>2</v>
      </c>
      <c r="G1445">
        <v>241.93</v>
      </c>
      <c r="H1445" t="s">
        <v>762</v>
      </c>
      <c r="I1445" t="s">
        <v>2207</v>
      </c>
      <c r="J1445" t="s">
        <v>2764</v>
      </c>
      <c r="K1445" t="s">
        <v>2772</v>
      </c>
      <c r="L1445" t="s">
        <v>2774</v>
      </c>
      <c r="M1445" t="s">
        <v>2778</v>
      </c>
      <c r="N1445">
        <v>483.86</v>
      </c>
    </row>
    <row r="1446" spans="1:14" x14ac:dyDescent="0.25">
      <c r="A1446" s="2">
        <v>45514</v>
      </c>
      <c r="B1446" t="s">
        <v>287</v>
      </c>
      <c r="C1446" t="s">
        <v>745</v>
      </c>
      <c r="D1446" t="s">
        <v>748</v>
      </c>
      <c r="E1446" t="s">
        <v>753</v>
      </c>
      <c r="F1446">
        <v>7</v>
      </c>
      <c r="G1446">
        <v>149.77000000000001</v>
      </c>
      <c r="H1446" t="s">
        <v>761</v>
      </c>
      <c r="I1446" t="s">
        <v>2208</v>
      </c>
      <c r="J1446" t="s">
        <v>2764</v>
      </c>
      <c r="K1446" t="s">
        <v>2770</v>
      </c>
      <c r="L1446" t="s">
        <v>2775</v>
      </c>
      <c r="M1446" t="s">
        <v>2776</v>
      </c>
      <c r="N1446">
        <v>1048.3900000000001</v>
      </c>
    </row>
    <row r="1447" spans="1:14" x14ac:dyDescent="0.25">
      <c r="A1447" s="2">
        <v>45298</v>
      </c>
      <c r="B1447" t="s">
        <v>682</v>
      </c>
      <c r="C1447" t="s">
        <v>742</v>
      </c>
      <c r="D1447" t="s">
        <v>750</v>
      </c>
      <c r="E1447" t="s">
        <v>755</v>
      </c>
      <c r="F1447">
        <v>5</v>
      </c>
      <c r="G1447">
        <v>353.76</v>
      </c>
      <c r="H1447" t="s">
        <v>759</v>
      </c>
      <c r="I1447" t="s">
        <v>2209</v>
      </c>
      <c r="J1447" t="s">
        <v>2768</v>
      </c>
      <c r="K1447" t="s">
        <v>2769</v>
      </c>
      <c r="L1447" t="s">
        <v>2773</v>
      </c>
      <c r="M1447" t="s">
        <v>2780</v>
      </c>
      <c r="N1447">
        <v>1768.8</v>
      </c>
    </row>
    <row r="1448" spans="1:14" x14ac:dyDescent="0.25">
      <c r="A1448" s="2">
        <v>45071</v>
      </c>
      <c r="B1448" t="s">
        <v>608</v>
      </c>
      <c r="C1448" t="s">
        <v>738</v>
      </c>
      <c r="D1448" t="s">
        <v>750</v>
      </c>
      <c r="E1448" t="s">
        <v>758</v>
      </c>
      <c r="F1448">
        <v>3</v>
      </c>
      <c r="G1448">
        <v>74.84</v>
      </c>
      <c r="H1448" t="s">
        <v>761</v>
      </c>
      <c r="I1448" t="s">
        <v>2210</v>
      </c>
      <c r="J1448" t="s">
        <v>2768</v>
      </c>
      <c r="K1448" t="s">
        <v>2769</v>
      </c>
      <c r="L1448" t="s">
        <v>2773</v>
      </c>
      <c r="M1448" t="s">
        <v>2777</v>
      </c>
      <c r="N1448">
        <v>224.52</v>
      </c>
    </row>
    <row r="1449" spans="1:14" x14ac:dyDescent="0.25">
      <c r="A1449" s="2">
        <v>45269</v>
      </c>
      <c r="B1449" t="s">
        <v>356</v>
      </c>
      <c r="C1449" t="s">
        <v>743</v>
      </c>
      <c r="D1449" t="s">
        <v>750</v>
      </c>
      <c r="E1449" t="s">
        <v>758</v>
      </c>
      <c r="F1449">
        <v>2</v>
      </c>
      <c r="G1449">
        <v>121.05</v>
      </c>
      <c r="H1449" t="s">
        <v>763</v>
      </c>
      <c r="I1449" t="s">
        <v>2211</v>
      </c>
      <c r="J1449" t="s">
        <v>2766</v>
      </c>
      <c r="K1449" t="s">
        <v>2771</v>
      </c>
      <c r="L1449" t="s">
        <v>2775</v>
      </c>
      <c r="M1449" t="s">
        <v>2776</v>
      </c>
      <c r="N1449">
        <v>242.1</v>
      </c>
    </row>
    <row r="1450" spans="1:14" x14ac:dyDescent="0.25">
      <c r="A1450" s="2">
        <v>45058</v>
      </c>
      <c r="B1450" t="s">
        <v>467</v>
      </c>
      <c r="C1450" t="s">
        <v>740</v>
      </c>
      <c r="D1450" t="s">
        <v>751</v>
      </c>
      <c r="E1450" t="s">
        <v>752</v>
      </c>
      <c r="F1450">
        <v>7</v>
      </c>
      <c r="G1450">
        <v>277.36</v>
      </c>
      <c r="H1450" t="s">
        <v>761</v>
      </c>
      <c r="I1450" t="s">
        <v>2212</v>
      </c>
      <c r="J1450" t="s">
        <v>2764</v>
      </c>
      <c r="K1450" t="s">
        <v>2770</v>
      </c>
      <c r="L1450" t="s">
        <v>2773</v>
      </c>
      <c r="M1450" t="s">
        <v>2778</v>
      </c>
      <c r="N1450">
        <v>1941.52</v>
      </c>
    </row>
    <row r="1451" spans="1:14" x14ac:dyDescent="0.25">
      <c r="A1451" s="2">
        <v>45372</v>
      </c>
      <c r="B1451" t="s">
        <v>228</v>
      </c>
      <c r="C1451" t="s">
        <v>741</v>
      </c>
      <c r="D1451" t="s">
        <v>749</v>
      </c>
      <c r="E1451" t="s">
        <v>756</v>
      </c>
      <c r="F1451">
        <v>9</v>
      </c>
      <c r="G1451">
        <v>330.57</v>
      </c>
      <c r="H1451" t="s">
        <v>759</v>
      </c>
      <c r="I1451" t="s">
        <v>2213</v>
      </c>
      <c r="J1451" t="s">
        <v>2765</v>
      </c>
      <c r="K1451" t="s">
        <v>2771</v>
      </c>
      <c r="L1451" t="s">
        <v>2775</v>
      </c>
      <c r="M1451" t="s">
        <v>2777</v>
      </c>
      <c r="N1451">
        <v>2975.13</v>
      </c>
    </row>
    <row r="1452" spans="1:14" x14ac:dyDescent="0.25">
      <c r="A1452" s="2">
        <v>44948</v>
      </c>
      <c r="B1452" t="s">
        <v>450</v>
      </c>
      <c r="C1452" t="s">
        <v>739</v>
      </c>
      <c r="D1452" t="s">
        <v>750</v>
      </c>
      <c r="E1452" t="s">
        <v>752</v>
      </c>
      <c r="F1452">
        <v>4</v>
      </c>
      <c r="G1452">
        <v>49.38</v>
      </c>
      <c r="H1452" t="s">
        <v>759</v>
      </c>
      <c r="I1452" t="s">
        <v>2214</v>
      </c>
      <c r="J1452" t="s">
        <v>2765</v>
      </c>
      <c r="K1452" t="s">
        <v>2772</v>
      </c>
      <c r="L1452" t="s">
        <v>2773</v>
      </c>
      <c r="M1452" t="s">
        <v>2780</v>
      </c>
      <c r="N1452">
        <v>197.52</v>
      </c>
    </row>
    <row r="1453" spans="1:14" x14ac:dyDescent="0.25">
      <c r="A1453" s="2">
        <v>45128</v>
      </c>
      <c r="B1453" t="s">
        <v>464</v>
      </c>
      <c r="C1453" t="s">
        <v>738</v>
      </c>
      <c r="D1453" t="s">
        <v>748</v>
      </c>
      <c r="E1453" t="s">
        <v>754</v>
      </c>
      <c r="F1453">
        <v>6</v>
      </c>
      <c r="G1453">
        <v>200.88</v>
      </c>
      <c r="H1453" t="s">
        <v>762</v>
      </c>
      <c r="I1453" t="s">
        <v>2215</v>
      </c>
      <c r="J1453" t="s">
        <v>2764</v>
      </c>
      <c r="K1453" t="s">
        <v>2771</v>
      </c>
      <c r="L1453" t="s">
        <v>2774</v>
      </c>
      <c r="M1453" t="s">
        <v>2778</v>
      </c>
      <c r="N1453">
        <v>1205.28</v>
      </c>
    </row>
    <row r="1454" spans="1:14" x14ac:dyDescent="0.25">
      <c r="A1454" s="2">
        <v>45647</v>
      </c>
      <c r="B1454" t="s">
        <v>488</v>
      </c>
      <c r="C1454" t="s">
        <v>745</v>
      </c>
      <c r="D1454" t="s">
        <v>751</v>
      </c>
      <c r="E1454" t="s">
        <v>757</v>
      </c>
      <c r="F1454">
        <v>6</v>
      </c>
      <c r="G1454">
        <v>348.36</v>
      </c>
      <c r="H1454" t="s">
        <v>761</v>
      </c>
      <c r="I1454" t="s">
        <v>2216</v>
      </c>
      <c r="J1454" t="s">
        <v>2767</v>
      </c>
      <c r="K1454" t="s">
        <v>2770</v>
      </c>
      <c r="L1454" t="s">
        <v>2773</v>
      </c>
      <c r="M1454" t="s">
        <v>2776</v>
      </c>
      <c r="N1454">
        <v>2090.16</v>
      </c>
    </row>
    <row r="1455" spans="1:14" x14ac:dyDescent="0.25">
      <c r="A1455" s="2">
        <v>45024</v>
      </c>
      <c r="B1455" t="s">
        <v>418</v>
      </c>
      <c r="C1455" t="s">
        <v>738</v>
      </c>
      <c r="D1455" t="s">
        <v>750</v>
      </c>
      <c r="E1455" t="s">
        <v>754</v>
      </c>
      <c r="F1455">
        <v>3</v>
      </c>
      <c r="G1455">
        <v>335.86</v>
      </c>
      <c r="H1455" t="s">
        <v>760</v>
      </c>
      <c r="I1455" t="s">
        <v>2217</v>
      </c>
      <c r="J1455" t="s">
        <v>2767</v>
      </c>
      <c r="K1455" t="s">
        <v>2771</v>
      </c>
      <c r="L1455" t="s">
        <v>2775</v>
      </c>
      <c r="M1455" t="s">
        <v>2776</v>
      </c>
      <c r="N1455">
        <v>1007.58</v>
      </c>
    </row>
    <row r="1456" spans="1:14" x14ac:dyDescent="0.25">
      <c r="A1456" s="2">
        <v>45462</v>
      </c>
      <c r="B1456" t="s">
        <v>416</v>
      </c>
      <c r="C1456" t="s">
        <v>747</v>
      </c>
      <c r="D1456" t="s">
        <v>748</v>
      </c>
      <c r="E1456" t="s">
        <v>752</v>
      </c>
      <c r="F1456">
        <v>5</v>
      </c>
      <c r="G1456">
        <v>31.82</v>
      </c>
      <c r="H1456" t="s">
        <v>759</v>
      </c>
      <c r="I1456" t="s">
        <v>2218</v>
      </c>
      <c r="J1456" t="s">
        <v>2767</v>
      </c>
      <c r="K1456" t="s">
        <v>2771</v>
      </c>
      <c r="L1456" t="s">
        <v>2774</v>
      </c>
      <c r="M1456" t="s">
        <v>2781</v>
      </c>
      <c r="N1456">
        <v>159.1</v>
      </c>
    </row>
    <row r="1457" spans="1:14" x14ac:dyDescent="0.25">
      <c r="A1457" s="2">
        <v>45056</v>
      </c>
      <c r="B1457" t="s">
        <v>365</v>
      </c>
      <c r="C1457" t="s">
        <v>740</v>
      </c>
      <c r="D1457" t="s">
        <v>748</v>
      </c>
      <c r="E1457" t="s">
        <v>755</v>
      </c>
      <c r="F1457">
        <v>9</v>
      </c>
      <c r="G1457">
        <v>104.52</v>
      </c>
      <c r="H1457" t="s">
        <v>760</v>
      </c>
      <c r="I1457" t="s">
        <v>2219</v>
      </c>
      <c r="J1457" t="s">
        <v>2764</v>
      </c>
      <c r="K1457" t="s">
        <v>2772</v>
      </c>
      <c r="L1457" t="s">
        <v>2773</v>
      </c>
      <c r="M1457" t="s">
        <v>2781</v>
      </c>
      <c r="N1457">
        <v>940.68</v>
      </c>
    </row>
    <row r="1458" spans="1:14" x14ac:dyDescent="0.25">
      <c r="A1458" s="2">
        <v>45088</v>
      </c>
      <c r="B1458" t="s">
        <v>202</v>
      </c>
      <c r="C1458" t="s">
        <v>743</v>
      </c>
      <c r="D1458" t="s">
        <v>751</v>
      </c>
      <c r="E1458" t="s">
        <v>753</v>
      </c>
      <c r="F1458">
        <v>3</v>
      </c>
      <c r="G1458">
        <v>275.63</v>
      </c>
      <c r="H1458" t="s">
        <v>761</v>
      </c>
      <c r="I1458" t="s">
        <v>2220</v>
      </c>
      <c r="J1458" t="s">
        <v>2767</v>
      </c>
      <c r="K1458" t="s">
        <v>2769</v>
      </c>
      <c r="L1458" t="s">
        <v>2774</v>
      </c>
      <c r="M1458" t="s">
        <v>2780</v>
      </c>
      <c r="N1458">
        <v>826.89</v>
      </c>
    </row>
    <row r="1459" spans="1:14" x14ac:dyDescent="0.25">
      <c r="A1459" s="2">
        <v>45486</v>
      </c>
      <c r="B1459" t="s">
        <v>73</v>
      </c>
      <c r="C1459" t="s">
        <v>743</v>
      </c>
      <c r="D1459" t="s">
        <v>750</v>
      </c>
      <c r="E1459" t="s">
        <v>758</v>
      </c>
      <c r="F1459">
        <v>6</v>
      </c>
      <c r="G1459">
        <v>296.97000000000003</v>
      </c>
      <c r="H1459" t="s">
        <v>761</v>
      </c>
      <c r="I1459" t="s">
        <v>2221</v>
      </c>
      <c r="J1459" t="s">
        <v>2768</v>
      </c>
      <c r="K1459" t="s">
        <v>2770</v>
      </c>
      <c r="L1459" t="s">
        <v>2774</v>
      </c>
      <c r="M1459" t="s">
        <v>2776</v>
      </c>
      <c r="N1459">
        <v>1781.82</v>
      </c>
    </row>
    <row r="1460" spans="1:14" x14ac:dyDescent="0.25">
      <c r="A1460" s="2">
        <v>45309</v>
      </c>
      <c r="B1460" t="s">
        <v>683</v>
      </c>
      <c r="C1460" t="s">
        <v>740</v>
      </c>
      <c r="D1460" t="s">
        <v>750</v>
      </c>
      <c r="E1460" t="s">
        <v>755</v>
      </c>
      <c r="F1460">
        <v>5</v>
      </c>
      <c r="G1460">
        <v>331.32</v>
      </c>
      <c r="H1460" t="s">
        <v>761</v>
      </c>
      <c r="I1460" t="s">
        <v>2222</v>
      </c>
      <c r="J1460" t="s">
        <v>2768</v>
      </c>
      <c r="K1460" t="s">
        <v>2771</v>
      </c>
      <c r="L1460" t="s">
        <v>2773</v>
      </c>
      <c r="M1460" t="s">
        <v>2777</v>
      </c>
      <c r="N1460">
        <v>1656.6</v>
      </c>
    </row>
    <row r="1461" spans="1:14" x14ac:dyDescent="0.25">
      <c r="A1461" s="2">
        <v>45205</v>
      </c>
      <c r="B1461" t="s">
        <v>684</v>
      </c>
      <c r="C1461" t="s">
        <v>739</v>
      </c>
      <c r="D1461" t="s">
        <v>751</v>
      </c>
      <c r="E1461" t="s">
        <v>753</v>
      </c>
      <c r="F1461">
        <v>2</v>
      </c>
      <c r="G1461">
        <v>51.53</v>
      </c>
      <c r="H1461" t="s">
        <v>762</v>
      </c>
      <c r="I1461" t="s">
        <v>2223</v>
      </c>
      <c r="J1461" t="s">
        <v>2764</v>
      </c>
      <c r="K1461" t="s">
        <v>2772</v>
      </c>
      <c r="L1461" t="s">
        <v>2774</v>
      </c>
      <c r="M1461" t="s">
        <v>2778</v>
      </c>
      <c r="N1461">
        <v>103.06</v>
      </c>
    </row>
    <row r="1462" spans="1:14" x14ac:dyDescent="0.25">
      <c r="A1462" s="2">
        <v>44999</v>
      </c>
      <c r="B1462" t="s">
        <v>443</v>
      </c>
      <c r="C1462" t="s">
        <v>738</v>
      </c>
      <c r="D1462" t="s">
        <v>748</v>
      </c>
      <c r="E1462" t="s">
        <v>756</v>
      </c>
      <c r="F1462">
        <v>2</v>
      </c>
      <c r="G1462">
        <v>271.74</v>
      </c>
      <c r="H1462" t="s">
        <v>762</v>
      </c>
      <c r="I1462" t="s">
        <v>2224</v>
      </c>
      <c r="J1462" t="s">
        <v>2764</v>
      </c>
      <c r="K1462" t="s">
        <v>2771</v>
      </c>
      <c r="L1462" t="s">
        <v>2775</v>
      </c>
      <c r="M1462" t="s">
        <v>2782</v>
      </c>
      <c r="N1462">
        <v>543.48</v>
      </c>
    </row>
    <row r="1463" spans="1:14" x14ac:dyDescent="0.25">
      <c r="A1463" s="2">
        <v>44997</v>
      </c>
      <c r="B1463" t="s">
        <v>365</v>
      </c>
      <c r="C1463" t="s">
        <v>745</v>
      </c>
      <c r="D1463" t="s">
        <v>750</v>
      </c>
      <c r="E1463" t="s">
        <v>758</v>
      </c>
      <c r="F1463">
        <v>2</v>
      </c>
      <c r="G1463">
        <v>293.07</v>
      </c>
      <c r="H1463" t="s">
        <v>763</v>
      </c>
      <c r="I1463" t="s">
        <v>2225</v>
      </c>
      <c r="J1463" t="s">
        <v>2766</v>
      </c>
      <c r="K1463" t="s">
        <v>2769</v>
      </c>
      <c r="L1463" t="s">
        <v>2773</v>
      </c>
      <c r="M1463" t="s">
        <v>2780</v>
      </c>
      <c r="N1463">
        <v>586.14</v>
      </c>
    </row>
    <row r="1464" spans="1:14" x14ac:dyDescent="0.25">
      <c r="A1464" s="2">
        <v>45200</v>
      </c>
      <c r="B1464" t="s">
        <v>685</v>
      </c>
      <c r="C1464" t="s">
        <v>742</v>
      </c>
      <c r="D1464" t="s">
        <v>748</v>
      </c>
      <c r="E1464" t="s">
        <v>753</v>
      </c>
      <c r="F1464">
        <v>7</v>
      </c>
      <c r="G1464">
        <v>361.77</v>
      </c>
      <c r="H1464" t="s">
        <v>759</v>
      </c>
      <c r="I1464" t="s">
        <v>2226</v>
      </c>
      <c r="J1464" t="s">
        <v>2764</v>
      </c>
      <c r="K1464" t="s">
        <v>2771</v>
      </c>
      <c r="L1464" t="s">
        <v>2773</v>
      </c>
      <c r="M1464" t="s">
        <v>2780</v>
      </c>
      <c r="N1464">
        <v>2532.39</v>
      </c>
    </row>
    <row r="1465" spans="1:14" x14ac:dyDescent="0.25">
      <c r="A1465" s="2">
        <v>45267</v>
      </c>
      <c r="B1465" t="s">
        <v>686</v>
      </c>
      <c r="C1465" t="s">
        <v>747</v>
      </c>
      <c r="D1465" t="s">
        <v>750</v>
      </c>
      <c r="E1465" t="s">
        <v>752</v>
      </c>
      <c r="F1465">
        <v>6</v>
      </c>
      <c r="G1465">
        <v>272.26</v>
      </c>
      <c r="H1465" t="s">
        <v>759</v>
      </c>
      <c r="I1465" t="s">
        <v>2227</v>
      </c>
      <c r="J1465" t="s">
        <v>2767</v>
      </c>
      <c r="K1465" t="s">
        <v>2769</v>
      </c>
      <c r="L1465" t="s">
        <v>2773</v>
      </c>
      <c r="M1465" t="s">
        <v>2777</v>
      </c>
      <c r="N1465">
        <v>1633.56</v>
      </c>
    </row>
    <row r="1466" spans="1:14" x14ac:dyDescent="0.25">
      <c r="A1466" s="2">
        <v>45111</v>
      </c>
      <c r="B1466" t="s">
        <v>226</v>
      </c>
      <c r="C1466" t="s">
        <v>745</v>
      </c>
      <c r="D1466" t="s">
        <v>748</v>
      </c>
      <c r="E1466" t="s">
        <v>757</v>
      </c>
      <c r="F1466">
        <v>6</v>
      </c>
      <c r="G1466">
        <v>104.02</v>
      </c>
      <c r="H1466" t="s">
        <v>761</v>
      </c>
      <c r="I1466" t="s">
        <v>2228</v>
      </c>
      <c r="J1466" t="s">
        <v>2764</v>
      </c>
      <c r="K1466" t="s">
        <v>2771</v>
      </c>
      <c r="L1466" t="s">
        <v>2773</v>
      </c>
      <c r="M1466" t="s">
        <v>2782</v>
      </c>
      <c r="N1466">
        <v>624.12</v>
      </c>
    </row>
    <row r="1467" spans="1:14" x14ac:dyDescent="0.25">
      <c r="A1467" s="2">
        <v>45789</v>
      </c>
      <c r="B1467" t="s">
        <v>52</v>
      </c>
      <c r="C1467" t="s">
        <v>738</v>
      </c>
      <c r="D1467" t="s">
        <v>749</v>
      </c>
      <c r="E1467" t="s">
        <v>756</v>
      </c>
      <c r="F1467">
        <v>5</v>
      </c>
      <c r="G1467">
        <v>357.77</v>
      </c>
      <c r="H1467" t="s">
        <v>761</v>
      </c>
      <c r="I1467" t="s">
        <v>2229</v>
      </c>
      <c r="J1467" t="s">
        <v>2764</v>
      </c>
      <c r="K1467" t="s">
        <v>2770</v>
      </c>
      <c r="L1467" t="s">
        <v>2774</v>
      </c>
      <c r="M1467" t="s">
        <v>2779</v>
      </c>
      <c r="N1467">
        <v>1788.85</v>
      </c>
    </row>
    <row r="1468" spans="1:14" x14ac:dyDescent="0.25">
      <c r="A1468" s="2">
        <v>45445</v>
      </c>
      <c r="B1468" t="s">
        <v>452</v>
      </c>
      <c r="C1468" t="s">
        <v>747</v>
      </c>
      <c r="D1468" t="s">
        <v>751</v>
      </c>
      <c r="E1468" t="s">
        <v>755</v>
      </c>
      <c r="F1468">
        <v>3</v>
      </c>
      <c r="G1468">
        <v>362.96</v>
      </c>
      <c r="H1468" t="s">
        <v>760</v>
      </c>
      <c r="I1468" t="s">
        <v>2230</v>
      </c>
      <c r="J1468" t="s">
        <v>2768</v>
      </c>
      <c r="K1468" t="s">
        <v>2769</v>
      </c>
      <c r="L1468" t="s">
        <v>2774</v>
      </c>
      <c r="M1468" t="s">
        <v>2780</v>
      </c>
      <c r="N1468">
        <v>1088.8800000000001</v>
      </c>
    </row>
    <row r="1469" spans="1:14" x14ac:dyDescent="0.25">
      <c r="A1469" s="2">
        <v>45116</v>
      </c>
      <c r="B1469" t="s">
        <v>395</v>
      </c>
      <c r="C1469" t="s">
        <v>739</v>
      </c>
      <c r="D1469" t="s">
        <v>750</v>
      </c>
      <c r="E1469" t="s">
        <v>753</v>
      </c>
      <c r="F1469">
        <v>3</v>
      </c>
      <c r="G1469">
        <v>20.37</v>
      </c>
      <c r="H1469" t="s">
        <v>761</v>
      </c>
      <c r="I1469" t="s">
        <v>2231</v>
      </c>
      <c r="J1469" t="s">
        <v>2767</v>
      </c>
      <c r="K1469" t="s">
        <v>2770</v>
      </c>
      <c r="L1469" t="s">
        <v>2773</v>
      </c>
      <c r="M1469" t="s">
        <v>2780</v>
      </c>
      <c r="N1469">
        <v>61.11</v>
      </c>
    </row>
    <row r="1470" spans="1:14" x14ac:dyDescent="0.25">
      <c r="A1470" s="2">
        <v>45484</v>
      </c>
      <c r="B1470" t="s">
        <v>484</v>
      </c>
      <c r="C1470" t="s">
        <v>742</v>
      </c>
      <c r="D1470" t="s">
        <v>750</v>
      </c>
      <c r="E1470" t="s">
        <v>756</v>
      </c>
      <c r="F1470">
        <v>9</v>
      </c>
      <c r="G1470">
        <v>278.29000000000002</v>
      </c>
      <c r="H1470" t="s">
        <v>762</v>
      </c>
      <c r="I1470" t="s">
        <v>2232</v>
      </c>
      <c r="J1470" t="s">
        <v>2765</v>
      </c>
      <c r="K1470" t="s">
        <v>2769</v>
      </c>
      <c r="L1470" t="s">
        <v>2774</v>
      </c>
      <c r="M1470" t="s">
        <v>2777</v>
      </c>
      <c r="N1470">
        <v>2504.61</v>
      </c>
    </row>
    <row r="1471" spans="1:14" x14ac:dyDescent="0.25">
      <c r="A1471" s="2">
        <v>45043</v>
      </c>
      <c r="B1471" t="s">
        <v>494</v>
      </c>
      <c r="C1471" t="s">
        <v>746</v>
      </c>
      <c r="D1471" t="s">
        <v>748</v>
      </c>
      <c r="E1471" t="s">
        <v>758</v>
      </c>
      <c r="F1471">
        <v>8</v>
      </c>
      <c r="G1471">
        <v>127.29</v>
      </c>
      <c r="H1471" t="s">
        <v>761</v>
      </c>
      <c r="I1471" t="s">
        <v>2233</v>
      </c>
      <c r="J1471" t="s">
        <v>2765</v>
      </c>
      <c r="K1471" t="s">
        <v>2770</v>
      </c>
      <c r="L1471" t="s">
        <v>2775</v>
      </c>
      <c r="M1471" t="s">
        <v>2777</v>
      </c>
      <c r="N1471">
        <v>1018.32</v>
      </c>
    </row>
    <row r="1472" spans="1:14" x14ac:dyDescent="0.25">
      <c r="A1472" s="2">
        <v>45286</v>
      </c>
      <c r="B1472" t="s">
        <v>426</v>
      </c>
      <c r="C1472" t="s">
        <v>744</v>
      </c>
      <c r="D1472" t="s">
        <v>751</v>
      </c>
      <c r="E1472" t="s">
        <v>758</v>
      </c>
      <c r="F1472">
        <v>10</v>
      </c>
      <c r="G1472">
        <v>364.16</v>
      </c>
      <c r="H1472" t="s">
        <v>760</v>
      </c>
      <c r="I1472" t="s">
        <v>2234</v>
      </c>
      <c r="J1472" t="s">
        <v>2764</v>
      </c>
      <c r="K1472" t="s">
        <v>2771</v>
      </c>
      <c r="L1472" t="s">
        <v>2775</v>
      </c>
      <c r="M1472" t="s">
        <v>2782</v>
      </c>
      <c r="N1472">
        <v>3641.6</v>
      </c>
    </row>
    <row r="1473" spans="1:14" x14ac:dyDescent="0.25">
      <c r="A1473" s="2">
        <v>45470</v>
      </c>
      <c r="B1473" t="s">
        <v>592</v>
      </c>
      <c r="C1473" t="s">
        <v>739</v>
      </c>
      <c r="D1473" t="s">
        <v>749</v>
      </c>
      <c r="E1473" t="s">
        <v>752</v>
      </c>
      <c r="F1473">
        <v>3</v>
      </c>
      <c r="G1473">
        <v>122.45</v>
      </c>
      <c r="H1473" t="s">
        <v>763</v>
      </c>
      <c r="I1473" t="s">
        <v>2235</v>
      </c>
      <c r="J1473" t="s">
        <v>2768</v>
      </c>
      <c r="K1473" t="s">
        <v>2769</v>
      </c>
      <c r="L1473" t="s">
        <v>2773</v>
      </c>
      <c r="M1473" t="s">
        <v>2777</v>
      </c>
      <c r="N1473">
        <v>367.35</v>
      </c>
    </row>
    <row r="1474" spans="1:14" x14ac:dyDescent="0.25">
      <c r="A1474" s="2">
        <v>45227</v>
      </c>
      <c r="B1474" t="s">
        <v>475</v>
      </c>
      <c r="C1474" t="s">
        <v>741</v>
      </c>
      <c r="D1474" t="s">
        <v>751</v>
      </c>
      <c r="E1474" t="s">
        <v>757</v>
      </c>
      <c r="F1474">
        <v>10</v>
      </c>
      <c r="G1474">
        <v>221.44</v>
      </c>
      <c r="H1474" t="s">
        <v>759</v>
      </c>
      <c r="I1474" t="s">
        <v>2236</v>
      </c>
      <c r="J1474" t="s">
        <v>2767</v>
      </c>
      <c r="K1474" t="s">
        <v>2772</v>
      </c>
      <c r="L1474" t="s">
        <v>2775</v>
      </c>
      <c r="M1474" t="s">
        <v>2776</v>
      </c>
      <c r="N1474">
        <v>2214.4</v>
      </c>
    </row>
    <row r="1475" spans="1:14" x14ac:dyDescent="0.25">
      <c r="A1475" s="2">
        <v>44944</v>
      </c>
      <c r="B1475" t="s">
        <v>222</v>
      </c>
      <c r="C1475" t="s">
        <v>739</v>
      </c>
      <c r="D1475" t="s">
        <v>751</v>
      </c>
      <c r="E1475" t="s">
        <v>756</v>
      </c>
      <c r="F1475">
        <v>3</v>
      </c>
      <c r="G1475">
        <v>129.41</v>
      </c>
      <c r="H1475" t="s">
        <v>759</v>
      </c>
      <c r="I1475" t="s">
        <v>2237</v>
      </c>
      <c r="J1475" t="s">
        <v>2768</v>
      </c>
      <c r="K1475" t="s">
        <v>2772</v>
      </c>
      <c r="L1475" t="s">
        <v>2775</v>
      </c>
      <c r="M1475" t="s">
        <v>2781</v>
      </c>
      <c r="N1475">
        <v>388.23</v>
      </c>
    </row>
    <row r="1476" spans="1:14" x14ac:dyDescent="0.25">
      <c r="A1476" s="2">
        <v>45666</v>
      </c>
      <c r="B1476" t="s">
        <v>420</v>
      </c>
      <c r="C1476" t="s">
        <v>742</v>
      </c>
      <c r="D1476" t="s">
        <v>749</v>
      </c>
      <c r="E1476" t="s">
        <v>752</v>
      </c>
      <c r="F1476">
        <v>4</v>
      </c>
      <c r="G1476">
        <v>194.44</v>
      </c>
      <c r="H1476" t="s">
        <v>760</v>
      </c>
      <c r="I1476" t="s">
        <v>2238</v>
      </c>
      <c r="J1476" t="s">
        <v>2766</v>
      </c>
      <c r="K1476" t="s">
        <v>2770</v>
      </c>
      <c r="L1476" t="s">
        <v>2773</v>
      </c>
      <c r="M1476" t="s">
        <v>2777</v>
      </c>
      <c r="N1476">
        <v>777.76</v>
      </c>
    </row>
    <row r="1477" spans="1:14" x14ac:dyDescent="0.25">
      <c r="A1477" s="2">
        <v>45662</v>
      </c>
      <c r="B1477" t="s">
        <v>256</v>
      </c>
      <c r="C1477" t="s">
        <v>747</v>
      </c>
      <c r="D1477" t="s">
        <v>749</v>
      </c>
      <c r="E1477" t="s">
        <v>753</v>
      </c>
      <c r="F1477">
        <v>10</v>
      </c>
      <c r="G1477">
        <v>7.42</v>
      </c>
      <c r="H1477" t="s">
        <v>760</v>
      </c>
      <c r="I1477" t="s">
        <v>2239</v>
      </c>
      <c r="J1477" t="s">
        <v>2768</v>
      </c>
      <c r="K1477" t="s">
        <v>2770</v>
      </c>
      <c r="L1477" t="s">
        <v>2774</v>
      </c>
      <c r="M1477" t="s">
        <v>2780</v>
      </c>
      <c r="N1477">
        <v>74.2</v>
      </c>
    </row>
    <row r="1478" spans="1:14" x14ac:dyDescent="0.25">
      <c r="A1478" s="2">
        <v>45179</v>
      </c>
      <c r="B1478" t="s">
        <v>681</v>
      </c>
      <c r="C1478" t="s">
        <v>746</v>
      </c>
      <c r="D1478" t="s">
        <v>750</v>
      </c>
      <c r="E1478" t="s">
        <v>758</v>
      </c>
      <c r="F1478">
        <v>8</v>
      </c>
      <c r="G1478">
        <v>222.24</v>
      </c>
      <c r="H1478" t="s">
        <v>760</v>
      </c>
      <c r="I1478" t="s">
        <v>2240</v>
      </c>
      <c r="J1478" t="s">
        <v>2764</v>
      </c>
      <c r="K1478" t="s">
        <v>2770</v>
      </c>
      <c r="L1478" t="s">
        <v>2773</v>
      </c>
      <c r="M1478" t="s">
        <v>2780</v>
      </c>
      <c r="N1478">
        <v>1777.92</v>
      </c>
    </row>
    <row r="1479" spans="1:14" x14ac:dyDescent="0.25">
      <c r="A1479" s="2">
        <v>44945</v>
      </c>
      <c r="B1479" t="s">
        <v>624</v>
      </c>
      <c r="C1479" t="s">
        <v>746</v>
      </c>
      <c r="D1479" t="s">
        <v>749</v>
      </c>
      <c r="E1479" t="s">
        <v>753</v>
      </c>
      <c r="F1479">
        <v>6</v>
      </c>
      <c r="G1479">
        <v>115.85</v>
      </c>
      <c r="H1479" t="s">
        <v>759</v>
      </c>
      <c r="I1479" t="s">
        <v>2241</v>
      </c>
      <c r="J1479" t="s">
        <v>2767</v>
      </c>
      <c r="K1479" t="s">
        <v>2770</v>
      </c>
      <c r="L1479" t="s">
        <v>2774</v>
      </c>
      <c r="M1479" t="s">
        <v>2777</v>
      </c>
      <c r="N1479">
        <v>695.09999999999991</v>
      </c>
    </row>
    <row r="1480" spans="1:14" x14ac:dyDescent="0.25">
      <c r="A1480" s="2">
        <v>45026</v>
      </c>
      <c r="B1480" t="s">
        <v>276</v>
      </c>
      <c r="C1480" t="s">
        <v>742</v>
      </c>
      <c r="D1480" t="s">
        <v>750</v>
      </c>
      <c r="E1480" t="s">
        <v>757</v>
      </c>
      <c r="F1480">
        <v>2</v>
      </c>
      <c r="G1480">
        <v>45.59</v>
      </c>
      <c r="H1480" t="s">
        <v>761</v>
      </c>
      <c r="I1480" t="s">
        <v>2242</v>
      </c>
      <c r="J1480" t="s">
        <v>2765</v>
      </c>
      <c r="K1480" t="s">
        <v>2772</v>
      </c>
      <c r="L1480" t="s">
        <v>2775</v>
      </c>
      <c r="M1480" t="s">
        <v>2779</v>
      </c>
      <c r="N1480">
        <v>91.18</v>
      </c>
    </row>
    <row r="1481" spans="1:14" x14ac:dyDescent="0.25">
      <c r="A1481" s="2">
        <v>45584</v>
      </c>
      <c r="B1481" t="s">
        <v>241</v>
      </c>
      <c r="C1481" t="s">
        <v>742</v>
      </c>
      <c r="D1481" t="s">
        <v>750</v>
      </c>
      <c r="E1481" t="s">
        <v>754</v>
      </c>
      <c r="F1481">
        <v>10</v>
      </c>
      <c r="G1481">
        <v>284.88</v>
      </c>
      <c r="H1481" t="s">
        <v>762</v>
      </c>
      <c r="I1481" t="s">
        <v>2243</v>
      </c>
      <c r="J1481" t="s">
        <v>2765</v>
      </c>
      <c r="K1481" t="s">
        <v>2771</v>
      </c>
      <c r="L1481" t="s">
        <v>2773</v>
      </c>
      <c r="M1481" t="s">
        <v>2776</v>
      </c>
      <c r="N1481">
        <v>2848.8</v>
      </c>
    </row>
    <row r="1482" spans="1:14" x14ac:dyDescent="0.25">
      <c r="A1482" s="2">
        <v>45074</v>
      </c>
      <c r="B1482" t="s">
        <v>580</v>
      </c>
      <c r="C1482" t="s">
        <v>745</v>
      </c>
      <c r="D1482" t="s">
        <v>748</v>
      </c>
      <c r="E1482" t="s">
        <v>755</v>
      </c>
      <c r="F1482">
        <v>1</v>
      </c>
      <c r="G1482">
        <v>138.53</v>
      </c>
      <c r="H1482" t="s">
        <v>762</v>
      </c>
      <c r="I1482" t="s">
        <v>2244</v>
      </c>
      <c r="J1482" t="s">
        <v>2764</v>
      </c>
      <c r="K1482" t="s">
        <v>2771</v>
      </c>
      <c r="L1482" t="s">
        <v>2775</v>
      </c>
      <c r="M1482" t="s">
        <v>2780</v>
      </c>
      <c r="N1482">
        <v>138.53</v>
      </c>
    </row>
    <row r="1483" spans="1:14" x14ac:dyDescent="0.25">
      <c r="A1483" s="2">
        <v>45833</v>
      </c>
      <c r="B1483" t="s">
        <v>273</v>
      </c>
      <c r="C1483" t="s">
        <v>743</v>
      </c>
      <c r="D1483" t="s">
        <v>749</v>
      </c>
      <c r="E1483" t="s">
        <v>755</v>
      </c>
      <c r="F1483">
        <v>1</v>
      </c>
      <c r="G1483">
        <v>315.13</v>
      </c>
      <c r="H1483" t="s">
        <v>759</v>
      </c>
      <c r="I1483" t="s">
        <v>2245</v>
      </c>
      <c r="J1483" t="s">
        <v>2768</v>
      </c>
      <c r="K1483" t="s">
        <v>2771</v>
      </c>
      <c r="L1483" t="s">
        <v>2774</v>
      </c>
      <c r="M1483" t="s">
        <v>2781</v>
      </c>
      <c r="N1483">
        <v>315.13</v>
      </c>
    </row>
    <row r="1484" spans="1:14" x14ac:dyDescent="0.25">
      <c r="A1484" s="2">
        <v>45375</v>
      </c>
      <c r="B1484" t="s">
        <v>687</v>
      </c>
      <c r="C1484" t="s">
        <v>744</v>
      </c>
      <c r="D1484" t="s">
        <v>750</v>
      </c>
      <c r="E1484" t="s">
        <v>752</v>
      </c>
      <c r="F1484">
        <v>10</v>
      </c>
      <c r="G1484">
        <v>100.85</v>
      </c>
      <c r="H1484" t="s">
        <v>760</v>
      </c>
      <c r="I1484" t="s">
        <v>2246</v>
      </c>
      <c r="J1484" t="s">
        <v>2766</v>
      </c>
      <c r="K1484" t="s">
        <v>2769</v>
      </c>
      <c r="L1484" t="s">
        <v>2774</v>
      </c>
      <c r="M1484" t="s">
        <v>2780</v>
      </c>
      <c r="N1484">
        <v>1008.5</v>
      </c>
    </row>
    <row r="1485" spans="1:14" x14ac:dyDescent="0.25">
      <c r="A1485" s="2">
        <v>45561</v>
      </c>
      <c r="B1485" t="s">
        <v>447</v>
      </c>
      <c r="C1485" t="s">
        <v>743</v>
      </c>
      <c r="D1485" t="s">
        <v>748</v>
      </c>
      <c r="E1485" t="s">
        <v>757</v>
      </c>
      <c r="F1485">
        <v>10</v>
      </c>
      <c r="G1485">
        <v>253.03</v>
      </c>
      <c r="H1485" t="s">
        <v>763</v>
      </c>
      <c r="I1485" t="s">
        <v>2247</v>
      </c>
      <c r="J1485" t="s">
        <v>2765</v>
      </c>
      <c r="K1485" t="s">
        <v>2769</v>
      </c>
      <c r="L1485" t="s">
        <v>2773</v>
      </c>
      <c r="M1485" t="s">
        <v>2777</v>
      </c>
      <c r="N1485">
        <v>2530.3000000000002</v>
      </c>
    </row>
    <row r="1486" spans="1:14" x14ac:dyDescent="0.25">
      <c r="A1486" s="2">
        <v>45643</v>
      </c>
      <c r="B1486" t="s">
        <v>143</v>
      </c>
      <c r="C1486" t="s">
        <v>741</v>
      </c>
      <c r="D1486" t="s">
        <v>748</v>
      </c>
      <c r="E1486" t="s">
        <v>753</v>
      </c>
      <c r="F1486">
        <v>7</v>
      </c>
      <c r="G1486">
        <v>305.52999999999997</v>
      </c>
      <c r="H1486" t="s">
        <v>762</v>
      </c>
      <c r="I1486" t="s">
        <v>2248</v>
      </c>
      <c r="J1486" t="s">
        <v>2768</v>
      </c>
      <c r="K1486" t="s">
        <v>2771</v>
      </c>
      <c r="L1486" t="s">
        <v>2773</v>
      </c>
      <c r="M1486" t="s">
        <v>2782</v>
      </c>
      <c r="N1486">
        <v>2138.71</v>
      </c>
    </row>
    <row r="1487" spans="1:14" x14ac:dyDescent="0.25">
      <c r="A1487" s="2">
        <v>45441</v>
      </c>
      <c r="B1487" t="s">
        <v>138</v>
      </c>
      <c r="C1487" t="s">
        <v>741</v>
      </c>
      <c r="D1487" t="s">
        <v>749</v>
      </c>
      <c r="E1487" t="s">
        <v>752</v>
      </c>
      <c r="F1487">
        <v>8</v>
      </c>
      <c r="G1487">
        <v>226.38</v>
      </c>
      <c r="H1487" t="s">
        <v>761</v>
      </c>
      <c r="I1487" t="s">
        <v>2249</v>
      </c>
      <c r="J1487" t="s">
        <v>2766</v>
      </c>
      <c r="K1487" t="s">
        <v>2769</v>
      </c>
      <c r="L1487" t="s">
        <v>2773</v>
      </c>
      <c r="M1487" t="s">
        <v>2781</v>
      </c>
      <c r="N1487">
        <v>1811.04</v>
      </c>
    </row>
    <row r="1488" spans="1:14" x14ac:dyDescent="0.25">
      <c r="A1488" s="2">
        <v>45113</v>
      </c>
      <c r="B1488" t="s">
        <v>568</v>
      </c>
      <c r="C1488" t="s">
        <v>743</v>
      </c>
      <c r="D1488" t="s">
        <v>750</v>
      </c>
      <c r="E1488" t="s">
        <v>755</v>
      </c>
      <c r="F1488">
        <v>5</v>
      </c>
      <c r="G1488">
        <v>159.03</v>
      </c>
      <c r="H1488" t="s">
        <v>763</v>
      </c>
      <c r="I1488" t="s">
        <v>2250</v>
      </c>
      <c r="J1488" t="s">
        <v>2767</v>
      </c>
      <c r="K1488" t="s">
        <v>2772</v>
      </c>
      <c r="L1488" t="s">
        <v>2773</v>
      </c>
      <c r="M1488" t="s">
        <v>2777</v>
      </c>
      <c r="N1488">
        <v>795.15</v>
      </c>
    </row>
    <row r="1489" spans="1:14" x14ac:dyDescent="0.25">
      <c r="A1489" s="2">
        <v>45449</v>
      </c>
      <c r="B1489" t="s">
        <v>38</v>
      </c>
      <c r="C1489" t="s">
        <v>738</v>
      </c>
      <c r="D1489" t="s">
        <v>749</v>
      </c>
      <c r="E1489" t="s">
        <v>752</v>
      </c>
      <c r="F1489">
        <v>3</v>
      </c>
      <c r="G1489">
        <v>43.97</v>
      </c>
      <c r="H1489" t="s">
        <v>759</v>
      </c>
      <c r="I1489" t="s">
        <v>2251</v>
      </c>
      <c r="J1489" t="s">
        <v>2764</v>
      </c>
      <c r="K1489" t="s">
        <v>2771</v>
      </c>
      <c r="L1489" t="s">
        <v>2775</v>
      </c>
      <c r="M1489" t="s">
        <v>2777</v>
      </c>
      <c r="N1489">
        <v>131.91</v>
      </c>
    </row>
    <row r="1490" spans="1:14" x14ac:dyDescent="0.25">
      <c r="A1490" s="2">
        <v>45058</v>
      </c>
      <c r="B1490" t="s">
        <v>530</v>
      </c>
      <c r="C1490" t="s">
        <v>742</v>
      </c>
      <c r="D1490" t="s">
        <v>748</v>
      </c>
      <c r="E1490" t="s">
        <v>756</v>
      </c>
      <c r="F1490">
        <v>9</v>
      </c>
      <c r="G1490">
        <v>209.42</v>
      </c>
      <c r="H1490" t="s">
        <v>761</v>
      </c>
      <c r="I1490" t="s">
        <v>2252</v>
      </c>
      <c r="J1490" t="s">
        <v>2766</v>
      </c>
      <c r="K1490" t="s">
        <v>2770</v>
      </c>
      <c r="L1490" t="s">
        <v>2775</v>
      </c>
      <c r="M1490" t="s">
        <v>2778</v>
      </c>
      <c r="N1490">
        <v>1884.78</v>
      </c>
    </row>
    <row r="1491" spans="1:14" x14ac:dyDescent="0.25">
      <c r="A1491" s="2">
        <v>45437</v>
      </c>
      <c r="B1491" t="s">
        <v>504</v>
      </c>
      <c r="C1491" t="s">
        <v>739</v>
      </c>
      <c r="D1491" t="s">
        <v>748</v>
      </c>
      <c r="E1491" t="s">
        <v>757</v>
      </c>
      <c r="F1491">
        <v>4</v>
      </c>
      <c r="G1491">
        <v>362.34</v>
      </c>
      <c r="H1491" t="s">
        <v>763</v>
      </c>
      <c r="I1491" t="s">
        <v>2253</v>
      </c>
      <c r="J1491" t="s">
        <v>2767</v>
      </c>
      <c r="K1491" t="s">
        <v>2769</v>
      </c>
      <c r="L1491" t="s">
        <v>2774</v>
      </c>
      <c r="M1491" t="s">
        <v>2776</v>
      </c>
      <c r="N1491">
        <v>1449.36</v>
      </c>
    </row>
    <row r="1492" spans="1:14" x14ac:dyDescent="0.25">
      <c r="A1492" s="2">
        <v>45516</v>
      </c>
      <c r="B1492" t="s">
        <v>363</v>
      </c>
      <c r="C1492" t="s">
        <v>747</v>
      </c>
      <c r="D1492" t="s">
        <v>748</v>
      </c>
      <c r="E1492" t="s">
        <v>752</v>
      </c>
      <c r="F1492">
        <v>5</v>
      </c>
      <c r="G1492">
        <v>285.76</v>
      </c>
      <c r="H1492" t="s">
        <v>760</v>
      </c>
      <c r="I1492" t="s">
        <v>2254</v>
      </c>
      <c r="J1492" t="s">
        <v>2766</v>
      </c>
      <c r="K1492" t="s">
        <v>2772</v>
      </c>
      <c r="L1492" t="s">
        <v>2775</v>
      </c>
      <c r="M1492" t="s">
        <v>2779</v>
      </c>
      <c r="N1492">
        <v>1428.8</v>
      </c>
    </row>
    <row r="1493" spans="1:14" x14ac:dyDescent="0.25">
      <c r="A1493" s="2">
        <v>45818</v>
      </c>
      <c r="B1493" t="s">
        <v>235</v>
      </c>
      <c r="C1493" t="s">
        <v>746</v>
      </c>
      <c r="D1493" t="s">
        <v>750</v>
      </c>
      <c r="E1493" t="s">
        <v>758</v>
      </c>
      <c r="F1493">
        <v>6</v>
      </c>
      <c r="G1493">
        <v>72.540000000000006</v>
      </c>
      <c r="H1493" t="s">
        <v>759</v>
      </c>
      <c r="I1493" t="s">
        <v>2255</v>
      </c>
      <c r="J1493" t="s">
        <v>2764</v>
      </c>
      <c r="K1493" t="s">
        <v>2771</v>
      </c>
      <c r="L1493" t="s">
        <v>2773</v>
      </c>
      <c r="M1493" t="s">
        <v>2782</v>
      </c>
      <c r="N1493">
        <v>435.24</v>
      </c>
    </row>
    <row r="1494" spans="1:14" x14ac:dyDescent="0.25">
      <c r="A1494" s="2">
        <v>45487</v>
      </c>
      <c r="B1494" t="s">
        <v>73</v>
      </c>
      <c r="C1494" t="s">
        <v>741</v>
      </c>
      <c r="D1494" t="s">
        <v>749</v>
      </c>
      <c r="E1494" t="s">
        <v>754</v>
      </c>
      <c r="F1494">
        <v>10</v>
      </c>
      <c r="G1494">
        <v>223.31</v>
      </c>
      <c r="H1494" t="s">
        <v>762</v>
      </c>
      <c r="I1494" t="s">
        <v>2256</v>
      </c>
      <c r="J1494" t="s">
        <v>2768</v>
      </c>
      <c r="K1494" t="s">
        <v>2772</v>
      </c>
      <c r="L1494" t="s">
        <v>2774</v>
      </c>
      <c r="M1494" t="s">
        <v>2780</v>
      </c>
      <c r="N1494">
        <v>2233.1</v>
      </c>
    </row>
    <row r="1495" spans="1:14" x14ac:dyDescent="0.25">
      <c r="A1495" s="2">
        <v>44939</v>
      </c>
      <c r="B1495" t="s">
        <v>28</v>
      </c>
      <c r="C1495" t="s">
        <v>741</v>
      </c>
      <c r="D1495" t="s">
        <v>749</v>
      </c>
      <c r="E1495" t="s">
        <v>752</v>
      </c>
      <c r="F1495">
        <v>9</v>
      </c>
      <c r="G1495">
        <v>8.1300000000000008</v>
      </c>
      <c r="H1495" t="s">
        <v>763</v>
      </c>
      <c r="I1495" t="s">
        <v>2257</v>
      </c>
      <c r="J1495" t="s">
        <v>2764</v>
      </c>
      <c r="K1495" t="s">
        <v>2770</v>
      </c>
      <c r="L1495" t="s">
        <v>2775</v>
      </c>
      <c r="M1495" t="s">
        <v>2778</v>
      </c>
      <c r="N1495">
        <v>73.17</v>
      </c>
    </row>
    <row r="1496" spans="1:14" x14ac:dyDescent="0.25">
      <c r="A1496" s="2">
        <v>45838</v>
      </c>
      <c r="B1496" t="s">
        <v>688</v>
      </c>
      <c r="C1496" t="s">
        <v>743</v>
      </c>
      <c r="D1496" t="s">
        <v>749</v>
      </c>
      <c r="E1496" t="s">
        <v>754</v>
      </c>
      <c r="F1496">
        <v>8</v>
      </c>
      <c r="G1496">
        <v>139.06</v>
      </c>
      <c r="H1496" t="s">
        <v>762</v>
      </c>
      <c r="I1496" t="s">
        <v>2258</v>
      </c>
      <c r="J1496" t="s">
        <v>2765</v>
      </c>
      <c r="K1496" t="s">
        <v>2770</v>
      </c>
      <c r="L1496" t="s">
        <v>2775</v>
      </c>
      <c r="M1496" t="s">
        <v>2779</v>
      </c>
      <c r="N1496">
        <v>1112.48</v>
      </c>
    </row>
    <row r="1497" spans="1:14" x14ac:dyDescent="0.25">
      <c r="A1497" s="2">
        <v>45795</v>
      </c>
      <c r="B1497" t="s">
        <v>610</v>
      </c>
      <c r="C1497" t="s">
        <v>745</v>
      </c>
      <c r="D1497" t="s">
        <v>751</v>
      </c>
      <c r="E1497" t="s">
        <v>758</v>
      </c>
      <c r="F1497">
        <v>10</v>
      </c>
      <c r="G1497">
        <v>221.57</v>
      </c>
      <c r="H1497" t="s">
        <v>761</v>
      </c>
      <c r="I1497" t="s">
        <v>2259</v>
      </c>
      <c r="J1497" t="s">
        <v>2767</v>
      </c>
      <c r="K1497" t="s">
        <v>2771</v>
      </c>
      <c r="L1497" t="s">
        <v>2773</v>
      </c>
      <c r="M1497" t="s">
        <v>2780</v>
      </c>
      <c r="N1497">
        <v>2215.6999999999998</v>
      </c>
    </row>
    <row r="1498" spans="1:14" x14ac:dyDescent="0.25">
      <c r="A1498" s="2">
        <v>45272</v>
      </c>
      <c r="B1498" t="s">
        <v>376</v>
      </c>
      <c r="C1498" t="s">
        <v>738</v>
      </c>
      <c r="D1498" t="s">
        <v>750</v>
      </c>
      <c r="E1498" t="s">
        <v>753</v>
      </c>
      <c r="F1498">
        <v>1</v>
      </c>
      <c r="G1498">
        <v>106.75</v>
      </c>
      <c r="H1498" t="s">
        <v>763</v>
      </c>
      <c r="I1498" t="s">
        <v>2260</v>
      </c>
      <c r="J1498" t="s">
        <v>2766</v>
      </c>
      <c r="K1498" t="s">
        <v>2769</v>
      </c>
      <c r="L1498" t="s">
        <v>2773</v>
      </c>
      <c r="M1498" t="s">
        <v>2782</v>
      </c>
      <c r="N1498">
        <v>106.75</v>
      </c>
    </row>
    <row r="1499" spans="1:14" x14ac:dyDescent="0.25">
      <c r="A1499" s="2">
        <v>45027</v>
      </c>
      <c r="B1499" t="s">
        <v>273</v>
      </c>
      <c r="C1499" t="s">
        <v>747</v>
      </c>
      <c r="D1499" t="s">
        <v>749</v>
      </c>
      <c r="E1499" t="s">
        <v>752</v>
      </c>
      <c r="F1499">
        <v>9</v>
      </c>
      <c r="G1499">
        <v>176.65</v>
      </c>
      <c r="H1499" t="s">
        <v>761</v>
      </c>
      <c r="I1499" t="s">
        <v>2261</v>
      </c>
      <c r="J1499" t="s">
        <v>2764</v>
      </c>
      <c r="K1499" t="s">
        <v>2770</v>
      </c>
      <c r="L1499" t="s">
        <v>2774</v>
      </c>
      <c r="M1499" t="s">
        <v>2782</v>
      </c>
      <c r="N1499">
        <v>1589.85</v>
      </c>
    </row>
    <row r="1500" spans="1:14" x14ac:dyDescent="0.25">
      <c r="A1500" s="2">
        <v>45096</v>
      </c>
      <c r="B1500" t="s">
        <v>164</v>
      </c>
      <c r="C1500" t="s">
        <v>742</v>
      </c>
      <c r="D1500" t="s">
        <v>749</v>
      </c>
      <c r="E1500" t="s">
        <v>753</v>
      </c>
      <c r="F1500">
        <v>8</v>
      </c>
      <c r="G1500">
        <v>132.11000000000001</v>
      </c>
      <c r="H1500" t="s">
        <v>763</v>
      </c>
      <c r="I1500" t="s">
        <v>2262</v>
      </c>
      <c r="J1500" t="s">
        <v>2765</v>
      </c>
      <c r="K1500" t="s">
        <v>2769</v>
      </c>
      <c r="L1500" t="s">
        <v>2774</v>
      </c>
      <c r="M1500" t="s">
        <v>2779</v>
      </c>
      <c r="N1500">
        <v>1056.8800000000001</v>
      </c>
    </row>
    <row r="1501" spans="1:14" x14ac:dyDescent="0.25">
      <c r="A1501" s="2">
        <v>45406</v>
      </c>
      <c r="B1501" t="s">
        <v>602</v>
      </c>
      <c r="C1501" t="s">
        <v>739</v>
      </c>
      <c r="D1501" t="s">
        <v>751</v>
      </c>
      <c r="E1501" t="s">
        <v>758</v>
      </c>
      <c r="F1501">
        <v>3</v>
      </c>
      <c r="G1501">
        <v>377.38</v>
      </c>
      <c r="H1501" t="s">
        <v>762</v>
      </c>
      <c r="I1501" t="s">
        <v>2263</v>
      </c>
      <c r="J1501" t="s">
        <v>2766</v>
      </c>
      <c r="K1501" t="s">
        <v>2770</v>
      </c>
      <c r="L1501" t="s">
        <v>2775</v>
      </c>
      <c r="M1501" t="s">
        <v>2781</v>
      </c>
      <c r="N1501">
        <v>1132.1400000000001</v>
      </c>
    </row>
    <row r="1502" spans="1:14" x14ac:dyDescent="0.25">
      <c r="A1502" s="2">
        <v>44944</v>
      </c>
      <c r="B1502" t="s">
        <v>688</v>
      </c>
      <c r="C1502" t="s">
        <v>741</v>
      </c>
      <c r="D1502" t="s">
        <v>748</v>
      </c>
      <c r="E1502" t="s">
        <v>756</v>
      </c>
      <c r="F1502">
        <v>7</v>
      </c>
      <c r="G1502">
        <v>288.66000000000003</v>
      </c>
      <c r="H1502" t="s">
        <v>759</v>
      </c>
      <c r="I1502" t="s">
        <v>2264</v>
      </c>
      <c r="J1502" t="s">
        <v>2767</v>
      </c>
      <c r="K1502" t="s">
        <v>2771</v>
      </c>
      <c r="L1502" t="s">
        <v>2775</v>
      </c>
      <c r="M1502" t="s">
        <v>2781</v>
      </c>
      <c r="N1502">
        <v>2020.62</v>
      </c>
    </row>
    <row r="1503" spans="1:14" x14ac:dyDescent="0.25">
      <c r="A1503" s="2">
        <v>45346</v>
      </c>
      <c r="B1503" t="s">
        <v>22</v>
      </c>
      <c r="C1503" t="s">
        <v>747</v>
      </c>
      <c r="D1503" t="s">
        <v>749</v>
      </c>
      <c r="E1503" t="s">
        <v>753</v>
      </c>
      <c r="F1503">
        <v>5</v>
      </c>
      <c r="G1503">
        <v>157.30000000000001</v>
      </c>
      <c r="H1503" t="s">
        <v>763</v>
      </c>
      <c r="I1503" t="s">
        <v>2265</v>
      </c>
      <c r="J1503" t="s">
        <v>2767</v>
      </c>
      <c r="K1503" t="s">
        <v>2769</v>
      </c>
      <c r="L1503" t="s">
        <v>2773</v>
      </c>
      <c r="M1503" t="s">
        <v>2776</v>
      </c>
      <c r="N1503">
        <v>786.5</v>
      </c>
    </row>
    <row r="1504" spans="1:14" x14ac:dyDescent="0.25">
      <c r="A1504" s="2">
        <v>45500</v>
      </c>
      <c r="B1504" t="s">
        <v>571</v>
      </c>
      <c r="C1504" t="s">
        <v>746</v>
      </c>
      <c r="D1504" t="s">
        <v>750</v>
      </c>
      <c r="E1504" t="s">
        <v>753</v>
      </c>
      <c r="F1504">
        <v>1</v>
      </c>
      <c r="G1504">
        <v>40.39</v>
      </c>
      <c r="H1504" t="s">
        <v>759</v>
      </c>
      <c r="I1504" t="s">
        <v>2266</v>
      </c>
      <c r="J1504" t="s">
        <v>2766</v>
      </c>
      <c r="K1504" t="s">
        <v>2770</v>
      </c>
      <c r="L1504" t="s">
        <v>2773</v>
      </c>
      <c r="M1504" t="s">
        <v>2776</v>
      </c>
      <c r="N1504">
        <v>40.39</v>
      </c>
    </row>
    <row r="1505" spans="1:14" x14ac:dyDescent="0.25">
      <c r="A1505" s="2">
        <v>45079</v>
      </c>
      <c r="B1505" t="s">
        <v>334</v>
      </c>
      <c r="C1505" t="s">
        <v>742</v>
      </c>
      <c r="D1505" t="s">
        <v>750</v>
      </c>
      <c r="E1505" t="s">
        <v>753</v>
      </c>
      <c r="F1505">
        <v>2</v>
      </c>
      <c r="G1505">
        <v>58.06</v>
      </c>
      <c r="H1505" t="s">
        <v>760</v>
      </c>
      <c r="I1505" t="s">
        <v>2267</v>
      </c>
      <c r="J1505" t="s">
        <v>2764</v>
      </c>
      <c r="K1505" t="s">
        <v>2770</v>
      </c>
      <c r="L1505" t="s">
        <v>2773</v>
      </c>
      <c r="M1505" t="s">
        <v>2778</v>
      </c>
      <c r="N1505">
        <v>116.12</v>
      </c>
    </row>
    <row r="1506" spans="1:14" x14ac:dyDescent="0.25">
      <c r="A1506" s="2">
        <v>45444</v>
      </c>
      <c r="B1506" t="s">
        <v>240</v>
      </c>
      <c r="C1506" t="s">
        <v>738</v>
      </c>
      <c r="D1506" t="s">
        <v>748</v>
      </c>
      <c r="E1506" t="s">
        <v>754</v>
      </c>
      <c r="F1506">
        <v>10</v>
      </c>
      <c r="G1506">
        <v>35.81</v>
      </c>
      <c r="H1506" t="s">
        <v>760</v>
      </c>
      <c r="I1506" t="s">
        <v>2268</v>
      </c>
      <c r="J1506" t="s">
        <v>2766</v>
      </c>
      <c r="K1506" t="s">
        <v>2772</v>
      </c>
      <c r="L1506" t="s">
        <v>2773</v>
      </c>
      <c r="M1506" t="s">
        <v>2776</v>
      </c>
      <c r="N1506">
        <v>358.1</v>
      </c>
    </row>
    <row r="1507" spans="1:14" x14ac:dyDescent="0.25">
      <c r="A1507" s="2">
        <v>45535</v>
      </c>
      <c r="B1507" t="s">
        <v>148</v>
      </c>
      <c r="C1507" t="s">
        <v>746</v>
      </c>
      <c r="D1507" t="s">
        <v>748</v>
      </c>
      <c r="E1507" t="s">
        <v>758</v>
      </c>
      <c r="F1507">
        <v>7</v>
      </c>
      <c r="G1507">
        <v>253.06</v>
      </c>
      <c r="H1507" t="s">
        <v>762</v>
      </c>
      <c r="I1507" t="s">
        <v>2269</v>
      </c>
      <c r="J1507" t="s">
        <v>2764</v>
      </c>
      <c r="K1507" t="s">
        <v>2771</v>
      </c>
      <c r="L1507" t="s">
        <v>2773</v>
      </c>
      <c r="M1507" t="s">
        <v>2776</v>
      </c>
      <c r="N1507">
        <v>1771.42</v>
      </c>
    </row>
    <row r="1508" spans="1:14" x14ac:dyDescent="0.25">
      <c r="A1508" s="2">
        <v>45764</v>
      </c>
      <c r="B1508" t="s">
        <v>465</v>
      </c>
      <c r="C1508" t="s">
        <v>747</v>
      </c>
      <c r="D1508" t="s">
        <v>750</v>
      </c>
      <c r="E1508" t="s">
        <v>752</v>
      </c>
      <c r="F1508">
        <v>3</v>
      </c>
      <c r="G1508">
        <v>91.79</v>
      </c>
      <c r="H1508" t="s">
        <v>762</v>
      </c>
      <c r="I1508" t="s">
        <v>2270</v>
      </c>
      <c r="J1508" t="s">
        <v>2765</v>
      </c>
      <c r="K1508" t="s">
        <v>2769</v>
      </c>
      <c r="L1508" t="s">
        <v>2775</v>
      </c>
      <c r="M1508" t="s">
        <v>2777</v>
      </c>
      <c r="N1508">
        <v>275.37</v>
      </c>
    </row>
    <row r="1509" spans="1:14" x14ac:dyDescent="0.25">
      <c r="A1509" s="2">
        <v>45299</v>
      </c>
      <c r="B1509" t="s">
        <v>648</v>
      </c>
      <c r="C1509" t="s">
        <v>738</v>
      </c>
      <c r="D1509" t="s">
        <v>749</v>
      </c>
      <c r="E1509" t="s">
        <v>758</v>
      </c>
      <c r="F1509">
        <v>4</v>
      </c>
      <c r="G1509">
        <v>139.01</v>
      </c>
      <c r="H1509" t="s">
        <v>762</v>
      </c>
      <c r="I1509" t="s">
        <v>2271</v>
      </c>
      <c r="J1509" t="s">
        <v>2764</v>
      </c>
      <c r="K1509" t="s">
        <v>2770</v>
      </c>
      <c r="L1509" t="s">
        <v>2774</v>
      </c>
      <c r="M1509" t="s">
        <v>2779</v>
      </c>
      <c r="N1509">
        <v>556.04</v>
      </c>
    </row>
    <row r="1510" spans="1:14" x14ac:dyDescent="0.25">
      <c r="A1510" s="2">
        <v>45423</v>
      </c>
      <c r="B1510" t="s">
        <v>162</v>
      </c>
      <c r="C1510" t="s">
        <v>745</v>
      </c>
      <c r="D1510" t="s">
        <v>748</v>
      </c>
      <c r="E1510" t="s">
        <v>758</v>
      </c>
      <c r="F1510">
        <v>2</v>
      </c>
      <c r="G1510">
        <v>54.08</v>
      </c>
      <c r="H1510" t="s">
        <v>760</v>
      </c>
      <c r="I1510" t="s">
        <v>2272</v>
      </c>
      <c r="J1510" t="s">
        <v>2764</v>
      </c>
      <c r="K1510" t="s">
        <v>2772</v>
      </c>
      <c r="L1510" t="s">
        <v>2775</v>
      </c>
      <c r="M1510" t="s">
        <v>2776</v>
      </c>
      <c r="N1510">
        <v>108.16</v>
      </c>
    </row>
    <row r="1511" spans="1:14" x14ac:dyDescent="0.25">
      <c r="A1511" s="2">
        <v>45365</v>
      </c>
      <c r="B1511" t="s">
        <v>689</v>
      </c>
      <c r="C1511" t="s">
        <v>741</v>
      </c>
      <c r="D1511" t="s">
        <v>748</v>
      </c>
      <c r="E1511" t="s">
        <v>757</v>
      </c>
      <c r="F1511">
        <v>8</v>
      </c>
      <c r="G1511">
        <v>245.72</v>
      </c>
      <c r="H1511" t="s">
        <v>759</v>
      </c>
      <c r="I1511" t="s">
        <v>2273</v>
      </c>
      <c r="J1511" t="s">
        <v>2764</v>
      </c>
      <c r="K1511" t="s">
        <v>2772</v>
      </c>
      <c r="L1511" t="s">
        <v>2773</v>
      </c>
      <c r="M1511" t="s">
        <v>2777</v>
      </c>
      <c r="N1511">
        <v>1965.76</v>
      </c>
    </row>
    <row r="1512" spans="1:14" x14ac:dyDescent="0.25">
      <c r="A1512" s="2">
        <v>45429</v>
      </c>
      <c r="B1512" t="s">
        <v>312</v>
      </c>
      <c r="C1512" t="s">
        <v>738</v>
      </c>
      <c r="D1512" t="s">
        <v>751</v>
      </c>
      <c r="E1512" t="s">
        <v>758</v>
      </c>
      <c r="F1512">
        <v>2</v>
      </c>
      <c r="G1512">
        <v>89.38</v>
      </c>
      <c r="H1512" t="s">
        <v>760</v>
      </c>
      <c r="I1512" t="s">
        <v>2274</v>
      </c>
      <c r="J1512" t="s">
        <v>2764</v>
      </c>
      <c r="K1512" t="s">
        <v>2771</v>
      </c>
      <c r="L1512" t="s">
        <v>2774</v>
      </c>
      <c r="M1512" t="s">
        <v>2778</v>
      </c>
      <c r="N1512">
        <v>178.76</v>
      </c>
    </row>
    <row r="1513" spans="1:14" x14ac:dyDescent="0.25">
      <c r="A1513" s="2">
        <v>45055</v>
      </c>
      <c r="B1513" t="s">
        <v>404</v>
      </c>
      <c r="C1513" t="s">
        <v>738</v>
      </c>
      <c r="D1513" t="s">
        <v>750</v>
      </c>
      <c r="E1513" t="s">
        <v>755</v>
      </c>
      <c r="F1513">
        <v>3</v>
      </c>
      <c r="G1513">
        <v>290.93</v>
      </c>
      <c r="H1513" t="s">
        <v>762</v>
      </c>
      <c r="I1513" t="s">
        <v>2275</v>
      </c>
      <c r="J1513" t="s">
        <v>2766</v>
      </c>
      <c r="K1513" t="s">
        <v>2769</v>
      </c>
      <c r="L1513" t="s">
        <v>2774</v>
      </c>
      <c r="M1513" t="s">
        <v>2782</v>
      </c>
      <c r="N1513">
        <v>872.79</v>
      </c>
    </row>
    <row r="1514" spans="1:14" x14ac:dyDescent="0.25">
      <c r="A1514" s="2">
        <v>45305</v>
      </c>
      <c r="B1514" t="s">
        <v>188</v>
      </c>
      <c r="C1514" t="s">
        <v>739</v>
      </c>
      <c r="D1514" t="s">
        <v>749</v>
      </c>
      <c r="E1514" t="s">
        <v>754</v>
      </c>
      <c r="F1514">
        <v>2</v>
      </c>
      <c r="G1514">
        <v>302.06</v>
      </c>
      <c r="H1514" t="s">
        <v>761</v>
      </c>
      <c r="I1514" t="s">
        <v>2276</v>
      </c>
      <c r="J1514" t="s">
        <v>2766</v>
      </c>
      <c r="K1514" t="s">
        <v>2771</v>
      </c>
      <c r="L1514" t="s">
        <v>2774</v>
      </c>
      <c r="M1514" t="s">
        <v>2780</v>
      </c>
      <c r="N1514">
        <v>604.12</v>
      </c>
    </row>
    <row r="1515" spans="1:14" x14ac:dyDescent="0.25">
      <c r="A1515" s="2">
        <v>45306</v>
      </c>
      <c r="B1515" t="s">
        <v>466</v>
      </c>
      <c r="C1515" t="s">
        <v>745</v>
      </c>
      <c r="D1515" t="s">
        <v>751</v>
      </c>
      <c r="E1515" t="s">
        <v>755</v>
      </c>
      <c r="F1515">
        <v>5</v>
      </c>
      <c r="G1515">
        <v>154.44999999999999</v>
      </c>
      <c r="H1515" t="s">
        <v>761</v>
      </c>
      <c r="I1515" t="s">
        <v>2277</v>
      </c>
      <c r="J1515" t="s">
        <v>2765</v>
      </c>
      <c r="K1515" t="s">
        <v>2771</v>
      </c>
      <c r="L1515" t="s">
        <v>2773</v>
      </c>
      <c r="M1515" t="s">
        <v>2779</v>
      </c>
      <c r="N1515">
        <v>772.25</v>
      </c>
    </row>
    <row r="1516" spans="1:14" x14ac:dyDescent="0.25">
      <c r="A1516" s="2">
        <v>45373</v>
      </c>
      <c r="B1516" t="s">
        <v>271</v>
      </c>
      <c r="C1516" t="s">
        <v>743</v>
      </c>
      <c r="D1516" t="s">
        <v>748</v>
      </c>
      <c r="E1516" t="s">
        <v>755</v>
      </c>
      <c r="F1516">
        <v>10</v>
      </c>
      <c r="G1516">
        <v>284.8</v>
      </c>
      <c r="H1516" t="s">
        <v>762</v>
      </c>
      <c r="I1516" t="s">
        <v>2278</v>
      </c>
      <c r="J1516" t="s">
        <v>2764</v>
      </c>
      <c r="K1516" t="s">
        <v>2769</v>
      </c>
      <c r="L1516" t="s">
        <v>2775</v>
      </c>
      <c r="M1516" t="s">
        <v>2778</v>
      </c>
      <c r="N1516">
        <v>2848</v>
      </c>
    </row>
    <row r="1517" spans="1:14" x14ac:dyDescent="0.25">
      <c r="A1517" s="2">
        <v>45285</v>
      </c>
      <c r="B1517" t="s">
        <v>358</v>
      </c>
      <c r="C1517" t="s">
        <v>742</v>
      </c>
      <c r="D1517" t="s">
        <v>748</v>
      </c>
      <c r="E1517" t="s">
        <v>758</v>
      </c>
      <c r="F1517">
        <v>2</v>
      </c>
      <c r="G1517">
        <v>383.87</v>
      </c>
      <c r="H1517" t="s">
        <v>762</v>
      </c>
      <c r="I1517" t="s">
        <v>2279</v>
      </c>
      <c r="J1517" t="s">
        <v>2767</v>
      </c>
      <c r="K1517" t="s">
        <v>2769</v>
      </c>
      <c r="L1517" t="s">
        <v>2774</v>
      </c>
      <c r="M1517" t="s">
        <v>2779</v>
      </c>
      <c r="N1517">
        <v>767.74</v>
      </c>
    </row>
    <row r="1518" spans="1:14" x14ac:dyDescent="0.25">
      <c r="A1518" s="2">
        <v>45804</v>
      </c>
      <c r="B1518" t="s">
        <v>235</v>
      </c>
      <c r="C1518" t="s">
        <v>739</v>
      </c>
      <c r="D1518" t="s">
        <v>751</v>
      </c>
      <c r="E1518" t="s">
        <v>753</v>
      </c>
      <c r="F1518">
        <v>9</v>
      </c>
      <c r="G1518">
        <v>45.51</v>
      </c>
      <c r="H1518" t="s">
        <v>760</v>
      </c>
      <c r="I1518" t="s">
        <v>2280</v>
      </c>
      <c r="J1518" t="s">
        <v>2764</v>
      </c>
      <c r="K1518" t="s">
        <v>2769</v>
      </c>
      <c r="L1518" t="s">
        <v>2773</v>
      </c>
      <c r="M1518" t="s">
        <v>2782</v>
      </c>
      <c r="N1518">
        <v>409.59</v>
      </c>
    </row>
    <row r="1519" spans="1:14" x14ac:dyDescent="0.25">
      <c r="A1519" s="2">
        <v>45472</v>
      </c>
      <c r="B1519" t="s">
        <v>204</v>
      </c>
      <c r="C1519" t="s">
        <v>745</v>
      </c>
      <c r="D1519" t="s">
        <v>749</v>
      </c>
      <c r="E1519" t="s">
        <v>755</v>
      </c>
      <c r="F1519">
        <v>5</v>
      </c>
      <c r="G1519">
        <v>246.01</v>
      </c>
      <c r="H1519" t="s">
        <v>759</v>
      </c>
      <c r="I1519" t="s">
        <v>2281</v>
      </c>
      <c r="J1519" t="s">
        <v>2766</v>
      </c>
      <c r="K1519" t="s">
        <v>2770</v>
      </c>
      <c r="L1519" t="s">
        <v>2775</v>
      </c>
      <c r="M1519" t="s">
        <v>2776</v>
      </c>
      <c r="N1519">
        <v>1230.05</v>
      </c>
    </row>
    <row r="1520" spans="1:14" x14ac:dyDescent="0.25">
      <c r="A1520" s="2">
        <v>45342</v>
      </c>
      <c r="B1520" t="s">
        <v>475</v>
      </c>
      <c r="C1520" t="s">
        <v>739</v>
      </c>
      <c r="D1520" t="s">
        <v>748</v>
      </c>
      <c r="E1520" t="s">
        <v>754</v>
      </c>
      <c r="F1520">
        <v>2</v>
      </c>
      <c r="G1520">
        <v>255.54</v>
      </c>
      <c r="H1520" t="s">
        <v>763</v>
      </c>
      <c r="I1520" t="s">
        <v>2282</v>
      </c>
      <c r="J1520" t="s">
        <v>2768</v>
      </c>
      <c r="K1520" t="s">
        <v>2771</v>
      </c>
      <c r="L1520" t="s">
        <v>2775</v>
      </c>
      <c r="M1520" t="s">
        <v>2782</v>
      </c>
      <c r="N1520">
        <v>511.08</v>
      </c>
    </row>
    <row r="1521" spans="1:14" x14ac:dyDescent="0.25">
      <c r="A1521" s="2">
        <v>45350</v>
      </c>
      <c r="B1521" t="s">
        <v>440</v>
      </c>
      <c r="C1521" t="s">
        <v>738</v>
      </c>
      <c r="D1521" t="s">
        <v>751</v>
      </c>
      <c r="E1521" t="s">
        <v>752</v>
      </c>
      <c r="F1521">
        <v>3</v>
      </c>
      <c r="G1521">
        <v>109.42</v>
      </c>
      <c r="H1521" t="s">
        <v>763</v>
      </c>
      <c r="I1521" t="s">
        <v>2283</v>
      </c>
      <c r="J1521" t="s">
        <v>2764</v>
      </c>
      <c r="K1521" t="s">
        <v>2769</v>
      </c>
      <c r="L1521" t="s">
        <v>2775</v>
      </c>
      <c r="M1521" t="s">
        <v>2781</v>
      </c>
      <c r="N1521">
        <v>328.26</v>
      </c>
    </row>
    <row r="1522" spans="1:14" x14ac:dyDescent="0.25">
      <c r="A1522" s="2">
        <v>45658</v>
      </c>
      <c r="B1522" t="s">
        <v>132</v>
      </c>
      <c r="C1522" t="s">
        <v>742</v>
      </c>
      <c r="D1522" t="s">
        <v>749</v>
      </c>
      <c r="E1522" t="s">
        <v>754</v>
      </c>
      <c r="F1522">
        <v>4</v>
      </c>
      <c r="G1522">
        <v>342.03</v>
      </c>
      <c r="H1522" t="s">
        <v>760</v>
      </c>
      <c r="I1522" t="s">
        <v>2284</v>
      </c>
      <c r="J1522" t="s">
        <v>2765</v>
      </c>
      <c r="K1522" t="s">
        <v>2771</v>
      </c>
      <c r="L1522" t="s">
        <v>2773</v>
      </c>
      <c r="M1522" t="s">
        <v>2781</v>
      </c>
      <c r="N1522">
        <v>1368.12</v>
      </c>
    </row>
    <row r="1523" spans="1:14" x14ac:dyDescent="0.25">
      <c r="A1523" s="2">
        <v>44979</v>
      </c>
      <c r="B1523" t="s">
        <v>181</v>
      </c>
      <c r="C1523" t="s">
        <v>745</v>
      </c>
      <c r="D1523" t="s">
        <v>748</v>
      </c>
      <c r="E1523" t="s">
        <v>755</v>
      </c>
      <c r="F1523">
        <v>4</v>
      </c>
      <c r="G1523">
        <v>255.43</v>
      </c>
      <c r="H1523" t="s">
        <v>760</v>
      </c>
      <c r="I1523" t="s">
        <v>2285</v>
      </c>
      <c r="J1523" t="s">
        <v>2765</v>
      </c>
      <c r="K1523" t="s">
        <v>2769</v>
      </c>
      <c r="L1523" t="s">
        <v>2773</v>
      </c>
      <c r="M1523" t="s">
        <v>2781</v>
      </c>
      <c r="N1523">
        <v>1021.72</v>
      </c>
    </row>
    <row r="1524" spans="1:14" x14ac:dyDescent="0.25">
      <c r="A1524" s="2">
        <v>45206</v>
      </c>
      <c r="B1524" t="s">
        <v>175</v>
      </c>
      <c r="C1524" t="s">
        <v>743</v>
      </c>
      <c r="D1524" t="s">
        <v>749</v>
      </c>
      <c r="E1524" t="s">
        <v>755</v>
      </c>
      <c r="F1524">
        <v>10</v>
      </c>
      <c r="G1524">
        <v>228.02</v>
      </c>
      <c r="H1524" t="s">
        <v>763</v>
      </c>
      <c r="I1524" t="s">
        <v>2286</v>
      </c>
      <c r="J1524" t="s">
        <v>2764</v>
      </c>
      <c r="K1524" t="s">
        <v>2769</v>
      </c>
      <c r="L1524" t="s">
        <v>2773</v>
      </c>
      <c r="M1524" t="s">
        <v>2776</v>
      </c>
      <c r="N1524">
        <v>2280.1999999999998</v>
      </c>
    </row>
    <row r="1525" spans="1:14" x14ac:dyDescent="0.25">
      <c r="A1525" s="2">
        <v>45473</v>
      </c>
      <c r="B1525" t="s">
        <v>300</v>
      </c>
      <c r="C1525" t="s">
        <v>741</v>
      </c>
      <c r="D1525" t="s">
        <v>750</v>
      </c>
      <c r="E1525" t="s">
        <v>755</v>
      </c>
      <c r="F1525">
        <v>7</v>
      </c>
      <c r="G1525">
        <v>232.92</v>
      </c>
      <c r="H1525" t="s">
        <v>761</v>
      </c>
      <c r="I1525" t="s">
        <v>2287</v>
      </c>
      <c r="J1525" t="s">
        <v>2767</v>
      </c>
      <c r="K1525" t="s">
        <v>2770</v>
      </c>
      <c r="L1525" t="s">
        <v>2775</v>
      </c>
      <c r="M1525" t="s">
        <v>2780</v>
      </c>
      <c r="N1525">
        <v>1630.44</v>
      </c>
    </row>
    <row r="1526" spans="1:14" x14ac:dyDescent="0.25">
      <c r="A1526" s="2">
        <v>45807</v>
      </c>
      <c r="B1526" t="s">
        <v>690</v>
      </c>
      <c r="C1526" t="s">
        <v>743</v>
      </c>
      <c r="D1526" t="s">
        <v>751</v>
      </c>
      <c r="E1526" t="s">
        <v>753</v>
      </c>
      <c r="F1526">
        <v>5</v>
      </c>
      <c r="G1526">
        <v>214.37</v>
      </c>
      <c r="H1526" t="s">
        <v>761</v>
      </c>
      <c r="I1526" t="s">
        <v>2288</v>
      </c>
      <c r="J1526" t="s">
        <v>2768</v>
      </c>
      <c r="K1526" t="s">
        <v>2769</v>
      </c>
      <c r="L1526" t="s">
        <v>2774</v>
      </c>
      <c r="M1526" t="s">
        <v>2778</v>
      </c>
      <c r="N1526">
        <v>1071.8499999999999</v>
      </c>
    </row>
    <row r="1527" spans="1:14" x14ac:dyDescent="0.25">
      <c r="A1527" s="2">
        <v>45594</v>
      </c>
      <c r="B1527" t="s">
        <v>549</v>
      </c>
      <c r="C1527" t="s">
        <v>743</v>
      </c>
      <c r="D1527" t="s">
        <v>749</v>
      </c>
      <c r="E1527" t="s">
        <v>758</v>
      </c>
      <c r="F1527">
        <v>1</v>
      </c>
      <c r="G1527">
        <v>130.44999999999999</v>
      </c>
      <c r="H1527" t="s">
        <v>762</v>
      </c>
      <c r="I1527" t="s">
        <v>2289</v>
      </c>
      <c r="J1527" t="s">
        <v>2768</v>
      </c>
      <c r="K1527" t="s">
        <v>2771</v>
      </c>
      <c r="L1527" t="s">
        <v>2773</v>
      </c>
      <c r="M1527" t="s">
        <v>2782</v>
      </c>
      <c r="N1527">
        <v>130.44999999999999</v>
      </c>
    </row>
    <row r="1528" spans="1:14" x14ac:dyDescent="0.25">
      <c r="A1528" s="2">
        <v>45711</v>
      </c>
      <c r="B1528" t="s">
        <v>75</v>
      </c>
      <c r="C1528" t="s">
        <v>738</v>
      </c>
      <c r="D1528" t="s">
        <v>749</v>
      </c>
      <c r="E1528" t="s">
        <v>755</v>
      </c>
      <c r="F1528">
        <v>9</v>
      </c>
      <c r="G1528">
        <v>252.58</v>
      </c>
      <c r="H1528" t="s">
        <v>763</v>
      </c>
      <c r="I1528" t="s">
        <v>2290</v>
      </c>
      <c r="J1528" t="s">
        <v>2768</v>
      </c>
      <c r="K1528" t="s">
        <v>2770</v>
      </c>
      <c r="L1528" t="s">
        <v>2774</v>
      </c>
      <c r="M1528" t="s">
        <v>2780</v>
      </c>
      <c r="N1528">
        <v>2273.2199999999998</v>
      </c>
    </row>
    <row r="1529" spans="1:14" x14ac:dyDescent="0.25">
      <c r="A1529" s="2">
        <v>45420</v>
      </c>
      <c r="B1529" t="s">
        <v>549</v>
      </c>
      <c r="C1529" t="s">
        <v>738</v>
      </c>
      <c r="D1529" t="s">
        <v>750</v>
      </c>
      <c r="E1529" t="s">
        <v>757</v>
      </c>
      <c r="F1529">
        <v>5</v>
      </c>
      <c r="G1529">
        <v>108.84</v>
      </c>
      <c r="H1529" t="s">
        <v>759</v>
      </c>
      <c r="I1529" t="s">
        <v>2291</v>
      </c>
      <c r="J1529" t="s">
        <v>2766</v>
      </c>
      <c r="K1529" t="s">
        <v>2769</v>
      </c>
      <c r="L1529" t="s">
        <v>2773</v>
      </c>
      <c r="M1529" t="s">
        <v>2781</v>
      </c>
      <c r="N1529">
        <v>544.20000000000005</v>
      </c>
    </row>
    <row r="1530" spans="1:14" x14ac:dyDescent="0.25">
      <c r="A1530" s="2">
        <v>45378</v>
      </c>
      <c r="B1530" t="s">
        <v>572</v>
      </c>
      <c r="C1530" t="s">
        <v>746</v>
      </c>
      <c r="D1530" t="s">
        <v>751</v>
      </c>
      <c r="E1530" t="s">
        <v>753</v>
      </c>
      <c r="F1530">
        <v>10</v>
      </c>
      <c r="G1530">
        <v>219.61</v>
      </c>
      <c r="H1530" t="s">
        <v>762</v>
      </c>
      <c r="I1530" t="s">
        <v>2292</v>
      </c>
      <c r="J1530" t="s">
        <v>2764</v>
      </c>
      <c r="K1530" t="s">
        <v>2770</v>
      </c>
      <c r="L1530" t="s">
        <v>2775</v>
      </c>
      <c r="M1530" t="s">
        <v>2781</v>
      </c>
      <c r="N1530">
        <v>2196.1</v>
      </c>
    </row>
    <row r="1531" spans="1:14" x14ac:dyDescent="0.25">
      <c r="A1531" s="2">
        <v>45034</v>
      </c>
      <c r="B1531" t="s">
        <v>655</v>
      </c>
      <c r="C1531" t="s">
        <v>747</v>
      </c>
      <c r="D1531" t="s">
        <v>751</v>
      </c>
      <c r="E1531" t="s">
        <v>752</v>
      </c>
      <c r="F1531">
        <v>9</v>
      </c>
      <c r="G1531">
        <v>211.67</v>
      </c>
      <c r="H1531" t="s">
        <v>763</v>
      </c>
      <c r="I1531" t="s">
        <v>2293</v>
      </c>
      <c r="J1531" t="s">
        <v>2767</v>
      </c>
      <c r="K1531" t="s">
        <v>2772</v>
      </c>
      <c r="L1531" t="s">
        <v>2773</v>
      </c>
      <c r="M1531" t="s">
        <v>2782</v>
      </c>
      <c r="N1531">
        <v>1905.03</v>
      </c>
    </row>
    <row r="1532" spans="1:14" x14ac:dyDescent="0.25">
      <c r="A1532" s="2">
        <v>45307</v>
      </c>
      <c r="B1532" t="s">
        <v>691</v>
      </c>
      <c r="C1532" t="s">
        <v>741</v>
      </c>
      <c r="D1532" t="s">
        <v>750</v>
      </c>
      <c r="E1532" t="s">
        <v>753</v>
      </c>
      <c r="F1532">
        <v>6</v>
      </c>
      <c r="G1532">
        <v>345.65</v>
      </c>
      <c r="H1532" t="s">
        <v>761</v>
      </c>
      <c r="I1532" t="s">
        <v>2294</v>
      </c>
      <c r="J1532" t="s">
        <v>2768</v>
      </c>
      <c r="K1532" t="s">
        <v>2770</v>
      </c>
      <c r="L1532" t="s">
        <v>2773</v>
      </c>
      <c r="M1532" t="s">
        <v>2782</v>
      </c>
      <c r="N1532">
        <v>2073.9</v>
      </c>
    </row>
    <row r="1533" spans="1:14" x14ac:dyDescent="0.25">
      <c r="A1533" s="2">
        <v>44960</v>
      </c>
      <c r="B1533" t="s">
        <v>692</v>
      </c>
      <c r="C1533" t="s">
        <v>745</v>
      </c>
      <c r="D1533" t="s">
        <v>749</v>
      </c>
      <c r="E1533" t="s">
        <v>757</v>
      </c>
      <c r="F1533">
        <v>8</v>
      </c>
      <c r="G1533">
        <v>337.73</v>
      </c>
      <c r="H1533" t="s">
        <v>761</v>
      </c>
      <c r="I1533" t="s">
        <v>2295</v>
      </c>
      <c r="J1533" t="s">
        <v>2765</v>
      </c>
      <c r="K1533" t="s">
        <v>2769</v>
      </c>
      <c r="L1533" t="s">
        <v>2774</v>
      </c>
      <c r="M1533" t="s">
        <v>2778</v>
      </c>
      <c r="N1533">
        <v>2701.84</v>
      </c>
    </row>
    <row r="1534" spans="1:14" x14ac:dyDescent="0.25">
      <c r="A1534" s="2">
        <v>44968</v>
      </c>
      <c r="B1534" t="s">
        <v>693</v>
      </c>
      <c r="C1534" t="s">
        <v>746</v>
      </c>
      <c r="D1534" t="s">
        <v>748</v>
      </c>
      <c r="E1534" t="s">
        <v>757</v>
      </c>
      <c r="F1534">
        <v>8</v>
      </c>
      <c r="G1534">
        <v>154.05000000000001</v>
      </c>
      <c r="H1534" t="s">
        <v>763</v>
      </c>
      <c r="I1534" t="s">
        <v>2296</v>
      </c>
      <c r="J1534" t="s">
        <v>2765</v>
      </c>
      <c r="K1534" t="s">
        <v>2769</v>
      </c>
      <c r="L1534" t="s">
        <v>2773</v>
      </c>
      <c r="M1534" t="s">
        <v>2776</v>
      </c>
      <c r="N1534">
        <v>1232.4000000000001</v>
      </c>
    </row>
    <row r="1535" spans="1:14" x14ac:dyDescent="0.25">
      <c r="A1535" s="2">
        <v>45341</v>
      </c>
      <c r="B1535" t="s">
        <v>413</v>
      </c>
      <c r="C1535" t="s">
        <v>740</v>
      </c>
      <c r="D1535" t="s">
        <v>750</v>
      </c>
      <c r="E1535" t="s">
        <v>755</v>
      </c>
      <c r="F1535">
        <v>5</v>
      </c>
      <c r="G1535">
        <v>146.28</v>
      </c>
      <c r="H1535" t="s">
        <v>761</v>
      </c>
      <c r="I1535" t="s">
        <v>2297</v>
      </c>
      <c r="J1535" t="s">
        <v>2767</v>
      </c>
      <c r="K1535" t="s">
        <v>2771</v>
      </c>
      <c r="L1535" t="s">
        <v>2774</v>
      </c>
      <c r="M1535" t="s">
        <v>2779</v>
      </c>
      <c r="N1535">
        <v>731.4</v>
      </c>
    </row>
    <row r="1536" spans="1:14" x14ac:dyDescent="0.25">
      <c r="A1536" s="2">
        <v>45706</v>
      </c>
      <c r="B1536" t="s">
        <v>403</v>
      </c>
      <c r="C1536" t="s">
        <v>746</v>
      </c>
      <c r="D1536" t="s">
        <v>750</v>
      </c>
      <c r="E1536" t="s">
        <v>755</v>
      </c>
      <c r="F1536">
        <v>3</v>
      </c>
      <c r="G1536">
        <v>224.49</v>
      </c>
      <c r="H1536" t="s">
        <v>763</v>
      </c>
      <c r="I1536" t="s">
        <v>2298</v>
      </c>
      <c r="J1536" t="s">
        <v>2766</v>
      </c>
      <c r="K1536" t="s">
        <v>2771</v>
      </c>
      <c r="L1536" t="s">
        <v>2774</v>
      </c>
      <c r="M1536" t="s">
        <v>2782</v>
      </c>
      <c r="N1536">
        <v>673.47</v>
      </c>
    </row>
    <row r="1537" spans="1:14" x14ac:dyDescent="0.25">
      <c r="A1537" s="2">
        <v>45045</v>
      </c>
      <c r="B1537" t="s">
        <v>223</v>
      </c>
      <c r="C1537" t="s">
        <v>738</v>
      </c>
      <c r="D1537" t="s">
        <v>751</v>
      </c>
      <c r="E1537" t="s">
        <v>753</v>
      </c>
      <c r="F1537">
        <v>8</v>
      </c>
      <c r="G1537">
        <v>331.87</v>
      </c>
      <c r="H1537" t="s">
        <v>759</v>
      </c>
      <c r="I1537" t="s">
        <v>2299</v>
      </c>
      <c r="J1537" t="s">
        <v>2767</v>
      </c>
      <c r="K1537" t="s">
        <v>2772</v>
      </c>
      <c r="L1537" t="s">
        <v>2773</v>
      </c>
      <c r="M1537" t="s">
        <v>2776</v>
      </c>
      <c r="N1537">
        <v>2654.96</v>
      </c>
    </row>
    <row r="1538" spans="1:14" x14ac:dyDescent="0.25">
      <c r="A1538" s="2">
        <v>45109</v>
      </c>
      <c r="B1538" t="s">
        <v>493</v>
      </c>
      <c r="C1538" t="s">
        <v>741</v>
      </c>
      <c r="D1538" t="s">
        <v>748</v>
      </c>
      <c r="E1538" t="s">
        <v>758</v>
      </c>
      <c r="F1538">
        <v>2</v>
      </c>
      <c r="G1538">
        <v>242</v>
      </c>
      <c r="H1538" t="s">
        <v>763</v>
      </c>
      <c r="I1538" t="s">
        <v>2300</v>
      </c>
      <c r="J1538" t="s">
        <v>2768</v>
      </c>
      <c r="K1538" t="s">
        <v>2769</v>
      </c>
      <c r="L1538" t="s">
        <v>2774</v>
      </c>
      <c r="M1538" t="s">
        <v>2780</v>
      </c>
      <c r="N1538">
        <v>484</v>
      </c>
    </row>
    <row r="1539" spans="1:14" x14ac:dyDescent="0.25">
      <c r="A1539" s="2">
        <v>45554</v>
      </c>
      <c r="B1539" t="s">
        <v>258</v>
      </c>
      <c r="C1539" t="s">
        <v>738</v>
      </c>
      <c r="D1539" t="s">
        <v>749</v>
      </c>
      <c r="E1539" t="s">
        <v>755</v>
      </c>
      <c r="F1539">
        <v>4</v>
      </c>
      <c r="G1539">
        <v>364.69</v>
      </c>
      <c r="H1539" t="s">
        <v>759</v>
      </c>
      <c r="I1539" t="s">
        <v>2301</v>
      </c>
      <c r="J1539" t="s">
        <v>2768</v>
      </c>
      <c r="K1539" t="s">
        <v>2769</v>
      </c>
      <c r="L1539" t="s">
        <v>2773</v>
      </c>
      <c r="M1539" t="s">
        <v>2777</v>
      </c>
      <c r="N1539">
        <v>1458.76</v>
      </c>
    </row>
    <row r="1540" spans="1:14" x14ac:dyDescent="0.25">
      <c r="A1540" s="2">
        <v>44991</v>
      </c>
      <c r="B1540" t="s">
        <v>37</v>
      </c>
      <c r="C1540" t="s">
        <v>738</v>
      </c>
      <c r="D1540" t="s">
        <v>749</v>
      </c>
      <c r="E1540" t="s">
        <v>755</v>
      </c>
      <c r="F1540">
        <v>1</v>
      </c>
      <c r="G1540">
        <v>249.38</v>
      </c>
      <c r="H1540" t="s">
        <v>762</v>
      </c>
      <c r="I1540" t="s">
        <v>2302</v>
      </c>
      <c r="J1540" t="s">
        <v>2765</v>
      </c>
      <c r="K1540" t="s">
        <v>2772</v>
      </c>
      <c r="L1540" t="s">
        <v>2774</v>
      </c>
      <c r="M1540" t="s">
        <v>2779</v>
      </c>
      <c r="N1540">
        <v>249.38</v>
      </c>
    </row>
    <row r="1541" spans="1:14" x14ac:dyDescent="0.25">
      <c r="A1541" s="2">
        <v>45116</v>
      </c>
      <c r="B1541" t="s">
        <v>675</v>
      </c>
      <c r="C1541" t="s">
        <v>743</v>
      </c>
      <c r="D1541" t="s">
        <v>750</v>
      </c>
      <c r="E1541" t="s">
        <v>756</v>
      </c>
      <c r="F1541">
        <v>6</v>
      </c>
      <c r="G1541">
        <v>274.33999999999997</v>
      </c>
      <c r="H1541" t="s">
        <v>762</v>
      </c>
      <c r="I1541" t="s">
        <v>2303</v>
      </c>
      <c r="J1541" t="s">
        <v>2767</v>
      </c>
      <c r="K1541" t="s">
        <v>2772</v>
      </c>
      <c r="L1541" t="s">
        <v>2775</v>
      </c>
      <c r="M1541" t="s">
        <v>2780</v>
      </c>
      <c r="N1541">
        <v>1646.04</v>
      </c>
    </row>
    <row r="1542" spans="1:14" x14ac:dyDescent="0.25">
      <c r="A1542" s="2">
        <v>45628</v>
      </c>
      <c r="B1542" t="s">
        <v>581</v>
      </c>
      <c r="C1542" t="s">
        <v>738</v>
      </c>
      <c r="D1542" t="s">
        <v>749</v>
      </c>
      <c r="E1542" t="s">
        <v>755</v>
      </c>
      <c r="F1542">
        <v>4</v>
      </c>
      <c r="G1542">
        <v>131.52000000000001</v>
      </c>
      <c r="H1542" t="s">
        <v>763</v>
      </c>
      <c r="I1542" t="s">
        <v>2304</v>
      </c>
      <c r="J1542" t="s">
        <v>2766</v>
      </c>
      <c r="K1542" t="s">
        <v>2771</v>
      </c>
      <c r="L1542" t="s">
        <v>2773</v>
      </c>
      <c r="M1542" t="s">
        <v>2779</v>
      </c>
      <c r="N1542">
        <v>526.08000000000004</v>
      </c>
    </row>
    <row r="1543" spans="1:14" x14ac:dyDescent="0.25">
      <c r="A1543" s="2">
        <v>45828</v>
      </c>
      <c r="B1543" t="s">
        <v>596</v>
      </c>
      <c r="C1543" t="s">
        <v>743</v>
      </c>
      <c r="D1543" t="s">
        <v>751</v>
      </c>
      <c r="E1543" t="s">
        <v>752</v>
      </c>
      <c r="F1543">
        <v>2</v>
      </c>
      <c r="G1543">
        <v>138.36000000000001</v>
      </c>
      <c r="H1543" t="s">
        <v>759</v>
      </c>
      <c r="I1543" t="s">
        <v>2305</v>
      </c>
      <c r="J1543" t="s">
        <v>2768</v>
      </c>
      <c r="K1543" t="s">
        <v>2771</v>
      </c>
      <c r="L1543" t="s">
        <v>2774</v>
      </c>
      <c r="M1543" t="s">
        <v>2778</v>
      </c>
      <c r="N1543">
        <v>276.72000000000003</v>
      </c>
    </row>
    <row r="1544" spans="1:14" x14ac:dyDescent="0.25">
      <c r="A1544" s="2">
        <v>45340</v>
      </c>
      <c r="B1544" t="s">
        <v>384</v>
      </c>
      <c r="C1544" t="s">
        <v>738</v>
      </c>
      <c r="D1544" t="s">
        <v>749</v>
      </c>
      <c r="E1544" t="s">
        <v>753</v>
      </c>
      <c r="F1544">
        <v>6</v>
      </c>
      <c r="G1544">
        <v>240.23</v>
      </c>
      <c r="H1544" t="s">
        <v>760</v>
      </c>
      <c r="I1544" t="s">
        <v>2306</v>
      </c>
      <c r="J1544" t="s">
        <v>2767</v>
      </c>
      <c r="K1544" t="s">
        <v>2771</v>
      </c>
      <c r="L1544" t="s">
        <v>2775</v>
      </c>
      <c r="M1544" t="s">
        <v>2780</v>
      </c>
      <c r="N1544">
        <v>1441.38</v>
      </c>
    </row>
    <row r="1545" spans="1:14" x14ac:dyDescent="0.25">
      <c r="A1545" s="2">
        <v>45142</v>
      </c>
      <c r="B1545" t="s">
        <v>450</v>
      </c>
      <c r="C1545" t="s">
        <v>747</v>
      </c>
      <c r="D1545" t="s">
        <v>749</v>
      </c>
      <c r="E1545" t="s">
        <v>756</v>
      </c>
      <c r="F1545">
        <v>5</v>
      </c>
      <c r="G1545">
        <v>257.70999999999998</v>
      </c>
      <c r="H1545" t="s">
        <v>760</v>
      </c>
      <c r="I1545" t="s">
        <v>2307</v>
      </c>
      <c r="J1545" t="s">
        <v>2765</v>
      </c>
      <c r="K1545" t="s">
        <v>2771</v>
      </c>
      <c r="L1545" t="s">
        <v>2773</v>
      </c>
      <c r="M1545" t="s">
        <v>2778</v>
      </c>
      <c r="N1545">
        <v>1288.55</v>
      </c>
    </row>
    <row r="1546" spans="1:14" x14ac:dyDescent="0.25">
      <c r="A1546" s="2">
        <v>45464</v>
      </c>
      <c r="B1546" t="s">
        <v>617</v>
      </c>
      <c r="C1546" t="s">
        <v>743</v>
      </c>
      <c r="D1546" t="s">
        <v>749</v>
      </c>
      <c r="E1546" t="s">
        <v>752</v>
      </c>
      <c r="F1546">
        <v>1</v>
      </c>
      <c r="G1546">
        <v>322.54000000000002</v>
      </c>
      <c r="H1546" t="s">
        <v>762</v>
      </c>
      <c r="I1546" t="s">
        <v>2308</v>
      </c>
      <c r="J1546" t="s">
        <v>2766</v>
      </c>
      <c r="K1546" t="s">
        <v>2770</v>
      </c>
      <c r="L1546" t="s">
        <v>2775</v>
      </c>
      <c r="M1546" t="s">
        <v>2778</v>
      </c>
      <c r="N1546">
        <v>322.54000000000002</v>
      </c>
    </row>
    <row r="1547" spans="1:14" x14ac:dyDescent="0.25">
      <c r="A1547" s="2">
        <v>45004</v>
      </c>
      <c r="B1547" t="s">
        <v>122</v>
      </c>
      <c r="C1547" t="s">
        <v>738</v>
      </c>
      <c r="D1547" t="s">
        <v>749</v>
      </c>
      <c r="E1547" t="s">
        <v>753</v>
      </c>
      <c r="F1547">
        <v>3</v>
      </c>
      <c r="G1547">
        <v>229.92</v>
      </c>
      <c r="H1547" t="s">
        <v>760</v>
      </c>
      <c r="I1547" t="s">
        <v>2309</v>
      </c>
      <c r="J1547" t="s">
        <v>2764</v>
      </c>
      <c r="K1547" t="s">
        <v>2769</v>
      </c>
      <c r="L1547" t="s">
        <v>2775</v>
      </c>
      <c r="M1547" t="s">
        <v>2780</v>
      </c>
      <c r="N1547">
        <v>689.76</v>
      </c>
    </row>
    <row r="1548" spans="1:14" x14ac:dyDescent="0.25">
      <c r="A1548" s="2">
        <v>45250</v>
      </c>
      <c r="B1548" t="s">
        <v>694</v>
      </c>
      <c r="C1548" t="s">
        <v>746</v>
      </c>
      <c r="D1548" t="s">
        <v>750</v>
      </c>
      <c r="E1548" t="s">
        <v>757</v>
      </c>
      <c r="F1548">
        <v>6</v>
      </c>
      <c r="G1548">
        <v>395.79</v>
      </c>
      <c r="H1548" t="s">
        <v>763</v>
      </c>
      <c r="I1548" t="s">
        <v>2310</v>
      </c>
      <c r="J1548" t="s">
        <v>2766</v>
      </c>
      <c r="K1548" t="s">
        <v>2770</v>
      </c>
      <c r="L1548" t="s">
        <v>2775</v>
      </c>
      <c r="M1548" t="s">
        <v>2779</v>
      </c>
      <c r="N1548">
        <v>2374.7399999999998</v>
      </c>
    </row>
    <row r="1549" spans="1:14" x14ac:dyDescent="0.25">
      <c r="A1549" s="2">
        <v>45292</v>
      </c>
      <c r="B1549" t="s">
        <v>174</v>
      </c>
      <c r="C1549" t="s">
        <v>739</v>
      </c>
      <c r="D1549" t="s">
        <v>751</v>
      </c>
      <c r="E1549" t="s">
        <v>757</v>
      </c>
      <c r="F1549">
        <v>7</v>
      </c>
      <c r="G1549">
        <v>268.29000000000002</v>
      </c>
      <c r="H1549" t="s">
        <v>763</v>
      </c>
      <c r="I1549" t="s">
        <v>2311</v>
      </c>
      <c r="J1549" t="s">
        <v>2768</v>
      </c>
      <c r="K1549" t="s">
        <v>2771</v>
      </c>
      <c r="L1549" t="s">
        <v>2773</v>
      </c>
      <c r="M1549" t="s">
        <v>2779</v>
      </c>
      <c r="N1549">
        <v>1878.03</v>
      </c>
    </row>
    <row r="1550" spans="1:14" x14ac:dyDescent="0.25">
      <c r="A1550" s="2">
        <v>45488</v>
      </c>
      <c r="B1550" t="s">
        <v>695</v>
      </c>
      <c r="C1550" t="s">
        <v>744</v>
      </c>
      <c r="D1550" t="s">
        <v>748</v>
      </c>
      <c r="E1550" t="s">
        <v>757</v>
      </c>
      <c r="F1550">
        <v>7</v>
      </c>
      <c r="G1550">
        <v>346.83</v>
      </c>
      <c r="H1550" t="s">
        <v>760</v>
      </c>
      <c r="I1550" t="s">
        <v>2312</v>
      </c>
      <c r="J1550" t="s">
        <v>2765</v>
      </c>
      <c r="K1550" t="s">
        <v>2772</v>
      </c>
      <c r="L1550" t="s">
        <v>2773</v>
      </c>
      <c r="M1550" t="s">
        <v>2779</v>
      </c>
      <c r="N1550">
        <v>2427.81</v>
      </c>
    </row>
    <row r="1551" spans="1:14" x14ac:dyDescent="0.25">
      <c r="A1551" s="2">
        <v>45032</v>
      </c>
      <c r="B1551" t="s">
        <v>417</v>
      </c>
      <c r="C1551" t="s">
        <v>738</v>
      </c>
      <c r="D1551" t="s">
        <v>750</v>
      </c>
      <c r="E1551" t="s">
        <v>753</v>
      </c>
      <c r="F1551">
        <v>2</v>
      </c>
      <c r="G1551">
        <v>325.91000000000003</v>
      </c>
      <c r="H1551" t="s">
        <v>761</v>
      </c>
      <c r="I1551" t="s">
        <v>2313</v>
      </c>
      <c r="J1551" t="s">
        <v>2764</v>
      </c>
      <c r="K1551" t="s">
        <v>2771</v>
      </c>
      <c r="L1551" t="s">
        <v>2773</v>
      </c>
      <c r="M1551" t="s">
        <v>2780</v>
      </c>
      <c r="N1551">
        <v>651.82000000000005</v>
      </c>
    </row>
    <row r="1552" spans="1:14" x14ac:dyDescent="0.25">
      <c r="A1552" s="2">
        <v>45667</v>
      </c>
      <c r="B1552" t="s">
        <v>97</v>
      </c>
      <c r="C1552" t="s">
        <v>744</v>
      </c>
      <c r="D1552" t="s">
        <v>749</v>
      </c>
      <c r="E1552" t="s">
        <v>757</v>
      </c>
      <c r="F1552">
        <v>5</v>
      </c>
      <c r="G1552">
        <v>298.31</v>
      </c>
      <c r="H1552" t="s">
        <v>760</v>
      </c>
      <c r="I1552" t="s">
        <v>2314</v>
      </c>
      <c r="J1552" t="s">
        <v>2764</v>
      </c>
      <c r="K1552" t="s">
        <v>2769</v>
      </c>
      <c r="L1552" t="s">
        <v>2774</v>
      </c>
      <c r="M1552" t="s">
        <v>2778</v>
      </c>
      <c r="N1552">
        <v>1491.55</v>
      </c>
    </row>
    <row r="1553" spans="1:14" x14ac:dyDescent="0.25">
      <c r="A1553" s="2">
        <v>45149</v>
      </c>
      <c r="B1553" t="s">
        <v>690</v>
      </c>
      <c r="C1553" t="s">
        <v>738</v>
      </c>
      <c r="D1553" t="s">
        <v>751</v>
      </c>
      <c r="E1553" t="s">
        <v>752</v>
      </c>
      <c r="F1553">
        <v>6</v>
      </c>
      <c r="G1553">
        <v>96.53</v>
      </c>
      <c r="H1553" t="s">
        <v>762</v>
      </c>
      <c r="I1553" t="s">
        <v>2315</v>
      </c>
      <c r="J1553" t="s">
        <v>2764</v>
      </c>
      <c r="K1553" t="s">
        <v>2771</v>
      </c>
      <c r="L1553" t="s">
        <v>2774</v>
      </c>
      <c r="M1553" t="s">
        <v>2778</v>
      </c>
      <c r="N1553">
        <v>579.18000000000006</v>
      </c>
    </row>
    <row r="1554" spans="1:14" x14ac:dyDescent="0.25">
      <c r="A1554" s="2">
        <v>45074</v>
      </c>
      <c r="B1554" t="s">
        <v>558</v>
      </c>
      <c r="C1554" t="s">
        <v>746</v>
      </c>
      <c r="D1554" t="s">
        <v>748</v>
      </c>
      <c r="E1554" t="s">
        <v>758</v>
      </c>
      <c r="F1554">
        <v>9</v>
      </c>
      <c r="G1554">
        <v>122.13</v>
      </c>
      <c r="H1554" t="s">
        <v>761</v>
      </c>
      <c r="I1554" t="s">
        <v>2316</v>
      </c>
      <c r="J1554" t="s">
        <v>2768</v>
      </c>
      <c r="K1554" t="s">
        <v>2771</v>
      </c>
      <c r="L1554" t="s">
        <v>2773</v>
      </c>
      <c r="M1554" t="s">
        <v>2780</v>
      </c>
      <c r="N1554">
        <v>1099.17</v>
      </c>
    </row>
    <row r="1555" spans="1:14" x14ac:dyDescent="0.25">
      <c r="A1555" s="2">
        <v>45749</v>
      </c>
      <c r="B1555" t="s">
        <v>696</v>
      </c>
      <c r="C1555" t="s">
        <v>740</v>
      </c>
      <c r="D1555" t="s">
        <v>749</v>
      </c>
      <c r="E1555" t="s">
        <v>755</v>
      </c>
      <c r="F1555">
        <v>10</v>
      </c>
      <c r="G1555">
        <v>200.72</v>
      </c>
      <c r="H1555" t="s">
        <v>763</v>
      </c>
      <c r="I1555" t="s">
        <v>2317</v>
      </c>
      <c r="J1555" t="s">
        <v>2768</v>
      </c>
      <c r="K1555" t="s">
        <v>2771</v>
      </c>
      <c r="L1555" t="s">
        <v>2775</v>
      </c>
      <c r="M1555" t="s">
        <v>2781</v>
      </c>
      <c r="N1555">
        <v>2007.2</v>
      </c>
    </row>
    <row r="1556" spans="1:14" x14ac:dyDescent="0.25">
      <c r="A1556" s="2">
        <v>44939</v>
      </c>
      <c r="B1556" t="s">
        <v>376</v>
      </c>
      <c r="C1556" t="s">
        <v>743</v>
      </c>
      <c r="D1556" t="s">
        <v>748</v>
      </c>
      <c r="E1556" t="s">
        <v>757</v>
      </c>
      <c r="F1556">
        <v>9</v>
      </c>
      <c r="G1556">
        <v>318.41000000000003</v>
      </c>
      <c r="H1556" t="s">
        <v>761</v>
      </c>
      <c r="I1556" t="s">
        <v>2318</v>
      </c>
      <c r="J1556" t="s">
        <v>2767</v>
      </c>
      <c r="K1556" t="s">
        <v>2771</v>
      </c>
      <c r="L1556" t="s">
        <v>2773</v>
      </c>
      <c r="M1556" t="s">
        <v>2778</v>
      </c>
      <c r="N1556">
        <v>2865.69</v>
      </c>
    </row>
    <row r="1557" spans="1:14" x14ac:dyDescent="0.25">
      <c r="A1557" s="2">
        <v>45277</v>
      </c>
      <c r="B1557" t="s">
        <v>146</v>
      </c>
      <c r="C1557" t="s">
        <v>739</v>
      </c>
      <c r="D1557" t="s">
        <v>750</v>
      </c>
      <c r="E1557" t="s">
        <v>758</v>
      </c>
      <c r="F1557">
        <v>5</v>
      </c>
      <c r="G1557">
        <v>373.5</v>
      </c>
      <c r="H1557" t="s">
        <v>761</v>
      </c>
      <c r="I1557" t="s">
        <v>2319</v>
      </c>
      <c r="J1557" t="s">
        <v>2766</v>
      </c>
      <c r="K1557" t="s">
        <v>2772</v>
      </c>
      <c r="L1557" t="s">
        <v>2773</v>
      </c>
      <c r="M1557" t="s">
        <v>2780</v>
      </c>
      <c r="N1557">
        <v>1867.5</v>
      </c>
    </row>
    <row r="1558" spans="1:14" x14ac:dyDescent="0.25">
      <c r="A1558" s="2">
        <v>45412</v>
      </c>
      <c r="B1558" t="s">
        <v>109</v>
      </c>
      <c r="C1558" t="s">
        <v>740</v>
      </c>
      <c r="D1558" t="s">
        <v>750</v>
      </c>
      <c r="E1558" t="s">
        <v>752</v>
      </c>
      <c r="F1558">
        <v>7</v>
      </c>
      <c r="G1558">
        <v>395.92</v>
      </c>
      <c r="H1558" t="s">
        <v>760</v>
      </c>
      <c r="I1558" t="s">
        <v>2320</v>
      </c>
      <c r="J1558" t="s">
        <v>2765</v>
      </c>
      <c r="K1558" t="s">
        <v>2772</v>
      </c>
      <c r="L1558" t="s">
        <v>2773</v>
      </c>
      <c r="M1558" t="s">
        <v>2782</v>
      </c>
      <c r="N1558">
        <v>2771.44</v>
      </c>
    </row>
    <row r="1559" spans="1:14" x14ac:dyDescent="0.25">
      <c r="A1559" s="2">
        <v>45216</v>
      </c>
      <c r="B1559" t="s">
        <v>51</v>
      </c>
      <c r="C1559" t="s">
        <v>740</v>
      </c>
      <c r="D1559" t="s">
        <v>748</v>
      </c>
      <c r="E1559" t="s">
        <v>752</v>
      </c>
      <c r="F1559">
        <v>2</v>
      </c>
      <c r="G1559">
        <v>328.21</v>
      </c>
      <c r="H1559" t="s">
        <v>759</v>
      </c>
      <c r="I1559" t="s">
        <v>2321</v>
      </c>
      <c r="J1559" t="s">
        <v>2765</v>
      </c>
      <c r="K1559" t="s">
        <v>2772</v>
      </c>
      <c r="L1559" t="s">
        <v>2774</v>
      </c>
      <c r="M1559" t="s">
        <v>2782</v>
      </c>
      <c r="N1559">
        <v>656.42</v>
      </c>
    </row>
    <row r="1560" spans="1:14" x14ac:dyDescent="0.25">
      <c r="A1560" s="2">
        <v>45076</v>
      </c>
      <c r="B1560" t="s">
        <v>267</v>
      </c>
      <c r="C1560" t="s">
        <v>738</v>
      </c>
      <c r="D1560" t="s">
        <v>751</v>
      </c>
      <c r="E1560" t="s">
        <v>756</v>
      </c>
      <c r="F1560">
        <v>3</v>
      </c>
      <c r="G1560">
        <v>258.19</v>
      </c>
      <c r="H1560" t="s">
        <v>759</v>
      </c>
      <c r="I1560" t="s">
        <v>2322</v>
      </c>
      <c r="J1560" t="s">
        <v>2768</v>
      </c>
      <c r="K1560" t="s">
        <v>2769</v>
      </c>
      <c r="L1560" t="s">
        <v>2774</v>
      </c>
      <c r="M1560" t="s">
        <v>2782</v>
      </c>
      <c r="N1560">
        <v>774.56999999999994</v>
      </c>
    </row>
    <row r="1561" spans="1:14" x14ac:dyDescent="0.25">
      <c r="A1561" s="2">
        <v>44981</v>
      </c>
      <c r="B1561" t="s">
        <v>181</v>
      </c>
      <c r="C1561" t="s">
        <v>744</v>
      </c>
      <c r="D1561" t="s">
        <v>750</v>
      </c>
      <c r="E1561" t="s">
        <v>752</v>
      </c>
      <c r="F1561">
        <v>4</v>
      </c>
      <c r="G1561">
        <v>207.62</v>
      </c>
      <c r="H1561" t="s">
        <v>763</v>
      </c>
      <c r="I1561" t="s">
        <v>2323</v>
      </c>
      <c r="J1561" t="s">
        <v>2768</v>
      </c>
      <c r="K1561" t="s">
        <v>2772</v>
      </c>
      <c r="L1561" t="s">
        <v>2773</v>
      </c>
      <c r="M1561" t="s">
        <v>2778</v>
      </c>
      <c r="N1561">
        <v>830.48</v>
      </c>
    </row>
    <row r="1562" spans="1:14" x14ac:dyDescent="0.25">
      <c r="A1562" s="2">
        <v>45475</v>
      </c>
      <c r="B1562" t="s">
        <v>167</v>
      </c>
      <c r="C1562" t="s">
        <v>743</v>
      </c>
      <c r="D1562" t="s">
        <v>748</v>
      </c>
      <c r="E1562" t="s">
        <v>755</v>
      </c>
      <c r="F1562">
        <v>1</v>
      </c>
      <c r="G1562">
        <v>287.83999999999997</v>
      </c>
      <c r="H1562" t="s">
        <v>762</v>
      </c>
      <c r="I1562" t="s">
        <v>2324</v>
      </c>
      <c r="J1562" t="s">
        <v>2767</v>
      </c>
      <c r="K1562" t="s">
        <v>2769</v>
      </c>
      <c r="L1562" t="s">
        <v>2775</v>
      </c>
      <c r="M1562" t="s">
        <v>2782</v>
      </c>
      <c r="N1562">
        <v>287.83999999999997</v>
      </c>
    </row>
    <row r="1563" spans="1:14" x14ac:dyDescent="0.25">
      <c r="A1563" s="2">
        <v>44950</v>
      </c>
      <c r="B1563" t="s">
        <v>653</v>
      </c>
      <c r="C1563" t="s">
        <v>739</v>
      </c>
      <c r="D1563" t="s">
        <v>751</v>
      </c>
      <c r="E1563" t="s">
        <v>757</v>
      </c>
      <c r="F1563">
        <v>10</v>
      </c>
      <c r="G1563">
        <v>303.18</v>
      </c>
      <c r="H1563" t="s">
        <v>759</v>
      </c>
      <c r="I1563" t="s">
        <v>2325</v>
      </c>
      <c r="J1563" t="s">
        <v>2766</v>
      </c>
      <c r="K1563" t="s">
        <v>2772</v>
      </c>
      <c r="L1563" t="s">
        <v>2775</v>
      </c>
      <c r="M1563" t="s">
        <v>2782</v>
      </c>
      <c r="N1563">
        <v>3031.8</v>
      </c>
    </row>
    <row r="1564" spans="1:14" x14ac:dyDescent="0.25">
      <c r="A1564" s="2">
        <v>45232</v>
      </c>
      <c r="B1564" t="s">
        <v>384</v>
      </c>
      <c r="C1564" t="s">
        <v>744</v>
      </c>
      <c r="D1564" t="s">
        <v>748</v>
      </c>
      <c r="E1564" t="s">
        <v>754</v>
      </c>
      <c r="F1564">
        <v>8</v>
      </c>
      <c r="G1564">
        <v>170.21</v>
      </c>
      <c r="H1564" t="s">
        <v>760</v>
      </c>
      <c r="I1564" t="s">
        <v>2326</v>
      </c>
      <c r="J1564" t="s">
        <v>2765</v>
      </c>
      <c r="K1564" t="s">
        <v>2770</v>
      </c>
      <c r="L1564" t="s">
        <v>2775</v>
      </c>
      <c r="M1564" t="s">
        <v>2777</v>
      </c>
      <c r="N1564">
        <v>1361.68</v>
      </c>
    </row>
    <row r="1565" spans="1:14" x14ac:dyDescent="0.25">
      <c r="A1565" s="2">
        <v>44964</v>
      </c>
      <c r="B1565" t="s">
        <v>631</v>
      </c>
      <c r="C1565" t="s">
        <v>747</v>
      </c>
      <c r="D1565" t="s">
        <v>748</v>
      </c>
      <c r="E1565" t="s">
        <v>757</v>
      </c>
      <c r="F1565">
        <v>9</v>
      </c>
      <c r="G1565">
        <v>302.06</v>
      </c>
      <c r="H1565" t="s">
        <v>761</v>
      </c>
      <c r="I1565" t="s">
        <v>2327</v>
      </c>
      <c r="J1565" t="s">
        <v>2767</v>
      </c>
      <c r="K1565" t="s">
        <v>2772</v>
      </c>
      <c r="L1565" t="s">
        <v>2775</v>
      </c>
      <c r="M1565" t="s">
        <v>2782</v>
      </c>
      <c r="N1565">
        <v>2718.54</v>
      </c>
    </row>
    <row r="1566" spans="1:14" x14ac:dyDescent="0.25">
      <c r="A1566" s="2">
        <v>45588</v>
      </c>
      <c r="B1566" t="s">
        <v>442</v>
      </c>
      <c r="C1566" t="s">
        <v>739</v>
      </c>
      <c r="D1566" t="s">
        <v>749</v>
      </c>
      <c r="E1566" t="s">
        <v>753</v>
      </c>
      <c r="F1566">
        <v>10</v>
      </c>
      <c r="G1566">
        <v>68.48</v>
      </c>
      <c r="H1566" t="s">
        <v>759</v>
      </c>
      <c r="I1566" t="s">
        <v>2328</v>
      </c>
      <c r="J1566" t="s">
        <v>2765</v>
      </c>
      <c r="K1566" t="s">
        <v>2770</v>
      </c>
      <c r="L1566" t="s">
        <v>2773</v>
      </c>
      <c r="M1566" t="s">
        <v>2781</v>
      </c>
      <c r="N1566">
        <v>684.80000000000007</v>
      </c>
    </row>
    <row r="1567" spans="1:14" x14ac:dyDescent="0.25">
      <c r="A1567" s="2">
        <v>45026</v>
      </c>
      <c r="B1567" t="s">
        <v>42</v>
      </c>
      <c r="C1567" t="s">
        <v>747</v>
      </c>
      <c r="D1567" t="s">
        <v>749</v>
      </c>
      <c r="E1567" t="s">
        <v>754</v>
      </c>
      <c r="F1567">
        <v>6</v>
      </c>
      <c r="G1567">
        <v>94.92</v>
      </c>
      <c r="H1567" t="s">
        <v>763</v>
      </c>
      <c r="I1567" t="s">
        <v>2329</v>
      </c>
      <c r="J1567" t="s">
        <v>2764</v>
      </c>
      <c r="K1567" t="s">
        <v>2772</v>
      </c>
      <c r="L1567" t="s">
        <v>2774</v>
      </c>
      <c r="M1567" t="s">
        <v>2779</v>
      </c>
      <c r="N1567">
        <v>569.52</v>
      </c>
    </row>
    <row r="1568" spans="1:14" x14ac:dyDescent="0.25">
      <c r="A1568" s="2">
        <v>45124</v>
      </c>
      <c r="B1568" t="s">
        <v>586</v>
      </c>
      <c r="C1568" t="s">
        <v>743</v>
      </c>
      <c r="D1568" t="s">
        <v>748</v>
      </c>
      <c r="E1568" t="s">
        <v>755</v>
      </c>
      <c r="F1568">
        <v>7</v>
      </c>
      <c r="G1568">
        <v>74.849999999999994</v>
      </c>
      <c r="H1568" t="s">
        <v>762</v>
      </c>
      <c r="I1568" t="s">
        <v>2330</v>
      </c>
      <c r="J1568" t="s">
        <v>2764</v>
      </c>
      <c r="K1568" t="s">
        <v>2769</v>
      </c>
      <c r="L1568" t="s">
        <v>2775</v>
      </c>
      <c r="M1568" t="s">
        <v>2779</v>
      </c>
      <c r="N1568">
        <v>523.94999999999993</v>
      </c>
    </row>
    <row r="1569" spans="1:14" x14ac:dyDescent="0.25">
      <c r="A1569" s="2">
        <v>45453</v>
      </c>
      <c r="B1569" t="s">
        <v>376</v>
      </c>
      <c r="C1569" t="s">
        <v>743</v>
      </c>
      <c r="D1569" t="s">
        <v>748</v>
      </c>
      <c r="E1569" t="s">
        <v>756</v>
      </c>
      <c r="F1569">
        <v>3</v>
      </c>
      <c r="G1569">
        <v>293.43</v>
      </c>
      <c r="H1569" t="s">
        <v>761</v>
      </c>
      <c r="I1569" t="s">
        <v>2331</v>
      </c>
      <c r="J1569" t="s">
        <v>2766</v>
      </c>
      <c r="K1569" t="s">
        <v>2772</v>
      </c>
      <c r="L1569" t="s">
        <v>2773</v>
      </c>
      <c r="M1569" t="s">
        <v>2779</v>
      </c>
      <c r="N1569">
        <v>880.29</v>
      </c>
    </row>
    <row r="1570" spans="1:14" x14ac:dyDescent="0.25">
      <c r="A1570" s="2">
        <v>45326</v>
      </c>
      <c r="B1570" t="s">
        <v>636</v>
      </c>
      <c r="C1570" t="s">
        <v>747</v>
      </c>
      <c r="D1570" t="s">
        <v>750</v>
      </c>
      <c r="E1570" t="s">
        <v>752</v>
      </c>
      <c r="F1570">
        <v>1</v>
      </c>
      <c r="G1570">
        <v>337.9</v>
      </c>
      <c r="H1570" t="s">
        <v>759</v>
      </c>
      <c r="I1570" t="s">
        <v>2332</v>
      </c>
      <c r="J1570" t="s">
        <v>2768</v>
      </c>
      <c r="K1570" t="s">
        <v>2772</v>
      </c>
      <c r="L1570" t="s">
        <v>2773</v>
      </c>
      <c r="M1570" t="s">
        <v>2780</v>
      </c>
      <c r="N1570">
        <v>337.9</v>
      </c>
    </row>
    <row r="1571" spans="1:14" x14ac:dyDescent="0.25">
      <c r="A1571" s="2">
        <v>45253</v>
      </c>
      <c r="B1571" t="s">
        <v>411</v>
      </c>
      <c r="C1571" t="s">
        <v>744</v>
      </c>
      <c r="D1571" t="s">
        <v>750</v>
      </c>
      <c r="E1571" t="s">
        <v>758</v>
      </c>
      <c r="F1571">
        <v>1</v>
      </c>
      <c r="G1571">
        <v>231.16</v>
      </c>
      <c r="H1571" t="s">
        <v>760</v>
      </c>
      <c r="I1571" t="s">
        <v>2333</v>
      </c>
      <c r="J1571" t="s">
        <v>2767</v>
      </c>
      <c r="K1571" t="s">
        <v>2770</v>
      </c>
      <c r="L1571" t="s">
        <v>2773</v>
      </c>
      <c r="M1571" t="s">
        <v>2777</v>
      </c>
      <c r="N1571">
        <v>231.16</v>
      </c>
    </row>
    <row r="1572" spans="1:14" x14ac:dyDescent="0.25">
      <c r="A1572" s="2">
        <v>45242</v>
      </c>
      <c r="B1572" t="s">
        <v>52</v>
      </c>
      <c r="C1572" t="s">
        <v>741</v>
      </c>
      <c r="D1572" t="s">
        <v>749</v>
      </c>
      <c r="E1572" t="s">
        <v>758</v>
      </c>
      <c r="F1572">
        <v>2</v>
      </c>
      <c r="G1572">
        <v>17.670000000000002</v>
      </c>
      <c r="H1572" t="s">
        <v>759</v>
      </c>
      <c r="I1572" t="s">
        <v>2334</v>
      </c>
      <c r="J1572" t="s">
        <v>2766</v>
      </c>
      <c r="K1572" t="s">
        <v>2771</v>
      </c>
      <c r="L1572" t="s">
        <v>2774</v>
      </c>
      <c r="M1572" t="s">
        <v>2780</v>
      </c>
      <c r="N1572">
        <v>35.340000000000003</v>
      </c>
    </row>
    <row r="1573" spans="1:14" x14ac:dyDescent="0.25">
      <c r="A1573" s="2">
        <v>45775</v>
      </c>
      <c r="B1573" t="s">
        <v>374</v>
      </c>
      <c r="C1573" t="s">
        <v>746</v>
      </c>
      <c r="D1573" t="s">
        <v>748</v>
      </c>
      <c r="E1573" t="s">
        <v>754</v>
      </c>
      <c r="F1573">
        <v>6</v>
      </c>
      <c r="G1573">
        <v>92.43</v>
      </c>
      <c r="H1573" t="s">
        <v>762</v>
      </c>
      <c r="I1573" t="s">
        <v>2335</v>
      </c>
      <c r="J1573" t="s">
        <v>2764</v>
      </c>
      <c r="K1573" t="s">
        <v>2771</v>
      </c>
      <c r="L1573" t="s">
        <v>2774</v>
      </c>
      <c r="M1573" t="s">
        <v>2779</v>
      </c>
      <c r="N1573">
        <v>554.58000000000004</v>
      </c>
    </row>
    <row r="1574" spans="1:14" x14ac:dyDescent="0.25">
      <c r="A1574" s="2">
        <v>45452</v>
      </c>
      <c r="B1574" t="s">
        <v>697</v>
      </c>
      <c r="C1574" t="s">
        <v>742</v>
      </c>
      <c r="D1574" t="s">
        <v>750</v>
      </c>
      <c r="E1574" t="s">
        <v>756</v>
      </c>
      <c r="F1574">
        <v>2</v>
      </c>
      <c r="G1574">
        <v>39.520000000000003</v>
      </c>
      <c r="H1574" t="s">
        <v>761</v>
      </c>
      <c r="I1574" t="s">
        <v>2336</v>
      </c>
      <c r="J1574" t="s">
        <v>2766</v>
      </c>
      <c r="K1574" t="s">
        <v>2769</v>
      </c>
      <c r="L1574" t="s">
        <v>2775</v>
      </c>
      <c r="M1574" t="s">
        <v>2780</v>
      </c>
      <c r="N1574">
        <v>79.040000000000006</v>
      </c>
    </row>
    <row r="1575" spans="1:14" x14ac:dyDescent="0.25">
      <c r="A1575" s="2">
        <v>45468</v>
      </c>
      <c r="B1575" t="s">
        <v>93</v>
      </c>
      <c r="C1575" t="s">
        <v>740</v>
      </c>
      <c r="D1575" t="s">
        <v>748</v>
      </c>
      <c r="E1575" t="s">
        <v>757</v>
      </c>
      <c r="F1575">
        <v>8</v>
      </c>
      <c r="G1575">
        <v>323.82</v>
      </c>
      <c r="H1575" t="s">
        <v>763</v>
      </c>
      <c r="I1575" t="s">
        <v>2337</v>
      </c>
      <c r="J1575" t="s">
        <v>2764</v>
      </c>
      <c r="K1575" t="s">
        <v>2772</v>
      </c>
      <c r="L1575" t="s">
        <v>2773</v>
      </c>
      <c r="M1575" t="s">
        <v>2782</v>
      </c>
      <c r="N1575">
        <v>2590.56</v>
      </c>
    </row>
    <row r="1576" spans="1:14" x14ac:dyDescent="0.25">
      <c r="A1576" s="2">
        <v>45131</v>
      </c>
      <c r="B1576" t="s">
        <v>120</v>
      </c>
      <c r="C1576" t="s">
        <v>743</v>
      </c>
      <c r="D1576" t="s">
        <v>749</v>
      </c>
      <c r="E1576" t="s">
        <v>755</v>
      </c>
      <c r="F1576">
        <v>10</v>
      </c>
      <c r="G1576">
        <v>257.51</v>
      </c>
      <c r="H1576" t="s">
        <v>760</v>
      </c>
      <c r="I1576" t="s">
        <v>2338</v>
      </c>
      <c r="J1576" t="s">
        <v>2766</v>
      </c>
      <c r="K1576" t="s">
        <v>2769</v>
      </c>
      <c r="L1576" t="s">
        <v>2775</v>
      </c>
      <c r="M1576" t="s">
        <v>2779</v>
      </c>
      <c r="N1576">
        <v>2575.1</v>
      </c>
    </row>
    <row r="1577" spans="1:14" x14ac:dyDescent="0.25">
      <c r="A1577" s="2">
        <v>45674</v>
      </c>
      <c r="B1577" t="s">
        <v>407</v>
      </c>
      <c r="C1577" t="s">
        <v>738</v>
      </c>
      <c r="D1577" t="s">
        <v>749</v>
      </c>
      <c r="E1577" t="s">
        <v>752</v>
      </c>
      <c r="F1577">
        <v>10</v>
      </c>
      <c r="G1577">
        <v>292.85000000000002</v>
      </c>
      <c r="H1577" t="s">
        <v>760</v>
      </c>
      <c r="I1577" t="s">
        <v>2339</v>
      </c>
      <c r="J1577" t="s">
        <v>2768</v>
      </c>
      <c r="K1577" t="s">
        <v>2771</v>
      </c>
      <c r="L1577" t="s">
        <v>2774</v>
      </c>
      <c r="M1577" t="s">
        <v>2778</v>
      </c>
      <c r="N1577">
        <v>2928.5</v>
      </c>
    </row>
    <row r="1578" spans="1:14" x14ac:dyDescent="0.25">
      <c r="A1578" s="2">
        <v>45424</v>
      </c>
      <c r="B1578" t="s">
        <v>687</v>
      </c>
      <c r="C1578" t="s">
        <v>742</v>
      </c>
      <c r="D1578" t="s">
        <v>751</v>
      </c>
      <c r="E1578" t="s">
        <v>754</v>
      </c>
      <c r="F1578">
        <v>4</v>
      </c>
      <c r="G1578">
        <v>313.24</v>
      </c>
      <c r="H1578" t="s">
        <v>759</v>
      </c>
      <c r="I1578" t="s">
        <v>2340</v>
      </c>
      <c r="J1578" t="s">
        <v>2766</v>
      </c>
      <c r="K1578" t="s">
        <v>2770</v>
      </c>
      <c r="L1578" t="s">
        <v>2774</v>
      </c>
      <c r="M1578" t="s">
        <v>2780</v>
      </c>
      <c r="N1578">
        <v>1252.96</v>
      </c>
    </row>
    <row r="1579" spans="1:14" x14ac:dyDescent="0.25">
      <c r="A1579" s="2">
        <v>45046</v>
      </c>
      <c r="B1579" t="s">
        <v>550</v>
      </c>
      <c r="C1579" t="s">
        <v>742</v>
      </c>
      <c r="D1579" t="s">
        <v>749</v>
      </c>
      <c r="E1579" t="s">
        <v>754</v>
      </c>
      <c r="F1579">
        <v>7</v>
      </c>
      <c r="G1579">
        <v>355.86</v>
      </c>
      <c r="H1579" t="s">
        <v>761</v>
      </c>
      <c r="I1579" t="s">
        <v>2341</v>
      </c>
      <c r="J1579" t="s">
        <v>2765</v>
      </c>
      <c r="K1579" t="s">
        <v>2769</v>
      </c>
      <c r="L1579" t="s">
        <v>2775</v>
      </c>
      <c r="M1579" t="s">
        <v>2780</v>
      </c>
      <c r="N1579">
        <v>2491.02</v>
      </c>
    </row>
    <row r="1580" spans="1:14" x14ac:dyDescent="0.25">
      <c r="A1580" s="2">
        <v>45635</v>
      </c>
      <c r="B1580" t="s">
        <v>221</v>
      </c>
      <c r="C1580" t="s">
        <v>741</v>
      </c>
      <c r="D1580" t="s">
        <v>751</v>
      </c>
      <c r="E1580" t="s">
        <v>752</v>
      </c>
      <c r="F1580">
        <v>7</v>
      </c>
      <c r="G1580">
        <v>25.03</v>
      </c>
      <c r="H1580" t="s">
        <v>760</v>
      </c>
      <c r="I1580" t="s">
        <v>2342</v>
      </c>
      <c r="J1580" t="s">
        <v>2765</v>
      </c>
      <c r="K1580" t="s">
        <v>2772</v>
      </c>
      <c r="L1580" t="s">
        <v>2773</v>
      </c>
      <c r="M1580" t="s">
        <v>2779</v>
      </c>
      <c r="N1580">
        <v>175.21</v>
      </c>
    </row>
    <row r="1581" spans="1:14" x14ac:dyDescent="0.25">
      <c r="A1581" s="2">
        <v>45835</v>
      </c>
      <c r="B1581" t="s">
        <v>89</v>
      </c>
      <c r="C1581" t="s">
        <v>747</v>
      </c>
      <c r="D1581" t="s">
        <v>748</v>
      </c>
      <c r="E1581" t="s">
        <v>752</v>
      </c>
      <c r="F1581">
        <v>2</v>
      </c>
      <c r="G1581">
        <v>52.08</v>
      </c>
      <c r="H1581" t="s">
        <v>763</v>
      </c>
      <c r="I1581" t="s">
        <v>2343</v>
      </c>
      <c r="J1581" t="s">
        <v>2765</v>
      </c>
      <c r="K1581" t="s">
        <v>2769</v>
      </c>
      <c r="L1581" t="s">
        <v>2775</v>
      </c>
      <c r="M1581" t="s">
        <v>2778</v>
      </c>
      <c r="N1581">
        <v>104.16</v>
      </c>
    </row>
    <row r="1582" spans="1:14" x14ac:dyDescent="0.25">
      <c r="A1582" s="2">
        <v>45104</v>
      </c>
      <c r="B1582" t="s">
        <v>255</v>
      </c>
      <c r="C1582" t="s">
        <v>742</v>
      </c>
      <c r="D1582" t="s">
        <v>751</v>
      </c>
      <c r="E1582" t="s">
        <v>757</v>
      </c>
      <c r="F1582">
        <v>4</v>
      </c>
      <c r="G1582">
        <v>249.64</v>
      </c>
      <c r="H1582" t="s">
        <v>760</v>
      </c>
      <c r="I1582" t="s">
        <v>2344</v>
      </c>
      <c r="J1582" t="s">
        <v>2764</v>
      </c>
      <c r="K1582" t="s">
        <v>2769</v>
      </c>
      <c r="L1582" t="s">
        <v>2774</v>
      </c>
      <c r="M1582" t="s">
        <v>2782</v>
      </c>
      <c r="N1582">
        <v>998.56</v>
      </c>
    </row>
    <row r="1583" spans="1:14" x14ac:dyDescent="0.25">
      <c r="A1583" s="2">
        <v>45796</v>
      </c>
      <c r="B1583" t="s">
        <v>311</v>
      </c>
      <c r="C1583" t="s">
        <v>747</v>
      </c>
      <c r="D1583" t="s">
        <v>750</v>
      </c>
      <c r="E1583" t="s">
        <v>752</v>
      </c>
      <c r="F1583">
        <v>4</v>
      </c>
      <c r="G1583">
        <v>283.24</v>
      </c>
      <c r="H1583" t="s">
        <v>760</v>
      </c>
      <c r="I1583" t="s">
        <v>2345</v>
      </c>
      <c r="J1583" t="s">
        <v>2768</v>
      </c>
      <c r="K1583" t="s">
        <v>2769</v>
      </c>
      <c r="L1583" t="s">
        <v>2774</v>
      </c>
      <c r="M1583" t="s">
        <v>2779</v>
      </c>
      <c r="N1583">
        <v>1132.96</v>
      </c>
    </row>
    <row r="1584" spans="1:14" x14ac:dyDescent="0.25">
      <c r="A1584" s="2">
        <v>45490</v>
      </c>
      <c r="B1584" t="s">
        <v>698</v>
      </c>
      <c r="C1584" t="s">
        <v>746</v>
      </c>
      <c r="D1584" t="s">
        <v>751</v>
      </c>
      <c r="E1584" t="s">
        <v>757</v>
      </c>
      <c r="F1584">
        <v>8</v>
      </c>
      <c r="G1584">
        <v>122.72</v>
      </c>
      <c r="H1584" t="s">
        <v>763</v>
      </c>
      <c r="I1584" t="s">
        <v>2346</v>
      </c>
      <c r="J1584" t="s">
        <v>2768</v>
      </c>
      <c r="K1584" t="s">
        <v>2771</v>
      </c>
      <c r="L1584" t="s">
        <v>2774</v>
      </c>
      <c r="M1584" t="s">
        <v>2781</v>
      </c>
      <c r="N1584">
        <v>981.76</v>
      </c>
    </row>
    <row r="1585" spans="1:14" x14ac:dyDescent="0.25">
      <c r="A1585" s="2">
        <v>45358</v>
      </c>
      <c r="B1585" t="s">
        <v>699</v>
      </c>
      <c r="C1585" t="s">
        <v>747</v>
      </c>
      <c r="D1585" t="s">
        <v>750</v>
      </c>
      <c r="E1585" t="s">
        <v>757</v>
      </c>
      <c r="F1585">
        <v>1</v>
      </c>
      <c r="G1585">
        <v>318.77999999999997</v>
      </c>
      <c r="H1585" t="s">
        <v>762</v>
      </c>
      <c r="I1585" t="s">
        <v>2347</v>
      </c>
      <c r="J1585" t="s">
        <v>2768</v>
      </c>
      <c r="K1585" t="s">
        <v>2770</v>
      </c>
      <c r="L1585" t="s">
        <v>2774</v>
      </c>
      <c r="M1585" t="s">
        <v>2777</v>
      </c>
      <c r="N1585">
        <v>318.77999999999997</v>
      </c>
    </row>
    <row r="1586" spans="1:14" x14ac:dyDescent="0.25">
      <c r="A1586" s="2">
        <v>44966</v>
      </c>
      <c r="B1586" t="s">
        <v>58</v>
      </c>
      <c r="C1586" t="s">
        <v>739</v>
      </c>
      <c r="D1586" t="s">
        <v>749</v>
      </c>
      <c r="E1586" t="s">
        <v>757</v>
      </c>
      <c r="F1586">
        <v>3</v>
      </c>
      <c r="G1586">
        <v>330.4</v>
      </c>
      <c r="H1586" t="s">
        <v>759</v>
      </c>
      <c r="I1586" t="s">
        <v>2348</v>
      </c>
      <c r="J1586" t="s">
        <v>2764</v>
      </c>
      <c r="K1586" t="s">
        <v>2771</v>
      </c>
      <c r="L1586" t="s">
        <v>2774</v>
      </c>
      <c r="M1586" t="s">
        <v>2777</v>
      </c>
      <c r="N1586">
        <v>991.19999999999993</v>
      </c>
    </row>
    <row r="1587" spans="1:14" x14ac:dyDescent="0.25">
      <c r="A1587" s="2">
        <v>45158</v>
      </c>
      <c r="B1587" t="s">
        <v>606</v>
      </c>
      <c r="C1587" t="s">
        <v>742</v>
      </c>
      <c r="D1587" t="s">
        <v>748</v>
      </c>
      <c r="E1587" t="s">
        <v>752</v>
      </c>
      <c r="F1587">
        <v>8</v>
      </c>
      <c r="G1587">
        <v>11.98</v>
      </c>
      <c r="H1587" t="s">
        <v>761</v>
      </c>
      <c r="I1587" t="s">
        <v>2349</v>
      </c>
      <c r="J1587" t="s">
        <v>2768</v>
      </c>
      <c r="K1587" t="s">
        <v>2770</v>
      </c>
      <c r="L1587" t="s">
        <v>2773</v>
      </c>
      <c r="M1587" t="s">
        <v>2780</v>
      </c>
      <c r="N1587">
        <v>95.84</v>
      </c>
    </row>
    <row r="1588" spans="1:14" x14ac:dyDescent="0.25">
      <c r="A1588" s="2">
        <v>44970</v>
      </c>
      <c r="B1588" t="s">
        <v>547</v>
      </c>
      <c r="C1588" t="s">
        <v>747</v>
      </c>
      <c r="D1588" t="s">
        <v>751</v>
      </c>
      <c r="E1588" t="s">
        <v>756</v>
      </c>
      <c r="F1588">
        <v>1</v>
      </c>
      <c r="G1588">
        <v>71.12</v>
      </c>
      <c r="H1588" t="s">
        <v>760</v>
      </c>
      <c r="I1588" t="s">
        <v>2350</v>
      </c>
      <c r="J1588" t="s">
        <v>2764</v>
      </c>
      <c r="K1588" t="s">
        <v>2770</v>
      </c>
      <c r="L1588" t="s">
        <v>2775</v>
      </c>
      <c r="M1588" t="s">
        <v>2779</v>
      </c>
      <c r="N1588">
        <v>71.12</v>
      </c>
    </row>
    <row r="1589" spans="1:14" x14ac:dyDescent="0.25">
      <c r="A1589" s="2">
        <v>45726</v>
      </c>
      <c r="B1589" t="s">
        <v>72</v>
      </c>
      <c r="C1589" t="s">
        <v>744</v>
      </c>
      <c r="D1589" t="s">
        <v>748</v>
      </c>
      <c r="E1589" t="s">
        <v>754</v>
      </c>
      <c r="F1589">
        <v>8</v>
      </c>
      <c r="G1589">
        <v>358.91</v>
      </c>
      <c r="H1589" t="s">
        <v>761</v>
      </c>
      <c r="I1589" t="s">
        <v>2351</v>
      </c>
      <c r="J1589" t="s">
        <v>2764</v>
      </c>
      <c r="K1589" t="s">
        <v>2769</v>
      </c>
      <c r="L1589" t="s">
        <v>2774</v>
      </c>
      <c r="M1589" t="s">
        <v>2779</v>
      </c>
      <c r="N1589">
        <v>2871.28</v>
      </c>
    </row>
    <row r="1590" spans="1:14" x14ac:dyDescent="0.25">
      <c r="A1590" s="2">
        <v>45641</v>
      </c>
      <c r="B1590" t="s">
        <v>206</v>
      </c>
      <c r="C1590" t="s">
        <v>741</v>
      </c>
      <c r="D1590" t="s">
        <v>750</v>
      </c>
      <c r="E1590" t="s">
        <v>756</v>
      </c>
      <c r="F1590">
        <v>7</v>
      </c>
      <c r="G1590">
        <v>41.86</v>
      </c>
      <c r="H1590" t="s">
        <v>760</v>
      </c>
      <c r="I1590" t="s">
        <v>2352</v>
      </c>
      <c r="J1590" t="s">
        <v>2767</v>
      </c>
      <c r="K1590" t="s">
        <v>2772</v>
      </c>
      <c r="L1590" t="s">
        <v>2774</v>
      </c>
      <c r="M1590" t="s">
        <v>2780</v>
      </c>
      <c r="N1590">
        <v>293.02</v>
      </c>
    </row>
    <row r="1591" spans="1:14" x14ac:dyDescent="0.25">
      <c r="A1591" s="2">
        <v>45217</v>
      </c>
      <c r="B1591" t="s">
        <v>622</v>
      </c>
      <c r="C1591" t="s">
        <v>746</v>
      </c>
      <c r="D1591" t="s">
        <v>750</v>
      </c>
      <c r="E1591" t="s">
        <v>756</v>
      </c>
      <c r="F1591">
        <v>6</v>
      </c>
      <c r="G1591">
        <v>303.95</v>
      </c>
      <c r="H1591" t="s">
        <v>761</v>
      </c>
      <c r="I1591" t="s">
        <v>2353</v>
      </c>
      <c r="J1591" t="s">
        <v>2767</v>
      </c>
      <c r="K1591" t="s">
        <v>2769</v>
      </c>
      <c r="L1591" t="s">
        <v>2774</v>
      </c>
      <c r="M1591" t="s">
        <v>2781</v>
      </c>
      <c r="N1591">
        <v>1823.7</v>
      </c>
    </row>
    <row r="1592" spans="1:14" x14ac:dyDescent="0.25">
      <c r="A1592" s="2">
        <v>45810</v>
      </c>
      <c r="B1592" t="s">
        <v>661</v>
      </c>
      <c r="C1592" t="s">
        <v>746</v>
      </c>
      <c r="D1592" t="s">
        <v>751</v>
      </c>
      <c r="E1592" t="s">
        <v>754</v>
      </c>
      <c r="F1592">
        <v>10</v>
      </c>
      <c r="G1592">
        <v>380.28</v>
      </c>
      <c r="H1592" t="s">
        <v>761</v>
      </c>
      <c r="I1592" t="s">
        <v>2354</v>
      </c>
      <c r="J1592" t="s">
        <v>2766</v>
      </c>
      <c r="K1592" t="s">
        <v>2769</v>
      </c>
      <c r="L1592" t="s">
        <v>2773</v>
      </c>
      <c r="M1592" t="s">
        <v>2779</v>
      </c>
      <c r="N1592">
        <v>3802.8</v>
      </c>
    </row>
    <row r="1593" spans="1:14" x14ac:dyDescent="0.25">
      <c r="A1593" s="2">
        <v>45415</v>
      </c>
      <c r="B1593" t="s">
        <v>302</v>
      </c>
      <c r="C1593" t="s">
        <v>746</v>
      </c>
      <c r="D1593" t="s">
        <v>751</v>
      </c>
      <c r="E1593" t="s">
        <v>758</v>
      </c>
      <c r="F1593">
        <v>2</v>
      </c>
      <c r="G1593">
        <v>320.66000000000003</v>
      </c>
      <c r="H1593" t="s">
        <v>759</v>
      </c>
      <c r="I1593" t="s">
        <v>2355</v>
      </c>
      <c r="J1593" t="s">
        <v>2764</v>
      </c>
      <c r="K1593" t="s">
        <v>2770</v>
      </c>
      <c r="L1593" t="s">
        <v>2774</v>
      </c>
      <c r="M1593" t="s">
        <v>2778</v>
      </c>
      <c r="N1593">
        <v>641.32000000000005</v>
      </c>
    </row>
    <row r="1594" spans="1:14" x14ac:dyDescent="0.25">
      <c r="A1594" s="2">
        <v>45022</v>
      </c>
      <c r="B1594" t="s">
        <v>633</v>
      </c>
      <c r="C1594" t="s">
        <v>744</v>
      </c>
      <c r="D1594" t="s">
        <v>749</v>
      </c>
      <c r="E1594" t="s">
        <v>757</v>
      </c>
      <c r="F1594">
        <v>8</v>
      </c>
      <c r="G1594">
        <v>129.49</v>
      </c>
      <c r="H1594" t="s">
        <v>762</v>
      </c>
      <c r="I1594" t="s">
        <v>2356</v>
      </c>
      <c r="J1594" t="s">
        <v>2767</v>
      </c>
      <c r="K1594" t="s">
        <v>2770</v>
      </c>
      <c r="L1594" t="s">
        <v>2774</v>
      </c>
      <c r="M1594" t="s">
        <v>2777</v>
      </c>
      <c r="N1594">
        <v>1035.92</v>
      </c>
    </row>
    <row r="1595" spans="1:14" x14ac:dyDescent="0.25">
      <c r="A1595" s="2">
        <v>45446</v>
      </c>
      <c r="B1595" t="s">
        <v>441</v>
      </c>
      <c r="C1595" t="s">
        <v>746</v>
      </c>
      <c r="D1595" t="s">
        <v>751</v>
      </c>
      <c r="E1595" t="s">
        <v>753</v>
      </c>
      <c r="F1595">
        <v>3</v>
      </c>
      <c r="G1595">
        <v>319.82</v>
      </c>
      <c r="H1595" t="s">
        <v>760</v>
      </c>
      <c r="I1595" t="s">
        <v>2357</v>
      </c>
      <c r="J1595" t="s">
        <v>2767</v>
      </c>
      <c r="K1595" t="s">
        <v>2771</v>
      </c>
      <c r="L1595" t="s">
        <v>2773</v>
      </c>
      <c r="M1595" t="s">
        <v>2779</v>
      </c>
      <c r="N1595">
        <v>959.46</v>
      </c>
    </row>
    <row r="1596" spans="1:14" x14ac:dyDescent="0.25">
      <c r="A1596" s="2">
        <v>45597</v>
      </c>
      <c r="B1596" t="s">
        <v>20</v>
      </c>
      <c r="C1596" t="s">
        <v>740</v>
      </c>
      <c r="D1596" t="s">
        <v>751</v>
      </c>
      <c r="E1596" t="s">
        <v>752</v>
      </c>
      <c r="F1596">
        <v>3</v>
      </c>
      <c r="G1596">
        <v>374.41</v>
      </c>
      <c r="H1596" t="s">
        <v>761</v>
      </c>
      <c r="I1596" t="s">
        <v>2358</v>
      </c>
      <c r="J1596" t="s">
        <v>2764</v>
      </c>
      <c r="K1596" t="s">
        <v>2770</v>
      </c>
      <c r="L1596" t="s">
        <v>2775</v>
      </c>
      <c r="M1596" t="s">
        <v>2778</v>
      </c>
      <c r="N1596">
        <v>1123.23</v>
      </c>
    </row>
    <row r="1597" spans="1:14" x14ac:dyDescent="0.25">
      <c r="A1597" s="2">
        <v>45256</v>
      </c>
      <c r="B1597" t="s">
        <v>219</v>
      </c>
      <c r="C1597" t="s">
        <v>741</v>
      </c>
      <c r="D1597" t="s">
        <v>748</v>
      </c>
      <c r="E1597" t="s">
        <v>755</v>
      </c>
      <c r="F1597">
        <v>10</v>
      </c>
      <c r="G1597">
        <v>343.66</v>
      </c>
      <c r="H1597" t="s">
        <v>763</v>
      </c>
      <c r="I1597" t="s">
        <v>2359</v>
      </c>
      <c r="J1597" t="s">
        <v>2766</v>
      </c>
      <c r="K1597" t="s">
        <v>2771</v>
      </c>
      <c r="L1597" t="s">
        <v>2775</v>
      </c>
      <c r="M1597" t="s">
        <v>2780</v>
      </c>
      <c r="N1597">
        <v>3436.6</v>
      </c>
    </row>
    <row r="1598" spans="1:14" x14ac:dyDescent="0.25">
      <c r="A1598" s="2">
        <v>45095</v>
      </c>
      <c r="B1598" t="s">
        <v>700</v>
      </c>
      <c r="C1598" t="s">
        <v>745</v>
      </c>
      <c r="D1598" t="s">
        <v>750</v>
      </c>
      <c r="E1598" t="s">
        <v>757</v>
      </c>
      <c r="F1598">
        <v>1</v>
      </c>
      <c r="G1598">
        <v>53.91</v>
      </c>
      <c r="H1598" t="s">
        <v>762</v>
      </c>
      <c r="I1598" t="s">
        <v>2360</v>
      </c>
      <c r="J1598" t="s">
        <v>2766</v>
      </c>
      <c r="K1598" t="s">
        <v>2770</v>
      </c>
      <c r="L1598" t="s">
        <v>2774</v>
      </c>
      <c r="M1598" t="s">
        <v>2780</v>
      </c>
      <c r="N1598">
        <v>53.91</v>
      </c>
    </row>
    <row r="1599" spans="1:14" x14ac:dyDescent="0.25">
      <c r="A1599" s="2">
        <v>45442</v>
      </c>
      <c r="B1599" t="s">
        <v>164</v>
      </c>
      <c r="C1599" t="s">
        <v>741</v>
      </c>
      <c r="D1599" t="s">
        <v>751</v>
      </c>
      <c r="E1599" t="s">
        <v>758</v>
      </c>
      <c r="F1599">
        <v>2</v>
      </c>
      <c r="G1599">
        <v>180.34</v>
      </c>
      <c r="H1599" t="s">
        <v>762</v>
      </c>
      <c r="I1599" t="s">
        <v>2361</v>
      </c>
      <c r="J1599" t="s">
        <v>2766</v>
      </c>
      <c r="K1599" t="s">
        <v>2772</v>
      </c>
      <c r="L1599" t="s">
        <v>2774</v>
      </c>
      <c r="M1599" t="s">
        <v>2777</v>
      </c>
      <c r="N1599">
        <v>360.68</v>
      </c>
    </row>
    <row r="1600" spans="1:14" x14ac:dyDescent="0.25">
      <c r="A1600" s="2">
        <v>45286</v>
      </c>
      <c r="B1600" t="s">
        <v>620</v>
      </c>
      <c r="C1600" t="s">
        <v>739</v>
      </c>
      <c r="D1600" t="s">
        <v>751</v>
      </c>
      <c r="E1600" t="s">
        <v>753</v>
      </c>
      <c r="F1600">
        <v>7</v>
      </c>
      <c r="G1600">
        <v>148.31</v>
      </c>
      <c r="H1600" t="s">
        <v>763</v>
      </c>
      <c r="I1600" t="s">
        <v>2362</v>
      </c>
      <c r="J1600" t="s">
        <v>2767</v>
      </c>
      <c r="K1600" t="s">
        <v>2772</v>
      </c>
      <c r="L1600" t="s">
        <v>2774</v>
      </c>
      <c r="M1600" t="s">
        <v>2782</v>
      </c>
      <c r="N1600">
        <v>1038.17</v>
      </c>
    </row>
    <row r="1601" spans="1:14" x14ac:dyDescent="0.25">
      <c r="A1601" s="2">
        <v>44968</v>
      </c>
      <c r="B1601" t="s">
        <v>573</v>
      </c>
      <c r="C1601" t="s">
        <v>745</v>
      </c>
      <c r="D1601" t="s">
        <v>748</v>
      </c>
      <c r="E1601" t="s">
        <v>752</v>
      </c>
      <c r="F1601">
        <v>8</v>
      </c>
      <c r="G1601">
        <v>326.17</v>
      </c>
      <c r="H1601" t="s">
        <v>763</v>
      </c>
      <c r="I1601" t="s">
        <v>2363</v>
      </c>
      <c r="J1601" t="s">
        <v>2767</v>
      </c>
      <c r="K1601" t="s">
        <v>2770</v>
      </c>
      <c r="L1601" t="s">
        <v>2773</v>
      </c>
      <c r="M1601" t="s">
        <v>2776</v>
      </c>
      <c r="N1601">
        <v>2609.36</v>
      </c>
    </row>
    <row r="1602" spans="1:14" x14ac:dyDescent="0.25">
      <c r="A1602" s="2">
        <v>45354</v>
      </c>
      <c r="B1602" t="s">
        <v>701</v>
      </c>
      <c r="C1602" t="s">
        <v>740</v>
      </c>
      <c r="D1602" t="s">
        <v>750</v>
      </c>
      <c r="E1602" t="s">
        <v>754</v>
      </c>
      <c r="F1602">
        <v>7</v>
      </c>
      <c r="G1602">
        <v>215.7</v>
      </c>
      <c r="H1602" t="s">
        <v>761</v>
      </c>
      <c r="I1602" t="s">
        <v>2364</v>
      </c>
      <c r="J1602" t="s">
        <v>2765</v>
      </c>
      <c r="K1602" t="s">
        <v>2770</v>
      </c>
      <c r="L1602" t="s">
        <v>2773</v>
      </c>
      <c r="M1602" t="s">
        <v>2780</v>
      </c>
      <c r="N1602">
        <v>1509.9</v>
      </c>
    </row>
    <row r="1603" spans="1:14" x14ac:dyDescent="0.25">
      <c r="A1603" s="2">
        <v>45225</v>
      </c>
      <c r="B1603" t="s">
        <v>342</v>
      </c>
      <c r="C1603" t="s">
        <v>744</v>
      </c>
      <c r="D1603" t="s">
        <v>751</v>
      </c>
      <c r="E1603" t="s">
        <v>753</v>
      </c>
      <c r="F1603">
        <v>10</v>
      </c>
      <c r="G1603">
        <v>91.27</v>
      </c>
      <c r="H1603" t="s">
        <v>761</v>
      </c>
      <c r="I1603" t="s">
        <v>2365</v>
      </c>
      <c r="J1603" t="s">
        <v>2765</v>
      </c>
      <c r="K1603" t="s">
        <v>2771</v>
      </c>
      <c r="L1603" t="s">
        <v>2774</v>
      </c>
      <c r="M1603" t="s">
        <v>2777</v>
      </c>
      <c r="N1603">
        <v>912.69999999999993</v>
      </c>
    </row>
    <row r="1604" spans="1:14" x14ac:dyDescent="0.25">
      <c r="A1604" s="2">
        <v>45673</v>
      </c>
      <c r="B1604" t="s">
        <v>114</v>
      </c>
      <c r="C1604" t="s">
        <v>746</v>
      </c>
      <c r="D1604" t="s">
        <v>751</v>
      </c>
      <c r="E1604" t="s">
        <v>757</v>
      </c>
      <c r="F1604">
        <v>9</v>
      </c>
      <c r="G1604">
        <v>43.26</v>
      </c>
      <c r="H1604" t="s">
        <v>762</v>
      </c>
      <c r="I1604" t="s">
        <v>2366</v>
      </c>
      <c r="J1604" t="s">
        <v>2766</v>
      </c>
      <c r="K1604" t="s">
        <v>2771</v>
      </c>
      <c r="L1604" t="s">
        <v>2775</v>
      </c>
      <c r="M1604" t="s">
        <v>2777</v>
      </c>
      <c r="N1604">
        <v>389.34</v>
      </c>
    </row>
    <row r="1605" spans="1:14" x14ac:dyDescent="0.25">
      <c r="A1605" s="2">
        <v>45056</v>
      </c>
      <c r="B1605" t="s">
        <v>702</v>
      </c>
      <c r="C1605" t="s">
        <v>747</v>
      </c>
      <c r="D1605" t="s">
        <v>750</v>
      </c>
      <c r="E1605" t="s">
        <v>756</v>
      </c>
      <c r="F1605">
        <v>7</v>
      </c>
      <c r="G1605">
        <v>61.08</v>
      </c>
      <c r="H1605" t="s">
        <v>759</v>
      </c>
      <c r="I1605" t="s">
        <v>2367</v>
      </c>
      <c r="J1605" t="s">
        <v>2765</v>
      </c>
      <c r="K1605" t="s">
        <v>2770</v>
      </c>
      <c r="L1605" t="s">
        <v>2773</v>
      </c>
      <c r="M1605" t="s">
        <v>2781</v>
      </c>
      <c r="N1605">
        <v>427.56</v>
      </c>
    </row>
    <row r="1606" spans="1:14" x14ac:dyDescent="0.25">
      <c r="A1606" s="2">
        <v>45229</v>
      </c>
      <c r="B1606" t="s">
        <v>448</v>
      </c>
      <c r="C1606" t="s">
        <v>738</v>
      </c>
      <c r="D1606" t="s">
        <v>749</v>
      </c>
      <c r="E1606" t="s">
        <v>757</v>
      </c>
      <c r="F1606">
        <v>4</v>
      </c>
      <c r="G1606">
        <v>132.07</v>
      </c>
      <c r="H1606" t="s">
        <v>761</v>
      </c>
      <c r="I1606" t="s">
        <v>2368</v>
      </c>
      <c r="J1606" t="s">
        <v>2768</v>
      </c>
      <c r="K1606" t="s">
        <v>2769</v>
      </c>
      <c r="L1606" t="s">
        <v>2773</v>
      </c>
      <c r="M1606" t="s">
        <v>2779</v>
      </c>
      <c r="N1606">
        <v>528.28</v>
      </c>
    </row>
    <row r="1607" spans="1:14" x14ac:dyDescent="0.25">
      <c r="A1607" s="2">
        <v>45559</v>
      </c>
      <c r="B1607" t="s">
        <v>156</v>
      </c>
      <c r="C1607" t="s">
        <v>746</v>
      </c>
      <c r="D1607" t="s">
        <v>748</v>
      </c>
      <c r="E1607" t="s">
        <v>756</v>
      </c>
      <c r="F1607">
        <v>1</v>
      </c>
      <c r="G1607">
        <v>159.52000000000001</v>
      </c>
      <c r="H1607" t="s">
        <v>761</v>
      </c>
      <c r="I1607" t="s">
        <v>2369</v>
      </c>
      <c r="J1607" t="s">
        <v>2766</v>
      </c>
      <c r="K1607" t="s">
        <v>2770</v>
      </c>
      <c r="L1607" t="s">
        <v>2773</v>
      </c>
      <c r="M1607" t="s">
        <v>2782</v>
      </c>
      <c r="N1607">
        <v>159.52000000000001</v>
      </c>
    </row>
    <row r="1608" spans="1:14" x14ac:dyDescent="0.25">
      <c r="A1608" s="2">
        <v>45653</v>
      </c>
      <c r="B1608" t="s">
        <v>403</v>
      </c>
      <c r="C1608" t="s">
        <v>738</v>
      </c>
      <c r="D1608" t="s">
        <v>751</v>
      </c>
      <c r="E1608" t="s">
        <v>757</v>
      </c>
      <c r="F1608">
        <v>4</v>
      </c>
      <c r="G1608">
        <v>134.66</v>
      </c>
      <c r="H1608" t="s">
        <v>761</v>
      </c>
      <c r="I1608" t="s">
        <v>2370</v>
      </c>
      <c r="J1608" t="s">
        <v>2765</v>
      </c>
      <c r="K1608" t="s">
        <v>2771</v>
      </c>
      <c r="L1608" t="s">
        <v>2774</v>
      </c>
      <c r="M1608" t="s">
        <v>2778</v>
      </c>
      <c r="N1608">
        <v>538.64</v>
      </c>
    </row>
    <row r="1609" spans="1:14" x14ac:dyDescent="0.25">
      <c r="A1609" s="2">
        <v>45086</v>
      </c>
      <c r="B1609" t="s">
        <v>703</v>
      </c>
      <c r="C1609" t="s">
        <v>743</v>
      </c>
      <c r="D1609" t="s">
        <v>749</v>
      </c>
      <c r="E1609" t="s">
        <v>753</v>
      </c>
      <c r="F1609">
        <v>6</v>
      </c>
      <c r="G1609">
        <v>45.37</v>
      </c>
      <c r="H1609" t="s">
        <v>762</v>
      </c>
      <c r="I1609" t="s">
        <v>2371</v>
      </c>
      <c r="J1609" t="s">
        <v>2767</v>
      </c>
      <c r="K1609" t="s">
        <v>2772</v>
      </c>
      <c r="L1609" t="s">
        <v>2774</v>
      </c>
      <c r="M1609" t="s">
        <v>2778</v>
      </c>
      <c r="N1609">
        <v>272.22000000000003</v>
      </c>
    </row>
    <row r="1610" spans="1:14" x14ac:dyDescent="0.25">
      <c r="A1610" s="2">
        <v>45110</v>
      </c>
      <c r="B1610" t="s">
        <v>667</v>
      </c>
      <c r="C1610" t="s">
        <v>739</v>
      </c>
      <c r="D1610" t="s">
        <v>748</v>
      </c>
      <c r="E1610" t="s">
        <v>758</v>
      </c>
      <c r="F1610">
        <v>8</v>
      </c>
      <c r="G1610">
        <v>296.29000000000002</v>
      </c>
      <c r="H1610" t="s">
        <v>763</v>
      </c>
      <c r="I1610" t="s">
        <v>2372</v>
      </c>
      <c r="J1610" t="s">
        <v>2767</v>
      </c>
      <c r="K1610" t="s">
        <v>2772</v>
      </c>
      <c r="L1610" t="s">
        <v>2773</v>
      </c>
      <c r="M1610" t="s">
        <v>2779</v>
      </c>
      <c r="N1610">
        <v>2370.3200000000002</v>
      </c>
    </row>
    <row r="1611" spans="1:14" x14ac:dyDescent="0.25">
      <c r="A1611" s="2">
        <v>45299</v>
      </c>
      <c r="B1611" t="s">
        <v>423</v>
      </c>
      <c r="C1611" t="s">
        <v>746</v>
      </c>
      <c r="D1611" t="s">
        <v>748</v>
      </c>
      <c r="E1611" t="s">
        <v>757</v>
      </c>
      <c r="F1611">
        <v>3</v>
      </c>
      <c r="G1611">
        <v>384.37</v>
      </c>
      <c r="H1611" t="s">
        <v>762</v>
      </c>
      <c r="I1611" t="s">
        <v>2373</v>
      </c>
      <c r="J1611" t="s">
        <v>2766</v>
      </c>
      <c r="K1611" t="s">
        <v>2771</v>
      </c>
      <c r="L1611" t="s">
        <v>2773</v>
      </c>
      <c r="M1611" t="s">
        <v>2779</v>
      </c>
      <c r="N1611">
        <v>1153.1099999999999</v>
      </c>
    </row>
    <row r="1612" spans="1:14" x14ac:dyDescent="0.25">
      <c r="A1612" s="2">
        <v>45331</v>
      </c>
      <c r="B1612" t="s">
        <v>560</v>
      </c>
      <c r="C1612" t="s">
        <v>742</v>
      </c>
      <c r="D1612" t="s">
        <v>751</v>
      </c>
      <c r="E1612" t="s">
        <v>758</v>
      </c>
      <c r="F1612">
        <v>6</v>
      </c>
      <c r="G1612">
        <v>160.80000000000001</v>
      </c>
      <c r="H1612" t="s">
        <v>761</v>
      </c>
      <c r="I1612" t="s">
        <v>2374</v>
      </c>
      <c r="J1612" t="s">
        <v>2764</v>
      </c>
      <c r="K1612" t="s">
        <v>2772</v>
      </c>
      <c r="L1612" t="s">
        <v>2775</v>
      </c>
      <c r="M1612" t="s">
        <v>2778</v>
      </c>
      <c r="N1612">
        <v>964.80000000000007</v>
      </c>
    </row>
    <row r="1613" spans="1:14" x14ac:dyDescent="0.25">
      <c r="A1613" s="2">
        <v>45178</v>
      </c>
      <c r="B1613" t="s">
        <v>567</v>
      </c>
      <c r="C1613" t="s">
        <v>740</v>
      </c>
      <c r="D1613" t="s">
        <v>749</v>
      </c>
      <c r="E1613" t="s">
        <v>757</v>
      </c>
      <c r="F1613">
        <v>4</v>
      </c>
      <c r="G1613">
        <v>267.99</v>
      </c>
      <c r="H1613" t="s">
        <v>763</v>
      </c>
      <c r="I1613" t="s">
        <v>2375</v>
      </c>
      <c r="J1613" t="s">
        <v>2765</v>
      </c>
      <c r="K1613" t="s">
        <v>2770</v>
      </c>
      <c r="L1613" t="s">
        <v>2774</v>
      </c>
      <c r="M1613" t="s">
        <v>2776</v>
      </c>
      <c r="N1613">
        <v>1071.96</v>
      </c>
    </row>
    <row r="1614" spans="1:14" x14ac:dyDescent="0.25">
      <c r="A1614" s="2">
        <v>45836</v>
      </c>
      <c r="B1614" t="s">
        <v>404</v>
      </c>
      <c r="C1614" t="s">
        <v>746</v>
      </c>
      <c r="D1614" t="s">
        <v>750</v>
      </c>
      <c r="E1614" t="s">
        <v>757</v>
      </c>
      <c r="F1614">
        <v>6</v>
      </c>
      <c r="G1614">
        <v>152.9</v>
      </c>
      <c r="H1614" t="s">
        <v>761</v>
      </c>
      <c r="I1614" t="s">
        <v>2376</v>
      </c>
      <c r="J1614" t="s">
        <v>2767</v>
      </c>
      <c r="K1614" t="s">
        <v>2769</v>
      </c>
      <c r="L1614" t="s">
        <v>2774</v>
      </c>
      <c r="M1614" t="s">
        <v>2776</v>
      </c>
      <c r="N1614">
        <v>917.40000000000009</v>
      </c>
    </row>
    <row r="1615" spans="1:14" x14ac:dyDescent="0.25">
      <c r="A1615" s="2">
        <v>45484</v>
      </c>
      <c r="B1615" t="s">
        <v>358</v>
      </c>
      <c r="C1615" t="s">
        <v>744</v>
      </c>
      <c r="D1615" t="s">
        <v>749</v>
      </c>
      <c r="E1615" t="s">
        <v>756</v>
      </c>
      <c r="F1615">
        <v>4</v>
      </c>
      <c r="G1615">
        <v>114.63</v>
      </c>
      <c r="H1615" t="s">
        <v>760</v>
      </c>
      <c r="I1615" t="s">
        <v>2377</v>
      </c>
      <c r="J1615" t="s">
        <v>2765</v>
      </c>
      <c r="K1615" t="s">
        <v>2770</v>
      </c>
      <c r="L1615" t="s">
        <v>2774</v>
      </c>
      <c r="M1615" t="s">
        <v>2777</v>
      </c>
      <c r="N1615">
        <v>458.52</v>
      </c>
    </row>
    <row r="1616" spans="1:14" x14ac:dyDescent="0.25">
      <c r="A1616" s="2">
        <v>45623</v>
      </c>
      <c r="B1616" t="s">
        <v>187</v>
      </c>
      <c r="C1616" t="s">
        <v>740</v>
      </c>
      <c r="D1616" t="s">
        <v>749</v>
      </c>
      <c r="E1616" t="s">
        <v>752</v>
      </c>
      <c r="F1616">
        <v>5</v>
      </c>
      <c r="G1616">
        <v>83.16</v>
      </c>
      <c r="H1616" t="s">
        <v>760</v>
      </c>
      <c r="I1616" t="s">
        <v>2378</v>
      </c>
      <c r="J1616" t="s">
        <v>2765</v>
      </c>
      <c r="K1616" t="s">
        <v>2769</v>
      </c>
      <c r="L1616" t="s">
        <v>2774</v>
      </c>
      <c r="M1616" t="s">
        <v>2781</v>
      </c>
      <c r="N1616">
        <v>415.8</v>
      </c>
    </row>
    <row r="1617" spans="1:14" x14ac:dyDescent="0.25">
      <c r="A1617" s="2">
        <v>45054</v>
      </c>
      <c r="B1617" t="s">
        <v>704</v>
      </c>
      <c r="C1617" t="s">
        <v>739</v>
      </c>
      <c r="D1617" t="s">
        <v>748</v>
      </c>
      <c r="E1617" t="s">
        <v>753</v>
      </c>
      <c r="F1617">
        <v>6</v>
      </c>
      <c r="G1617">
        <v>315.77999999999997</v>
      </c>
      <c r="H1617" t="s">
        <v>762</v>
      </c>
      <c r="I1617" t="s">
        <v>2379</v>
      </c>
      <c r="J1617" t="s">
        <v>2764</v>
      </c>
      <c r="K1617" t="s">
        <v>2772</v>
      </c>
      <c r="L1617" t="s">
        <v>2775</v>
      </c>
      <c r="M1617" t="s">
        <v>2779</v>
      </c>
      <c r="N1617">
        <v>1894.68</v>
      </c>
    </row>
    <row r="1618" spans="1:14" x14ac:dyDescent="0.25">
      <c r="A1618" s="2">
        <v>45296</v>
      </c>
      <c r="B1618" t="s">
        <v>313</v>
      </c>
      <c r="C1618" t="s">
        <v>742</v>
      </c>
      <c r="D1618" t="s">
        <v>750</v>
      </c>
      <c r="E1618" t="s">
        <v>755</v>
      </c>
      <c r="F1618">
        <v>9</v>
      </c>
      <c r="G1618">
        <v>395.2</v>
      </c>
      <c r="H1618" t="s">
        <v>762</v>
      </c>
      <c r="I1618" t="s">
        <v>2380</v>
      </c>
      <c r="J1618" t="s">
        <v>2768</v>
      </c>
      <c r="K1618" t="s">
        <v>2770</v>
      </c>
      <c r="L1618" t="s">
        <v>2774</v>
      </c>
      <c r="M1618" t="s">
        <v>2778</v>
      </c>
      <c r="N1618">
        <v>3556.8</v>
      </c>
    </row>
    <row r="1619" spans="1:14" x14ac:dyDescent="0.25">
      <c r="A1619" s="2">
        <v>45792</v>
      </c>
      <c r="B1619" t="s">
        <v>307</v>
      </c>
      <c r="C1619" t="s">
        <v>743</v>
      </c>
      <c r="D1619" t="s">
        <v>748</v>
      </c>
      <c r="E1619" t="s">
        <v>756</v>
      </c>
      <c r="F1619">
        <v>8</v>
      </c>
      <c r="G1619">
        <v>322.52</v>
      </c>
      <c r="H1619" t="s">
        <v>762</v>
      </c>
      <c r="I1619" t="s">
        <v>2381</v>
      </c>
      <c r="J1619" t="s">
        <v>2765</v>
      </c>
      <c r="K1619" t="s">
        <v>2771</v>
      </c>
      <c r="L1619" t="s">
        <v>2773</v>
      </c>
      <c r="M1619" t="s">
        <v>2777</v>
      </c>
      <c r="N1619">
        <v>2580.16</v>
      </c>
    </row>
    <row r="1620" spans="1:14" x14ac:dyDescent="0.25">
      <c r="A1620" s="2">
        <v>45152</v>
      </c>
      <c r="B1620" t="s">
        <v>705</v>
      </c>
      <c r="C1620" t="s">
        <v>744</v>
      </c>
      <c r="D1620" t="s">
        <v>750</v>
      </c>
      <c r="E1620" t="s">
        <v>752</v>
      </c>
      <c r="F1620">
        <v>10</v>
      </c>
      <c r="G1620">
        <v>174.06</v>
      </c>
      <c r="H1620" t="s">
        <v>761</v>
      </c>
      <c r="I1620" t="s">
        <v>2382</v>
      </c>
      <c r="J1620" t="s">
        <v>2767</v>
      </c>
      <c r="K1620" t="s">
        <v>2772</v>
      </c>
      <c r="L1620" t="s">
        <v>2773</v>
      </c>
      <c r="M1620" t="s">
        <v>2779</v>
      </c>
      <c r="N1620">
        <v>1740.6</v>
      </c>
    </row>
    <row r="1621" spans="1:14" x14ac:dyDescent="0.25">
      <c r="A1621" s="2">
        <v>45196</v>
      </c>
      <c r="B1621" t="s">
        <v>153</v>
      </c>
      <c r="C1621" t="s">
        <v>743</v>
      </c>
      <c r="D1621" t="s">
        <v>750</v>
      </c>
      <c r="E1621" t="s">
        <v>757</v>
      </c>
      <c r="F1621">
        <v>10</v>
      </c>
      <c r="G1621">
        <v>98.41</v>
      </c>
      <c r="H1621" t="s">
        <v>762</v>
      </c>
      <c r="I1621" t="s">
        <v>2383</v>
      </c>
      <c r="J1621" t="s">
        <v>2764</v>
      </c>
      <c r="K1621" t="s">
        <v>2772</v>
      </c>
      <c r="L1621" t="s">
        <v>2774</v>
      </c>
      <c r="M1621" t="s">
        <v>2781</v>
      </c>
      <c r="N1621">
        <v>984.09999999999991</v>
      </c>
    </row>
    <row r="1622" spans="1:14" x14ac:dyDescent="0.25">
      <c r="A1622" s="2">
        <v>44953</v>
      </c>
      <c r="B1622" t="s">
        <v>606</v>
      </c>
      <c r="C1622" t="s">
        <v>746</v>
      </c>
      <c r="D1622" t="s">
        <v>748</v>
      </c>
      <c r="E1622" t="s">
        <v>754</v>
      </c>
      <c r="F1622">
        <v>9</v>
      </c>
      <c r="G1622">
        <v>246.89</v>
      </c>
      <c r="H1622" t="s">
        <v>763</v>
      </c>
      <c r="I1622" t="s">
        <v>2384</v>
      </c>
      <c r="J1622" t="s">
        <v>2766</v>
      </c>
      <c r="K1622" t="s">
        <v>2772</v>
      </c>
      <c r="L1622" t="s">
        <v>2773</v>
      </c>
      <c r="M1622" t="s">
        <v>2778</v>
      </c>
      <c r="N1622">
        <v>2222.0100000000002</v>
      </c>
    </row>
    <row r="1623" spans="1:14" x14ac:dyDescent="0.25">
      <c r="A1623" s="2">
        <v>45659</v>
      </c>
      <c r="B1623" t="s">
        <v>706</v>
      </c>
      <c r="C1623" t="s">
        <v>744</v>
      </c>
      <c r="D1623" t="s">
        <v>750</v>
      </c>
      <c r="E1623" t="s">
        <v>754</v>
      </c>
      <c r="F1623">
        <v>8</v>
      </c>
      <c r="G1623">
        <v>68.63</v>
      </c>
      <c r="H1623" t="s">
        <v>763</v>
      </c>
      <c r="I1623" t="s">
        <v>2385</v>
      </c>
      <c r="J1623" t="s">
        <v>2765</v>
      </c>
      <c r="K1623" t="s">
        <v>2771</v>
      </c>
      <c r="L1623" t="s">
        <v>2774</v>
      </c>
      <c r="M1623" t="s">
        <v>2777</v>
      </c>
      <c r="N1623">
        <v>549.04</v>
      </c>
    </row>
    <row r="1624" spans="1:14" x14ac:dyDescent="0.25">
      <c r="A1624" s="2">
        <v>45766</v>
      </c>
      <c r="B1624" t="s">
        <v>481</v>
      </c>
      <c r="C1624" t="s">
        <v>745</v>
      </c>
      <c r="D1624" t="s">
        <v>750</v>
      </c>
      <c r="E1624" t="s">
        <v>757</v>
      </c>
      <c r="F1624">
        <v>2</v>
      </c>
      <c r="G1624">
        <v>174.57</v>
      </c>
      <c r="H1624" t="s">
        <v>761</v>
      </c>
      <c r="I1624" t="s">
        <v>2386</v>
      </c>
      <c r="J1624" t="s">
        <v>2765</v>
      </c>
      <c r="K1624" t="s">
        <v>2771</v>
      </c>
      <c r="L1624" t="s">
        <v>2773</v>
      </c>
      <c r="M1624" t="s">
        <v>2776</v>
      </c>
      <c r="N1624">
        <v>349.14</v>
      </c>
    </row>
    <row r="1625" spans="1:14" x14ac:dyDescent="0.25">
      <c r="A1625" s="2">
        <v>45284</v>
      </c>
      <c r="B1625" t="s">
        <v>555</v>
      </c>
      <c r="C1625" t="s">
        <v>740</v>
      </c>
      <c r="D1625" t="s">
        <v>749</v>
      </c>
      <c r="E1625" t="s">
        <v>757</v>
      </c>
      <c r="F1625">
        <v>4</v>
      </c>
      <c r="G1625">
        <v>84.97</v>
      </c>
      <c r="H1625" t="s">
        <v>762</v>
      </c>
      <c r="I1625" t="s">
        <v>2387</v>
      </c>
      <c r="J1625" t="s">
        <v>2767</v>
      </c>
      <c r="K1625" t="s">
        <v>2769</v>
      </c>
      <c r="L1625" t="s">
        <v>2773</v>
      </c>
      <c r="M1625" t="s">
        <v>2780</v>
      </c>
      <c r="N1625">
        <v>339.88</v>
      </c>
    </row>
    <row r="1626" spans="1:14" x14ac:dyDescent="0.25">
      <c r="A1626" s="2">
        <v>45190</v>
      </c>
      <c r="B1626" t="s">
        <v>689</v>
      </c>
      <c r="C1626" t="s">
        <v>744</v>
      </c>
      <c r="D1626" t="s">
        <v>751</v>
      </c>
      <c r="E1626" t="s">
        <v>757</v>
      </c>
      <c r="F1626">
        <v>5</v>
      </c>
      <c r="G1626">
        <v>15.19</v>
      </c>
      <c r="H1626" t="s">
        <v>763</v>
      </c>
      <c r="I1626" t="s">
        <v>2388</v>
      </c>
      <c r="J1626" t="s">
        <v>2764</v>
      </c>
      <c r="K1626" t="s">
        <v>2770</v>
      </c>
      <c r="L1626" t="s">
        <v>2773</v>
      </c>
      <c r="M1626" t="s">
        <v>2777</v>
      </c>
      <c r="N1626">
        <v>75.95</v>
      </c>
    </row>
    <row r="1627" spans="1:14" x14ac:dyDescent="0.25">
      <c r="A1627" s="2">
        <v>44990</v>
      </c>
      <c r="B1627" t="s">
        <v>91</v>
      </c>
      <c r="C1627" t="s">
        <v>741</v>
      </c>
      <c r="D1627" t="s">
        <v>750</v>
      </c>
      <c r="E1627" t="s">
        <v>752</v>
      </c>
      <c r="F1627">
        <v>10</v>
      </c>
      <c r="G1627">
        <v>133.34</v>
      </c>
      <c r="H1627" t="s">
        <v>760</v>
      </c>
      <c r="I1627" t="s">
        <v>2389</v>
      </c>
      <c r="J1627" t="s">
        <v>2768</v>
      </c>
      <c r="K1627" t="s">
        <v>2769</v>
      </c>
      <c r="L1627" t="s">
        <v>2774</v>
      </c>
      <c r="M1627" t="s">
        <v>2780</v>
      </c>
      <c r="N1627">
        <v>1333.4</v>
      </c>
    </row>
    <row r="1628" spans="1:14" x14ac:dyDescent="0.25">
      <c r="A1628" s="2">
        <v>45437</v>
      </c>
      <c r="B1628" t="s">
        <v>320</v>
      </c>
      <c r="C1628" t="s">
        <v>740</v>
      </c>
      <c r="D1628" t="s">
        <v>751</v>
      </c>
      <c r="E1628" t="s">
        <v>754</v>
      </c>
      <c r="F1628">
        <v>5</v>
      </c>
      <c r="G1628">
        <v>129.6</v>
      </c>
      <c r="H1628" t="s">
        <v>763</v>
      </c>
      <c r="I1628" t="s">
        <v>2390</v>
      </c>
      <c r="J1628" t="s">
        <v>2768</v>
      </c>
      <c r="K1628" t="s">
        <v>2772</v>
      </c>
      <c r="L1628" t="s">
        <v>2773</v>
      </c>
      <c r="M1628" t="s">
        <v>2776</v>
      </c>
      <c r="N1628">
        <v>648</v>
      </c>
    </row>
    <row r="1629" spans="1:14" x14ac:dyDescent="0.25">
      <c r="A1629" s="2">
        <v>45787</v>
      </c>
      <c r="B1629" t="s">
        <v>189</v>
      </c>
      <c r="C1629" t="s">
        <v>745</v>
      </c>
      <c r="D1629" t="s">
        <v>751</v>
      </c>
      <c r="E1629" t="s">
        <v>755</v>
      </c>
      <c r="F1629">
        <v>10</v>
      </c>
      <c r="G1629">
        <v>52.31</v>
      </c>
      <c r="H1629" t="s">
        <v>760</v>
      </c>
      <c r="I1629" t="s">
        <v>2391</v>
      </c>
      <c r="J1629" t="s">
        <v>2764</v>
      </c>
      <c r="K1629" t="s">
        <v>2771</v>
      </c>
      <c r="L1629" t="s">
        <v>2775</v>
      </c>
      <c r="M1629" t="s">
        <v>2776</v>
      </c>
      <c r="N1629">
        <v>523.1</v>
      </c>
    </row>
    <row r="1630" spans="1:14" x14ac:dyDescent="0.25">
      <c r="A1630" s="2">
        <v>45318</v>
      </c>
      <c r="B1630" t="s">
        <v>629</v>
      </c>
      <c r="C1630" t="s">
        <v>741</v>
      </c>
      <c r="D1630" t="s">
        <v>751</v>
      </c>
      <c r="E1630" t="s">
        <v>756</v>
      </c>
      <c r="F1630">
        <v>10</v>
      </c>
      <c r="G1630">
        <v>366.42</v>
      </c>
      <c r="H1630" t="s">
        <v>761</v>
      </c>
      <c r="I1630" t="s">
        <v>2392</v>
      </c>
      <c r="J1630" t="s">
        <v>2767</v>
      </c>
      <c r="K1630" t="s">
        <v>2770</v>
      </c>
      <c r="L1630" t="s">
        <v>2774</v>
      </c>
      <c r="M1630" t="s">
        <v>2776</v>
      </c>
      <c r="N1630">
        <v>3664.2</v>
      </c>
    </row>
    <row r="1631" spans="1:14" x14ac:dyDescent="0.25">
      <c r="A1631" s="2">
        <v>45506</v>
      </c>
      <c r="B1631" t="s">
        <v>376</v>
      </c>
      <c r="C1631" t="s">
        <v>739</v>
      </c>
      <c r="D1631" t="s">
        <v>749</v>
      </c>
      <c r="E1631" t="s">
        <v>758</v>
      </c>
      <c r="F1631">
        <v>1</v>
      </c>
      <c r="G1631">
        <v>258.97000000000003</v>
      </c>
      <c r="H1631" t="s">
        <v>761</v>
      </c>
      <c r="I1631" t="s">
        <v>2393</v>
      </c>
      <c r="J1631" t="s">
        <v>2765</v>
      </c>
      <c r="K1631" t="s">
        <v>2770</v>
      </c>
      <c r="L1631" t="s">
        <v>2773</v>
      </c>
      <c r="M1631" t="s">
        <v>2778</v>
      </c>
      <c r="N1631">
        <v>258.97000000000003</v>
      </c>
    </row>
    <row r="1632" spans="1:14" x14ac:dyDescent="0.25">
      <c r="A1632" s="2">
        <v>45285</v>
      </c>
      <c r="B1632" t="s">
        <v>371</v>
      </c>
      <c r="C1632" t="s">
        <v>745</v>
      </c>
      <c r="D1632" t="s">
        <v>751</v>
      </c>
      <c r="E1632" t="s">
        <v>757</v>
      </c>
      <c r="F1632">
        <v>10</v>
      </c>
      <c r="G1632">
        <v>292.68</v>
      </c>
      <c r="H1632" t="s">
        <v>760</v>
      </c>
      <c r="I1632" t="s">
        <v>2394</v>
      </c>
      <c r="J1632" t="s">
        <v>2767</v>
      </c>
      <c r="K1632" t="s">
        <v>2771</v>
      </c>
      <c r="L1632" t="s">
        <v>2774</v>
      </c>
      <c r="M1632" t="s">
        <v>2779</v>
      </c>
      <c r="N1632">
        <v>2926.8</v>
      </c>
    </row>
    <row r="1633" spans="1:14" x14ac:dyDescent="0.25">
      <c r="A1633" s="2">
        <v>45681</v>
      </c>
      <c r="B1633" t="s">
        <v>100</v>
      </c>
      <c r="C1633" t="s">
        <v>739</v>
      </c>
      <c r="D1633" t="s">
        <v>748</v>
      </c>
      <c r="E1633" t="s">
        <v>758</v>
      </c>
      <c r="F1633">
        <v>5</v>
      </c>
      <c r="G1633">
        <v>224.77</v>
      </c>
      <c r="H1633" t="s">
        <v>761</v>
      </c>
      <c r="I1633" t="s">
        <v>2395</v>
      </c>
      <c r="J1633" t="s">
        <v>2768</v>
      </c>
      <c r="K1633" t="s">
        <v>2770</v>
      </c>
      <c r="L1633" t="s">
        <v>2774</v>
      </c>
      <c r="M1633" t="s">
        <v>2778</v>
      </c>
      <c r="N1633">
        <v>1123.8499999999999</v>
      </c>
    </row>
    <row r="1634" spans="1:14" x14ac:dyDescent="0.25">
      <c r="A1634" s="2">
        <v>45265</v>
      </c>
      <c r="B1634" t="s">
        <v>707</v>
      </c>
      <c r="C1634" t="s">
        <v>745</v>
      </c>
      <c r="D1634" t="s">
        <v>748</v>
      </c>
      <c r="E1634" t="s">
        <v>757</v>
      </c>
      <c r="F1634">
        <v>1</v>
      </c>
      <c r="G1634">
        <v>399.31</v>
      </c>
      <c r="H1634" t="s">
        <v>762</v>
      </c>
      <c r="I1634" t="s">
        <v>2396</v>
      </c>
      <c r="J1634" t="s">
        <v>2764</v>
      </c>
      <c r="K1634" t="s">
        <v>2771</v>
      </c>
      <c r="L1634" t="s">
        <v>2774</v>
      </c>
      <c r="M1634" t="s">
        <v>2782</v>
      </c>
      <c r="N1634">
        <v>399.31</v>
      </c>
    </row>
    <row r="1635" spans="1:14" x14ac:dyDescent="0.25">
      <c r="A1635" s="2">
        <v>44991</v>
      </c>
      <c r="B1635" t="s">
        <v>126</v>
      </c>
      <c r="C1635" t="s">
        <v>739</v>
      </c>
      <c r="D1635" t="s">
        <v>749</v>
      </c>
      <c r="E1635" t="s">
        <v>758</v>
      </c>
      <c r="F1635">
        <v>4</v>
      </c>
      <c r="G1635">
        <v>61.05</v>
      </c>
      <c r="H1635" t="s">
        <v>759</v>
      </c>
      <c r="I1635" t="s">
        <v>2397</v>
      </c>
      <c r="J1635" t="s">
        <v>2767</v>
      </c>
      <c r="K1635" t="s">
        <v>2771</v>
      </c>
      <c r="L1635" t="s">
        <v>2775</v>
      </c>
      <c r="M1635" t="s">
        <v>2779</v>
      </c>
      <c r="N1635">
        <v>244.2</v>
      </c>
    </row>
    <row r="1636" spans="1:14" x14ac:dyDescent="0.25">
      <c r="A1636" s="2">
        <v>45303</v>
      </c>
      <c r="B1636" t="s">
        <v>36</v>
      </c>
      <c r="C1636" t="s">
        <v>746</v>
      </c>
      <c r="D1636" t="s">
        <v>750</v>
      </c>
      <c r="E1636" t="s">
        <v>755</v>
      </c>
      <c r="F1636">
        <v>1</v>
      </c>
      <c r="G1636">
        <v>39.85</v>
      </c>
      <c r="H1636" t="s">
        <v>762</v>
      </c>
      <c r="I1636" t="s">
        <v>2398</v>
      </c>
      <c r="J1636" t="s">
        <v>2767</v>
      </c>
      <c r="K1636" t="s">
        <v>2771</v>
      </c>
      <c r="L1636" t="s">
        <v>2774</v>
      </c>
      <c r="M1636" t="s">
        <v>2778</v>
      </c>
      <c r="N1636">
        <v>39.85</v>
      </c>
    </row>
    <row r="1637" spans="1:14" x14ac:dyDescent="0.25">
      <c r="A1637" s="2">
        <v>45257</v>
      </c>
      <c r="B1637" t="s">
        <v>643</v>
      </c>
      <c r="C1637" t="s">
        <v>739</v>
      </c>
      <c r="D1637" t="s">
        <v>748</v>
      </c>
      <c r="E1637" t="s">
        <v>755</v>
      </c>
      <c r="F1637">
        <v>2</v>
      </c>
      <c r="G1637">
        <v>71.25</v>
      </c>
      <c r="H1637" t="s">
        <v>761</v>
      </c>
      <c r="I1637" t="s">
        <v>2399</v>
      </c>
      <c r="J1637" t="s">
        <v>2766</v>
      </c>
      <c r="K1637" t="s">
        <v>2772</v>
      </c>
      <c r="L1637" t="s">
        <v>2773</v>
      </c>
      <c r="M1637" t="s">
        <v>2779</v>
      </c>
      <c r="N1637">
        <v>142.5</v>
      </c>
    </row>
    <row r="1638" spans="1:14" x14ac:dyDescent="0.25">
      <c r="A1638" s="2">
        <v>45467</v>
      </c>
      <c r="B1638" t="s">
        <v>592</v>
      </c>
      <c r="C1638" t="s">
        <v>747</v>
      </c>
      <c r="D1638" t="s">
        <v>748</v>
      </c>
      <c r="E1638" t="s">
        <v>752</v>
      </c>
      <c r="F1638">
        <v>10</v>
      </c>
      <c r="G1638">
        <v>223.71</v>
      </c>
      <c r="H1638" t="s">
        <v>760</v>
      </c>
      <c r="I1638" t="s">
        <v>2400</v>
      </c>
      <c r="J1638" t="s">
        <v>2767</v>
      </c>
      <c r="K1638" t="s">
        <v>2769</v>
      </c>
      <c r="L1638" t="s">
        <v>2773</v>
      </c>
      <c r="M1638" t="s">
        <v>2779</v>
      </c>
      <c r="N1638">
        <v>2237.1</v>
      </c>
    </row>
    <row r="1639" spans="1:14" x14ac:dyDescent="0.25">
      <c r="A1639" s="2">
        <v>45669</v>
      </c>
      <c r="B1639" t="s">
        <v>499</v>
      </c>
      <c r="C1639" t="s">
        <v>745</v>
      </c>
      <c r="D1639" t="s">
        <v>748</v>
      </c>
      <c r="E1639" t="s">
        <v>758</v>
      </c>
      <c r="F1639">
        <v>9</v>
      </c>
      <c r="G1639">
        <v>79.260000000000005</v>
      </c>
      <c r="H1639" t="s">
        <v>761</v>
      </c>
      <c r="I1639" t="s">
        <v>2401</v>
      </c>
      <c r="J1639" t="s">
        <v>2766</v>
      </c>
      <c r="K1639" t="s">
        <v>2771</v>
      </c>
      <c r="L1639" t="s">
        <v>2773</v>
      </c>
      <c r="M1639" t="s">
        <v>2780</v>
      </c>
      <c r="N1639">
        <v>713.34</v>
      </c>
    </row>
    <row r="1640" spans="1:14" x14ac:dyDescent="0.25">
      <c r="A1640" s="2">
        <v>45123</v>
      </c>
      <c r="B1640" t="s">
        <v>599</v>
      </c>
      <c r="C1640" t="s">
        <v>742</v>
      </c>
      <c r="D1640" t="s">
        <v>751</v>
      </c>
      <c r="E1640" t="s">
        <v>755</v>
      </c>
      <c r="F1640">
        <v>6</v>
      </c>
      <c r="G1640">
        <v>352.11</v>
      </c>
      <c r="H1640" t="s">
        <v>759</v>
      </c>
      <c r="I1640" t="s">
        <v>2402</v>
      </c>
      <c r="J1640" t="s">
        <v>2764</v>
      </c>
      <c r="K1640" t="s">
        <v>2770</v>
      </c>
      <c r="L1640" t="s">
        <v>2774</v>
      </c>
      <c r="M1640" t="s">
        <v>2780</v>
      </c>
      <c r="N1640">
        <v>2112.66</v>
      </c>
    </row>
    <row r="1641" spans="1:14" x14ac:dyDescent="0.25">
      <c r="A1641" s="2">
        <v>45101</v>
      </c>
      <c r="B1641" t="s">
        <v>374</v>
      </c>
      <c r="C1641" t="s">
        <v>745</v>
      </c>
      <c r="D1641" t="s">
        <v>751</v>
      </c>
      <c r="E1641" t="s">
        <v>755</v>
      </c>
      <c r="F1641">
        <v>2</v>
      </c>
      <c r="G1641">
        <v>264.04000000000002</v>
      </c>
      <c r="H1641" t="s">
        <v>762</v>
      </c>
      <c r="I1641" t="s">
        <v>2403</v>
      </c>
      <c r="J1641" t="s">
        <v>2767</v>
      </c>
      <c r="K1641" t="s">
        <v>2770</v>
      </c>
      <c r="L1641" t="s">
        <v>2774</v>
      </c>
      <c r="M1641" t="s">
        <v>2776</v>
      </c>
      <c r="N1641">
        <v>528.08000000000004</v>
      </c>
    </row>
    <row r="1642" spans="1:14" x14ac:dyDescent="0.25">
      <c r="A1642" s="2">
        <v>45734</v>
      </c>
      <c r="B1642" t="s">
        <v>708</v>
      </c>
      <c r="C1642" t="s">
        <v>742</v>
      </c>
      <c r="D1642" t="s">
        <v>751</v>
      </c>
      <c r="E1642" t="s">
        <v>754</v>
      </c>
      <c r="F1642">
        <v>4</v>
      </c>
      <c r="G1642">
        <v>141.85</v>
      </c>
      <c r="H1642" t="s">
        <v>762</v>
      </c>
      <c r="I1642" t="s">
        <v>2404</v>
      </c>
      <c r="J1642" t="s">
        <v>2765</v>
      </c>
      <c r="K1642" t="s">
        <v>2772</v>
      </c>
      <c r="L1642" t="s">
        <v>2775</v>
      </c>
      <c r="M1642" t="s">
        <v>2782</v>
      </c>
      <c r="N1642">
        <v>567.4</v>
      </c>
    </row>
    <row r="1643" spans="1:14" x14ac:dyDescent="0.25">
      <c r="A1643" s="2">
        <v>45311</v>
      </c>
      <c r="B1643" t="s">
        <v>222</v>
      </c>
      <c r="C1643" t="s">
        <v>741</v>
      </c>
      <c r="D1643" t="s">
        <v>748</v>
      </c>
      <c r="E1643" t="s">
        <v>755</v>
      </c>
      <c r="F1643">
        <v>5</v>
      </c>
      <c r="G1643">
        <v>264.69</v>
      </c>
      <c r="H1643" t="s">
        <v>759</v>
      </c>
      <c r="I1643" t="s">
        <v>2405</v>
      </c>
      <c r="J1643" t="s">
        <v>2767</v>
      </c>
      <c r="K1643" t="s">
        <v>2772</v>
      </c>
      <c r="L1643" t="s">
        <v>2775</v>
      </c>
      <c r="M1643" t="s">
        <v>2776</v>
      </c>
      <c r="N1643">
        <v>1323.45</v>
      </c>
    </row>
    <row r="1644" spans="1:14" x14ac:dyDescent="0.25">
      <c r="A1644" s="2">
        <v>45565</v>
      </c>
      <c r="B1644" t="s">
        <v>184</v>
      </c>
      <c r="C1644" t="s">
        <v>738</v>
      </c>
      <c r="D1644" t="s">
        <v>749</v>
      </c>
      <c r="E1644" t="s">
        <v>756</v>
      </c>
      <c r="F1644">
        <v>6</v>
      </c>
      <c r="G1644">
        <v>213.37</v>
      </c>
      <c r="H1644" t="s">
        <v>761</v>
      </c>
      <c r="I1644" t="s">
        <v>2406</v>
      </c>
      <c r="J1644" t="s">
        <v>2764</v>
      </c>
      <c r="K1644" t="s">
        <v>2772</v>
      </c>
      <c r="L1644" t="s">
        <v>2775</v>
      </c>
      <c r="M1644" t="s">
        <v>2779</v>
      </c>
      <c r="N1644">
        <v>1280.22</v>
      </c>
    </row>
    <row r="1645" spans="1:14" x14ac:dyDescent="0.25">
      <c r="A1645" s="2">
        <v>44950</v>
      </c>
      <c r="B1645" t="s">
        <v>356</v>
      </c>
      <c r="C1645" t="s">
        <v>744</v>
      </c>
      <c r="D1645" t="s">
        <v>748</v>
      </c>
      <c r="E1645" t="s">
        <v>756</v>
      </c>
      <c r="F1645">
        <v>5</v>
      </c>
      <c r="G1645">
        <v>154.16</v>
      </c>
      <c r="H1645" t="s">
        <v>762</v>
      </c>
      <c r="I1645" t="s">
        <v>2407</v>
      </c>
      <c r="J1645" t="s">
        <v>2764</v>
      </c>
      <c r="K1645" t="s">
        <v>2772</v>
      </c>
      <c r="L1645" t="s">
        <v>2775</v>
      </c>
      <c r="M1645" t="s">
        <v>2782</v>
      </c>
      <c r="N1645">
        <v>770.8</v>
      </c>
    </row>
    <row r="1646" spans="1:14" x14ac:dyDescent="0.25">
      <c r="A1646" s="2">
        <v>44997</v>
      </c>
      <c r="B1646" t="s">
        <v>503</v>
      </c>
      <c r="C1646" t="s">
        <v>746</v>
      </c>
      <c r="D1646" t="s">
        <v>749</v>
      </c>
      <c r="E1646" t="s">
        <v>753</v>
      </c>
      <c r="F1646">
        <v>8</v>
      </c>
      <c r="G1646">
        <v>210.83</v>
      </c>
      <c r="H1646" t="s">
        <v>761</v>
      </c>
      <c r="I1646" t="s">
        <v>2408</v>
      </c>
      <c r="J1646" t="s">
        <v>2767</v>
      </c>
      <c r="K1646" t="s">
        <v>2771</v>
      </c>
      <c r="L1646" t="s">
        <v>2774</v>
      </c>
      <c r="M1646" t="s">
        <v>2780</v>
      </c>
      <c r="N1646">
        <v>1686.64</v>
      </c>
    </row>
    <row r="1647" spans="1:14" x14ac:dyDescent="0.25">
      <c r="A1647" s="2">
        <v>45146</v>
      </c>
      <c r="B1647" t="s">
        <v>226</v>
      </c>
      <c r="C1647" t="s">
        <v>739</v>
      </c>
      <c r="D1647" t="s">
        <v>750</v>
      </c>
      <c r="E1647" t="s">
        <v>755</v>
      </c>
      <c r="F1647">
        <v>7</v>
      </c>
      <c r="G1647">
        <v>35.630000000000003</v>
      </c>
      <c r="H1647" t="s">
        <v>760</v>
      </c>
      <c r="I1647" t="s">
        <v>2409</v>
      </c>
      <c r="J1647" t="s">
        <v>2764</v>
      </c>
      <c r="K1647" t="s">
        <v>2771</v>
      </c>
      <c r="L1647" t="s">
        <v>2773</v>
      </c>
      <c r="M1647" t="s">
        <v>2782</v>
      </c>
      <c r="N1647">
        <v>249.41</v>
      </c>
    </row>
    <row r="1648" spans="1:14" x14ac:dyDescent="0.25">
      <c r="A1648" s="2">
        <v>45439</v>
      </c>
      <c r="B1648" t="s">
        <v>476</v>
      </c>
      <c r="C1648" t="s">
        <v>740</v>
      </c>
      <c r="D1648" t="s">
        <v>751</v>
      </c>
      <c r="E1648" t="s">
        <v>757</v>
      </c>
      <c r="F1648">
        <v>7</v>
      </c>
      <c r="G1648">
        <v>399.84</v>
      </c>
      <c r="H1648" t="s">
        <v>763</v>
      </c>
      <c r="I1648" t="s">
        <v>2410</v>
      </c>
      <c r="J1648" t="s">
        <v>2764</v>
      </c>
      <c r="K1648" t="s">
        <v>2769</v>
      </c>
      <c r="L1648" t="s">
        <v>2774</v>
      </c>
      <c r="M1648" t="s">
        <v>2779</v>
      </c>
      <c r="N1648">
        <v>2798.88</v>
      </c>
    </row>
    <row r="1649" spans="1:14" x14ac:dyDescent="0.25">
      <c r="A1649" s="2">
        <v>45709</v>
      </c>
      <c r="B1649" t="s">
        <v>208</v>
      </c>
      <c r="C1649" t="s">
        <v>745</v>
      </c>
      <c r="D1649" t="s">
        <v>750</v>
      </c>
      <c r="E1649" t="s">
        <v>756</v>
      </c>
      <c r="F1649">
        <v>9</v>
      </c>
      <c r="G1649">
        <v>78.430000000000007</v>
      </c>
      <c r="H1649" t="s">
        <v>761</v>
      </c>
      <c r="I1649" t="s">
        <v>2411</v>
      </c>
      <c r="J1649" t="s">
        <v>2765</v>
      </c>
      <c r="K1649" t="s">
        <v>2770</v>
      </c>
      <c r="L1649" t="s">
        <v>2774</v>
      </c>
      <c r="M1649" t="s">
        <v>2778</v>
      </c>
      <c r="N1649">
        <v>705.87000000000012</v>
      </c>
    </row>
    <row r="1650" spans="1:14" x14ac:dyDescent="0.25">
      <c r="A1650" s="2">
        <v>45671</v>
      </c>
      <c r="B1650" t="s">
        <v>229</v>
      </c>
      <c r="C1650" t="s">
        <v>744</v>
      </c>
      <c r="D1650" t="s">
        <v>750</v>
      </c>
      <c r="E1650" t="s">
        <v>752</v>
      </c>
      <c r="F1650">
        <v>10</v>
      </c>
      <c r="G1650">
        <v>15.83</v>
      </c>
      <c r="H1650" t="s">
        <v>760</v>
      </c>
      <c r="I1650" t="s">
        <v>2412</v>
      </c>
      <c r="J1650" t="s">
        <v>2767</v>
      </c>
      <c r="K1650" t="s">
        <v>2769</v>
      </c>
      <c r="L1650" t="s">
        <v>2775</v>
      </c>
      <c r="M1650" t="s">
        <v>2782</v>
      </c>
      <c r="N1650">
        <v>158.30000000000001</v>
      </c>
    </row>
    <row r="1651" spans="1:14" x14ac:dyDescent="0.25">
      <c r="A1651" s="2">
        <v>45339</v>
      </c>
      <c r="B1651" t="s">
        <v>445</v>
      </c>
      <c r="C1651" t="s">
        <v>743</v>
      </c>
      <c r="D1651" t="s">
        <v>750</v>
      </c>
      <c r="E1651" t="s">
        <v>756</v>
      </c>
      <c r="F1651">
        <v>7</v>
      </c>
      <c r="G1651">
        <v>59.78</v>
      </c>
      <c r="H1651" t="s">
        <v>763</v>
      </c>
      <c r="I1651" t="s">
        <v>2413</v>
      </c>
      <c r="J1651" t="s">
        <v>2767</v>
      </c>
      <c r="K1651" t="s">
        <v>2771</v>
      </c>
      <c r="L1651" t="s">
        <v>2773</v>
      </c>
      <c r="M1651" t="s">
        <v>2776</v>
      </c>
      <c r="N1651">
        <v>418.46</v>
      </c>
    </row>
    <row r="1652" spans="1:14" x14ac:dyDescent="0.25">
      <c r="A1652" s="2">
        <v>45364</v>
      </c>
      <c r="B1652" t="s">
        <v>426</v>
      </c>
      <c r="C1652" t="s">
        <v>740</v>
      </c>
      <c r="D1652" t="s">
        <v>751</v>
      </c>
      <c r="E1652" t="s">
        <v>754</v>
      </c>
      <c r="F1652">
        <v>5</v>
      </c>
      <c r="G1652">
        <v>82.19</v>
      </c>
      <c r="H1652" t="s">
        <v>761</v>
      </c>
      <c r="I1652" t="s">
        <v>2414</v>
      </c>
      <c r="J1652" t="s">
        <v>2765</v>
      </c>
      <c r="K1652" t="s">
        <v>2769</v>
      </c>
      <c r="L1652" t="s">
        <v>2775</v>
      </c>
      <c r="M1652" t="s">
        <v>2781</v>
      </c>
      <c r="N1652">
        <v>410.95</v>
      </c>
    </row>
    <row r="1653" spans="1:14" x14ac:dyDescent="0.25">
      <c r="A1653" s="2">
        <v>45209</v>
      </c>
      <c r="B1653" t="s">
        <v>383</v>
      </c>
      <c r="C1653" t="s">
        <v>747</v>
      </c>
      <c r="D1653" t="s">
        <v>748</v>
      </c>
      <c r="E1653" t="s">
        <v>753</v>
      </c>
      <c r="F1653">
        <v>7</v>
      </c>
      <c r="G1653">
        <v>218.78</v>
      </c>
      <c r="H1653" t="s">
        <v>763</v>
      </c>
      <c r="I1653" t="s">
        <v>2415</v>
      </c>
      <c r="J1653" t="s">
        <v>2766</v>
      </c>
      <c r="K1653" t="s">
        <v>2769</v>
      </c>
      <c r="L1653" t="s">
        <v>2774</v>
      </c>
      <c r="M1653" t="s">
        <v>2782</v>
      </c>
      <c r="N1653">
        <v>1531.46</v>
      </c>
    </row>
    <row r="1654" spans="1:14" x14ac:dyDescent="0.25">
      <c r="A1654" s="2">
        <v>45705</v>
      </c>
      <c r="B1654" t="s">
        <v>272</v>
      </c>
      <c r="C1654" t="s">
        <v>739</v>
      </c>
      <c r="D1654" t="s">
        <v>751</v>
      </c>
      <c r="E1654" t="s">
        <v>754</v>
      </c>
      <c r="F1654">
        <v>1</v>
      </c>
      <c r="G1654">
        <v>237.09</v>
      </c>
      <c r="H1654" t="s">
        <v>761</v>
      </c>
      <c r="I1654" t="s">
        <v>2416</v>
      </c>
      <c r="J1654" t="s">
        <v>2768</v>
      </c>
      <c r="K1654" t="s">
        <v>2771</v>
      </c>
      <c r="L1654" t="s">
        <v>2773</v>
      </c>
      <c r="M1654" t="s">
        <v>2779</v>
      </c>
      <c r="N1654">
        <v>237.09</v>
      </c>
    </row>
    <row r="1655" spans="1:14" x14ac:dyDescent="0.25">
      <c r="A1655" s="2">
        <v>45340</v>
      </c>
      <c r="B1655" t="s">
        <v>692</v>
      </c>
      <c r="C1655" t="s">
        <v>747</v>
      </c>
      <c r="D1655" t="s">
        <v>751</v>
      </c>
      <c r="E1655" t="s">
        <v>754</v>
      </c>
      <c r="F1655">
        <v>1</v>
      </c>
      <c r="G1655">
        <v>329.62</v>
      </c>
      <c r="H1655" t="s">
        <v>760</v>
      </c>
      <c r="I1655" t="s">
        <v>2417</v>
      </c>
      <c r="J1655" t="s">
        <v>2764</v>
      </c>
      <c r="K1655" t="s">
        <v>2770</v>
      </c>
      <c r="L1655" t="s">
        <v>2774</v>
      </c>
      <c r="M1655" t="s">
        <v>2780</v>
      </c>
      <c r="N1655">
        <v>329.62</v>
      </c>
    </row>
    <row r="1656" spans="1:14" x14ac:dyDescent="0.25">
      <c r="A1656" s="2">
        <v>45573</v>
      </c>
      <c r="B1656" t="s">
        <v>567</v>
      </c>
      <c r="C1656" t="s">
        <v>743</v>
      </c>
      <c r="D1656" t="s">
        <v>750</v>
      </c>
      <c r="E1656" t="s">
        <v>755</v>
      </c>
      <c r="F1656">
        <v>5</v>
      </c>
      <c r="G1656">
        <v>348.37</v>
      </c>
      <c r="H1656" t="s">
        <v>762</v>
      </c>
      <c r="I1656" t="s">
        <v>2418</v>
      </c>
      <c r="J1656" t="s">
        <v>2764</v>
      </c>
      <c r="K1656" t="s">
        <v>2769</v>
      </c>
      <c r="L1656" t="s">
        <v>2774</v>
      </c>
      <c r="M1656" t="s">
        <v>2782</v>
      </c>
      <c r="N1656">
        <v>1741.85</v>
      </c>
    </row>
    <row r="1657" spans="1:14" x14ac:dyDescent="0.25">
      <c r="A1657" s="2">
        <v>45610</v>
      </c>
      <c r="B1657" t="s">
        <v>146</v>
      </c>
      <c r="C1657" t="s">
        <v>743</v>
      </c>
      <c r="D1657" t="s">
        <v>749</v>
      </c>
      <c r="E1657" t="s">
        <v>756</v>
      </c>
      <c r="F1657">
        <v>5</v>
      </c>
      <c r="G1657">
        <v>124.49</v>
      </c>
      <c r="H1657" t="s">
        <v>762</v>
      </c>
      <c r="I1657" t="s">
        <v>2419</v>
      </c>
      <c r="J1657" t="s">
        <v>2767</v>
      </c>
      <c r="K1657" t="s">
        <v>2769</v>
      </c>
      <c r="L1657" t="s">
        <v>2773</v>
      </c>
      <c r="M1657" t="s">
        <v>2777</v>
      </c>
      <c r="N1657">
        <v>622.44999999999993</v>
      </c>
    </row>
    <row r="1658" spans="1:14" x14ac:dyDescent="0.25">
      <c r="A1658" s="2">
        <v>45366</v>
      </c>
      <c r="B1658" t="s">
        <v>709</v>
      </c>
      <c r="C1658" t="s">
        <v>744</v>
      </c>
      <c r="D1658" t="s">
        <v>750</v>
      </c>
      <c r="E1658" t="s">
        <v>753</v>
      </c>
      <c r="F1658">
        <v>3</v>
      </c>
      <c r="G1658">
        <v>60.69</v>
      </c>
      <c r="H1658" t="s">
        <v>759</v>
      </c>
      <c r="I1658" t="s">
        <v>2420</v>
      </c>
      <c r="J1658" t="s">
        <v>2767</v>
      </c>
      <c r="K1658" t="s">
        <v>2772</v>
      </c>
      <c r="L1658" t="s">
        <v>2773</v>
      </c>
      <c r="M1658" t="s">
        <v>2778</v>
      </c>
      <c r="N1658">
        <v>182.07</v>
      </c>
    </row>
    <row r="1659" spans="1:14" x14ac:dyDescent="0.25">
      <c r="A1659" s="2">
        <v>45679</v>
      </c>
      <c r="B1659" t="s">
        <v>39</v>
      </c>
      <c r="C1659" t="s">
        <v>740</v>
      </c>
      <c r="D1659" t="s">
        <v>751</v>
      </c>
      <c r="E1659" t="s">
        <v>757</v>
      </c>
      <c r="F1659">
        <v>6</v>
      </c>
      <c r="G1659">
        <v>164.69</v>
      </c>
      <c r="H1659" t="s">
        <v>761</v>
      </c>
      <c r="I1659" t="s">
        <v>2421</v>
      </c>
      <c r="J1659" t="s">
        <v>2764</v>
      </c>
      <c r="K1659" t="s">
        <v>2769</v>
      </c>
      <c r="L1659" t="s">
        <v>2774</v>
      </c>
      <c r="M1659" t="s">
        <v>2781</v>
      </c>
      <c r="N1659">
        <v>988.14</v>
      </c>
    </row>
    <row r="1660" spans="1:14" x14ac:dyDescent="0.25">
      <c r="A1660" s="2">
        <v>45388</v>
      </c>
      <c r="B1660" t="s">
        <v>300</v>
      </c>
      <c r="C1660" t="s">
        <v>742</v>
      </c>
      <c r="D1660" t="s">
        <v>750</v>
      </c>
      <c r="E1660" t="s">
        <v>755</v>
      </c>
      <c r="F1660">
        <v>9</v>
      </c>
      <c r="G1660">
        <v>364.39</v>
      </c>
      <c r="H1660" t="s">
        <v>761</v>
      </c>
      <c r="I1660" t="s">
        <v>2422</v>
      </c>
      <c r="J1660" t="s">
        <v>2764</v>
      </c>
      <c r="K1660" t="s">
        <v>2771</v>
      </c>
      <c r="L1660" t="s">
        <v>2775</v>
      </c>
      <c r="M1660" t="s">
        <v>2776</v>
      </c>
      <c r="N1660">
        <v>3279.51</v>
      </c>
    </row>
    <row r="1661" spans="1:14" x14ac:dyDescent="0.25">
      <c r="A1661" s="2">
        <v>45827</v>
      </c>
      <c r="B1661" t="s">
        <v>384</v>
      </c>
      <c r="C1661" t="s">
        <v>740</v>
      </c>
      <c r="D1661" t="s">
        <v>751</v>
      </c>
      <c r="E1661" t="s">
        <v>755</v>
      </c>
      <c r="F1661">
        <v>1</v>
      </c>
      <c r="G1661">
        <v>44.62</v>
      </c>
      <c r="H1661" t="s">
        <v>760</v>
      </c>
      <c r="I1661" t="s">
        <v>2423</v>
      </c>
      <c r="J1661" t="s">
        <v>2765</v>
      </c>
      <c r="K1661" t="s">
        <v>2771</v>
      </c>
      <c r="L1661" t="s">
        <v>2775</v>
      </c>
      <c r="M1661" t="s">
        <v>2777</v>
      </c>
      <c r="N1661">
        <v>44.62</v>
      </c>
    </row>
    <row r="1662" spans="1:14" x14ac:dyDescent="0.25">
      <c r="A1662" s="2">
        <v>45587</v>
      </c>
      <c r="B1662" t="s">
        <v>149</v>
      </c>
      <c r="C1662" t="s">
        <v>746</v>
      </c>
      <c r="D1662" t="s">
        <v>749</v>
      </c>
      <c r="E1662" t="s">
        <v>752</v>
      </c>
      <c r="F1662">
        <v>7</v>
      </c>
      <c r="G1662">
        <v>122.95</v>
      </c>
      <c r="H1662" t="s">
        <v>762</v>
      </c>
      <c r="I1662" t="s">
        <v>2424</v>
      </c>
      <c r="J1662" t="s">
        <v>2767</v>
      </c>
      <c r="K1662" t="s">
        <v>2772</v>
      </c>
      <c r="L1662" t="s">
        <v>2775</v>
      </c>
      <c r="M1662" t="s">
        <v>2782</v>
      </c>
      <c r="N1662">
        <v>860.65</v>
      </c>
    </row>
    <row r="1663" spans="1:14" x14ac:dyDescent="0.25">
      <c r="A1663" s="2">
        <v>45778</v>
      </c>
      <c r="B1663" t="s">
        <v>361</v>
      </c>
      <c r="C1663" t="s">
        <v>741</v>
      </c>
      <c r="D1663" t="s">
        <v>749</v>
      </c>
      <c r="E1663" t="s">
        <v>753</v>
      </c>
      <c r="F1663">
        <v>2</v>
      </c>
      <c r="G1663">
        <v>275.20999999999998</v>
      </c>
      <c r="H1663" t="s">
        <v>763</v>
      </c>
      <c r="I1663" t="s">
        <v>2425</v>
      </c>
      <c r="J1663" t="s">
        <v>2765</v>
      </c>
      <c r="K1663" t="s">
        <v>2772</v>
      </c>
      <c r="L1663" t="s">
        <v>2774</v>
      </c>
      <c r="M1663" t="s">
        <v>2777</v>
      </c>
      <c r="N1663">
        <v>550.41999999999996</v>
      </c>
    </row>
    <row r="1664" spans="1:14" x14ac:dyDescent="0.25">
      <c r="A1664" s="2">
        <v>45799</v>
      </c>
      <c r="B1664" t="s">
        <v>476</v>
      </c>
      <c r="C1664" t="s">
        <v>738</v>
      </c>
      <c r="D1664" t="s">
        <v>748</v>
      </c>
      <c r="E1664" t="s">
        <v>755</v>
      </c>
      <c r="F1664">
        <v>2</v>
      </c>
      <c r="G1664">
        <v>32.54</v>
      </c>
      <c r="H1664" t="s">
        <v>759</v>
      </c>
      <c r="I1664" t="s">
        <v>2426</v>
      </c>
      <c r="J1664" t="s">
        <v>2768</v>
      </c>
      <c r="K1664" t="s">
        <v>2770</v>
      </c>
      <c r="L1664" t="s">
        <v>2774</v>
      </c>
      <c r="M1664" t="s">
        <v>2777</v>
      </c>
      <c r="N1664">
        <v>65.08</v>
      </c>
    </row>
    <row r="1665" spans="1:14" x14ac:dyDescent="0.25">
      <c r="A1665" s="2">
        <v>45225</v>
      </c>
      <c r="B1665" t="s">
        <v>171</v>
      </c>
      <c r="C1665" t="s">
        <v>739</v>
      </c>
      <c r="D1665" t="s">
        <v>748</v>
      </c>
      <c r="E1665" t="s">
        <v>757</v>
      </c>
      <c r="F1665">
        <v>8</v>
      </c>
      <c r="G1665">
        <v>112.95</v>
      </c>
      <c r="H1665" t="s">
        <v>762</v>
      </c>
      <c r="I1665" t="s">
        <v>2427</v>
      </c>
      <c r="J1665" t="s">
        <v>2766</v>
      </c>
      <c r="K1665" t="s">
        <v>2772</v>
      </c>
      <c r="L1665" t="s">
        <v>2775</v>
      </c>
      <c r="M1665" t="s">
        <v>2777</v>
      </c>
      <c r="N1665">
        <v>903.6</v>
      </c>
    </row>
    <row r="1666" spans="1:14" x14ac:dyDescent="0.25">
      <c r="A1666" s="2">
        <v>45445</v>
      </c>
      <c r="B1666" t="s">
        <v>91</v>
      </c>
      <c r="C1666" t="s">
        <v>741</v>
      </c>
      <c r="D1666" t="s">
        <v>749</v>
      </c>
      <c r="E1666" t="s">
        <v>756</v>
      </c>
      <c r="F1666">
        <v>8</v>
      </c>
      <c r="G1666">
        <v>212.13</v>
      </c>
      <c r="H1666" t="s">
        <v>761</v>
      </c>
      <c r="I1666" t="s">
        <v>2428</v>
      </c>
      <c r="J1666" t="s">
        <v>2768</v>
      </c>
      <c r="K1666" t="s">
        <v>2771</v>
      </c>
      <c r="L1666" t="s">
        <v>2774</v>
      </c>
      <c r="M1666" t="s">
        <v>2780</v>
      </c>
      <c r="N1666">
        <v>1697.04</v>
      </c>
    </row>
    <row r="1667" spans="1:14" x14ac:dyDescent="0.25">
      <c r="A1667" s="2">
        <v>45608</v>
      </c>
      <c r="B1667" t="s">
        <v>90</v>
      </c>
      <c r="C1667" t="s">
        <v>742</v>
      </c>
      <c r="D1667" t="s">
        <v>751</v>
      </c>
      <c r="E1667" t="s">
        <v>752</v>
      </c>
      <c r="F1667">
        <v>8</v>
      </c>
      <c r="G1667">
        <v>159.36000000000001</v>
      </c>
      <c r="H1667" t="s">
        <v>762</v>
      </c>
      <c r="I1667" t="s">
        <v>2429</v>
      </c>
      <c r="J1667" t="s">
        <v>2766</v>
      </c>
      <c r="K1667" t="s">
        <v>2769</v>
      </c>
      <c r="L1667" t="s">
        <v>2774</v>
      </c>
      <c r="M1667" t="s">
        <v>2782</v>
      </c>
      <c r="N1667">
        <v>1274.8800000000001</v>
      </c>
    </row>
    <row r="1668" spans="1:14" x14ac:dyDescent="0.25">
      <c r="A1668" s="2">
        <v>45228</v>
      </c>
      <c r="B1668" t="s">
        <v>150</v>
      </c>
      <c r="C1668" t="s">
        <v>740</v>
      </c>
      <c r="D1668" t="s">
        <v>748</v>
      </c>
      <c r="E1668" t="s">
        <v>754</v>
      </c>
      <c r="F1668">
        <v>6</v>
      </c>
      <c r="G1668">
        <v>131.09</v>
      </c>
      <c r="H1668" t="s">
        <v>761</v>
      </c>
      <c r="I1668" t="s">
        <v>2430</v>
      </c>
      <c r="J1668" t="s">
        <v>2764</v>
      </c>
      <c r="K1668" t="s">
        <v>2772</v>
      </c>
      <c r="L1668" t="s">
        <v>2775</v>
      </c>
      <c r="M1668" t="s">
        <v>2780</v>
      </c>
      <c r="N1668">
        <v>786.54</v>
      </c>
    </row>
    <row r="1669" spans="1:14" x14ac:dyDescent="0.25">
      <c r="A1669" s="2">
        <v>45107</v>
      </c>
      <c r="B1669" t="s">
        <v>710</v>
      </c>
      <c r="C1669" t="s">
        <v>746</v>
      </c>
      <c r="D1669" t="s">
        <v>748</v>
      </c>
      <c r="E1669" t="s">
        <v>758</v>
      </c>
      <c r="F1669">
        <v>3</v>
      </c>
      <c r="G1669">
        <v>43.79</v>
      </c>
      <c r="H1669" t="s">
        <v>761</v>
      </c>
      <c r="I1669" t="s">
        <v>2431</v>
      </c>
      <c r="J1669" t="s">
        <v>2767</v>
      </c>
      <c r="K1669" t="s">
        <v>2772</v>
      </c>
      <c r="L1669" t="s">
        <v>2773</v>
      </c>
      <c r="M1669" t="s">
        <v>2778</v>
      </c>
      <c r="N1669">
        <v>131.37</v>
      </c>
    </row>
    <row r="1670" spans="1:14" x14ac:dyDescent="0.25">
      <c r="A1670" s="2">
        <v>45011</v>
      </c>
      <c r="B1670" t="s">
        <v>303</v>
      </c>
      <c r="C1670" t="s">
        <v>745</v>
      </c>
      <c r="D1670" t="s">
        <v>748</v>
      </c>
      <c r="E1670" t="s">
        <v>758</v>
      </c>
      <c r="F1670">
        <v>9</v>
      </c>
      <c r="G1670">
        <v>386.54</v>
      </c>
      <c r="H1670" t="s">
        <v>761</v>
      </c>
      <c r="I1670" t="s">
        <v>2432</v>
      </c>
      <c r="J1670" t="s">
        <v>2766</v>
      </c>
      <c r="K1670" t="s">
        <v>2771</v>
      </c>
      <c r="L1670" t="s">
        <v>2773</v>
      </c>
      <c r="M1670" t="s">
        <v>2780</v>
      </c>
      <c r="N1670">
        <v>3478.86</v>
      </c>
    </row>
    <row r="1671" spans="1:14" x14ac:dyDescent="0.25">
      <c r="A1671" s="2">
        <v>45794</v>
      </c>
      <c r="B1671" t="s">
        <v>593</v>
      </c>
      <c r="C1671" t="s">
        <v>740</v>
      </c>
      <c r="D1671" t="s">
        <v>748</v>
      </c>
      <c r="E1671" t="s">
        <v>753</v>
      </c>
      <c r="F1671">
        <v>6</v>
      </c>
      <c r="G1671">
        <v>159.03</v>
      </c>
      <c r="H1671" t="s">
        <v>760</v>
      </c>
      <c r="I1671" t="s">
        <v>2433</v>
      </c>
      <c r="J1671" t="s">
        <v>2765</v>
      </c>
      <c r="K1671" t="s">
        <v>2769</v>
      </c>
      <c r="L1671" t="s">
        <v>2773</v>
      </c>
      <c r="M1671" t="s">
        <v>2776</v>
      </c>
      <c r="N1671">
        <v>954.18000000000006</v>
      </c>
    </row>
    <row r="1672" spans="1:14" x14ac:dyDescent="0.25">
      <c r="A1672" s="2">
        <v>45797</v>
      </c>
      <c r="B1672" t="s">
        <v>20</v>
      </c>
      <c r="C1672" t="s">
        <v>746</v>
      </c>
      <c r="D1672" t="s">
        <v>751</v>
      </c>
      <c r="E1672" t="s">
        <v>758</v>
      </c>
      <c r="F1672">
        <v>7</v>
      </c>
      <c r="G1672">
        <v>346.39</v>
      </c>
      <c r="H1672" t="s">
        <v>760</v>
      </c>
      <c r="I1672" t="s">
        <v>2434</v>
      </c>
      <c r="J1672" t="s">
        <v>2766</v>
      </c>
      <c r="K1672" t="s">
        <v>2772</v>
      </c>
      <c r="L1672" t="s">
        <v>2775</v>
      </c>
      <c r="M1672" t="s">
        <v>2782</v>
      </c>
      <c r="N1672">
        <v>2424.73</v>
      </c>
    </row>
    <row r="1673" spans="1:14" x14ac:dyDescent="0.25">
      <c r="A1673" s="2">
        <v>45608</v>
      </c>
      <c r="B1673" t="s">
        <v>495</v>
      </c>
      <c r="C1673" t="s">
        <v>739</v>
      </c>
      <c r="D1673" t="s">
        <v>749</v>
      </c>
      <c r="E1673" t="s">
        <v>752</v>
      </c>
      <c r="F1673">
        <v>7</v>
      </c>
      <c r="G1673">
        <v>381.19</v>
      </c>
      <c r="H1673" t="s">
        <v>763</v>
      </c>
      <c r="I1673" t="s">
        <v>2435</v>
      </c>
      <c r="J1673" t="s">
        <v>2764</v>
      </c>
      <c r="K1673" t="s">
        <v>2769</v>
      </c>
      <c r="L1673" t="s">
        <v>2774</v>
      </c>
      <c r="M1673" t="s">
        <v>2782</v>
      </c>
      <c r="N1673">
        <v>2668.33</v>
      </c>
    </row>
    <row r="1674" spans="1:14" x14ac:dyDescent="0.25">
      <c r="A1674" s="2">
        <v>45576</v>
      </c>
      <c r="B1674" t="s">
        <v>558</v>
      </c>
      <c r="C1674" t="s">
        <v>747</v>
      </c>
      <c r="D1674" t="s">
        <v>748</v>
      </c>
      <c r="E1674" t="s">
        <v>753</v>
      </c>
      <c r="F1674">
        <v>4</v>
      </c>
      <c r="G1674">
        <v>268.92</v>
      </c>
      <c r="H1674" t="s">
        <v>760</v>
      </c>
      <c r="I1674" t="s">
        <v>2436</v>
      </c>
      <c r="J1674" t="s">
        <v>2767</v>
      </c>
      <c r="K1674" t="s">
        <v>2772</v>
      </c>
      <c r="L1674" t="s">
        <v>2773</v>
      </c>
      <c r="M1674" t="s">
        <v>2778</v>
      </c>
      <c r="N1674">
        <v>1075.68</v>
      </c>
    </row>
    <row r="1675" spans="1:14" x14ac:dyDescent="0.25">
      <c r="A1675" s="2">
        <v>45662</v>
      </c>
      <c r="B1675" t="s">
        <v>81</v>
      </c>
      <c r="C1675" t="s">
        <v>740</v>
      </c>
      <c r="D1675" t="s">
        <v>750</v>
      </c>
      <c r="E1675" t="s">
        <v>756</v>
      </c>
      <c r="F1675">
        <v>7</v>
      </c>
      <c r="G1675">
        <v>33.799999999999997</v>
      </c>
      <c r="H1675" t="s">
        <v>761</v>
      </c>
      <c r="I1675" t="s">
        <v>2437</v>
      </c>
      <c r="J1675" t="s">
        <v>2767</v>
      </c>
      <c r="K1675" t="s">
        <v>2772</v>
      </c>
      <c r="L1675" t="s">
        <v>2775</v>
      </c>
      <c r="M1675" t="s">
        <v>2780</v>
      </c>
      <c r="N1675">
        <v>236.6</v>
      </c>
    </row>
    <row r="1676" spans="1:14" x14ac:dyDescent="0.25">
      <c r="A1676" s="2">
        <v>45178</v>
      </c>
      <c r="B1676" t="s">
        <v>588</v>
      </c>
      <c r="C1676" t="s">
        <v>740</v>
      </c>
      <c r="D1676" t="s">
        <v>749</v>
      </c>
      <c r="E1676" t="s">
        <v>754</v>
      </c>
      <c r="F1676">
        <v>9</v>
      </c>
      <c r="G1676">
        <v>112.07</v>
      </c>
      <c r="H1676" t="s">
        <v>763</v>
      </c>
      <c r="I1676" t="s">
        <v>2438</v>
      </c>
      <c r="J1676" t="s">
        <v>2766</v>
      </c>
      <c r="K1676" t="s">
        <v>2772</v>
      </c>
      <c r="L1676" t="s">
        <v>2773</v>
      </c>
      <c r="M1676" t="s">
        <v>2776</v>
      </c>
      <c r="N1676">
        <v>1008.63</v>
      </c>
    </row>
    <row r="1677" spans="1:14" x14ac:dyDescent="0.25">
      <c r="A1677" s="2">
        <v>45064</v>
      </c>
      <c r="B1677" t="s">
        <v>105</v>
      </c>
      <c r="C1677" t="s">
        <v>742</v>
      </c>
      <c r="D1677" t="s">
        <v>749</v>
      </c>
      <c r="E1677" t="s">
        <v>753</v>
      </c>
      <c r="F1677">
        <v>9</v>
      </c>
      <c r="G1677">
        <v>29.42</v>
      </c>
      <c r="H1677" t="s">
        <v>763</v>
      </c>
      <c r="I1677" t="s">
        <v>2439</v>
      </c>
      <c r="J1677" t="s">
        <v>2767</v>
      </c>
      <c r="K1677" t="s">
        <v>2770</v>
      </c>
      <c r="L1677" t="s">
        <v>2774</v>
      </c>
      <c r="M1677" t="s">
        <v>2777</v>
      </c>
      <c r="N1677">
        <v>264.77999999999997</v>
      </c>
    </row>
    <row r="1678" spans="1:14" x14ac:dyDescent="0.25">
      <c r="A1678" s="2">
        <v>44972</v>
      </c>
      <c r="B1678" t="s">
        <v>418</v>
      </c>
      <c r="C1678" t="s">
        <v>741</v>
      </c>
      <c r="D1678" t="s">
        <v>749</v>
      </c>
      <c r="E1678" t="s">
        <v>757</v>
      </c>
      <c r="F1678">
        <v>4</v>
      </c>
      <c r="G1678">
        <v>93.92</v>
      </c>
      <c r="H1678" t="s">
        <v>763</v>
      </c>
      <c r="I1678" t="s">
        <v>2440</v>
      </c>
      <c r="J1678" t="s">
        <v>2765</v>
      </c>
      <c r="K1678" t="s">
        <v>2771</v>
      </c>
      <c r="L1678" t="s">
        <v>2775</v>
      </c>
      <c r="M1678" t="s">
        <v>2781</v>
      </c>
      <c r="N1678">
        <v>375.68</v>
      </c>
    </row>
    <row r="1679" spans="1:14" x14ac:dyDescent="0.25">
      <c r="A1679" s="2">
        <v>45624</v>
      </c>
      <c r="B1679" t="s">
        <v>48</v>
      </c>
      <c r="C1679" t="s">
        <v>741</v>
      </c>
      <c r="D1679" t="s">
        <v>750</v>
      </c>
      <c r="E1679" t="s">
        <v>753</v>
      </c>
      <c r="F1679">
        <v>2</v>
      </c>
      <c r="G1679">
        <v>328.66</v>
      </c>
      <c r="H1679" t="s">
        <v>762</v>
      </c>
      <c r="I1679" t="s">
        <v>2441</v>
      </c>
      <c r="J1679" t="s">
        <v>2766</v>
      </c>
      <c r="K1679" t="s">
        <v>2771</v>
      </c>
      <c r="L1679" t="s">
        <v>2774</v>
      </c>
      <c r="M1679" t="s">
        <v>2777</v>
      </c>
      <c r="N1679">
        <v>657.32</v>
      </c>
    </row>
    <row r="1680" spans="1:14" x14ac:dyDescent="0.25">
      <c r="A1680" s="2">
        <v>45081</v>
      </c>
      <c r="B1680" t="s">
        <v>245</v>
      </c>
      <c r="C1680" t="s">
        <v>745</v>
      </c>
      <c r="D1680" t="s">
        <v>750</v>
      </c>
      <c r="E1680" t="s">
        <v>753</v>
      </c>
      <c r="F1680">
        <v>3</v>
      </c>
      <c r="G1680">
        <v>60.13</v>
      </c>
      <c r="H1680" t="s">
        <v>759</v>
      </c>
      <c r="I1680" t="s">
        <v>2442</v>
      </c>
      <c r="J1680" t="s">
        <v>2765</v>
      </c>
      <c r="K1680" t="s">
        <v>2769</v>
      </c>
      <c r="L1680" t="s">
        <v>2773</v>
      </c>
      <c r="M1680" t="s">
        <v>2780</v>
      </c>
      <c r="N1680">
        <v>180.39</v>
      </c>
    </row>
    <row r="1681" spans="1:14" x14ac:dyDescent="0.25">
      <c r="A1681" s="2">
        <v>45234</v>
      </c>
      <c r="B1681" t="s">
        <v>529</v>
      </c>
      <c r="C1681" t="s">
        <v>738</v>
      </c>
      <c r="D1681" t="s">
        <v>750</v>
      </c>
      <c r="E1681" t="s">
        <v>752</v>
      </c>
      <c r="F1681">
        <v>2</v>
      </c>
      <c r="G1681">
        <v>139.88999999999999</v>
      </c>
      <c r="H1681" t="s">
        <v>762</v>
      </c>
      <c r="I1681" t="s">
        <v>2443</v>
      </c>
      <c r="J1681" t="s">
        <v>2768</v>
      </c>
      <c r="K1681" t="s">
        <v>2771</v>
      </c>
      <c r="L1681" t="s">
        <v>2775</v>
      </c>
      <c r="M1681" t="s">
        <v>2776</v>
      </c>
      <c r="N1681">
        <v>279.77999999999997</v>
      </c>
    </row>
    <row r="1682" spans="1:14" x14ac:dyDescent="0.25">
      <c r="A1682" s="2">
        <v>45809</v>
      </c>
      <c r="B1682" t="s">
        <v>174</v>
      </c>
      <c r="C1682" t="s">
        <v>741</v>
      </c>
      <c r="D1682" t="s">
        <v>749</v>
      </c>
      <c r="E1682" t="s">
        <v>758</v>
      </c>
      <c r="F1682">
        <v>10</v>
      </c>
      <c r="G1682">
        <v>258.14</v>
      </c>
      <c r="H1682" t="s">
        <v>761</v>
      </c>
      <c r="I1682" t="s">
        <v>2444</v>
      </c>
      <c r="J1682" t="s">
        <v>2768</v>
      </c>
      <c r="K1682" t="s">
        <v>2770</v>
      </c>
      <c r="L1682" t="s">
        <v>2773</v>
      </c>
      <c r="M1682" t="s">
        <v>2780</v>
      </c>
      <c r="N1682">
        <v>2581.4</v>
      </c>
    </row>
    <row r="1683" spans="1:14" x14ac:dyDescent="0.25">
      <c r="A1683" s="2">
        <v>44939</v>
      </c>
      <c r="B1683" t="s">
        <v>711</v>
      </c>
      <c r="C1683" t="s">
        <v>739</v>
      </c>
      <c r="D1683" t="s">
        <v>749</v>
      </c>
      <c r="E1683" t="s">
        <v>757</v>
      </c>
      <c r="F1683">
        <v>8</v>
      </c>
      <c r="G1683">
        <v>236.42</v>
      </c>
      <c r="H1683" t="s">
        <v>760</v>
      </c>
      <c r="I1683" t="s">
        <v>2445</v>
      </c>
      <c r="J1683" t="s">
        <v>2764</v>
      </c>
      <c r="K1683" t="s">
        <v>2772</v>
      </c>
      <c r="L1683" t="s">
        <v>2774</v>
      </c>
      <c r="M1683" t="s">
        <v>2778</v>
      </c>
      <c r="N1683">
        <v>1891.36</v>
      </c>
    </row>
    <row r="1684" spans="1:14" x14ac:dyDescent="0.25">
      <c r="A1684" s="2">
        <v>45453</v>
      </c>
      <c r="B1684" t="s">
        <v>135</v>
      </c>
      <c r="C1684" t="s">
        <v>746</v>
      </c>
      <c r="D1684" t="s">
        <v>751</v>
      </c>
      <c r="E1684" t="s">
        <v>756</v>
      </c>
      <c r="F1684">
        <v>1</v>
      </c>
      <c r="G1684">
        <v>309.89</v>
      </c>
      <c r="H1684" t="s">
        <v>761</v>
      </c>
      <c r="I1684" t="s">
        <v>2446</v>
      </c>
      <c r="J1684" t="s">
        <v>2766</v>
      </c>
      <c r="K1684" t="s">
        <v>2769</v>
      </c>
      <c r="L1684" t="s">
        <v>2773</v>
      </c>
      <c r="M1684" t="s">
        <v>2779</v>
      </c>
      <c r="N1684">
        <v>309.89</v>
      </c>
    </row>
    <row r="1685" spans="1:14" x14ac:dyDescent="0.25">
      <c r="A1685" s="2">
        <v>45433</v>
      </c>
      <c r="B1685" t="s">
        <v>265</v>
      </c>
      <c r="C1685" t="s">
        <v>745</v>
      </c>
      <c r="D1685" t="s">
        <v>750</v>
      </c>
      <c r="E1685" t="s">
        <v>754</v>
      </c>
      <c r="F1685">
        <v>7</v>
      </c>
      <c r="G1685">
        <v>291.64</v>
      </c>
      <c r="H1685" t="s">
        <v>763</v>
      </c>
      <c r="I1685" t="s">
        <v>2447</v>
      </c>
      <c r="J1685" t="s">
        <v>2768</v>
      </c>
      <c r="K1685" t="s">
        <v>2770</v>
      </c>
      <c r="L1685" t="s">
        <v>2773</v>
      </c>
      <c r="M1685" t="s">
        <v>2782</v>
      </c>
      <c r="N1685">
        <v>2041.48</v>
      </c>
    </row>
    <row r="1686" spans="1:14" x14ac:dyDescent="0.25">
      <c r="A1686" s="2">
        <v>45785</v>
      </c>
      <c r="B1686" t="s">
        <v>550</v>
      </c>
      <c r="C1686" t="s">
        <v>744</v>
      </c>
      <c r="D1686" t="s">
        <v>751</v>
      </c>
      <c r="E1686" t="s">
        <v>754</v>
      </c>
      <c r="F1686">
        <v>10</v>
      </c>
      <c r="G1686">
        <v>84.01</v>
      </c>
      <c r="H1686" t="s">
        <v>762</v>
      </c>
      <c r="I1686" t="s">
        <v>2448</v>
      </c>
      <c r="J1686" t="s">
        <v>2766</v>
      </c>
      <c r="K1686" t="s">
        <v>2771</v>
      </c>
      <c r="L1686" t="s">
        <v>2775</v>
      </c>
      <c r="M1686" t="s">
        <v>2777</v>
      </c>
      <c r="N1686">
        <v>840.1</v>
      </c>
    </row>
    <row r="1687" spans="1:14" x14ac:dyDescent="0.25">
      <c r="A1687" s="2">
        <v>45194</v>
      </c>
      <c r="B1687" t="s">
        <v>426</v>
      </c>
      <c r="C1687" t="s">
        <v>738</v>
      </c>
      <c r="D1687" t="s">
        <v>750</v>
      </c>
      <c r="E1687" t="s">
        <v>755</v>
      </c>
      <c r="F1687">
        <v>3</v>
      </c>
      <c r="G1687">
        <v>60.66</v>
      </c>
      <c r="H1687" t="s">
        <v>762</v>
      </c>
      <c r="I1687" t="s">
        <v>2449</v>
      </c>
      <c r="J1687" t="s">
        <v>2767</v>
      </c>
      <c r="K1687" t="s">
        <v>2769</v>
      </c>
      <c r="L1687" t="s">
        <v>2775</v>
      </c>
      <c r="M1687" t="s">
        <v>2779</v>
      </c>
      <c r="N1687">
        <v>181.98</v>
      </c>
    </row>
    <row r="1688" spans="1:14" x14ac:dyDescent="0.25">
      <c r="A1688" s="2">
        <v>45702</v>
      </c>
      <c r="B1688" t="s">
        <v>307</v>
      </c>
      <c r="C1688" t="s">
        <v>742</v>
      </c>
      <c r="D1688" t="s">
        <v>750</v>
      </c>
      <c r="E1688" t="s">
        <v>758</v>
      </c>
      <c r="F1688">
        <v>5</v>
      </c>
      <c r="G1688">
        <v>364.23</v>
      </c>
      <c r="H1688" t="s">
        <v>763</v>
      </c>
      <c r="I1688" t="s">
        <v>2450</v>
      </c>
      <c r="J1688" t="s">
        <v>2764</v>
      </c>
      <c r="K1688" t="s">
        <v>2771</v>
      </c>
      <c r="L1688" t="s">
        <v>2773</v>
      </c>
      <c r="M1688" t="s">
        <v>2778</v>
      </c>
      <c r="N1688">
        <v>1821.15</v>
      </c>
    </row>
    <row r="1689" spans="1:14" x14ac:dyDescent="0.25">
      <c r="A1689" s="2">
        <v>45159</v>
      </c>
      <c r="B1689" t="s">
        <v>60</v>
      </c>
      <c r="C1689" t="s">
        <v>746</v>
      </c>
      <c r="D1689" t="s">
        <v>750</v>
      </c>
      <c r="E1689" t="s">
        <v>754</v>
      </c>
      <c r="F1689">
        <v>7</v>
      </c>
      <c r="G1689">
        <v>55.08</v>
      </c>
      <c r="H1689" t="s">
        <v>761</v>
      </c>
      <c r="I1689" t="s">
        <v>2451</v>
      </c>
      <c r="J1689" t="s">
        <v>2767</v>
      </c>
      <c r="K1689" t="s">
        <v>2769</v>
      </c>
      <c r="L1689" t="s">
        <v>2775</v>
      </c>
      <c r="M1689" t="s">
        <v>2779</v>
      </c>
      <c r="N1689">
        <v>385.56</v>
      </c>
    </row>
    <row r="1690" spans="1:14" x14ac:dyDescent="0.25">
      <c r="A1690" s="2">
        <v>45399</v>
      </c>
      <c r="B1690" t="s">
        <v>660</v>
      </c>
      <c r="C1690" t="s">
        <v>741</v>
      </c>
      <c r="D1690" t="s">
        <v>748</v>
      </c>
      <c r="E1690" t="s">
        <v>753</v>
      </c>
      <c r="F1690">
        <v>2</v>
      </c>
      <c r="G1690">
        <v>235.68</v>
      </c>
      <c r="H1690" t="s">
        <v>761</v>
      </c>
      <c r="I1690" t="s">
        <v>2452</v>
      </c>
      <c r="J1690" t="s">
        <v>2768</v>
      </c>
      <c r="K1690" t="s">
        <v>2769</v>
      </c>
      <c r="L1690" t="s">
        <v>2773</v>
      </c>
      <c r="M1690" t="s">
        <v>2781</v>
      </c>
      <c r="N1690">
        <v>471.36</v>
      </c>
    </row>
    <row r="1691" spans="1:14" x14ac:dyDescent="0.25">
      <c r="A1691" s="2">
        <v>45304</v>
      </c>
      <c r="B1691" t="s">
        <v>693</v>
      </c>
      <c r="C1691" t="s">
        <v>739</v>
      </c>
      <c r="D1691" t="s">
        <v>748</v>
      </c>
      <c r="E1691" t="s">
        <v>755</v>
      </c>
      <c r="F1691">
        <v>10</v>
      </c>
      <c r="G1691">
        <v>278.33</v>
      </c>
      <c r="H1691" t="s">
        <v>761</v>
      </c>
      <c r="I1691" t="s">
        <v>2453</v>
      </c>
      <c r="J1691" t="s">
        <v>2766</v>
      </c>
      <c r="K1691" t="s">
        <v>2772</v>
      </c>
      <c r="L1691" t="s">
        <v>2773</v>
      </c>
      <c r="M1691" t="s">
        <v>2776</v>
      </c>
      <c r="N1691">
        <v>2783.3</v>
      </c>
    </row>
    <row r="1692" spans="1:14" x14ac:dyDescent="0.25">
      <c r="A1692" s="2">
        <v>45685</v>
      </c>
      <c r="B1692" t="s">
        <v>36</v>
      </c>
      <c r="C1692" t="s">
        <v>741</v>
      </c>
      <c r="D1692" t="s">
        <v>748</v>
      </c>
      <c r="E1692" t="s">
        <v>758</v>
      </c>
      <c r="F1692">
        <v>7</v>
      </c>
      <c r="G1692">
        <v>334.22</v>
      </c>
      <c r="H1692" t="s">
        <v>763</v>
      </c>
      <c r="I1692" t="s">
        <v>2454</v>
      </c>
      <c r="J1692" t="s">
        <v>2764</v>
      </c>
      <c r="K1692" t="s">
        <v>2769</v>
      </c>
      <c r="L1692" t="s">
        <v>2774</v>
      </c>
      <c r="M1692" t="s">
        <v>2782</v>
      </c>
      <c r="N1692">
        <v>2339.54</v>
      </c>
    </row>
    <row r="1693" spans="1:14" x14ac:dyDescent="0.25">
      <c r="A1693" s="2">
        <v>45097</v>
      </c>
      <c r="B1693" t="s">
        <v>147</v>
      </c>
      <c r="C1693" t="s">
        <v>746</v>
      </c>
      <c r="D1693" t="s">
        <v>748</v>
      </c>
      <c r="E1693" t="s">
        <v>757</v>
      </c>
      <c r="F1693">
        <v>9</v>
      </c>
      <c r="G1693">
        <v>316.2</v>
      </c>
      <c r="H1693" t="s">
        <v>763</v>
      </c>
      <c r="I1693" t="s">
        <v>2455</v>
      </c>
      <c r="J1693" t="s">
        <v>2766</v>
      </c>
      <c r="K1693" t="s">
        <v>2771</v>
      </c>
      <c r="L1693" t="s">
        <v>2774</v>
      </c>
      <c r="M1693" t="s">
        <v>2782</v>
      </c>
      <c r="N1693">
        <v>2845.8</v>
      </c>
    </row>
    <row r="1694" spans="1:14" x14ac:dyDescent="0.25">
      <c r="A1694" s="2">
        <v>45567</v>
      </c>
      <c r="B1694" t="s">
        <v>571</v>
      </c>
      <c r="C1694" t="s">
        <v>742</v>
      </c>
      <c r="D1694" t="s">
        <v>749</v>
      </c>
      <c r="E1694" t="s">
        <v>753</v>
      </c>
      <c r="F1694">
        <v>9</v>
      </c>
      <c r="G1694">
        <v>261.12</v>
      </c>
      <c r="H1694" t="s">
        <v>760</v>
      </c>
      <c r="I1694" t="s">
        <v>2456</v>
      </c>
      <c r="J1694" t="s">
        <v>2764</v>
      </c>
      <c r="K1694" t="s">
        <v>2769</v>
      </c>
      <c r="L1694" t="s">
        <v>2773</v>
      </c>
      <c r="M1694" t="s">
        <v>2781</v>
      </c>
      <c r="N1694">
        <v>2350.08</v>
      </c>
    </row>
    <row r="1695" spans="1:14" x14ac:dyDescent="0.25">
      <c r="A1695" s="2">
        <v>45234</v>
      </c>
      <c r="B1695" t="s">
        <v>712</v>
      </c>
      <c r="C1695" t="s">
        <v>741</v>
      </c>
      <c r="D1695" t="s">
        <v>749</v>
      </c>
      <c r="E1695" t="s">
        <v>752</v>
      </c>
      <c r="F1695">
        <v>5</v>
      </c>
      <c r="G1695">
        <v>152.94999999999999</v>
      </c>
      <c r="H1695" t="s">
        <v>762</v>
      </c>
      <c r="I1695" t="s">
        <v>2457</v>
      </c>
      <c r="J1695" t="s">
        <v>2764</v>
      </c>
      <c r="K1695" t="s">
        <v>2772</v>
      </c>
      <c r="L1695" t="s">
        <v>2773</v>
      </c>
      <c r="M1695" t="s">
        <v>2776</v>
      </c>
      <c r="N1695">
        <v>764.75</v>
      </c>
    </row>
    <row r="1696" spans="1:14" x14ac:dyDescent="0.25">
      <c r="A1696" s="2">
        <v>45496</v>
      </c>
      <c r="B1696" t="s">
        <v>622</v>
      </c>
      <c r="C1696" t="s">
        <v>747</v>
      </c>
      <c r="D1696" t="s">
        <v>750</v>
      </c>
      <c r="E1696" t="s">
        <v>753</v>
      </c>
      <c r="F1696">
        <v>1</v>
      </c>
      <c r="G1696">
        <v>273.63</v>
      </c>
      <c r="H1696" t="s">
        <v>760</v>
      </c>
      <c r="I1696" t="s">
        <v>2458</v>
      </c>
      <c r="J1696" t="s">
        <v>2768</v>
      </c>
      <c r="K1696" t="s">
        <v>2770</v>
      </c>
      <c r="L1696" t="s">
        <v>2774</v>
      </c>
      <c r="M1696" t="s">
        <v>2782</v>
      </c>
      <c r="N1696">
        <v>273.63</v>
      </c>
    </row>
    <row r="1697" spans="1:14" x14ac:dyDescent="0.25">
      <c r="A1697" s="2">
        <v>45288</v>
      </c>
      <c r="B1697" t="s">
        <v>95</v>
      </c>
      <c r="C1697" t="s">
        <v>747</v>
      </c>
      <c r="D1697" t="s">
        <v>751</v>
      </c>
      <c r="E1697" t="s">
        <v>752</v>
      </c>
      <c r="F1697">
        <v>2</v>
      </c>
      <c r="G1697">
        <v>100.43</v>
      </c>
      <c r="H1697" t="s">
        <v>760</v>
      </c>
      <c r="I1697" t="s">
        <v>2459</v>
      </c>
      <c r="J1697" t="s">
        <v>2765</v>
      </c>
      <c r="K1697" t="s">
        <v>2769</v>
      </c>
      <c r="L1697" t="s">
        <v>2775</v>
      </c>
      <c r="M1697" t="s">
        <v>2777</v>
      </c>
      <c r="N1697">
        <v>200.86</v>
      </c>
    </row>
    <row r="1698" spans="1:14" x14ac:dyDescent="0.25">
      <c r="A1698" s="2">
        <v>45023</v>
      </c>
      <c r="B1698" t="s">
        <v>510</v>
      </c>
      <c r="C1698" t="s">
        <v>740</v>
      </c>
      <c r="D1698" t="s">
        <v>749</v>
      </c>
      <c r="E1698" t="s">
        <v>752</v>
      </c>
      <c r="F1698">
        <v>4</v>
      </c>
      <c r="G1698">
        <v>129.51</v>
      </c>
      <c r="H1698" t="s">
        <v>760</v>
      </c>
      <c r="I1698" t="s">
        <v>2460</v>
      </c>
      <c r="J1698" t="s">
        <v>2765</v>
      </c>
      <c r="K1698" t="s">
        <v>2772</v>
      </c>
      <c r="L1698" t="s">
        <v>2774</v>
      </c>
      <c r="M1698" t="s">
        <v>2778</v>
      </c>
      <c r="N1698">
        <v>518.04</v>
      </c>
    </row>
    <row r="1699" spans="1:14" x14ac:dyDescent="0.25">
      <c r="A1699" s="2">
        <v>44974</v>
      </c>
      <c r="B1699" t="s">
        <v>713</v>
      </c>
      <c r="C1699" t="s">
        <v>745</v>
      </c>
      <c r="D1699" t="s">
        <v>749</v>
      </c>
      <c r="E1699" t="s">
        <v>754</v>
      </c>
      <c r="F1699">
        <v>1</v>
      </c>
      <c r="G1699">
        <v>196.22</v>
      </c>
      <c r="H1699" t="s">
        <v>763</v>
      </c>
      <c r="I1699" t="s">
        <v>2461</v>
      </c>
      <c r="J1699" t="s">
        <v>2765</v>
      </c>
      <c r="K1699" t="s">
        <v>2771</v>
      </c>
      <c r="L1699" t="s">
        <v>2774</v>
      </c>
      <c r="M1699" t="s">
        <v>2778</v>
      </c>
      <c r="N1699">
        <v>196.22</v>
      </c>
    </row>
    <row r="1700" spans="1:14" x14ac:dyDescent="0.25">
      <c r="A1700" s="2">
        <v>45740</v>
      </c>
      <c r="B1700" t="s">
        <v>358</v>
      </c>
      <c r="C1700" t="s">
        <v>747</v>
      </c>
      <c r="D1700" t="s">
        <v>749</v>
      </c>
      <c r="E1700" t="s">
        <v>752</v>
      </c>
      <c r="F1700">
        <v>9</v>
      </c>
      <c r="G1700">
        <v>341.6</v>
      </c>
      <c r="H1700" t="s">
        <v>760</v>
      </c>
      <c r="I1700" t="s">
        <v>2462</v>
      </c>
      <c r="J1700" t="s">
        <v>2768</v>
      </c>
      <c r="K1700" t="s">
        <v>2772</v>
      </c>
      <c r="L1700" t="s">
        <v>2774</v>
      </c>
      <c r="M1700" t="s">
        <v>2779</v>
      </c>
      <c r="N1700">
        <v>3074.4</v>
      </c>
    </row>
    <row r="1701" spans="1:14" x14ac:dyDescent="0.25">
      <c r="A1701" s="2">
        <v>45152</v>
      </c>
      <c r="B1701" t="s">
        <v>478</v>
      </c>
      <c r="C1701" t="s">
        <v>742</v>
      </c>
      <c r="D1701" t="s">
        <v>749</v>
      </c>
      <c r="E1701" t="s">
        <v>756</v>
      </c>
      <c r="F1701">
        <v>1</v>
      </c>
      <c r="G1701">
        <v>371.27</v>
      </c>
      <c r="H1701" t="s">
        <v>763</v>
      </c>
      <c r="I1701" t="s">
        <v>2463</v>
      </c>
      <c r="J1701" t="s">
        <v>2765</v>
      </c>
      <c r="K1701" t="s">
        <v>2769</v>
      </c>
      <c r="L1701" t="s">
        <v>2773</v>
      </c>
      <c r="M1701" t="s">
        <v>2779</v>
      </c>
      <c r="N1701">
        <v>371.27</v>
      </c>
    </row>
    <row r="1702" spans="1:14" x14ac:dyDescent="0.25">
      <c r="A1702" s="2">
        <v>45487</v>
      </c>
      <c r="B1702" t="s">
        <v>48</v>
      </c>
      <c r="C1702" t="s">
        <v>741</v>
      </c>
      <c r="D1702" t="s">
        <v>751</v>
      </c>
      <c r="E1702" t="s">
        <v>754</v>
      </c>
      <c r="F1702">
        <v>5</v>
      </c>
      <c r="G1702">
        <v>132.68</v>
      </c>
      <c r="H1702" t="s">
        <v>760</v>
      </c>
      <c r="I1702" t="s">
        <v>2464</v>
      </c>
      <c r="J1702" t="s">
        <v>2768</v>
      </c>
      <c r="K1702" t="s">
        <v>2771</v>
      </c>
      <c r="L1702" t="s">
        <v>2774</v>
      </c>
      <c r="M1702" t="s">
        <v>2780</v>
      </c>
      <c r="N1702">
        <v>663.40000000000009</v>
      </c>
    </row>
    <row r="1703" spans="1:14" x14ac:dyDescent="0.25">
      <c r="A1703" s="2">
        <v>45763</v>
      </c>
      <c r="B1703" t="s">
        <v>39</v>
      </c>
      <c r="C1703" t="s">
        <v>741</v>
      </c>
      <c r="D1703" t="s">
        <v>748</v>
      </c>
      <c r="E1703" t="s">
        <v>755</v>
      </c>
      <c r="F1703">
        <v>3</v>
      </c>
      <c r="G1703">
        <v>21.15</v>
      </c>
      <c r="H1703" t="s">
        <v>760</v>
      </c>
      <c r="I1703" t="s">
        <v>2465</v>
      </c>
      <c r="J1703" t="s">
        <v>2764</v>
      </c>
      <c r="K1703" t="s">
        <v>2769</v>
      </c>
      <c r="L1703" t="s">
        <v>2774</v>
      </c>
      <c r="M1703" t="s">
        <v>2781</v>
      </c>
      <c r="N1703">
        <v>63.45</v>
      </c>
    </row>
    <row r="1704" spans="1:14" x14ac:dyDescent="0.25">
      <c r="A1704" s="2">
        <v>45049</v>
      </c>
      <c r="B1704" t="s">
        <v>466</v>
      </c>
      <c r="C1704" t="s">
        <v>739</v>
      </c>
      <c r="D1704" t="s">
        <v>750</v>
      </c>
      <c r="E1704" t="s">
        <v>753</v>
      </c>
      <c r="F1704">
        <v>7</v>
      </c>
      <c r="G1704">
        <v>262.11</v>
      </c>
      <c r="H1704" t="s">
        <v>761</v>
      </c>
      <c r="I1704" t="s">
        <v>2466</v>
      </c>
      <c r="J1704" t="s">
        <v>2768</v>
      </c>
      <c r="K1704" t="s">
        <v>2769</v>
      </c>
      <c r="L1704" t="s">
        <v>2773</v>
      </c>
      <c r="M1704" t="s">
        <v>2781</v>
      </c>
      <c r="N1704">
        <v>1834.77</v>
      </c>
    </row>
    <row r="1705" spans="1:14" x14ac:dyDescent="0.25">
      <c r="A1705" s="2">
        <v>45351</v>
      </c>
      <c r="B1705" t="s">
        <v>441</v>
      </c>
      <c r="C1705" t="s">
        <v>738</v>
      </c>
      <c r="D1705" t="s">
        <v>748</v>
      </c>
      <c r="E1705" t="s">
        <v>754</v>
      </c>
      <c r="F1705">
        <v>4</v>
      </c>
      <c r="G1705">
        <v>20.86</v>
      </c>
      <c r="H1705" t="s">
        <v>761</v>
      </c>
      <c r="I1705" t="s">
        <v>2467</v>
      </c>
      <c r="J1705" t="s">
        <v>2764</v>
      </c>
      <c r="K1705" t="s">
        <v>2770</v>
      </c>
      <c r="L1705" t="s">
        <v>2773</v>
      </c>
      <c r="M1705" t="s">
        <v>2777</v>
      </c>
      <c r="N1705">
        <v>83.44</v>
      </c>
    </row>
    <row r="1706" spans="1:14" x14ac:dyDescent="0.25">
      <c r="A1706" s="2">
        <v>45834</v>
      </c>
      <c r="B1706" t="s">
        <v>461</v>
      </c>
      <c r="C1706" t="s">
        <v>744</v>
      </c>
      <c r="D1706" t="s">
        <v>749</v>
      </c>
      <c r="E1706" t="s">
        <v>753</v>
      </c>
      <c r="F1706">
        <v>5</v>
      </c>
      <c r="G1706">
        <v>350.15</v>
      </c>
      <c r="H1706" t="s">
        <v>763</v>
      </c>
      <c r="I1706" t="s">
        <v>2468</v>
      </c>
      <c r="J1706" t="s">
        <v>2767</v>
      </c>
      <c r="K1706" t="s">
        <v>2769</v>
      </c>
      <c r="L1706" t="s">
        <v>2774</v>
      </c>
      <c r="M1706" t="s">
        <v>2777</v>
      </c>
      <c r="N1706">
        <v>1750.75</v>
      </c>
    </row>
    <row r="1707" spans="1:14" x14ac:dyDescent="0.25">
      <c r="A1707" s="2">
        <v>45773</v>
      </c>
      <c r="B1707" t="s">
        <v>714</v>
      </c>
      <c r="C1707" t="s">
        <v>741</v>
      </c>
      <c r="D1707" t="s">
        <v>748</v>
      </c>
      <c r="E1707" t="s">
        <v>755</v>
      </c>
      <c r="F1707">
        <v>2</v>
      </c>
      <c r="G1707">
        <v>302.49</v>
      </c>
      <c r="H1707" t="s">
        <v>762</v>
      </c>
      <c r="I1707" t="s">
        <v>2469</v>
      </c>
      <c r="J1707" t="s">
        <v>2764</v>
      </c>
      <c r="K1707" t="s">
        <v>2770</v>
      </c>
      <c r="L1707" t="s">
        <v>2775</v>
      </c>
      <c r="M1707" t="s">
        <v>2776</v>
      </c>
      <c r="N1707">
        <v>604.98</v>
      </c>
    </row>
    <row r="1708" spans="1:14" x14ac:dyDescent="0.25">
      <c r="A1708" s="2">
        <v>44998</v>
      </c>
      <c r="B1708" t="s">
        <v>468</v>
      </c>
      <c r="C1708" t="s">
        <v>739</v>
      </c>
      <c r="D1708" t="s">
        <v>751</v>
      </c>
      <c r="E1708" t="s">
        <v>754</v>
      </c>
      <c r="F1708">
        <v>1</v>
      </c>
      <c r="G1708">
        <v>42.78</v>
      </c>
      <c r="H1708" t="s">
        <v>759</v>
      </c>
      <c r="I1708" t="s">
        <v>2470</v>
      </c>
      <c r="J1708" t="s">
        <v>2768</v>
      </c>
      <c r="K1708" t="s">
        <v>2771</v>
      </c>
      <c r="L1708" t="s">
        <v>2775</v>
      </c>
      <c r="M1708" t="s">
        <v>2779</v>
      </c>
      <c r="N1708">
        <v>42.78</v>
      </c>
    </row>
    <row r="1709" spans="1:14" x14ac:dyDescent="0.25">
      <c r="A1709" s="2">
        <v>45071</v>
      </c>
      <c r="B1709" t="s">
        <v>474</v>
      </c>
      <c r="C1709" t="s">
        <v>744</v>
      </c>
      <c r="D1709" t="s">
        <v>750</v>
      </c>
      <c r="E1709" t="s">
        <v>758</v>
      </c>
      <c r="F1709">
        <v>2</v>
      </c>
      <c r="G1709">
        <v>126.37</v>
      </c>
      <c r="H1709" t="s">
        <v>760</v>
      </c>
      <c r="I1709" t="s">
        <v>2471</v>
      </c>
      <c r="J1709" t="s">
        <v>2764</v>
      </c>
      <c r="K1709" t="s">
        <v>2769</v>
      </c>
      <c r="L1709" t="s">
        <v>2774</v>
      </c>
      <c r="M1709" t="s">
        <v>2777</v>
      </c>
      <c r="N1709">
        <v>252.74</v>
      </c>
    </row>
    <row r="1710" spans="1:14" x14ac:dyDescent="0.25">
      <c r="A1710" s="2">
        <v>45359</v>
      </c>
      <c r="B1710" t="s">
        <v>67</v>
      </c>
      <c r="C1710" t="s">
        <v>738</v>
      </c>
      <c r="D1710" t="s">
        <v>748</v>
      </c>
      <c r="E1710" t="s">
        <v>752</v>
      </c>
      <c r="F1710">
        <v>2</v>
      </c>
      <c r="G1710">
        <v>151.88999999999999</v>
      </c>
      <c r="H1710" t="s">
        <v>759</v>
      </c>
      <c r="I1710" t="s">
        <v>2472</v>
      </c>
      <c r="J1710" t="s">
        <v>2765</v>
      </c>
      <c r="K1710" t="s">
        <v>2772</v>
      </c>
      <c r="L1710" t="s">
        <v>2773</v>
      </c>
      <c r="M1710" t="s">
        <v>2778</v>
      </c>
      <c r="N1710">
        <v>303.77999999999997</v>
      </c>
    </row>
    <row r="1711" spans="1:14" x14ac:dyDescent="0.25">
      <c r="A1711" s="2">
        <v>44956</v>
      </c>
      <c r="B1711" t="s">
        <v>450</v>
      </c>
      <c r="C1711" t="s">
        <v>741</v>
      </c>
      <c r="D1711" t="s">
        <v>751</v>
      </c>
      <c r="E1711" t="s">
        <v>756</v>
      </c>
      <c r="F1711">
        <v>7</v>
      </c>
      <c r="G1711">
        <v>29.59</v>
      </c>
      <c r="H1711" t="s">
        <v>760</v>
      </c>
      <c r="I1711" t="s">
        <v>2473</v>
      </c>
      <c r="J1711" t="s">
        <v>2767</v>
      </c>
      <c r="K1711" t="s">
        <v>2769</v>
      </c>
      <c r="L1711" t="s">
        <v>2773</v>
      </c>
      <c r="M1711" t="s">
        <v>2779</v>
      </c>
      <c r="N1711">
        <v>207.13</v>
      </c>
    </row>
    <row r="1712" spans="1:14" x14ac:dyDescent="0.25">
      <c r="A1712" s="2">
        <v>45439</v>
      </c>
      <c r="B1712" t="s">
        <v>366</v>
      </c>
      <c r="C1712" t="s">
        <v>744</v>
      </c>
      <c r="D1712" t="s">
        <v>750</v>
      </c>
      <c r="E1712" t="s">
        <v>757</v>
      </c>
      <c r="F1712">
        <v>2</v>
      </c>
      <c r="G1712">
        <v>322.73</v>
      </c>
      <c r="H1712" t="s">
        <v>762</v>
      </c>
      <c r="I1712" t="s">
        <v>2474</v>
      </c>
      <c r="J1712" t="s">
        <v>2767</v>
      </c>
      <c r="K1712" t="s">
        <v>2772</v>
      </c>
      <c r="L1712" t="s">
        <v>2773</v>
      </c>
      <c r="M1712" t="s">
        <v>2779</v>
      </c>
      <c r="N1712">
        <v>645.46</v>
      </c>
    </row>
    <row r="1713" spans="1:14" x14ac:dyDescent="0.25">
      <c r="A1713" s="2">
        <v>45566</v>
      </c>
      <c r="B1713" t="s">
        <v>276</v>
      </c>
      <c r="C1713" t="s">
        <v>745</v>
      </c>
      <c r="D1713" t="s">
        <v>748</v>
      </c>
      <c r="E1713" t="s">
        <v>754</v>
      </c>
      <c r="F1713">
        <v>9</v>
      </c>
      <c r="G1713">
        <v>184.8</v>
      </c>
      <c r="H1713" t="s">
        <v>761</v>
      </c>
      <c r="I1713" t="s">
        <v>2475</v>
      </c>
      <c r="J1713" t="s">
        <v>2767</v>
      </c>
      <c r="K1713" t="s">
        <v>2771</v>
      </c>
      <c r="L1713" t="s">
        <v>2775</v>
      </c>
      <c r="M1713" t="s">
        <v>2782</v>
      </c>
      <c r="N1713">
        <v>1663.2</v>
      </c>
    </row>
    <row r="1714" spans="1:14" x14ac:dyDescent="0.25">
      <c r="A1714" s="2">
        <v>45733</v>
      </c>
      <c r="B1714" t="s">
        <v>14</v>
      </c>
      <c r="C1714" t="s">
        <v>739</v>
      </c>
      <c r="D1714" t="s">
        <v>748</v>
      </c>
      <c r="E1714" t="s">
        <v>757</v>
      </c>
      <c r="F1714">
        <v>5</v>
      </c>
      <c r="G1714">
        <v>106.95</v>
      </c>
      <c r="H1714" t="s">
        <v>763</v>
      </c>
      <c r="I1714" t="s">
        <v>2476</v>
      </c>
      <c r="J1714" t="s">
        <v>2766</v>
      </c>
      <c r="K1714" t="s">
        <v>2772</v>
      </c>
      <c r="L1714" t="s">
        <v>2773</v>
      </c>
      <c r="M1714" t="s">
        <v>2779</v>
      </c>
      <c r="N1714">
        <v>534.75</v>
      </c>
    </row>
    <row r="1715" spans="1:14" x14ac:dyDescent="0.25">
      <c r="A1715" s="2">
        <v>45068</v>
      </c>
      <c r="B1715" t="s">
        <v>592</v>
      </c>
      <c r="C1715" t="s">
        <v>747</v>
      </c>
      <c r="D1715" t="s">
        <v>749</v>
      </c>
      <c r="E1715" t="s">
        <v>755</v>
      </c>
      <c r="F1715">
        <v>1</v>
      </c>
      <c r="G1715">
        <v>257.74</v>
      </c>
      <c r="H1715" t="s">
        <v>760</v>
      </c>
      <c r="I1715" t="s">
        <v>2477</v>
      </c>
      <c r="J1715" t="s">
        <v>2764</v>
      </c>
      <c r="K1715" t="s">
        <v>2772</v>
      </c>
      <c r="L1715" t="s">
        <v>2773</v>
      </c>
      <c r="M1715" t="s">
        <v>2779</v>
      </c>
      <c r="N1715">
        <v>257.74</v>
      </c>
    </row>
    <row r="1716" spans="1:14" x14ac:dyDescent="0.25">
      <c r="A1716" s="2">
        <v>44969</v>
      </c>
      <c r="B1716" t="s">
        <v>499</v>
      </c>
      <c r="C1716" t="s">
        <v>746</v>
      </c>
      <c r="D1716" t="s">
        <v>749</v>
      </c>
      <c r="E1716" t="s">
        <v>758</v>
      </c>
      <c r="F1716">
        <v>9</v>
      </c>
      <c r="G1716">
        <v>117.58</v>
      </c>
      <c r="H1716" t="s">
        <v>760</v>
      </c>
      <c r="I1716" t="s">
        <v>2478</v>
      </c>
      <c r="J1716" t="s">
        <v>2765</v>
      </c>
      <c r="K1716" t="s">
        <v>2771</v>
      </c>
      <c r="L1716" t="s">
        <v>2773</v>
      </c>
      <c r="M1716" t="s">
        <v>2780</v>
      </c>
      <c r="N1716">
        <v>1058.22</v>
      </c>
    </row>
    <row r="1717" spans="1:14" x14ac:dyDescent="0.25">
      <c r="A1717" s="2">
        <v>45454</v>
      </c>
      <c r="B1717" t="s">
        <v>715</v>
      </c>
      <c r="C1717" t="s">
        <v>744</v>
      </c>
      <c r="D1717" t="s">
        <v>748</v>
      </c>
      <c r="E1717" t="s">
        <v>753</v>
      </c>
      <c r="F1717">
        <v>1</v>
      </c>
      <c r="G1717">
        <v>16.02</v>
      </c>
      <c r="H1717" t="s">
        <v>760</v>
      </c>
      <c r="I1717" t="s">
        <v>2479</v>
      </c>
      <c r="J1717" t="s">
        <v>2765</v>
      </c>
      <c r="K1717" t="s">
        <v>2769</v>
      </c>
      <c r="L1717" t="s">
        <v>2773</v>
      </c>
      <c r="M1717" t="s">
        <v>2782</v>
      </c>
      <c r="N1717">
        <v>16.02</v>
      </c>
    </row>
    <row r="1718" spans="1:14" x14ac:dyDescent="0.25">
      <c r="A1718" s="2">
        <v>45497</v>
      </c>
      <c r="B1718" t="s">
        <v>193</v>
      </c>
      <c r="C1718" t="s">
        <v>745</v>
      </c>
      <c r="D1718" t="s">
        <v>748</v>
      </c>
      <c r="E1718" t="s">
        <v>752</v>
      </c>
      <c r="F1718">
        <v>7</v>
      </c>
      <c r="G1718">
        <v>108.08</v>
      </c>
      <c r="H1718" t="s">
        <v>763</v>
      </c>
      <c r="I1718" t="s">
        <v>2480</v>
      </c>
      <c r="J1718" t="s">
        <v>2767</v>
      </c>
      <c r="K1718" t="s">
        <v>2770</v>
      </c>
      <c r="L1718" t="s">
        <v>2774</v>
      </c>
      <c r="M1718" t="s">
        <v>2781</v>
      </c>
      <c r="N1718">
        <v>756.56</v>
      </c>
    </row>
    <row r="1719" spans="1:14" x14ac:dyDescent="0.25">
      <c r="A1719" s="2">
        <v>45242</v>
      </c>
      <c r="B1719" t="s">
        <v>164</v>
      </c>
      <c r="C1719" t="s">
        <v>740</v>
      </c>
      <c r="D1719" t="s">
        <v>751</v>
      </c>
      <c r="E1719" t="s">
        <v>752</v>
      </c>
      <c r="F1719">
        <v>9</v>
      </c>
      <c r="G1719">
        <v>137.26</v>
      </c>
      <c r="H1719" t="s">
        <v>760</v>
      </c>
      <c r="I1719" t="s">
        <v>2481</v>
      </c>
      <c r="J1719" t="s">
        <v>2764</v>
      </c>
      <c r="K1719" t="s">
        <v>2772</v>
      </c>
      <c r="L1719" t="s">
        <v>2774</v>
      </c>
      <c r="M1719" t="s">
        <v>2780</v>
      </c>
      <c r="N1719">
        <v>1235.3399999999999</v>
      </c>
    </row>
    <row r="1720" spans="1:14" x14ac:dyDescent="0.25">
      <c r="A1720" s="2">
        <v>45469</v>
      </c>
      <c r="B1720" t="s">
        <v>453</v>
      </c>
      <c r="C1720" t="s">
        <v>738</v>
      </c>
      <c r="D1720" t="s">
        <v>749</v>
      </c>
      <c r="E1720" t="s">
        <v>753</v>
      </c>
      <c r="F1720">
        <v>5</v>
      </c>
      <c r="G1720">
        <v>206.39</v>
      </c>
      <c r="H1720" t="s">
        <v>763</v>
      </c>
      <c r="I1720" t="s">
        <v>2482</v>
      </c>
      <c r="J1720" t="s">
        <v>2764</v>
      </c>
      <c r="K1720" t="s">
        <v>2769</v>
      </c>
      <c r="L1720" t="s">
        <v>2773</v>
      </c>
      <c r="M1720" t="s">
        <v>2781</v>
      </c>
      <c r="N1720">
        <v>1031.95</v>
      </c>
    </row>
    <row r="1721" spans="1:14" x14ac:dyDescent="0.25">
      <c r="A1721" s="2">
        <v>45715</v>
      </c>
      <c r="B1721" t="s">
        <v>613</v>
      </c>
      <c r="C1721" t="s">
        <v>744</v>
      </c>
      <c r="D1721" t="s">
        <v>750</v>
      </c>
      <c r="E1721" t="s">
        <v>756</v>
      </c>
      <c r="F1721">
        <v>3</v>
      </c>
      <c r="G1721">
        <v>375.7</v>
      </c>
      <c r="H1721" t="s">
        <v>761</v>
      </c>
      <c r="I1721" t="s">
        <v>2483</v>
      </c>
      <c r="J1721" t="s">
        <v>2764</v>
      </c>
      <c r="K1721" t="s">
        <v>2771</v>
      </c>
      <c r="L1721" t="s">
        <v>2773</v>
      </c>
      <c r="M1721" t="s">
        <v>2777</v>
      </c>
      <c r="N1721">
        <v>1127.0999999999999</v>
      </c>
    </row>
    <row r="1722" spans="1:14" x14ac:dyDescent="0.25">
      <c r="A1722" s="2">
        <v>45441</v>
      </c>
      <c r="B1722" t="s">
        <v>157</v>
      </c>
      <c r="C1722" t="s">
        <v>744</v>
      </c>
      <c r="D1722" t="s">
        <v>749</v>
      </c>
      <c r="E1722" t="s">
        <v>753</v>
      </c>
      <c r="F1722">
        <v>2</v>
      </c>
      <c r="G1722">
        <v>257.27</v>
      </c>
      <c r="H1722" t="s">
        <v>760</v>
      </c>
      <c r="I1722" t="s">
        <v>2484</v>
      </c>
      <c r="J1722" t="s">
        <v>2768</v>
      </c>
      <c r="K1722" t="s">
        <v>2772</v>
      </c>
      <c r="L1722" t="s">
        <v>2775</v>
      </c>
      <c r="M1722" t="s">
        <v>2781</v>
      </c>
      <c r="N1722">
        <v>514.54</v>
      </c>
    </row>
    <row r="1723" spans="1:14" x14ac:dyDescent="0.25">
      <c r="A1723" s="2">
        <v>45697</v>
      </c>
      <c r="B1723" t="s">
        <v>264</v>
      </c>
      <c r="C1723" t="s">
        <v>741</v>
      </c>
      <c r="D1723" t="s">
        <v>748</v>
      </c>
      <c r="E1723" t="s">
        <v>753</v>
      </c>
      <c r="F1723">
        <v>7</v>
      </c>
      <c r="G1723">
        <v>44.59</v>
      </c>
      <c r="H1723" t="s">
        <v>763</v>
      </c>
      <c r="I1723" t="s">
        <v>2485</v>
      </c>
      <c r="J1723" t="s">
        <v>2765</v>
      </c>
      <c r="K1723" t="s">
        <v>2772</v>
      </c>
      <c r="L1723" t="s">
        <v>2775</v>
      </c>
      <c r="M1723" t="s">
        <v>2780</v>
      </c>
      <c r="N1723">
        <v>312.13</v>
      </c>
    </row>
    <row r="1724" spans="1:14" x14ac:dyDescent="0.25">
      <c r="A1724" s="2">
        <v>45439</v>
      </c>
      <c r="B1724" t="s">
        <v>94</v>
      </c>
      <c r="C1724" t="s">
        <v>742</v>
      </c>
      <c r="D1724" t="s">
        <v>748</v>
      </c>
      <c r="E1724" t="s">
        <v>758</v>
      </c>
      <c r="F1724">
        <v>9</v>
      </c>
      <c r="G1724">
        <v>309.23</v>
      </c>
      <c r="H1724" t="s">
        <v>763</v>
      </c>
      <c r="I1724" t="s">
        <v>2486</v>
      </c>
      <c r="J1724" t="s">
        <v>2766</v>
      </c>
      <c r="K1724" t="s">
        <v>2771</v>
      </c>
      <c r="L1724" t="s">
        <v>2775</v>
      </c>
      <c r="M1724" t="s">
        <v>2779</v>
      </c>
      <c r="N1724">
        <v>2783.07</v>
      </c>
    </row>
    <row r="1725" spans="1:14" x14ac:dyDescent="0.25">
      <c r="A1725" s="2">
        <v>45082</v>
      </c>
      <c r="B1725" t="s">
        <v>168</v>
      </c>
      <c r="C1725" t="s">
        <v>740</v>
      </c>
      <c r="D1725" t="s">
        <v>751</v>
      </c>
      <c r="E1725" t="s">
        <v>753</v>
      </c>
      <c r="F1725">
        <v>6</v>
      </c>
      <c r="G1725">
        <v>133.94</v>
      </c>
      <c r="H1725" t="s">
        <v>761</v>
      </c>
      <c r="I1725" t="s">
        <v>2487</v>
      </c>
      <c r="J1725" t="s">
        <v>2764</v>
      </c>
      <c r="K1725" t="s">
        <v>2770</v>
      </c>
      <c r="L1725" t="s">
        <v>2774</v>
      </c>
      <c r="M1725" t="s">
        <v>2779</v>
      </c>
      <c r="N1725">
        <v>803.64</v>
      </c>
    </row>
    <row r="1726" spans="1:14" x14ac:dyDescent="0.25">
      <c r="A1726" s="2">
        <v>45162</v>
      </c>
      <c r="B1726" t="s">
        <v>716</v>
      </c>
      <c r="C1726" t="s">
        <v>741</v>
      </c>
      <c r="D1726" t="s">
        <v>750</v>
      </c>
      <c r="E1726" t="s">
        <v>753</v>
      </c>
      <c r="F1726">
        <v>3</v>
      </c>
      <c r="G1726">
        <v>268.52</v>
      </c>
      <c r="H1726" t="s">
        <v>760</v>
      </c>
      <c r="I1726" t="s">
        <v>2488</v>
      </c>
      <c r="J1726" t="s">
        <v>2764</v>
      </c>
      <c r="K1726" t="s">
        <v>2769</v>
      </c>
      <c r="L1726" t="s">
        <v>2774</v>
      </c>
      <c r="M1726" t="s">
        <v>2777</v>
      </c>
      <c r="N1726">
        <v>805.56</v>
      </c>
    </row>
    <row r="1727" spans="1:14" x14ac:dyDescent="0.25">
      <c r="A1727" s="2">
        <v>45299</v>
      </c>
      <c r="B1727" t="s">
        <v>223</v>
      </c>
      <c r="C1727" t="s">
        <v>747</v>
      </c>
      <c r="D1727" t="s">
        <v>751</v>
      </c>
      <c r="E1727" t="s">
        <v>757</v>
      </c>
      <c r="F1727">
        <v>6</v>
      </c>
      <c r="G1727">
        <v>181.74</v>
      </c>
      <c r="H1727" t="s">
        <v>760</v>
      </c>
      <c r="I1727" t="s">
        <v>2489</v>
      </c>
      <c r="J1727" t="s">
        <v>2767</v>
      </c>
      <c r="K1727" t="s">
        <v>2772</v>
      </c>
      <c r="L1727" t="s">
        <v>2773</v>
      </c>
      <c r="M1727" t="s">
        <v>2779</v>
      </c>
      <c r="N1727">
        <v>1090.44</v>
      </c>
    </row>
    <row r="1728" spans="1:14" x14ac:dyDescent="0.25">
      <c r="A1728" s="2">
        <v>45510</v>
      </c>
      <c r="B1728" t="s">
        <v>638</v>
      </c>
      <c r="C1728" t="s">
        <v>745</v>
      </c>
      <c r="D1728" t="s">
        <v>749</v>
      </c>
      <c r="E1728" t="s">
        <v>755</v>
      </c>
      <c r="F1728">
        <v>3</v>
      </c>
      <c r="G1728">
        <v>356.32</v>
      </c>
      <c r="H1728" t="s">
        <v>759</v>
      </c>
      <c r="I1728" t="s">
        <v>2490</v>
      </c>
      <c r="J1728" t="s">
        <v>2764</v>
      </c>
      <c r="K1728" t="s">
        <v>2772</v>
      </c>
      <c r="L1728" t="s">
        <v>2774</v>
      </c>
      <c r="M1728" t="s">
        <v>2782</v>
      </c>
      <c r="N1728">
        <v>1068.96</v>
      </c>
    </row>
    <row r="1729" spans="1:14" x14ac:dyDescent="0.25">
      <c r="A1729" s="2">
        <v>44996</v>
      </c>
      <c r="B1729" t="s">
        <v>264</v>
      </c>
      <c r="C1729" t="s">
        <v>744</v>
      </c>
      <c r="D1729" t="s">
        <v>749</v>
      </c>
      <c r="E1729" t="s">
        <v>758</v>
      </c>
      <c r="F1729">
        <v>10</v>
      </c>
      <c r="G1729">
        <v>273.17</v>
      </c>
      <c r="H1729" t="s">
        <v>763</v>
      </c>
      <c r="I1729" t="s">
        <v>2491</v>
      </c>
      <c r="J1729" t="s">
        <v>2765</v>
      </c>
      <c r="K1729" t="s">
        <v>2772</v>
      </c>
      <c r="L1729" t="s">
        <v>2775</v>
      </c>
      <c r="M1729" t="s">
        <v>2776</v>
      </c>
      <c r="N1729">
        <v>2731.7</v>
      </c>
    </row>
    <row r="1730" spans="1:14" x14ac:dyDescent="0.25">
      <c r="A1730" s="2">
        <v>45505</v>
      </c>
      <c r="B1730" t="s">
        <v>517</v>
      </c>
      <c r="C1730" t="s">
        <v>738</v>
      </c>
      <c r="D1730" t="s">
        <v>751</v>
      </c>
      <c r="E1730" t="s">
        <v>757</v>
      </c>
      <c r="F1730">
        <v>5</v>
      </c>
      <c r="G1730">
        <v>386.61</v>
      </c>
      <c r="H1730" t="s">
        <v>763</v>
      </c>
      <c r="I1730" t="s">
        <v>2492</v>
      </c>
      <c r="J1730" t="s">
        <v>2768</v>
      </c>
      <c r="K1730" t="s">
        <v>2770</v>
      </c>
      <c r="L1730" t="s">
        <v>2773</v>
      </c>
      <c r="M1730" t="s">
        <v>2777</v>
      </c>
      <c r="N1730">
        <v>1933.05</v>
      </c>
    </row>
    <row r="1731" spans="1:14" x14ac:dyDescent="0.25">
      <c r="A1731" s="2">
        <v>45251</v>
      </c>
      <c r="B1731" t="s">
        <v>636</v>
      </c>
      <c r="C1731" t="s">
        <v>738</v>
      </c>
      <c r="D1731" t="s">
        <v>748</v>
      </c>
      <c r="E1731" t="s">
        <v>755</v>
      </c>
      <c r="F1731">
        <v>5</v>
      </c>
      <c r="G1731">
        <v>69.55</v>
      </c>
      <c r="H1731" t="s">
        <v>760</v>
      </c>
      <c r="I1731" t="s">
        <v>2493</v>
      </c>
      <c r="J1731" t="s">
        <v>2766</v>
      </c>
      <c r="K1731" t="s">
        <v>2769</v>
      </c>
      <c r="L1731" t="s">
        <v>2773</v>
      </c>
      <c r="M1731" t="s">
        <v>2782</v>
      </c>
      <c r="N1731">
        <v>347.75</v>
      </c>
    </row>
    <row r="1732" spans="1:14" x14ac:dyDescent="0.25">
      <c r="A1732" s="2">
        <v>45020</v>
      </c>
      <c r="B1732" t="s">
        <v>483</v>
      </c>
      <c r="C1732" t="s">
        <v>745</v>
      </c>
      <c r="D1732" t="s">
        <v>751</v>
      </c>
      <c r="E1732" t="s">
        <v>757</v>
      </c>
      <c r="F1732">
        <v>4</v>
      </c>
      <c r="G1732">
        <v>374.3</v>
      </c>
      <c r="H1732" t="s">
        <v>763</v>
      </c>
      <c r="I1732" t="s">
        <v>2494</v>
      </c>
      <c r="J1732" t="s">
        <v>2767</v>
      </c>
      <c r="K1732" t="s">
        <v>2770</v>
      </c>
      <c r="L1732" t="s">
        <v>2775</v>
      </c>
      <c r="M1732" t="s">
        <v>2782</v>
      </c>
      <c r="N1732">
        <v>1497.2</v>
      </c>
    </row>
    <row r="1733" spans="1:14" x14ac:dyDescent="0.25">
      <c r="A1733" s="2">
        <v>45632</v>
      </c>
      <c r="B1733" t="s">
        <v>548</v>
      </c>
      <c r="C1733" t="s">
        <v>746</v>
      </c>
      <c r="D1733" t="s">
        <v>749</v>
      </c>
      <c r="E1733" t="s">
        <v>758</v>
      </c>
      <c r="F1733">
        <v>2</v>
      </c>
      <c r="G1733">
        <v>34.03</v>
      </c>
      <c r="H1733" t="s">
        <v>760</v>
      </c>
      <c r="I1733" t="s">
        <v>2495</v>
      </c>
      <c r="J1733" t="s">
        <v>2765</v>
      </c>
      <c r="K1733" t="s">
        <v>2769</v>
      </c>
      <c r="L1733" t="s">
        <v>2775</v>
      </c>
      <c r="M1733" t="s">
        <v>2778</v>
      </c>
      <c r="N1733">
        <v>68.06</v>
      </c>
    </row>
    <row r="1734" spans="1:14" x14ac:dyDescent="0.25">
      <c r="A1734" s="2">
        <v>45295</v>
      </c>
      <c r="B1734" t="s">
        <v>479</v>
      </c>
      <c r="C1734" t="s">
        <v>744</v>
      </c>
      <c r="D1734" t="s">
        <v>751</v>
      </c>
      <c r="E1734" t="s">
        <v>758</v>
      </c>
      <c r="F1734">
        <v>8</v>
      </c>
      <c r="G1734">
        <v>21.25</v>
      </c>
      <c r="H1734" t="s">
        <v>762</v>
      </c>
      <c r="I1734" t="s">
        <v>2496</v>
      </c>
      <c r="J1734" t="s">
        <v>2765</v>
      </c>
      <c r="K1734" t="s">
        <v>2772</v>
      </c>
      <c r="L1734" t="s">
        <v>2773</v>
      </c>
      <c r="M1734" t="s">
        <v>2777</v>
      </c>
      <c r="N1734">
        <v>170</v>
      </c>
    </row>
    <row r="1735" spans="1:14" x14ac:dyDescent="0.25">
      <c r="A1735" s="2">
        <v>45124</v>
      </c>
      <c r="B1735" t="s">
        <v>431</v>
      </c>
      <c r="C1735" t="s">
        <v>747</v>
      </c>
      <c r="D1735" t="s">
        <v>751</v>
      </c>
      <c r="E1735" t="s">
        <v>753</v>
      </c>
      <c r="F1735">
        <v>9</v>
      </c>
      <c r="G1735">
        <v>126.15</v>
      </c>
      <c r="H1735" t="s">
        <v>763</v>
      </c>
      <c r="I1735" t="s">
        <v>2497</v>
      </c>
      <c r="J1735" t="s">
        <v>2768</v>
      </c>
      <c r="K1735" t="s">
        <v>2769</v>
      </c>
      <c r="L1735" t="s">
        <v>2775</v>
      </c>
      <c r="M1735" t="s">
        <v>2779</v>
      </c>
      <c r="N1735">
        <v>1135.3499999999999</v>
      </c>
    </row>
    <row r="1736" spans="1:14" x14ac:dyDescent="0.25">
      <c r="A1736" s="2">
        <v>45718</v>
      </c>
      <c r="B1736" t="s">
        <v>326</v>
      </c>
      <c r="C1736" t="s">
        <v>741</v>
      </c>
      <c r="D1736" t="s">
        <v>748</v>
      </c>
      <c r="E1736" t="s">
        <v>754</v>
      </c>
      <c r="F1736">
        <v>9</v>
      </c>
      <c r="G1736">
        <v>204.16</v>
      </c>
      <c r="H1736" t="s">
        <v>760</v>
      </c>
      <c r="I1736" t="s">
        <v>2498</v>
      </c>
      <c r="J1736" t="s">
        <v>2765</v>
      </c>
      <c r="K1736" t="s">
        <v>2769</v>
      </c>
      <c r="L1736" t="s">
        <v>2773</v>
      </c>
      <c r="M1736" t="s">
        <v>2780</v>
      </c>
      <c r="N1736">
        <v>1837.44</v>
      </c>
    </row>
    <row r="1737" spans="1:14" x14ac:dyDescent="0.25">
      <c r="A1737" s="2">
        <v>45696</v>
      </c>
      <c r="B1737" t="s">
        <v>712</v>
      </c>
      <c r="C1737" t="s">
        <v>741</v>
      </c>
      <c r="D1737" t="s">
        <v>751</v>
      </c>
      <c r="E1737" t="s">
        <v>754</v>
      </c>
      <c r="F1737">
        <v>2</v>
      </c>
      <c r="G1737">
        <v>260.92</v>
      </c>
      <c r="H1737" t="s">
        <v>762</v>
      </c>
      <c r="I1737" t="s">
        <v>2499</v>
      </c>
      <c r="J1737" t="s">
        <v>2768</v>
      </c>
      <c r="K1737" t="s">
        <v>2772</v>
      </c>
      <c r="L1737" t="s">
        <v>2773</v>
      </c>
      <c r="M1737" t="s">
        <v>2776</v>
      </c>
      <c r="N1737">
        <v>521.84</v>
      </c>
    </row>
    <row r="1738" spans="1:14" x14ac:dyDescent="0.25">
      <c r="A1738" s="2">
        <v>45510</v>
      </c>
      <c r="B1738" t="s">
        <v>18</v>
      </c>
      <c r="C1738" t="s">
        <v>747</v>
      </c>
      <c r="D1738" t="s">
        <v>749</v>
      </c>
      <c r="E1738" t="s">
        <v>756</v>
      </c>
      <c r="F1738">
        <v>2</v>
      </c>
      <c r="G1738">
        <v>133.31</v>
      </c>
      <c r="H1738" t="s">
        <v>759</v>
      </c>
      <c r="I1738" t="s">
        <v>2500</v>
      </c>
      <c r="J1738" t="s">
        <v>2764</v>
      </c>
      <c r="K1738" t="s">
        <v>2770</v>
      </c>
      <c r="L1738" t="s">
        <v>2774</v>
      </c>
      <c r="M1738" t="s">
        <v>2782</v>
      </c>
      <c r="N1738">
        <v>266.62</v>
      </c>
    </row>
    <row r="1739" spans="1:14" x14ac:dyDescent="0.25">
      <c r="A1739" s="2">
        <v>45081</v>
      </c>
      <c r="B1739" t="s">
        <v>560</v>
      </c>
      <c r="C1739" t="s">
        <v>747</v>
      </c>
      <c r="D1739" t="s">
        <v>750</v>
      </c>
      <c r="E1739" t="s">
        <v>756</v>
      </c>
      <c r="F1739">
        <v>9</v>
      </c>
      <c r="G1739">
        <v>281.94</v>
      </c>
      <c r="H1739" t="s">
        <v>761</v>
      </c>
      <c r="I1739" t="s">
        <v>2501</v>
      </c>
      <c r="J1739" t="s">
        <v>2767</v>
      </c>
      <c r="K1739" t="s">
        <v>2770</v>
      </c>
      <c r="L1739" t="s">
        <v>2775</v>
      </c>
      <c r="M1739" t="s">
        <v>2780</v>
      </c>
      <c r="N1739">
        <v>2537.46</v>
      </c>
    </row>
    <row r="1740" spans="1:14" x14ac:dyDescent="0.25">
      <c r="A1740" s="2">
        <v>45637</v>
      </c>
      <c r="B1740" t="s">
        <v>591</v>
      </c>
      <c r="C1740" t="s">
        <v>747</v>
      </c>
      <c r="D1740" t="s">
        <v>751</v>
      </c>
      <c r="E1740" t="s">
        <v>753</v>
      </c>
      <c r="F1740">
        <v>5</v>
      </c>
      <c r="G1740">
        <v>280.52999999999997</v>
      </c>
      <c r="H1740" t="s">
        <v>763</v>
      </c>
      <c r="I1740" t="s">
        <v>2502</v>
      </c>
      <c r="J1740" t="s">
        <v>2764</v>
      </c>
      <c r="K1740" t="s">
        <v>2770</v>
      </c>
      <c r="L1740" t="s">
        <v>2773</v>
      </c>
      <c r="M1740" t="s">
        <v>2781</v>
      </c>
      <c r="N1740">
        <v>1402.65</v>
      </c>
    </row>
    <row r="1741" spans="1:14" x14ac:dyDescent="0.25">
      <c r="A1741" s="2">
        <v>45768</v>
      </c>
      <c r="B1741" t="s">
        <v>452</v>
      </c>
      <c r="C1741" t="s">
        <v>746</v>
      </c>
      <c r="D1741" t="s">
        <v>748</v>
      </c>
      <c r="E1741" t="s">
        <v>753</v>
      </c>
      <c r="F1741">
        <v>3</v>
      </c>
      <c r="G1741">
        <v>200.9</v>
      </c>
      <c r="H1741" t="s">
        <v>763</v>
      </c>
      <c r="I1741" t="s">
        <v>2503</v>
      </c>
      <c r="J1741" t="s">
        <v>2764</v>
      </c>
      <c r="K1741" t="s">
        <v>2771</v>
      </c>
      <c r="L1741" t="s">
        <v>2774</v>
      </c>
      <c r="M1741" t="s">
        <v>2779</v>
      </c>
      <c r="N1741">
        <v>602.70000000000005</v>
      </c>
    </row>
    <row r="1742" spans="1:14" x14ac:dyDescent="0.25">
      <c r="A1742" s="2">
        <v>45159</v>
      </c>
      <c r="B1742" t="s">
        <v>375</v>
      </c>
      <c r="C1742" t="s">
        <v>742</v>
      </c>
      <c r="D1742" t="s">
        <v>750</v>
      </c>
      <c r="E1742" t="s">
        <v>754</v>
      </c>
      <c r="F1742">
        <v>1</v>
      </c>
      <c r="G1742">
        <v>96.6</v>
      </c>
      <c r="H1742" t="s">
        <v>762</v>
      </c>
      <c r="I1742" t="s">
        <v>2504</v>
      </c>
      <c r="J1742" t="s">
        <v>2765</v>
      </c>
      <c r="K1742" t="s">
        <v>2771</v>
      </c>
      <c r="L1742" t="s">
        <v>2773</v>
      </c>
      <c r="M1742" t="s">
        <v>2779</v>
      </c>
      <c r="N1742">
        <v>96.6</v>
      </c>
    </row>
    <row r="1743" spans="1:14" x14ac:dyDescent="0.25">
      <c r="A1743" s="2">
        <v>45410</v>
      </c>
      <c r="B1743" t="s">
        <v>284</v>
      </c>
      <c r="C1743" t="s">
        <v>742</v>
      </c>
      <c r="D1743" t="s">
        <v>749</v>
      </c>
      <c r="E1743" t="s">
        <v>756</v>
      </c>
      <c r="F1743">
        <v>8</v>
      </c>
      <c r="G1743">
        <v>76.790000000000006</v>
      </c>
      <c r="H1743" t="s">
        <v>759</v>
      </c>
      <c r="I1743" t="s">
        <v>2505</v>
      </c>
      <c r="J1743" t="s">
        <v>2765</v>
      </c>
      <c r="K1743" t="s">
        <v>2769</v>
      </c>
      <c r="L1743" t="s">
        <v>2775</v>
      </c>
      <c r="M1743" t="s">
        <v>2780</v>
      </c>
      <c r="N1743">
        <v>614.32000000000005</v>
      </c>
    </row>
    <row r="1744" spans="1:14" x14ac:dyDescent="0.25">
      <c r="A1744" s="2">
        <v>45418</v>
      </c>
      <c r="B1744" t="s">
        <v>221</v>
      </c>
      <c r="C1744" t="s">
        <v>745</v>
      </c>
      <c r="D1744" t="s">
        <v>751</v>
      </c>
      <c r="E1744" t="s">
        <v>757</v>
      </c>
      <c r="F1744">
        <v>1</v>
      </c>
      <c r="G1744">
        <v>156.76</v>
      </c>
      <c r="H1744" t="s">
        <v>761</v>
      </c>
      <c r="I1744" t="s">
        <v>2506</v>
      </c>
      <c r="J1744" t="s">
        <v>2768</v>
      </c>
      <c r="K1744" t="s">
        <v>2770</v>
      </c>
      <c r="L1744" t="s">
        <v>2773</v>
      </c>
      <c r="M1744" t="s">
        <v>2779</v>
      </c>
      <c r="N1744">
        <v>156.76</v>
      </c>
    </row>
    <row r="1745" spans="1:14" x14ac:dyDescent="0.25">
      <c r="A1745" s="2">
        <v>45184</v>
      </c>
      <c r="B1745" t="s">
        <v>709</v>
      </c>
      <c r="C1745" t="s">
        <v>743</v>
      </c>
      <c r="D1745" t="s">
        <v>750</v>
      </c>
      <c r="E1745" t="s">
        <v>752</v>
      </c>
      <c r="F1745">
        <v>5</v>
      </c>
      <c r="G1745">
        <v>180.96</v>
      </c>
      <c r="H1745" t="s">
        <v>762</v>
      </c>
      <c r="I1745" t="s">
        <v>2507</v>
      </c>
      <c r="J1745" t="s">
        <v>2766</v>
      </c>
      <c r="K1745" t="s">
        <v>2772</v>
      </c>
      <c r="L1745" t="s">
        <v>2773</v>
      </c>
      <c r="M1745" t="s">
        <v>2778</v>
      </c>
      <c r="N1745">
        <v>904.80000000000007</v>
      </c>
    </row>
    <row r="1746" spans="1:14" x14ac:dyDescent="0.25">
      <c r="A1746" s="2">
        <v>45437</v>
      </c>
      <c r="B1746" t="s">
        <v>717</v>
      </c>
      <c r="C1746" t="s">
        <v>739</v>
      </c>
      <c r="D1746" t="s">
        <v>751</v>
      </c>
      <c r="E1746" t="s">
        <v>756</v>
      </c>
      <c r="F1746">
        <v>7</v>
      </c>
      <c r="G1746">
        <v>83.2</v>
      </c>
      <c r="H1746" t="s">
        <v>762</v>
      </c>
      <c r="I1746" t="s">
        <v>2508</v>
      </c>
      <c r="J1746" t="s">
        <v>2767</v>
      </c>
      <c r="K1746" t="s">
        <v>2772</v>
      </c>
      <c r="L1746" t="s">
        <v>2773</v>
      </c>
      <c r="M1746" t="s">
        <v>2776</v>
      </c>
      <c r="N1746">
        <v>582.4</v>
      </c>
    </row>
    <row r="1747" spans="1:14" x14ac:dyDescent="0.25">
      <c r="A1747" s="2">
        <v>45203</v>
      </c>
      <c r="B1747" t="s">
        <v>73</v>
      </c>
      <c r="C1747" t="s">
        <v>745</v>
      </c>
      <c r="D1747" t="s">
        <v>749</v>
      </c>
      <c r="E1747" t="s">
        <v>753</v>
      </c>
      <c r="F1747">
        <v>4</v>
      </c>
      <c r="G1747">
        <v>30.7</v>
      </c>
      <c r="H1747" t="s">
        <v>761</v>
      </c>
      <c r="I1747" t="s">
        <v>2509</v>
      </c>
      <c r="J1747" t="s">
        <v>2766</v>
      </c>
      <c r="K1747" t="s">
        <v>2771</v>
      </c>
      <c r="L1747" t="s">
        <v>2774</v>
      </c>
      <c r="M1747" t="s">
        <v>2781</v>
      </c>
      <c r="N1747">
        <v>122.8</v>
      </c>
    </row>
    <row r="1748" spans="1:14" x14ac:dyDescent="0.25">
      <c r="A1748" s="2">
        <v>45648</v>
      </c>
      <c r="B1748" t="s">
        <v>351</v>
      </c>
      <c r="C1748" t="s">
        <v>742</v>
      </c>
      <c r="D1748" t="s">
        <v>748</v>
      </c>
      <c r="E1748" t="s">
        <v>753</v>
      </c>
      <c r="F1748">
        <v>4</v>
      </c>
      <c r="G1748">
        <v>17.38</v>
      </c>
      <c r="H1748" t="s">
        <v>763</v>
      </c>
      <c r="I1748" t="s">
        <v>2510</v>
      </c>
      <c r="J1748" t="s">
        <v>2768</v>
      </c>
      <c r="K1748" t="s">
        <v>2771</v>
      </c>
      <c r="L1748" t="s">
        <v>2773</v>
      </c>
      <c r="M1748" t="s">
        <v>2780</v>
      </c>
      <c r="N1748">
        <v>69.52</v>
      </c>
    </row>
    <row r="1749" spans="1:14" x14ac:dyDescent="0.25">
      <c r="A1749" s="2">
        <v>45724</v>
      </c>
      <c r="B1749" t="s">
        <v>508</v>
      </c>
      <c r="C1749" t="s">
        <v>745</v>
      </c>
      <c r="D1749" t="s">
        <v>748</v>
      </c>
      <c r="E1749" t="s">
        <v>752</v>
      </c>
      <c r="F1749">
        <v>10</v>
      </c>
      <c r="G1749">
        <v>146.81</v>
      </c>
      <c r="H1749" t="s">
        <v>763</v>
      </c>
      <c r="I1749" t="s">
        <v>2511</v>
      </c>
      <c r="J1749" t="s">
        <v>2767</v>
      </c>
      <c r="K1749" t="s">
        <v>2770</v>
      </c>
      <c r="L1749" t="s">
        <v>2775</v>
      </c>
      <c r="M1749" t="s">
        <v>2776</v>
      </c>
      <c r="N1749">
        <v>1468.1</v>
      </c>
    </row>
    <row r="1750" spans="1:14" x14ac:dyDescent="0.25">
      <c r="A1750" s="2">
        <v>45701</v>
      </c>
      <c r="B1750" t="s">
        <v>229</v>
      </c>
      <c r="C1750" t="s">
        <v>738</v>
      </c>
      <c r="D1750" t="s">
        <v>749</v>
      </c>
      <c r="E1750" t="s">
        <v>753</v>
      </c>
      <c r="F1750">
        <v>9</v>
      </c>
      <c r="G1750">
        <v>258.06</v>
      </c>
      <c r="H1750" t="s">
        <v>763</v>
      </c>
      <c r="I1750" t="s">
        <v>2512</v>
      </c>
      <c r="J1750" t="s">
        <v>2766</v>
      </c>
      <c r="K1750" t="s">
        <v>2771</v>
      </c>
      <c r="L1750" t="s">
        <v>2775</v>
      </c>
      <c r="M1750" t="s">
        <v>2777</v>
      </c>
      <c r="N1750">
        <v>2322.54</v>
      </c>
    </row>
    <row r="1751" spans="1:14" x14ac:dyDescent="0.25">
      <c r="A1751" s="2">
        <v>45418</v>
      </c>
      <c r="B1751" t="s">
        <v>108</v>
      </c>
      <c r="C1751" t="s">
        <v>740</v>
      </c>
      <c r="D1751" t="s">
        <v>749</v>
      </c>
      <c r="E1751" t="s">
        <v>754</v>
      </c>
      <c r="F1751">
        <v>4</v>
      </c>
      <c r="G1751">
        <v>263.54000000000002</v>
      </c>
      <c r="H1751" t="s">
        <v>759</v>
      </c>
      <c r="I1751" t="s">
        <v>2513</v>
      </c>
      <c r="J1751" t="s">
        <v>2764</v>
      </c>
      <c r="K1751" t="s">
        <v>2771</v>
      </c>
      <c r="L1751" t="s">
        <v>2773</v>
      </c>
      <c r="M1751" t="s">
        <v>2779</v>
      </c>
      <c r="N1751">
        <v>1054.1600000000001</v>
      </c>
    </row>
    <row r="1752" spans="1:14" x14ac:dyDescent="0.25">
      <c r="A1752" s="2">
        <v>45044</v>
      </c>
      <c r="B1752" t="s">
        <v>585</v>
      </c>
      <c r="C1752" t="s">
        <v>743</v>
      </c>
      <c r="D1752" t="s">
        <v>751</v>
      </c>
      <c r="E1752" t="s">
        <v>756</v>
      </c>
      <c r="F1752">
        <v>1</v>
      </c>
      <c r="G1752">
        <v>258.83</v>
      </c>
      <c r="H1752" t="s">
        <v>761</v>
      </c>
      <c r="I1752" t="s">
        <v>2514</v>
      </c>
      <c r="J1752" t="s">
        <v>2765</v>
      </c>
      <c r="K1752" t="s">
        <v>2769</v>
      </c>
      <c r="L1752" t="s">
        <v>2773</v>
      </c>
      <c r="M1752" t="s">
        <v>2778</v>
      </c>
      <c r="N1752">
        <v>258.83</v>
      </c>
    </row>
    <row r="1753" spans="1:14" x14ac:dyDescent="0.25">
      <c r="A1753" s="2">
        <v>45127</v>
      </c>
      <c r="B1753" t="s">
        <v>718</v>
      </c>
      <c r="C1753" t="s">
        <v>744</v>
      </c>
      <c r="D1753" t="s">
        <v>751</v>
      </c>
      <c r="E1753" t="s">
        <v>752</v>
      </c>
      <c r="F1753">
        <v>6</v>
      </c>
      <c r="G1753">
        <v>320.45999999999998</v>
      </c>
      <c r="H1753" t="s">
        <v>760</v>
      </c>
      <c r="I1753" t="s">
        <v>2515</v>
      </c>
      <c r="J1753" t="s">
        <v>2768</v>
      </c>
      <c r="K1753" t="s">
        <v>2769</v>
      </c>
      <c r="L1753" t="s">
        <v>2773</v>
      </c>
      <c r="M1753" t="s">
        <v>2777</v>
      </c>
      <c r="N1753">
        <v>1922.76</v>
      </c>
    </row>
    <row r="1754" spans="1:14" x14ac:dyDescent="0.25">
      <c r="A1754" s="2">
        <v>45557</v>
      </c>
      <c r="B1754" t="s">
        <v>72</v>
      </c>
      <c r="C1754" t="s">
        <v>744</v>
      </c>
      <c r="D1754" t="s">
        <v>751</v>
      </c>
      <c r="E1754" t="s">
        <v>756</v>
      </c>
      <c r="F1754">
        <v>9</v>
      </c>
      <c r="G1754">
        <v>331.31</v>
      </c>
      <c r="H1754" t="s">
        <v>761</v>
      </c>
      <c r="I1754" t="s">
        <v>2516</v>
      </c>
      <c r="J1754" t="s">
        <v>2765</v>
      </c>
      <c r="K1754" t="s">
        <v>2771</v>
      </c>
      <c r="L1754" t="s">
        <v>2774</v>
      </c>
      <c r="M1754" t="s">
        <v>2780</v>
      </c>
      <c r="N1754">
        <v>2981.79</v>
      </c>
    </row>
    <row r="1755" spans="1:14" x14ac:dyDescent="0.25">
      <c r="A1755" s="2">
        <v>45246</v>
      </c>
      <c r="B1755" t="s">
        <v>719</v>
      </c>
      <c r="C1755" t="s">
        <v>742</v>
      </c>
      <c r="D1755" t="s">
        <v>749</v>
      </c>
      <c r="E1755" t="s">
        <v>753</v>
      </c>
      <c r="F1755">
        <v>10</v>
      </c>
      <c r="G1755">
        <v>193.2</v>
      </c>
      <c r="H1755" t="s">
        <v>762</v>
      </c>
      <c r="I1755" t="s">
        <v>2517</v>
      </c>
      <c r="J1755" t="s">
        <v>2767</v>
      </c>
      <c r="K1755" t="s">
        <v>2771</v>
      </c>
      <c r="L1755" t="s">
        <v>2774</v>
      </c>
      <c r="M1755" t="s">
        <v>2777</v>
      </c>
      <c r="N1755">
        <v>1932</v>
      </c>
    </row>
    <row r="1756" spans="1:14" x14ac:dyDescent="0.25">
      <c r="A1756" s="2">
        <v>45368</v>
      </c>
      <c r="B1756" t="s">
        <v>75</v>
      </c>
      <c r="C1756" t="s">
        <v>739</v>
      </c>
      <c r="D1756" t="s">
        <v>749</v>
      </c>
      <c r="E1756" t="s">
        <v>755</v>
      </c>
      <c r="F1756">
        <v>3</v>
      </c>
      <c r="G1756">
        <v>202.34</v>
      </c>
      <c r="H1756" t="s">
        <v>759</v>
      </c>
      <c r="I1756" t="s">
        <v>2518</v>
      </c>
      <c r="J1756" t="s">
        <v>2766</v>
      </c>
      <c r="K1756" t="s">
        <v>2771</v>
      </c>
      <c r="L1756" t="s">
        <v>2774</v>
      </c>
      <c r="M1756" t="s">
        <v>2780</v>
      </c>
      <c r="N1756">
        <v>607.02</v>
      </c>
    </row>
    <row r="1757" spans="1:14" x14ac:dyDescent="0.25">
      <c r="A1757" s="2">
        <v>45699</v>
      </c>
      <c r="B1757" t="s">
        <v>31</v>
      </c>
      <c r="C1757" t="s">
        <v>741</v>
      </c>
      <c r="D1757" t="s">
        <v>750</v>
      </c>
      <c r="E1757" t="s">
        <v>752</v>
      </c>
      <c r="F1757">
        <v>1</v>
      </c>
      <c r="G1757">
        <v>94.87</v>
      </c>
      <c r="H1757" t="s">
        <v>763</v>
      </c>
      <c r="I1757" t="s">
        <v>2519</v>
      </c>
      <c r="J1757" t="s">
        <v>2767</v>
      </c>
      <c r="K1757" t="s">
        <v>2769</v>
      </c>
      <c r="L1757" t="s">
        <v>2774</v>
      </c>
      <c r="M1757" t="s">
        <v>2782</v>
      </c>
      <c r="N1757">
        <v>94.87</v>
      </c>
    </row>
    <row r="1758" spans="1:14" x14ac:dyDescent="0.25">
      <c r="A1758" s="2">
        <v>45422</v>
      </c>
      <c r="B1758" t="s">
        <v>65</v>
      </c>
      <c r="C1758" t="s">
        <v>742</v>
      </c>
      <c r="D1758" t="s">
        <v>750</v>
      </c>
      <c r="E1758" t="s">
        <v>752</v>
      </c>
      <c r="F1758">
        <v>2</v>
      </c>
      <c r="G1758">
        <v>294.98</v>
      </c>
      <c r="H1758" t="s">
        <v>760</v>
      </c>
      <c r="I1758" t="s">
        <v>2520</v>
      </c>
      <c r="J1758" t="s">
        <v>2764</v>
      </c>
      <c r="K1758" t="s">
        <v>2769</v>
      </c>
      <c r="L1758" t="s">
        <v>2773</v>
      </c>
      <c r="M1758" t="s">
        <v>2778</v>
      </c>
      <c r="N1758">
        <v>589.96</v>
      </c>
    </row>
    <row r="1759" spans="1:14" x14ac:dyDescent="0.25">
      <c r="A1759" s="2">
        <v>45763</v>
      </c>
      <c r="B1759" t="s">
        <v>117</v>
      </c>
      <c r="C1759" t="s">
        <v>745</v>
      </c>
      <c r="D1759" t="s">
        <v>749</v>
      </c>
      <c r="E1759" t="s">
        <v>757</v>
      </c>
      <c r="F1759">
        <v>8</v>
      </c>
      <c r="G1759">
        <v>249.03</v>
      </c>
      <c r="H1759" t="s">
        <v>762</v>
      </c>
      <c r="I1759" t="s">
        <v>2521</v>
      </c>
      <c r="J1759" t="s">
        <v>2764</v>
      </c>
      <c r="K1759" t="s">
        <v>2770</v>
      </c>
      <c r="L1759" t="s">
        <v>2773</v>
      </c>
      <c r="M1759" t="s">
        <v>2781</v>
      </c>
      <c r="N1759">
        <v>1992.24</v>
      </c>
    </row>
    <row r="1760" spans="1:14" x14ac:dyDescent="0.25">
      <c r="A1760" s="2">
        <v>45191</v>
      </c>
      <c r="B1760" t="s">
        <v>552</v>
      </c>
      <c r="C1760" t="s">
        <v>743</v>
      </c>
      <c r="D1760" t="s">
        <v>750</v>
      </c>
      <c r="E1760" t="s">
        <v>757</v>
      </c>
      <c r="F1760">
        <v>6</v>
      </c>
      <c r="G1760">
        <v>264.35000000000002</v>
      </c>
      <c r="H1760" t="s">
        <v>760</v>
      </c>
      <c r="I1760" t="s">
        <v>2522</v>
      </c>
      <c r="J1760" t="s">
        <v>2764</v>
      </c>
      <c r="K1760" t="s">
        <v>2772</v>
      </c>
      <c r="L1760" t="s">
        <v>2775</v>
      </c>
      <c r="M1760" t="s">
        <v>2778</v>
      </c>
      <c r="N1760">
        <v>1586.1</v>
      </c>
    </row>
    <row r="1761" spans="1:14" x14ac:dyDescent="0.25">
      <c r="A1761" s="2">
        <v>45185</v>
      </c>
      <c r="B1761" t="s">
        <v>208</v>
      </c>
      <c r="C1761" t="s">
        <v>739</v>
      </c>
      <c r="D1761" t="s">
        <v>749</v>
      </c>
      <c r="E1761" t="s">
        <v>752</v>
      </c>
      <c r="F1761">
        <v>6</v>
      </c>
      <c r="G1761">
        <v>63.86</v>
      </c>
      <c r="H1761" t="s">
        <v>759</v>
      </c>
      <c r="I1761" t="s">
        <v>2523</v>
      </c>
      <c r="J1761" t="s">
        <v>2766</v>
      </c>
      <c r="K1761" t="s">
        <v>2771</v>
      </c>
      <c r="L1761" t="s">
        <v>2774</v>
      </c>
      <c r="M1761" t="s">
        <v>2776</v>
      </c>
      <c r="N1761">
        <v>383.16</v>
      </c>
    </row>
    <row r="1762" spans="1:14" x14ac:dyDescent="0.25">
      <c r="A1762" s="2">
        <v>45815</v>
      </c>
      <c r="B1762" t="s">
        <v>387</v>
      </c>
      <c r="C1762" t="s">
        <v>746</v>
      </c>
      <c r="D1762" t="s">
        <v>750</v>
      </c>
      <c r="E1762" t="s">
        <v>756</v>
      </c>
      <c r="F1762">
        <v>9</v>
      </c>
      <c r="G1762">
        <v>170.79</v>
      </c>
      <c r="H1762" t="s">
        <v>763</v>
      </c>
      <c r="I1762" t="s">
        <v>2524</v>
      </c>
      <c r="J1762" t="s">
        <v>2765</v>
      </c>
      <c r="K1762" t="s">
        <v>2771</v>
      </c>
      <c r="L1762" t="s">
        <v>2773</v>
      </c>
      <c r="M1762" t="s">
        <v>2776</v>
      </c>
      <c r="N1762">
        <v>1537.11</v>
      </c>
    </row>
    <row r="1763" spans="1:14" x14ac:dyDescent="0.25">
      <c r="A1763" s="2">
        <v>45597</v>
      </c>
      <c r="B1763" t="s">
        <v>409</v>
      </c>
      <c r="C1763" t="s">
        <v>744</v>
      </c>
      <c r="D1763" t="s">
        <v>750</v>
      </c>
      <c r="E1763" t="s">
        <v>756</v>
      </c>
      <c r="F1763">
        <v>4</v>
      </c>
      <c r="G1763">
        <v>149.36000000000001</v>
      </c>
      <c r="H1763" t="s">
        <v>763</v>
      </c>
      <c r="I1763" t="s">
        <v>2525</v>
      </c>
      <c r="J1763" t="s">
        <v>2764</v>
      </c>
      <c r="K1763" t="s">
        <v>2771</v>
      </c>
      <c r="L1763" t="s">
        <v>2775</v>
      </c>
      <c r="M1763" t="s">
        <v>2778</v>
      </c>
      <c r="N1763">
        <v>597.44000000000005</v>
      </c>
    </row>
    <row r="1764" spans="1:14" x14ac:dyDescent="0.25">
      <c r="A1764" s="2">
        <v>45654</v>
      </c>
      <c r="B1764" t="s">
        <v>167</v>
      </c>
      <c r="C1764" t="s">
        <v>741</v>
      </c>
      <c r="D1764" t="s">
        <v>748</v>
      </c>
      <c r="E1764" t="s">
        <v>757</v>
      </c>
      <c r="F1764">
        <v>1</v>
      </c>
      <c r="G1764">
        <v>170.62</v>
      </c>
      <c r="H1764" t="s">
        <v>763</v>
      </c>
      <c r="I1764" t="s">
        <v>2526</v>
      </c>
      <c r="J1764" t="s">
        <v>2767</v>
      </c>
      <c r="K1764" t="s">
        <v>2769</v>
      </c>
      <c r="L1764" t="s">
        <v>2775</v>
      </c>
      <c r="M1764" t="s">
        <v>2776</v>
      </c>
      <c r="N1764">
        <v>170.62</v>
      </c>
    </row>
    <row r="1765" spans="1:14" x14ac:dyDescent="0.25">
      <c r="A1765" s="2">
        <v>45245</v>
      </c>
      <c r="B1765" t="s">
        <v>475</v>
      </c>
      <c r="C1765" t="s">
        <v>746</v>
      </c>
      <c r="D1765" t="s">
        <v>751</v>
      </c>
      <c r="E1765" t="s">
        <v>752</v>
      </c>
      <c r="F1765">
        <v>10</v>
      </c>
      <c r="G1765">
        <v>99.73</v>
      </c>
      <c r="H1765" t="s">
        <v>761</v>
      </c>
      <c r="I1765" t="s">
        <v>2527</v>
      </c>
      <c r="J1765" t="s">
        <v>2765</v>
      </c>
      <c r="K1765" t="s">
        <v>2769</v>
      </c>
      <c r="L1765" t="s">
        <v>2775</v>
      </c>
      <c r="M1765" t="s">
        <v>2781</v>
      </c>
      <c r="N1765">
        <v>997.30000000000007</v>
      </c>
    </row>
    <row r="1766" spans="1:14" x14ac:dyDescent="0.25">
      <c r="A1766" s="2">
        <v>45081</v>
      </c>
      <c r="B1766" t="s">
        <v>456</v>
      </c>
      <c r="C1766" t="s">
        <v>741</v>
      </c>
      <c r="D1766" t="s">
        <v>748</v>
      </c>
      <c r="E1766" t="s">
        <v>753</v>
      </c>
      <c r="F1766">
        <v>6</v>
      </c>
      <c r="G1766">
        <v>123.3</v>
      </c>
      <c r="H1766" t="s">
        <v>760</v>
      </c>
      <c r="I1766" t="s">
        <v>2528</v>
      </c>
      <c r="J1766" t="s">
        <v>2765</v>
      </c>
      <c r="K1766" t="s">
        <v>2772</v>
      </c>
      <c r="L1766" t="s">
        <v>2773</v>
      </c>
      <c r="M1766" t="s">
        <v>2780</v>
      </c>
      <c r="N1766">
        <v>739.8</v>
      </c>
    </row>
    <row r="1767" spans="1:14" x14ac:dyDescent="0.25">
      <c r="A1767" s="2">
        <v>45352</v>
      </c>
      <c r="B1767" t="s">
        <v>644</v>
      </c>
      <c r="C1767" t="s">
        <v>740</v>
      </c>
      <c r="D1767" t="s">
        <v>749</v>
      </c>
      <c r="E1767" t="s">
        <v>753</v>
      </c>
      <c r="F1767">
        <v>7</v>
      </c>
      <c r="G1767">
        <v>154.19</v>
      </c>
      <c r="H1767" t="s">
        <v>762</v>
      </c>
      <c r="I1767" t="s">
        <v>2529</v>
      </c>
      <c r="J1767" t="s">
        <v>2766</v>
      </c>
      <c r="K1767" t="s">
        <v>2771</v>
      </c>
      <c r="L1767" t="s">
        <v>2774</v>
      </c>
      <c r="M1767" t="s">
        <v>2778</v>
      </c>
      <c r="N1767">
        <v>1079.33</v>
      </c>
    </row>
    <row r="1768" spans="1:14" x14ac:dyDescent="0.25">
      <c r="A1768" s="2">
        <v>45080</v>
      </c>
      <c r="B1768" t="s">
        <v>268</v>
      </c>
      <c r="C1768" t="s">
        <v>742</v>
      </c>
      <c r="D1768" t="s">
        <v>749</v>
      </c>
      <c r="E1768" t="s">
        <v>755</v>
      </c>
      <c r="F1768">
        <v>1</v>
      </c>
      <c r="G1768">
        <v>310.64999999999998</v>
      </c>
      <c r="H1768" t="s">
        <v>762</v>
      </c>
      <c r="I1768" t="s">
        <v>2530</v>
      </c>
      <c r="J1768" t="s">
        <v>2766</v>
      </c>
      <c r="K1768" t="s">
        <v>2770</v>
      </c>
      <c r="L1768" t="s">
        <v>2774</v>
      </c>
      <c r="M1768" t="s">
        <v>2776</v>
      </c>
      <c r="N1768">
        <v>310.64999999999998</v>
      </c>
    </row>
    <row r="1769" spans="1:14" x14ac:dyDescent="0.25">
      <c r="A1769" s="2">
        <v>45526</v>
      </c>
      <c r="B1769" t="s">
        <v>184</v>
      </c>
      <c r="C1769" t="s">
        <v>741</v>
      </c>
      <c r="D1769" t="s">
        <v>748</v>
      </c>
      <c r="E1769" t="s">
        <v>758</v>
      </c>
      <c r="F1769">
        <v>9</v>
      </c>
      <c r="G1769">
        <v>120.28</v>
      </c>
      <c r="H1769" t="s">
        <v>762</v>
      </c>
      <c r="I1769" t="s">
        <v>2531</v>
      </c>
      <c r="J1769" t="s">
        <v>2764</v>
      </c>
      <c r="K1769" t="s">
        <v>2771</v>
      </c>
      <c r="L1769" t="s">
        <v>2775</v>
      </c>
      <c r="M1769" t="s">
        <v>2777</v>
      </c>
      <c r="N1769">
        <v>1082.52</v>
      </c>
    </row>
    <row r="1770" spans="1:14" x14ac:dyDescent="0.25">
      <c r="A1770" s="2">
        <v>45595</v>
      </c>
      <c r="B1770" t="s">
        <v>191</v>
      </c>
      <c r="C1770" t="s">
        <v>742</v>
      </c>
      <c r="D1770" t="s">
        <v>751</v>
      </c>
      <c r="E1770" t="s">
        <v>756</v>
      </c>
      <c r="F1770">
        <v>3</v>
      </c>
      <c r="G1770">
        <v>337.89</v>
      </c>
      <c r="H1770" t="s">
        <v>762</v>
      </c>
      <c r="I1770" t="s">
        <v>2532</v>
      </c>
      <c r="J1770" t="s">
        <v>2767</v>
      </c>
      <c r="K1770" t="s">
        <v>2769</v>
      </c>
      <c r="L1770" t="s">
        <v>2773</v>
      </c>
      <c r="M1770" t="s">
        <v>2781</v>
      </c>
      <c r="N1770">
        <v>1013.67</v>
      </c>
    </row>
    <row r="1771" spans="1:14" x14ac:dyDescent="0.25">
      <c r="A1771" s="2">
        <v>45006</v>
      </c>
      <c r="B1771" t="s">
        <v>58</v>
      </c>
      <c r="C1771" t="s">
        <v>738</v>
      </c>
      <c r="D1771" t="s">
        <v>749</v>
      </c>
      <c r="E1771" t="s">
        <v>755</v>
      </c>
      <c r="F1771">
        <v>7</v>
      </c>
      <c r="G1771">
        <v>66.760000000000005</v>
      </c>
      <c r="H1771" t="s">
        <v>762</v>
      </c>
      <c r="I1771" t="s">
        <v>2533</v>
      </c>
      <c r="J1771" t="s">
        <v>2764</v>
      </c>
      <c r="K1771" t="s">
        <v>2771</v>
      </c>
      <c r="L1771" t="s">
        <v>2774</v>
      </c>
      <c r="M1771" t="s">
        <v>2782</v>
      </c>
      <c r="N1771">
        <v>467.32000000000011</v>
      </c>
    </row>
    <row r="1772" spans="1:14" x14ac:dyDescent="0.25">
      <c r="A1772" s="2">
        <v>45782</v>
      </c>
      <c r="B1772" t="s">
        <v>720</v>
      </c>
      <c r="C1772" t="s">
        <v>743</v>
      </c>
      <c r="D1772" t="s">
        <v>749</v>
      </c>
      <c r="E1772" t="s">
        <v>753</v>
      </c>
      <c r="F1772">
        <v>3</v>
      </c>
      <c r="G1772">
        <v>370.92</v>
      </c>
      <c r="H1772" t="s">
        <v>762</v>
      </c>
      <c r="I1772" t="s">
        <v>2534</v>
      </c>
      <c r="J1772" t="s">
        <v>2764</v>
      </c>
      <c r="K1772" t="s">
        <v>2772</v>
      </c>
      <c r="L1772" t="s">
        <v>2773</v>
      </c>
      <c r="M1772" t="s">
        <v>2779</v>
      </c>
      <c r="N1772">
        <v>1112.76</v>
      </c>
    </row>
    <row r="1773" spans="1:14" x14ac:dyDescent="0.25">
      <c r="A1773" s="2">
        <v>45256</v>
      </c>
      <c r="B1773" t="s">
        <v>145</v>
      </c>
      <c r="C1773" t="s">
        <v>745</v>
      </c>
      <c r="D1773" t="s">
        <v>748</v>
      </c>
      <c r="E1773" t="s">
        <v>757</v>
      </c>
      <c r="F1773">
        <v>3</v>
      </c>
      <c r="G1773">
        <v>203.32</v>
      </c>
      <c r="H1773" t="s">
        <v>762</v>
      </c>
      <c r="I1773" t="s">
        <v>2535</v>
      </c>
      <c r="J1773" t="s">
        <v>2766</v>
      </c>
      <c r="K1773" t="s">
        <v>2771</v>
      </c>
      <c r="L1773" t="s">
        <v>2775</v>
      </c>
      <c r="M1773" t="s">
        <v>2780</v>
      </c>
      <c r="N1773">
        <v>609.96</v>
      </c>
    </row>
    <row r="1774" spans="1:14" x14ac:dyDescent="0.25">
      <c r="A1774" s="2">
        <v>45341</v>
      </c>
      <c r="B1774" t="s">
        <v>344</v>
      </c>
      <c r="C1774" t="s">
        <v>746</v>
      </c>
      <c r="D1774" t="s">
        <v>751</v>
      </c>
      <c r="E1774" t="s">
        <v>754</v>
      </c>
      <c r="F1774">
        <v>9</v>
      </c>
      <c r="G1774">
        <v>136.79</v>
      </c>
      <c r="H1774" t="s">
        <v>763</v>
      </c>
      <c r="I1774" t="s">
        <v>2536</v>
      </c>
      <c r="J1774" t="s">
        <v>2765</v>
      </c>
      <c r="K1774" t="s">
        <v>2772</v>
      </c>
      <c r="L1774" t="s">
        <v>2773</v>
      </c>
      <c r="M1774" t="s">
        <v>2779</v>
      </c>
      <c r="N1774">
        <v>1231.1099999999999</v>
      </c>
    </row>
    <row r="1775" spans="1:14" x14ac:dyDescent="0.25">
      <c r="A1775" s="2">
        <v>45320</v>
      </c>
      <c r="B1775" t="s">
        <v>574</v>
      </c>
      <c r="C1775" t="s">
        <v>741</v>
      </c>
      <c r="D1775" t="s">
        <v>748</v>
      </c>
      <c r="E1775" t="s">
        <v>752</v>
      </c>
      <c r="F1775">
        <v>5</v>
      </c>
      <c r="G1775">
        <v>130.1</v>
      </c>
      <c r="H1775" t="s">
        <v>759</v>
      </c>
      <c r="I1775" t="s">
        <v>2537</v>
      </c>
      <c r="J1775" t="s">
        <v>2768</v>
      </c>
      <c r="K1775" t="s">
        <v>2769</v>
      </c>
      <c r="L1775" t="s">
        <v>2774</v>
      </c>
      <c r="M1775" t="s">
        <v>2779</v>
      </c>
      <c r="N1775">
        <v>650.5</v>
      </c>
    </row>
    <row r="1776" spans="1:14" x14ac:dyDescent="0.25">
      <c r="A1776" s="2">
        <v>45733</v>
      </c>
      <c r="B1776" t="s">
        <v>84</v>
      </c>
      <c r="C1776" t="s">
        <v>743</v>
      </c>
      <c r="D1776" t="s">
        <v>750</v>
      </c>
      <c r="E1776" t="s">
        <v>753</v>
      </c>
      <c r="F1776">
        <v>10</v>
      </c>
      <c r="G1776">
        <v>60.34</v>
      </c>
      <c r="H1776" t="s">
        <v>763</v>
      </c>
      <c r="I1776" t="s">
        <v>2538</v>
      </c>
      <c r="J1776" t="s">
        <v>2765</v>
      </c>
      <c r="K1776" t="s">
        <v>2772</v>
      </c>
      <c r="L1776" t="s">
        <v>2773</v>
      </c>
      <c r="M1776" t="s">
        <v>2779</v>
      </c>
      <c r="N1776">
        <v>603.40000000000009</v>
      </c>
    </row>
    <row r="1777" spans="1:14" x14ac:dyDescent="0.25">
      <c r="A1777" s="2">
        <v>45478</v>
      </c>
      <c r="B1777" t="s">
        <v>649</v>
      </c>
      <c r="C1777" t="s">
        <v>745</v>
      </c>
      <c r="D1777" t="s">
        <v>750</v>
      </c>
      <c r="E1777" t="s">
        <v>754</v>
      </c>
      <c r="F1777">
        <v>8</v>
      </c>
      <c r="G1777">
        <v>13.17</v>
      </c>
      <c r="H1777" t="s">
        <v>761</v>
      </c>
      <c r="I1777" t="s">
        <v>2539</v>
      </c>
      <c r="J1777" t="s">
        <v>2764</v>
      </c>
      <c r="K1777" t="s">
        <v>2769</v>
      </c>
      <c r="L1777" t="s">
        <v>2773</v>
      </c>
      <c r="M1777" t="s">
        <v>2778</v>
      </c>
      <c r="N1777">
        <v>105.36</v>
      </c>
    </row>
    <row r="1778" spans="1:14" x14ac:dyDescent="0.25">
      <c r="A1778" s="2">
        <v>45259</v>
      </c>
      <c r="B1778" t="s">
        <v>218</v>
      </c>
      <c r="C1778" t="s">
        <v>742</v>
      </c>
      <c r="D1778" t="s">
        <v>750</v>
      </c>
      <c r="E1778" t="s">
        <v>756</v>
      </c>
      <c r="F1778">
        <v>5</v>
      </c>
      <c r="G1778">
        <v>160.54</v>
      </c>
      <c r="H1778" t="s">
        <v>763</v>
      </c>
      <c r="I1778" t="s">
        <v>2540</v>
      </c>
      <c r="J1778" t="s">
        <v>2765</v>
      </c>
      <c r="K1778" t="s">
        <v>2772</v>
      </c>
      <c r="L1778" t="s">
        <v>2775</v>
      </c>
      <c r="M1778" t="s">
        <v>2781</v>
      </c>
      <c r="N1778">
        <v>802.69999999999993</v>
      </c>
    </row>
    <row r="1779" spans="1:14" x14ac:dyDescent="0.25">
      <c r="A1779" s="2">
        <v>45811</v>
      </c>
      <c r="B1779" t="s">
        <v>618</v>
      </c>
      <c r="C1779" t="s">
        <v>742</v>
      </c>
      <c r="D1779" t="s">
        <v>749</v>
      </c>
      <c r="E1779" t="s">
        <v>755</v>
      </c>
      <c r="F1779">
        <v>7</v>
      </c>
      <c r="G1779">
        <v>255.98</v>
      </c>
      <c r="H1779" t="s">
        <v>762</v>
      </c>
      <c r="I1779" t="s">
        <v>2541</v>
      </c>
      <c r="J1779" t="s">
        <v>2768</v>
      </c>
      <c r="K1779" t="s">
        <v>2769</v>
      </c>
      <c r="L1779" t="s">
        <v>2774</v>
      </c>
      <c r="M1779" t="s">
        <v>2782</v>
      </c>
      <c r="N1779">
        <v>1791.86</v>
      </c>
    </row>
    <row r="1780" spans="1:14" x14ac:dyDescent="0.25">
      <c r="A1780" s="2">
        <v>45610</v>
      </c>
      <c r="B1780" t="s">
        <v>376</v>
      </c>
      <c r="C1780" t="s">
        <v>742</v>
      </c>
      <c r="D1780" t="s">
        <v>748</v>
      </c>
      <c r="E1780" t="s">
        <v>754</v>
      </c>
      <c r="F1780">
        <v>7</v>
      </c>
      <c r="G1780">
        <v>161.94999999999999</v>
      </c>
      <c r="H1780" t="s">
        <v>762</v>
      </c>
      <c r="I1780" t="s">
        <v>2542</v>
      </c>
      <c r="J1780" t="s">
        <v>2767</v>
      </c>
      <c r="K1780" t="s">
        <v>2772</v>
      </c>
      <c r="L1780" t="s">
        <v>2773</v>
      </c>
      <c r="M1780" t="s">
        <v>2777</v>
      </c>
      <c r="N1780">
        <v>1133.6500000000001</v>
      </c>
    </row>
    <row r="1781" spans="1:14" x14ac:dyDescent="0.25">
      <c r="A1781" s="2">
        <v>45756</v>
      </c>
      <c r="B1781" t="s">
        <v>107</v>
      </c>
      <c r="C1781" t="s">
        <v>741</v>
      </c>
      <c r="D1781" t="s">
        <v>748</v>
      </c>
      <c r="E1781" t="s">
        <v>752</v>
      </c>
      <c r="F1781">
        <v>3</v>
      </c>
      <c r="G1781">
        <v>288.88</v>
      </c>
      <c r="H1781" t="s">
        <v>761</v>
      </c>
      <c r="I1781" t="s">
        <v>2543</v>
      </c>
      <c r="J1781" t="s">
        <v>2765</v>
      </c>
      <c r="K1781" t="s">
        <v>2771</v>
      </c>
      <c r="L1781" t="s">
        <v>2775</v>
      </c>
      <c r="M1781" t="s">
        <v>2781</v>
      </c>
      <c r="N1781">
        <v>866.64</v>
      </c>
    </row>
    <row r="1782" spans="1:14" x14ac:dyDescent="0.25">
      <c r="A1782" s="2">
        <v>45668</v>
      </c>
      <c r="B1782" t="s">
        <v>313</v>
      </c>
      <c r="C1782" t="s">
        <v>747</v>
      </c>
      <c r="D1782" t="s">
        <v>748</v>
      </c>
      <c r="E1782" t="s">
        <v>756</v>
      </c>
      <c r="F1782">
        <v>6</v>
      </c>
      <c r="G1782">
        <v>151.75</v>
      </c>
      <c r="H1782" t="s">
        <v>760</v>
      </c>
      <c r="I1782" t="s">
        <v>2544</v>
      </c>
      <c r="J1782" t="s">
        <v>2768</v>
      </c>
      <c r="K1782" t="s">
        <v>2772</v>
      </c>
      <c r="L1782" t="s">
        <v>2774</v>
      </c>
      <c r="M1782" t="s">
        <v>2776</v>
      </c>
      <c r="N1782">
        <v>910.5</v>
      </c>
    </row>
    <row r="1783" spans="1:14" x14ac:dyDescent="0.25">
      <c r="A1783" s="2">
        <v>45483</v>
      </c>
      <c r="B1783" t="s">
        <v>371</v>
      </c>
      <c r="C1783" t="s">
        <v>739</v>
      </c>
      <c r="D1783" t="s">
        <v>750</v>
      </c>
      <c r="E1783" t="s">
        <v>755</v>
      </c>
      <c r="F1783">
        <v>4</v>
      </c>
      <c r="G1783">
        <v>205.78</v>
      </c>
      <c r="H1783" t="s">
        <v>760</v>
      </c>
      <c r="I1783" t="s">
        <v>2545</v>
      </c>
      <c r="J1783" t="s">
        <v>2764</v>
      </c>
      <c r="K1783" t="s">
        <v>2770</v>
      </c>
      <c r="L1783" t="s">
        <v>2774</v>
      </c>
      <c r="M1783" t="s">
        <v>2781</v>
      </c>
      <c r="N1783">
        <v>823.12</v>
      </c>
    </row>
    <row r="1784" spans="1:14" x14ac:dyDescent="0.25">
      <c r="A1784" s="2">
        <v>45184</v>
      </c>
      <c r="B1784" t="s">
        <v>153</v>
      </c>
      <c r="C1784" t="s">
        <v>740</v>
      </c>
      <c r="D1784" t="s">
        <v>748</v>
      </c>
      <c r="E1784" t="s">
        <v>754</v>
      </c>
      <c r="F1784">
        <v>2</v>
      </c>
      <c r="G1784">
        <v>12.5</v>
      </c>
      <c r="H1784" t="s">
        <v>762</v>
      </c>
      <c r="I1784" t="s">
        <v>2546</v>
      </c>
      <c r="J1784" t="s">
        <v>2764</v>
      </c>
      <c r="K1784" t="s">
        <v>2772</v>
      </c>
      <c r="L1784" t="s">
        <v>2774</v>
      </c>
      <c r="M1784" t="s">
        <v>2778</v>
      </c>
      <c r="N1784">
        <v>25</v>
      </c>
    </row>
    <row r="1785" spans="1:14" x14ac:dyDescent="0.25">
      <c r="A1785" s="2">
        <v>45750</v>
      </c>
      <c r="B1785" t="s">
        <v>481</v>
      </c>
      <c r="C1785" t="s">
        <v>745</v>
      </c>
      <c r="D1785" t="s">
        <v>751</v>
      </c>
      <c r="E1785" t="s">
        <v>758</v>
      </c>
      <c r="F1785">
        <v>7</v>
      </c>
      <c r="G1785">
        <v>19.100000000000001</v>
      </c>
      <c r="H1785" t="s">
        <v>763</v>
      </c>
      <c r="I1785" t="s">
        <v>2547</v>
      </c>
      <c r="J1785" t="s">
        <v>2764</v>
      </c>
      <c r="K1785" t="s">
        <v>2772</v>
      </c>
      <c r="L1785" t="s">
        <v>2773</v>
      </c>
      <c r="M1785" t="s">
        <v>2777</v>
      </c>
      <c r="N1785">
        <v>133.69999999999999</v>
      </c>
    </row>
    <row r="1786" spans="1:14" x14ac:dyDescent="0.25">
      <c r="A1786" s="2">
        <v>45160</v>
      </c>
      <c r="B1786" t="s">
        <v>122</v>
      </c>
      <c r="C1786" t="s">
        <v>740</v>
      </c>
      <c r="D1786" t="s">
        <v>748</v>
      </c>
      <c r="E1786" t="s">
        <v>754</v>
      </c>
      <c r="F1786">
        <v>7</v>
      </c>
      <c r="G1786">
        <v>342.43</v>
      </c>
      <c r="H1786" t="s">
        <v>761</v>
      </c>
      <c r="I1786" t="s">
        <v>2548</v>
      </c>
      <c r="J1786" t="s">
        <v>2767</v>
      </c>
      <c r="K1786" t="s">
        <v>2772</v>
      </c>
      <c r="L1786" t="s">
        <v>2775</v>
      </c>
      <c r="M1786" t="s">
        <v>2782</v>
      </c>
      <c r="N1786">
        <v>2397.0100000000002</v>
      </c>
    </row>
    <row r="1787" spans="1:14" x14ac:dyDescent="0.25">
      <c r="A1787" s="2">
        <v>45769</v>
      </c>
      <c r="B1787" t="s">
        <v>721</v>
      </c>
      <c r="C1787" t="s">
        <v>738</v>
      </c>
      <c r="D1787" t="s">
        <v>751</v>
      </c>
      <c r="E1787" t="s">
        <v>755</v>
      </c>
      <c r="F1787">
        <v>6</v>
      </c>
      <c r="G1787">
        <v>84.35</v>
      </c>
      <c r="H1787" t="s">
        <v>762</v>
      </c>
      <c r="I1787" t="s">
        <v>2549</v>
      </c>
      <c r="J1787" t="s">
        <v>2768</v>
      </c>
      <c r="K1787" t="s">
        <v>2772</v>
      </c>
      <c r="L1787" t="s">
        <v>2773</v>
      </c>
      <c r="M1787" t="s">
        <v>2782</v>
      </c>
      <c r="N1787">
        <v>506.1</v>
      </c>
    </row>
    <row r="1788" spans="1:14" x14ac:dyDescent="0.25">
      <c r="A1788" s="2">
        <v>45812</v>
      </c>
      <c r="B1788" t="s">
        <v>502</v>
      </c>
      <c r="C1788" t="s">
        <v>747</v>
      </c>
      <c r="D1788" t="s">
        <v>751</v>
      </c>
      <c r="E1788" t="s">
        <v>756</v>
      </c>
      <c r="F1788">
        <v>9</v>
      </c>
      <c r="G1788">
        <v>120.3</v>
      </c>
      <c r="H1788" t="s">
        <v>760</v>
      </c>
      <c r="I1788" t="s">
        <v>2550</v>
      </c>
      <c r="J1788" t="s">
        <v>2764</v>
      </c>
      <c r="K1788" t="s">
        <v>2769</v>
      </c>
      <c r="L1788" t="s">
        <v>2773</v>
      </c>
      <c r="M1788" t="s">
        <v>2781</v>
      </c>
      <c r="N1788">
        <v>1082.7</v>
      </c>
    </row>
    <row r="1789" spans="1:14" x14ac:dyDescent="0.25">
      <c r="A1789" s="2">
        <v>45111</v>
      </c>
      <c r="B1789" t="s">
        <v>612</v>
      </c>
      <c r="C1789" t="s">
        <v>744</v>
      </c>
      <c r="D1789" t="s">
        <v>750</v>
      </c>
      <c r="E1789" t="s">
        <v>757</v>
      </c>
      <c r="F1789">
        <v>7</v>
      </c>
      <c r="G1789">
        <v>150.54</v>
      </c>
      <c r="H1789" t="s">
        <v>763</v>
      </c>
      <c r="I1789" t="s">
        <v>2551</v>
      </c>
      <c r="J1789" t="s">
        <v>2767</v>
      </c>
      <c r="K1789" t="s">
        <v>2770</v>
      </c>
      <c r="L1789" t="s">
        <v>2773</v>
      </c>
      <c r="M1789" t="s">
        <v>2782</v>
      </c>
      <c r="N1789">
        <v>1053.78</v>
      </c>
    </row>
    <row r="1790" spans="1:14" x14ac:dyDescent="0.25">
      <c r="A1790" s="2">
        <v>45391</v>
      </c>
      <c r="B1790" t="s">
        <v>722</v>
      </c>
      <c r="C1790" t="s">
        <v>739</v>
      </c>
      <c r="D1790" t="s">
        <v>750</v>
      </c>
      <c r="E1790" t="s">
        <v>753</v>
      </c>
      <c r="F1790">
        <v>9</v>
      </c>
      <c r="G1790">
        <v>154.54</v>
      </c>
      <c r="H1790" t="s">
        <v>760</v>
      </c>
      <c r="I1790" t="s">
        <v>2552</v>
      </c>
      <c r="J1790" t="s">
        <v>2764</v>
      </c>
      <c r="K1790" t="s">
        <v>2769</v>
      </c>
      <c r="L1790" t="s">
        <v>2774</v>
      </c>
      <c r="M1790" t="s">
        <v>2782</v>
      </c>
      <c r="N1790">
        <v>1390.86</v>
      </c>
    </row>
    <row r="1791" spans="1:14" x14ac:dyDescent="0.25">
      <c r="A1791" s="2">
        <v>44949</v>
      </c>
      <c r="B1791" t="s">
        <v>722</v>
      </c>
      <c r="C1791" t="s">
        <v>739</v>
      </c>
      <c r="D1791" t="s">
        <v>749</v>
      </c>
      <c r="E1791" t="s">
        <v>756</v>
      </c>
      <c r="F1791">
        <v>4</v>
      </c>
      <c r="G1791">
        <v>169.72</v>
      </c>
      <c r="H1791" t="s">
        <v>762</v>
      </c>
      <c r="I1791" t="s">
        <v>2553</v>
      </c>
      <c r="J1791" t="s">
        <v>2767</v>
      </c>
      <c r="K1791" t="s">
        <v>2772</v>
      </c>
      <c r="L1791" t="s">
        <v>2774</v>
      </c>
      <c r="M1791" t="s">
        <v>2779</v>
      </c>
      <c r="N1791">
        <v>678.88</v>
      </c>
    </row>
    <row r="1792" spans="1:14" x14ac:dyDescent="0.25">
      <c r="A1792" s="2">
        <v>45775</v>
      </c>
      <c r="B1792" t="s">
        <v>684</v>
      </c>
      <c r="C1792" t="s">
        <v>747</v>
      </c>
      <c r="D1792" t="s">
        <v>751</v>
      </c>
      <c r="E1792" t="s">
        <v>753</v>
      </c>
      <c r="F1792">
        <v>5</v>
      </c>
      <c r="G1792">
        <v>135.86000000000001</v>
      </c>
      <c r="H1792" t="s">
        <v>763</v>
      </c>
      <c r="I1792" t="s">
        <v>2554</v>
      </c>
      <c r="J1792" t="s">
        <v>2764</v>
      </c>
      <c r="K1792" t="s">
        <v>2772</v>
      </c>
      <c r="L1792" t="s">
        <v>2774</v>
      </c>
      <c r="M1792" t="s">
        <v>2779</v>
      </c>
      <c r="N1792">
        <v>679.30000000000007</v>
      </c>
    </row>
    <row r="1793" spans="1:14" x14ac:dyDescent="0.25">
      <c r="A1793" s="2">
        <v>45744</v>
      </c>
      <c r="B1793" t="s">
        <v>28</v>
      </c>
      <c r="C1793" t="s">
        <v>739</v>
      </c>
      <c r="D1793" t="s">
        <v>748</v>
      </c>
      <c r="E1793" t="s">
        <v>757</v>
      </c>
      <c r="F1793">
        <v>9</v>
      </c>
      <c r="G1793">
        <v>141.4</v>
      </c>
      <c r="H1793" t="s">
        <v>763</v>
      </c>
      <c r="I1793" t="s">
        <v>2555</v>
      </c>
      <c r="J1793" t="s">
        <v>2764</v>
      </c>
      <c r="K1793" t="s">
        <v>2769</v>
      </c>
      <c r="L1793" t="s">
        <v>2775</v>
      </c>
      <c r="M1793" t="s">
        <v>2778</v>
      </c>
      <c r="N1793">
        <v>1272.5999999999999</v>
      </c>
    </row>
    <row r="1794" spans="1:14" x14ac:dyDescent="0.25">
      <c r="A1794" s="2">
        <v>45734</v>
      </c>
      <c r="B1794" t="s">
        <v>16</v>
      </c>
      <c r="C1794" t="s">
        <v>742</v>
      </c>
      <c r="D1794" t="s">
        <v>751</v>
      </c>
      <c r="E1794" t="s">
        <v>756</v>
      </c>
      <c r="F1794">
        <v>3</v>
      </c>
      <c r="G1794">
        <v>177.64</v>
      </c>
      <c r="H1794" t="s">
        <v>759</v>
      </c>
      <c r="I1794" t="s">
        <v>2556</v>
      </c>
      <c r="J1794" t="s">
        <v>2767</v>
      </c>
      <c r="K1794" t="s">
        <v>2772</v>
      </c>
      <c r="L1794" t="s">
        <v>2774</v>
      </c>
      <c r="M1794" t="s">
        <v>2782</v>
      </c>
      <c r="N1794">
        <v>532.91999999999996</v>
      </c>
    </row>
    <row r="1795" spans="1:14" x14ac:dyDescent="0.25">
      <c r="A1795" s="2">
        <v>45098</v>
      </c>
      <c r="B1795" t="s">
        <v>82</v>
      </c>
      <c r="C1795" t="s">
        <v>746</v>
      </c>
      <c r="D1795" t="s">
        <v>748</v>
      </c>
      <c r="E1795" t="s">
        <v>752</v>
      </c>
      <c r="F1795">
        <v>9</v>
      </c>
      <c r="G1795">
        <v>120.79</v>
      </c>
      <c r="H1795" t="s">
        <v>760</v>
      </c>
      <c r="I1795" t="s">
        <v>2557</v>
      </c>
      <c r="J1795" t="s">
        <v>2766</v>
      </c>
      <c r="K1795" t="s">
        <v>2770</v>
      </c>
      <c r="L1795" t="s">
        <v>2774</v>
      </c>
      <c r="M1795" t="s">
        <v>2781</v>
      </c>
      <c r="N1795">
        <v>1087.1099999999999</v>
      </c>
    </row>
    <row r="1796" spans="1:14" x14ac:dyDescent="0.25">
      <c r="A1796" s="2">
        <v>45116</v>
      </c>
      <c r="B1796" t="s">
        <v>108</v>
      </c>
      <c r="C1796" t="s">
        <v>743</v>
      </c>
      <c r="D1796" t="s">
        <v>749</v>
      </c>
      <c r="E1796" t="s">
        <v>758</v>
      </c>
      <c r="F1796">
        <v>1</v>
      </c>
      <c r="G1796">
        <v>154.19</v>
      </c>
      <c r="H1796" t="s">
        <v>759</v>
      </c>
      <c r="I1796" t="s">
        <v>2558</v>
      </c>
      <c r="J1796" t="s">
        <v>2768</v>
      </c>
      <c r="K1796" t="s">
        <v>2769</v>
      </c>
      <c r="L1796" t="s">
        <v>2773</v>
      </c>
      <c r="M1796" t="s">
        <v>2780</v>
      </c>
      <c r="N1796">
        <v>154.19</v>
      </c>
    </row>
    <row r="1797" spans="1:14" x14ac:dyDescent="0.25">
      <c r="A1797" s="2">
        <v>45202</v>
      </c>
      <c r="B1797" t="s">
        <v>599</v>
      </c>
      <c r="C1797" t="s">
        <v>738</v>
      </c>
      <c r="D1797" t="s">
        <v>750</v>
      </c>
      <c r="E1797" t="s">
        <v>756</v>
      </c>
      <c r="F1797">
        <v>9</v>
      </c>
      <c r="G1797">
        <v>195.15</v>
      </c>
      <c r="H1797" t="s">
        <v>759</v>
      </c>
      <c r="I1797" t="s">
        <v>2559</v>
      </c>
      <c r="J1797" t="s">
        <v>2765</v>
      </c>
      <c r="K1797" t="s">
        <v>2772</v>
      </c>
      <c r="L1797" t="s">
        <v>2774</v>
      </c>
      <c r="M1797" t="s">
        <v>2782</v>
      </c>
      <c r="N1797">
        <v>1756.35</v>
      </c>
    </row>
    <row r="1798" spans="1:14" x14ac:dyDescent="0.25">
      <c r="A1798" s="2">
        <v>45175</v>
      </c>
      <c r="B1798" t="s">
        <v>624</v>
      </c>
      <c r="C1798" t="s">
        <v>740</v>
      </c>
      <c r="D1798" t="s">
        <v>749</v>
      </c>
      <c r="E1798" t="s">
        <v>754</v>
      </c>
      <c r="F1798">
        <v>8</v>
      </c>
      <c r="G1798">
        <v>212.14</v>
      </c>
      <c r="H1798" t="s">
        <v>761</v>
      </c>
      <c r="I1798" t="s">
        <v>2560</v>
      </c>
      <c r="J1798" t="s">
        <v>2767</v>
      </c>
      <c r="K1798" t="s">
        <v>2770</v>
      </c>
      <c r="L1798" t="s">
        <v>2774</v>
      </c>
      <c r="M1798" t="s">
        <v>2781</v>
      </c>
      <c r="N1798">
        <v>1697.12</v>
      </c>
    </row>
    <row r="1799" spans="1:14" x14ac:dyDescent="0.25">
      <c r="A1799" s="2">
        <v>45346</v>
      </c>
      <c r="B1799" t="s">
        <v>603</v>
      </c>
      <c r="C1799" t="s">
        <v>741</v>
      </c>
      <c r="D1799" t="s">
        <v>750</v>
      </c>
      <c r="E1799" t="s">
        <v>752</v>
      </c>
      <c r="F1799">
        <v>10</v>
      </c>
      <c r="G1799">
        <v>81.290000000000006</v>
      </c>
      <c r="H1799" t="s">
        <v>761</v>
      </c>
      <c r="I1799" t="s">
        <v>2561</v>
      </c>
      <c r="J1799" t="s">
        <v>2764</v>
      </c>
      <c r="K1799" t="s">
        <v>2772</v>
      </c>
      <c r="L1799" t="s">
        <v>2774</v>
      </c>
      <c r="M1799" t="s">
        <v>2776</v>
      </c>
      <c r="N1799">
        <v>812.90000000000009</v>
      </c>
    </row>
    <row r="1800" spans="1:14" x14ac:dyDescent="0.25">
      <c r="A1800" s="2">
        <v>44934</v>
      </c>
      <c r="B1800" t="s">
        <v>485</v>
      </c>
      <c r="C1800" t="s">
        <v>745</v>
      </c>
      <c r="D1800" t="s">
        <v>749</v>
      </c>
      <c r="E1800" t="s">
        <v>753</v>
      </c>
      <c r="F1800">
        <v>3</v>
      </c>
      <c r="G1800">
        <v>64.42</v>
      </c>
      <c r="H1800" t="s">
        <v>761</v>
      </c>
      <c r="I1800" t="s">
        <v>2562</v>
      </c>
      <c r="J1800" t="s">
        <v>2764</v>
      </c>
      <c r="K1800" t="s">
        <v>2769</v>
      </c>
      <c r="L1800" t="s">
        <v>2775</v>
      </c>
      <c r="M1800" t="s">
        <v>2780</v>
      </c>
      <c r="N1800">
        <v>193.26</v>
      </c>
    </row>
    <row r="1801" spans="1:14" x14ac:dyDescent="0.25">
      <c r="A1801" s="2">
        <v>44945</v>
      </c>
      <c r="B1801" t="s">
        <v>231</v>
      </c>
      <c r="C1801" t="s">
        <v>746</v>
      </c>
      <c r="D1801" t="s">
        <v>748</v>
      </c>
      <c r="E1801" t="s">
        <v>754</v>
      </c>
      <c r="F1801">
        <v>4</v>
      </c>
      <c r="G1801">
        <v>230.15</v>
      </c>
      <c r="H1801" t="s">
        <v>759</v>
      </c>
      <c r="I1801" t="s">
        <v>2563</v>
      </c>
      <c r="J1801" t="s">
        <v>2764</v>
      </c>
      <c r="K1801" t="s">
        <v>2771</v>
      </c>
      <c r="L1801" t="s">
        <v>2773</v>
      </c>
      <c r="M1801" t="s">
        <v>2777</v>
      </c>
      <c r="N1801">
        <v>920.6</v>
      </c>
    </row>
    <row r="1802" spans="1:14" x14ac:dyDescent="0.25">
      <c r="A1802" s="2">
        <v>45504</v>
      </c>
      <c r="B1802" t="s">
        <v>533</v>
      </c>
      <c r="C1802" t="s">
        <v>744</v>
      </c>
      <c r="D1802" t="s">
        <v>750</v>
      </c>
      <c r="E1802" t="s">
        <v>758</v>
      </c>
      <c r="F1802">
        <v>7</v>
      </c>
      <c r="G1802">
        <v>143.31</v>
      </c>
      <c r="H1802" t="s">
        <v>760</v>
      </c>
      <c r="I1802" t="s">
        <v>2564</v>
      </c>
      <c r="J1802" t="s">
        <v>2767</v>
      </c>
      <c r="K1802" t="s">
        <v>2771</v>
      </c>
      <c r="L1802" t="s">
        <v>2774</v>
      </c>
      <c r="M1802" t="s">
        <v>2781</v>
      </c>
      <c r="N1802">
        <v>1003.17</v>
      </c>
    </row>
    <row r="1803" spans="1:14" x14ac:dyDescent="0.25">
      <c r="A1803" s="2">
        <v>45653</v>
      </c>
      <c r="B1803" t="s">
        <v>262</v>
      </c>
      <c r="C1803" t="s">
        <v>745</v>
      </c>
      <c r="D1803" t="s">
        <v>750</v>
      </c>
      <c r="E1803" t="s">
        <v>758</v>
      </c>
      <c r="F1803">
        <v>3</v>
      </c>
      <c r="G1803">
        <v>95.88</v>
      </c>
      <c r="H1803" t="s">
        <v>761</v>
      </c>
      <c r="I1803" t="s">
        <v>2565</v>
      </c>
      <c r="J1803" t="s">
        <v>2767</v>
      </c>
      <c r="K1803" t="s">
        <v>2771</v>
      </c>
      <c r="L1803" t="s">
        <v>2775</v>
      </c>
      <c r="M1803" t="s">
        <v>2778</v>
      </c>
      <c r="N1803">
        <v>287.64</v>
      </c>
    </row>
    <row r="1804" spans="1:14" x14ac:dyDescent="0.25">
      <c r="A1804" s="2">
        <v>45789</v>
      </c>
      <c r="B1804" t="s">
        <v>402</v>
      </c>
      <c r="C1804" t="s">
        <v>747</v>
      </c>
      <c r="D1804" t="s">
        <v>748</v>
      </c>
      <c r="E1804" t="s">
        <v>752</v>
      </c>
      <c r="F1804">
        <v>7</v>
      </c>
      <c r="G1804">
        <v>6.09</v>
      </c>
      <c r="H1804" t="s">
        <v>759</v>
      </c>
      <c r="I1804" t="s">
        <v>2566</v>
      </c>
      <c r="J1804" t="s">
        <v>2765</v>
      </c>
      <c r="K1804" t="s">
        <v>2770</v>
      </c>
      <c r="L1804" t="s">
        <v>2774</v>
      </c>
      <c r="M1804" t="s">
        <v>2779</v>
      </c>
      <c r="N1804">
        <v>42.63</v>
      </c>
    </row>
    <row r="1805" spans="1:14" x14ac:dyDescent="0.25">
      <c r="A1805" s="2">
        <v>45591</v>
      </c>
      <c r="B1805" t="s">
        <v>320</v>
      </c>
      <c r="C1805" t="s">
        <v>747</v>
      </c>
      <c r="D1805" t="s">
        <v>748</v>
      </c>
      <c r="E1805" t="s">
        <v>753</v>
      </c>
      <c r="F1805">
        <v>5</v>
      </c>
      <c r="G1805">
        <v>55.87</v>
      </c>
      <c r="H1805" t="s">
        <v>761</v>
      </c>
      <c r="I1805" t="s">
        <v>2567</v>
      </c>
      <c r="J1805" t="s">
        <v>2764</v>
      </c>
      <c r="K1805" t="s">
        <v>2772</v>
      </c>
      <c r="L1805" t="s">
        <v>2773</v>
      </c>
      <c r="M1805" t="s">
        <v>2776</v>
      </c>
      <c r="N1805">
        <v>279.35000000000002</v>
      </c>
    </row>
    <row r="1806" spans="1:14" x14ac:dyDescent="0.25">
      <c r="A1806" s="2">
        <v>45016</v>
      </c>
      <c r="B1806" t="s">
        <v>78</v>
      </c>
      <c r="C1806" t="s">
        <v>747</v>
      </c>
      <c r="D1806" t="s">
        <v>748</v>
      </c>
      <c r="E1806" t="s">
        <v>752</v>
      </c>
      <c r="F1806">
        <v>9</v>
      </c>
      <c r="G1806">
        <v>317.69</v>
      </c>
      <c r="H1806" t="s">
        <v>763</v>
      </c>
      <c r="I1806" t="s">
        <v>2568</v>
      </c>
      <c r="J1806" t="s">
        <v>2765</v>
      </c>
      <c r="K1806" t="s">
        <v>2771</v>
      </c>
      <c r="L1806" t="s">
        <v>2774</v>
      </c>
      <c r="M1806" t="s">
        <v>2778</v>
      </c>
      <c r="N1806">
        <v>2859.21</v>
      </c>
    </row>
    <row r="1807" spans="1:14" x14ac:dyDescent="0.25">
      <c r="A1807" s="2">
        <v>45213</v>
      </c>
      <c r="B1807" t="s">
        <v>74</v>
      </c>
      <c r="C1807" t="s">
        <v>744</v>
      </c>
      <c r="D1807" t="s">
        <v>751</v>
      </c>
      <c r="E1807" t="s">
        <v>754</v>
      </c>
      <c r="F1807">
        <v>3</v>
      </c>
      <c r="G1807">
        <v>22.13</v>
      </c>
      <c r="H1807" t="s">
        <v>763</v>
      </c>
      <c r="I1807" t="s">
        <v>2569</v>
      </c>
      <c r="J1807" t="s">
        <v>2766</v>
      </c>
      <c r="K1807" t="s">
        <v>2771</v>
      </c>
      <c r="L1807" t="s">
        <v>2773</v>
      </c>
      <c r="M1807" t="s">
        <v>2776</v>
      </c>
      <c r="N1807">
        <v>66.39</v>
      </c>
    </row>
    <row r="1808" spans="1:14" x14ac:dyDescent="0.25">
      <c r="A1808" s="2">
        <v>45327</v>
      </c>
      <c r="B1808" t="s">
        <v>601</v>
      </c>
      <c r="C1808" t="s">
        <v>744</v>
      </c>
      <c r="D1808" t="s">
        <v>749</v>
      </c>
      <c r="E1808" t="s">
        <v>754</v>
      </c>
      <c r="F1808">
        <v>2</v>
      </c>
      <c r="G1808">
        <v>162.37</v>
      </c>
      <c r="H1808" t="s">
        <v>759</v>
      </c>
      <c r="I1808" t="s">
        <v>2570</v>
      </c>
      <c r="J1808" t="s">
        <v>2764</v>
      </c>
      <c r="K1808" t="s">
        <v>2770</v>
      </c>
      <c r="L1808" t="s">
        <v>2774</v>
      </c>
      <c r="M1808" t="s">
        <v>2779</v>
      </c>
      <c r="N1808">
        <v>324.74</v>
      </c>
    </row>
    <row r="1809" spans="1:14" x14ac:dyDescent="0.25">
      <c r="A1809" s="2">
        <v>45171</v>
      </c>
      <c r="B1809" t="s">
        <v>691</v>
      </c>
      <c r="C1809" t="s">
        <v>747</v>
      </c>
      <c r="D1809" t="s">
        <v>750</v>
      </c>
      <c r="E1809" t="s">
        <v>754</v>
      </c>
      <c r="F1809">
        <v>5</v>
      </c>
      <c r="G1809">
        <v>327.60000000000002</v>
      </c>
      <c r="H1809" t="s">
        <v>759</v>
      </c>
      <c r="I1809" t="s">
        <v>2571</v>
      </c>
      <c r="J1809" t="s">
        <v>2766</v>
      </c>
      <c r="K1809" t="s">
        <v>2769</v>
      </c>
      <c r="L1809" t="s">
        <v>2773</v>
      </c>
      <c r="M1809" t="s">
        <v>2776</v>
      </c>
      <c r="N1809">
        <v>1638</v>
      </c>
    </row>
    <row r="1810" spans="1:14" x14ac:dyDescent="0.25">
      <c r="A1810" s="2">
        <v>45136</v>
      </c>
      <c r="B1810" t="s">
        <v>15</v>
      </c>
      <c r="C1810" t="s">
        <v>741</v>
      </c>
      <c r="D1810" t="s">
        <v>748</v>
      </c>
      <c r="E1810" t="s">
        <v>753</v>
      </c>
      <c r="F1810">
        <v>9</v>
      </c>
      <c r="G1810">
        <v>52.04</v>
      </c>
      <c r="H1810" t="s">
        <v>759</v>
      </c>
      <c r="I1810" t="s">
        <v>2572</v>
      </c>
      <c r="J1810" t="s">
        <v>2767</v>
      </c>
      <c r="K1810" t="s">
        <v>2769</v>
      </c>
      <c r="L1810" t="s">
        <v>2773</v>
      </c>
      <c r="M1810" t="s">
        <v>2776</v>
      </c>
      <c r="N1810">
        <v>468.36</v>
      </c>
    </row>
    <row r="1811" spans="1:14" x14ac:dyDescent="0.25">
      <c r="A1811" s="2">
        <v>45327</v>
      </c>
      <c r="B1811" t="s">
        <v>266</v>
      </c>
      <c r="C1811" t="s">
        <v>738</v>
      </c>
      <c r="D1811" t="s">
        <v>748</v>
      </c>
      <c r="E1811" t="s">
        <v>756</v>
      </c>
      <c r="F1811">
        <v>4</v>
      </c>
      <c r="G1811">
        <v>167.94</v>
      </c>
      <c r="H1811" t="s">
        <v>763</v>
      </c>
      <c r="I1811" t="s">
        <v>2573</v>
      </c>
      <c r="J1811" t="s">
        <v>2765</v>
      </c>
      <c r="K1811" t="s">
        <v>2770</v>
      </c>
      <c r="L1811" t="s">
        <v>2775</v>
      </c>
      <c r="M1811" t="s">
        <v>2779</v>
      </c>
      <c r="N1811">
        <v>671.76</v>
      </c>
    </row>
    <row r="1812" spans="1:14" x14ac:dyDescent="0.25">
      <c r="A1812" s="2">
        <v>45720</v>
      </c>
      <c r="B1812" t="s">
        <v>341</v>
      </c>
      <c r="C1812" t="s">
        <v>744</v>
      </c>
      <c r="D1812" t="s">
        <v>750</v>
      </c>
      <c r="E1812" t="s">
        <v>752</v>
      </c>
      <c r="F1812">
        <v>3</v>
      </c>
      <c r="G1812">
        <v>48.51</v>
      </c>
      <c r="H1812" t="s">
        <v>761</v>
      </c>
      <c r="I1812" t="s">
        <v>2574</v>
      </c>
      <c r="J1812" t="s">
        <v>2768</v>
      </c>
      <c r="K1812" t="s">
        <v>2772</v>
      </c>
      <c r="L1812" t="s">
        <v>2773</v>
      </c>
      <c r="M1812" t="s">
        <v>2782</v>
      </c>
      <c r="N1812">
        <v>145.53</v>
      </c>
    </row>
    <row r="1813" spans="1:14" x14ac:dyDescent="0.25">
      <c r="A1813" s="2">
        <v>45452</v>
      </c>
      <c r="B1813" t="s">
        <v>324</v>
      </c>
      <c r="C1813" t="s">
        <v>741</v>
      </c>
      <c r="D1813" t="s">
        <v>749</v>
      </c>
      <c r="E1813" t="s">
        <v>757</v>
      </c>
      <c r="F1813">
        <v>7</v>
      </c>
      <c r="G1813">
        <v>250.94</v>
      </c>
      <c r="H1813" t="s">
        <v>761</v>
      </c>
      <c r="I1813" t="s">
        <v>2575</v>
      </c>
      <c r="J1813" t="s">
        <v>2765</v>
      </c>
      <c r="K1813" t="s">
        <v>2770</v>
      </c>
      <c r="L1813" t="s">
        <v>2773</v>
      </c>
      <c r="M1813" t="s">
        <v>2780</v>
      </c>
      <c r="N1813">
        <v>1756.58</v>
      </c>
    </row>
    <row r="1814" spans="1:14" x14ac:dyDescent="0.25">
      <c r="A1814" s="2">
        <v>45014</v>
      </c>
      <c r="B1814" t="s">
        <v>79</v>
      </c>
      <c r="C1814" t="s">
        <v>745</v>
      </c>
      <c r="D1814" t="s">
        <v>748</v>
      </c>
      <c r="E1814" t="s">
        <v>757</v>
      </c>
      <c r="F1814">
        <v>10</v>
      </c>
      <c r="G1814">
        <v>72.599999999999994</v>
      </c>
      <c r="H1814" t="s">
        <v>762</v>
      </c>
      <c r="I1814" t="s">
        <v>2576</v>
      </c>
      <c r="J1814" t="s">
        <v>2767</v>
      </c>
      <c r="K1814" t="s">
        <v>2772</v>
      </c>
      <c r="L1814" t="s">
        <v>2775</v>
      </c>
      <c r="M1814" t="s">
        <v>2781</v>
      </c>
      <c r="N1814">
        <v>726</v>
      </c>
    </row>
    <row r="1815" spans="1:14" x14ac:dyDescent="0.25">
      <c r="A1815" s="2">
        <v>45730</v>
      </c>
      <c r="B1815" t="s">
        <v>376</v>
      </c>
      <c r="C1815" t="s">
        <v>738</v>
      </c>
      <c r="D1815" t="s">
        <v>749</v>
      </c>
      <c r="E1815" t="s">
        <v>753</v>
      </c>
      <c r="F1815">
        <v>2</v>
      </c>
      <c r="G1815">
        <v>229.46</v>
      </c>
      <c r="H1815" t="s">
        <v>762</v>
      </c>
      <c r="I1815" t="s">
        <v>2577</v>
      </c>
      <c r="J1815" t="s">
        <v>2764</v>
      </c>
      <c r="K1815" t="s">
        <v>2770</v>
      </c>
      <c r="L1815" t="s">
        <v>2773</v>
      </c>
      <c r="M1815" t="s">
        <v>2778</v>
      </c>
      <c r="N1815">
        <v>458.92</v>
      </c>
    </row>
    <row r="1816" spans="1:14" x14ac:dyDescent="0.25">
      <c r="A1816" s="2">
        <v>45317</v>
      </c>
      <c r="B1816" t="s">
        <v>723</v>
      </c>
      <c r="C1816" t="s">
        <v>746</v>
      </c>
      <c r="D1816" t="s">
        <v>750</v>
      </c>
      <c r="E1816" t="s">
        <v>756</v>
      </c>
      <c r="F1816">
        <v>7</v>
      </c>
      <c r="G1816">
        <v>89.98</v>
      </c>
      <c r="H1816" t="s">
        <v>761</v>
      </c>
      <c r="I1816" t="s">
        <v>2578</v>
      </c>
      <c r="J1816" t="s">
        <v>2764</v>
      </c>
      <c r="K1816" t="s">
        <v>2770</v>
      </c>
      <c r="L1816" t="s">
        <v>2774</v>
      </c>
      <c r="M1816" t="s">
        <v>2778</v>
      </c>
      <c r="N1816">
        <v>629.86</v>
      </c>
    </row>
    <row r="1817" spans="1:14" x14ac:dyDescent="0.25">
      <c r="A1817" s="2">
        <v>45423</v>
      </c>
      <c r="B1817" t="s">
        <v>607</v>
      </c>
      <c r="C1817" t="s">
        <v>739</v>
      </c>
      <c r="D1817" t="s">
        <v>749</v>
      </c>
      <c r="E1817" t="s">
        <v>753</v>
      </c>
      <c r="F1817">
        <v>10</v>
      </c>
      <c r="G1817">
        <v>299.33</v>
      </c>
      <c r="H1817" t="s">
        <v>763</v>
      </c>
      <c r="I1817" t="s">
        <v>2579</v>
      </c>
      <c r="J1817" t="s">
        <v>2768</v>
      </c>
      <c r="K1817" t="s">
        <v>2769</v>
      </c>
      <c r="L1817" t="s">
        <v>2775</v>
      </c>
      <c r="M1817" t="s">
        <v>2776</v>
      </c>
      <c r="N1817">
        <v>2993.3</v>
      </c>
    </row>
    <row r="1818" spans="1:14" x14ac:dyDescent="0.25">
      <c r="A1818" s="2">
        <v>45739</v>
      </c>
      <c r="B1818" t="s">
        <v>395</v>
      </c>
      <c r="C1818" t="s">
        <v>741</v>
      </c>
      <c r="D1818" t="s">
        <v>750</v>
      </c>
      <c r="E1818" t="s">
        <v>755</v>
      </c>
      <c r="F1818">
        <v>3</v>
      </c>
      <c r="G1818">
        <v>269.05</v>
      </c>
      <c r="H1818" t="s">
        <v>762</v>
      </c>
      <c r="I1818" t="s">
        <v>2580</v>
      </c>
      <c r="J1818" t="s">
        <v>2765</v>
      </c>
      <c r="K1818" t="s">
        <v>2769</v>
      </c>
      <c r="L1818" t="s">
        <v>2773</v>
      </c>
      <c r="M1818" t="s">
        <v>2780</v>
      </c>
      <c r="N1818">
        <v>807.15000000000009</v>
      </c>
    </row>
    <row r="1819" spans="1:14" x14ac:dyDescent="0.25">
      <c r="A1819" s="2">
        <v>45715</v>
      </c>
      <c r="B1819" t="s">
        <v>724</v>
      </c>
      <c r="C1819" t="s">
        <v>745</v>
      </c>
      <c r="D1819" t="s">
        <v>750</v>
      </c>
      <c r="E1819" t="s">
        <v>756</v>
      </c>
      <c r="F1819">
        <v>5</v>
      </c>
      <c r="G1819">
        <v>254.98</v>
      </c>
      <c r="H1819" t="s">
        <v>759</v>
      </c>
      <c r="I1819" t="s">
        <v>2581</v>
      </c>
      <c r="J1819" t="s">
        <v>2768</v>
      </c>
      <c r="K1819" t="s">
        <v>2769</v>
      </c>
      <c r="L1819" t="s">
        <v>2775</v>
      </c>
      <c r="M1819" t="s">
        <v>2777</v>
      </c>
      <c r="N1819">
        <v>1274.9000000000001</v>
      </c>
    </row>
    <row r="1820" spans="1:14" x14ac:dyDescent="0.25">
      <c r="A1820" s="2">
        <v>45265</v>
      </c>
      <c r="B1820" t="s">
        <v>725</v>
      </c>
      <c r="C1820" t="s">
        <v>744</v>
      </c>
      <c r="D1820" t="s">
        <v>750</v>
      </c>
      <c r="E1820" t="s">
        <v>758</v>
      </c>
      <c r="F1820">
        <v>6</v>
      </c>
      <c r="G1820">
        <v>196.33</v>
      </c>
      <c r="H1820" t="s">
        <v>763</v>
      </c>
      <c r="I1820" t="s">
        <v>2582</v>
      </c>
      <c r="J1820" t="s">
        <v>2767</v>
      </c>
      <c r="K1820" t="s">
        <v>2769</v>
      </c>
      <c r="L1820" t="s">
        <v>2773</v>
      </c>
      <c r="M1820" t="s">
        <v>2782</v>
      </c>
      <c r="N1820">
        <v>1177.98</v>
      </c>
    </row>
    <row r="1821" spans="1:14" x14ac:dyDescent="0.25">
      <c r="A1821" s="2">
        <v>45504</v>
      </c>
      <c r="B1821" t="s">
        <v>630</v>
      </c>
      <c r="C1821" t="s">
        <v>742</v>
      </c>
      <c r="D1821" t="s">
        <v>751</v>
      </c>
      <c r="E1821" t="s">
        <v>756</v>
      </c>
      <c r="F1821">
        <v>8</v>
      </c>
      <c r="G1821">
        <v>265.63</v>
      </c>
      <c r="H1821" t="s">
        <v>760</v>
      </c>
      <c r="I1821" t="s">
        <v>2583</v>
      </c>
      <c r="J1821" t="s">
        <v>2768</v>
      </c>
      <c r="K1821" t="s">
        <v>2770</v>
      </c>
      <c r="L1821" t="s">
        <v>2774</v>
      </c>
      <c r="M1821" t="s">
        <v>2781</v>
      </c>
      <c r="N1821">
        <v>2125.04</v>
      </c>
    </row>
    <row r="1822" spans="1:14" x14ac:dyDescent="0.25">
      <c r="A1822" s="2">
        <v>45479</v>
      </c>
      <c r="B1822" t="s">
        <v>32</v>
      </c>
      <c r="C1822" t="s">
        <v>747</v>
      </c>
      <c r="D1822" t="s">
        <v>750</v>
      </c>
      <c r="E1822" t="s">
        <v>756</v>
      </c>
      <c r="F1822">
        <v>9</v>
      </c>
      <c r="G1822">
        <v>220.84</v>
      </c>
      <c r="H1822" t="s">
        <v>760</v>
      </c>
      <c r="I1822" t="s">
        <v>2584</v>
      </c>
      <c r="J1822" t="s">
        <v>2766</v>
      </c>
      <c r="K1822" t="s">
        <v>2772</v>
      </c>
      <c r="L1822" t="s">
        <v>2773</v>
      </c>
      <c r="M1822" t="s">
        <v>2776</v>
      </c>
      <c r="N1822">
        <v>1987.56</v>
      </c>
    </row>
    <row r="1823" spans="1:14" x14ac:dyDescent="0.25">
      <c r="A1823" s="2">
        <v>45200</v>
      </c>
      <c r="B1823" t="s">
        <v>720</v>
      </c>
      <c r="C1823" t="s">
        <v>744</v>
      </c>
      <c r="D1823" t="s">
        <v>748</v>
      </c>
      <c r="E1823" t="s">
        <v>755</v>
      </c>
      <c r="F1823">
        <v>3</v>
      </c>
      <c r="G1823">
        <v>190.25</v>
      </c>
      <c r="H1823" t="s">
        <v>760</v>
      </c>
      <c r="I1823" t="s">
        <v>2585</v>
      </c>
      <c r="J1823" t="s">
        <v>2768</v>
      </c>
      <c r="K1823" t="s">
        <v>2769</v>
      </c>
      <c r="L1823" t="s">
        <v>2773</v>
      </c>
      <c r="M1823" t="s">
        <v>2780</v>
      </c>
      <c r="N1823">
        <v>570.75</v>
      </c>
    </row>
    <row r="1824" spans="1:14" x14ac:dyDescent="0.25">
      <c r="A1824" s="2">
        <v>45584</v>
      </c>
      <c r="B1824" t="s">
        <v>93</v>
      </c>
      <c r="C1824" t="s">
        <v>743</v>
      </c>
      <c r="D1824" t="s">
        <v>751</v>
      </c>
      <c r="E1824" t="s">
        <v>752</v>
      </c>
      <c r="F1824">
        <v>7</v>
      </c>
      <c r="G1824">
        <v>45.06</v>
      </c>
      <c r="H1824" t="s">
        <v>761</v>
      </c>
      <c r="I1824" t="s">
        <v>2586</v>
      </c>
      <c r="J1824" t="s">
        <v>2764</v>
      </c>
      <c r="K1824" t="s">
        <v>2769</v>
      </c>
      <c r="L1824" t="s">
        <v>2773</v>
      </c>
      <c r="M1824" t="s">
        <v>2776</v>
      </c>
      <c r="N1824">
        <v>315.42</v>
      </c>
    </row>
    <row r="1825" spans="1:14" x14ac:dyDescent="0.25">
      <c r="A1825" s="2">
        <v>45400</v>
      </c>
      <c r="B1825" t="s">
        <v>726</v>
      </c>
      <c r="C1825" t="s">
        <v>740</v>
      </c>
      <c r="D1825" t="s">
        <v>750</v>
      </c>
      <c r="E1825" t="s">
        <v>756</v>
      </c>
      <c r="F1825">
        <v>8</v>
      </c>
      <c r="G1825">
        <v>243.8</v>
      </c>
      <c r="H1825" t="s">
        <v>759</v>
      </c>
      <c r="I1825" t="s">
        <v>2587</v>
      </c>
      <c r="J1825" t="s">
        <v>2766</v>
      </c>
      <c r="K1825" t="s">
        <v>2771</v>
      </c>
      <c r="L1825" t="s">
        <v>2774</v>
      </c>
      <c r="M1825" t="s">
        <v>2777</v>
      </c>
      <c r="N1825">
        <v>1950.4</v>
      </c>
    </row>
    <row r="1826" spans="1:14" x14ac:dyDescent="0.25">
      <c r="A1826" s="2">
        <v>45596</v>
      </c>
      <c r="B1826" t="s">
        <v>403</v>
      </c>
      <c r="C1826" t="s">
        <v>745</v>
      </c>
      <c r="D1826" t="s">
        <v>750</v>
      </c>
      <c r="E1826" t="s">
        <v>756</v>
      </c>
      <c r="F1826">
        <v>8</v>
      </c>
      <c r="G1826">
        <v>99.9</v>
      </c>
      <c r="H1826" t="s">
        <v>760</v>
      </c>
      <c r="I1826" t="s">
        <v>2588</v>
      </c>
      <c r="J1826" t="s">
        <v>2764</v>
      </c>
      <c r="K1826" t="s">
        <v>2769</v>
      </c>
      <c r="L1826" t="s">
        <v>2774</v>
      </c>
      <c r="M1826" t="s">
        <v>2777</v>
      </c>
      <c r="N1826">
        <v>799.2</v>
      </c>
    </row>
    <row r="1827" spans="1:14" x14ac:dyDescent="0.25">
      <c r="A1827" s="2">
        <v>44939</v>
      </c>
      <c r="B1827" t="s">
        <v>699</v>
      </c>
      <c r="C1827" t="s">
        <v>747</v>
      </c>
      <c r="D1827" t="s">
        <v>750</v>
      </c>
      <c r="E1827" t="s">
        <v>753</v>
      </c>
      <c r="F1827">
        <v>5</v>
      </c>
      <c r="G1827">
        <v>106.33</v>
      </c>
      <c r="H1827" t="s">
        <v>761</v>
      </c>
      <c r="I1827" t="s">
        <v>2589</v>
      </c>
      <c r="J1827" t="s">
        <v>2766</v>
      </c>
      <c r="K1827" t="s">
        <v>2771</v>
      </c>
      <c r="L1827" t="s">
        <v>2774</v>
      </c>
      <c r="M1827" t="s">
        <v>2778</v>
      </c>
      <c r="N1827">
        <v>531.65</v>
      </c>
    </row>
    <row r="1828" spans="1:14" x14ac:dyDescent="0.25">
      <c r="A1828" s="2">
        <v>45776</v>
      </c>
      <c r="B1828" t="s">
        <v>470</v>
      </c>
      <c r="C1828" t="s">
        <v>741</v>
      </c>
      <c r="D1828" t="s">
        <v>751</v>
      </c>
      <c r="E1828" t="s">
        <v>757</v>
      </c>
      <c r="F1828">
        <v>5</v>
      </c>
      <c r="G1828">
        <v>95.82</v>
      </c>
      <c r="H1828" t="s">
        <v>762</v>
      </c>
      <c r="I1828" t="s">
        <v>2590</v>
      </c>
      <c r="J1828" t="s">
        <v>2764</v>
      </c>
      <c r="K1828" t="s">
        <v>2770</v>
      </c>
      <c r="L1828" t="s">
        <v>2773</v>
      </c>
      <c r="M1828" t="s">
        <v>2782</v>
      </c>
      <c r="N1828">
        <v>479.1</v>
      </c>
    </row>
    <row r="1829" spans="1:14" x14ac:dyDescent="0.25">
      <c r="A1829" s="2">
        <v>45501</v>
      </c>
      <c r="B1829" t="s">
        <v>160</v>
      </c>
      <c r="C1829" t="s">
        <v>747</v>
      </c>
      <c r="D1829" t="s">
        <v>749</v>
      </c>
      <c r="E1829" t="s">
        <v>754</v>
      </c>
      <c r="F1829">
        <v>6</v>
      </c>
      <c r="G1829">
        <v>165.69</v>
      </c>
      <c r="H1829" t="s">
        <v>763</v>
      </c>
      <c r="I1829" t="s">
        <v>2591</v>
      </c>
      <c r="J1829" t="s">
        <v>2768</v>
      </c>
      <c r="K1829" t="s">
        <v>2770</v>
      </c>
      <c r="L1829" t="s">
        <v>2775</v>
      </c>
      <c r="M1829" t="s">
        <v>2780</v>
      </c>
      <c r="N1829">
        <v>994.14</v>
      </c>
    </row>
    <row r="1830" spans="1:14" x14ac:dyDescent="0.25">
      <c r="A1830" s="2">
        <v>45299</v>
      </c>
      <c r="B1830" t="s">
        <v>468</v>
      </c>
      <c r="C1830" t="s">
        <v>741</v>
      </c>
      <c r="D1830" t="s">
        <v>751</v>
      </c>
      <c r="E1830" t="s">
        <v>754</v>
      </c>
      <c r="F1830">
        <v>9</v>
      </c>
      <c r="G1830">
        <v>244.46</v>
      </c>
      <c r="H1830" t="s">
        <v>762</v>
      </c>
      <c r="I1830" t="s">
        <v>2592</v>
      </c>
      <c r="J1830" t="s">
        <v>2767</v>
      </c>
      <c r="K1830" t="s">
        <v>2771</v>
      </c>
      <c r="L1830" t="s">
        <v>2775</v>
      </c>
      <c r="M1830" t="s">
        <v>2779</v>
      </c>
      <c r="N1830">
        <v>2200.14</v>
      </c>
    </row>
    <row r="1831" spans="1:14" x14ac:dyDescent="0.25">
      <c r="A1831" s="2">
        <v>45198</v>
      </c>
      <c r="B1831" t="s">
        <v>651</v>
      </c>
      <c r="C1831" t="s">
        <v>741</v>
      </c>
      <c r="D1831" t="s">
        <v>749</v>
      </c>
      <c r="E1831" t="s">
        <v>754</v>
      </c>
      <c r="F1831">
        <v>4</v>
      </c>
      <c r="G1831">
        <v>265.38</v>
      </c>
      <c r="H1831" t="s">
        <v>760</v>
      </c>
      <c r="I1831" t="s">
        <v>2593</v>
      </c>
      <c r="J1831" t="s">
        <v>2765</v>
      </c>
      <c r="K1831" t="s">
        <v>2770</v>
      </c>
      <c r="L1831" t="s">
        <v>2773</v>
      </c>
      <c r="M1831" t="s">
        <v>2778</v>
      </c>
      <c r="N1831">
        <v>1061.52</v>
      </c>
    </row>
    <row r="1832" spans="1:14" x14ac:dyDescent="0.25">
      <c r="A1832" s="2">
        <v>45319</v>
      </c>
      <c r="B1832" t="s">
        <v>214</v>
      </c>
      <c r="C1832" t="s">
        <v>738</v>
      </c>
      <c r="D1832" t="s">
        <v>750</v>
      </c>
      <c r="E1832" t="s">
        <v>752</v>
      </c>
      <c r="F1832">
        <v>2</v>
      </c>
      <c r="G1832">
        <v>94.02</v>
      </c>
      <c r="H1832" t="s">
        <v>761</v>
      </c>
      <c r="I1832" t="s">
        <v>2594</v>
      </c>
      <c r="J1832" t="s">
        <v>2764</v>
      </c>
      <c r="K1832" t="s">
        <v>2772</v>
      </c>
      <c r="L1832" t="s">
        <v>2775</v>
      </c>
      <c r="M1832" t="s">
        <v>2780</v>
      </c>
      <c r="N1832">
        <v>188.04</v>
      </c>
    </row>
    <row r="1833" spans="1:14" x14ac:dyDescent="0.25">
      <c r="A1833" s="2">
        <v>45036</v>
      </c>
      <c r="B1833" t="s">
        <v>332</v>
      </c>
      <c r="C1833" t="s">
        <v>742</v>
      </c>
      <c r="D1833" t="s">
        <v>749</v>
      </c>
      <c r="E1833" t="s">
        <v>758</v>
      </c>
      <c r="F1833">
        <v>4</v>
      </c>
      <c r="G1833">
        <v>188.71</v>
      </c>
      <c r="H1833" t="s">
        <v>760</v>
      </c>
      <c r="I1833" t="s">
        <v>2595</v>
      </c>
      <c r="J1833" t="s">
        <v>2767</v>
      </c>
      <c r="K1833" t="s">
        <v>2769</v>
      </c>
      <c r="L1833" t="s">
        <v>2774</v>
      </c>
      <c r="M1833" t="s">
        <v>2777</v>
      </c>
      <c r="N1833">
        <v>754.84</v>
      </c>
    </row>
    <row r="1834" spans="1:14" x14ac:dyDescent="0.25">
      <c r="A1834" s="2">
        <v>45195</v>
      </c>
      <c r="B1834" t="s">
        <v>360</v>
      </c>
      <c r="C1834" t="s">
        <v>747</v>
      </c>
      <c r="D1834" t="s">
        <v>751</v>
      </c>
      <c r="E1834" t="s">
        <v>752</v>
      </c>
      <c r="F1834">
        <v>8</v>
      </c>
      <c r="G1834">
        <v>161.61000000000001</v>
      </c>
      <c r="H1834" t="s">
        <v>759</v>
      </c>
      <c r="I1834" t="s">
        <v>2596</v>
      </c>
      <c r="J1834" t="s">
        <v>2766</v>
      </c>
      <c r="K1834" t="s">
        <v>2771</v>
      </c>
      <c r="L1834" t="s">
        <v>2775</v>
      </c>
      <c r="M1834" t="s">
        <v>2782</v>
      </c>
      <c r="N1834">
        <v>1292.8800000000001</v>
      </c>
    </row>
    <row r="1835" spans="1:14" x14ac:dyDescent="0.25">
      <c r="A1835" s="2">
        <v>45631</v>
      </c>
      <c r="B1835" t="s">
        <v>648</v>
      </c>
      <c r="C1835" t="s">
        <v>747</v>
      </c>
      <c r="D1835" t="s">
        <v>749</v>
      </c>
      <c r="E1835" t="s">
        <v>758</v>
      </c>
      <c r="F1835">
        <v>7</v>
      </c>
      <c r="G1835">
        <v>52.07</v>
      </c>
      <c r="H1835" t="s">
        <v>759</v>
      </c>
      <c r="I1835" t="s">
        <v>2597</v>
      </c>
      <c r="J1835" t="s">
        <v>2768</v>
      </c>
      <c r="K1835" t="s">
        <v>2771</v>
      </c>
      <c r="L1835" t="s">
        <v>2774</v>
      </c>
      <c r="M1835" t="s">
        <v>2777</v>
      </c>
      <c r="N1835">
        <v>364.49</v>
      </c>
    </row>
    <row r="1836" spans="1:14" x14ac:dyDescent="0.25">
      <c r="A1836" s="2">
        <v>45637</v>
      </c>
      <c r="B1836" t="s">
        <v>581</v>
      </c>
      <c r="C1836" t="s">
        <v>744</v>
      </c>
      <c r="D1836" t="s">
        <v>750</v>
      </c>
      <c r="E1836" t="s">
        <v>755</v>
      </c>
      <c r="F1836">
        <v>7</v>
      </c>
      <c r="G1836">
        <v>324.85000000000002</v>
      </c>
      <c r="H1836" t="s">
        <v>761</v>
      </c>
      <c r="I1836" t="s">
        <v>2598</v>
      </c>
      <c r="J1836" t="s">
        <v>2764</v>
      </c>
      <c r="K1836" t="s">
        <v>2771</v>
      </c>
      <c r="L1836" t="s">
        <v>2773</v>
      </c>
      <c r="M1836" t="s">
        <v>2781</v>
      </c>
      <c r="N1836">
        <v>2273.9499999999998</v>
      </c>
    </row>
    <row r="1837" spans="1:14" x14ac:dyDescent="0.25">
      <c r="A1837" s="2">
        <v>45633</v>
      </c>
      <c r="B1837" t="s">
        <v>467</v>
      </c>
      <c r="C1837" t="s">
        <v>746</v>
      </c>
      <c r="D1837" t="s">
        <v>748</v>
      </c>
      <c r="E1837" t="s">
        <v>757</v>
      </c>
      <c r="F1837">
        <v>9</v>
      </c>
      <c r="G1837">
        <v>269.56</v>
      </c>
      <c r="H1837" t="s">
        <v>760</v>
      </c>
      <c r="I1837" t="s">
        <v>2599</v>
      </c>
      <c r="J1837" t="s">
        <v>2768</v>
      </c>
      <c r="K1837" t="s">
        <v>2770</v>
      </c>
      <c r="L1837" t="s">
        <v>2773</v>
      </c>
      <c r="M1837" t="s">
        <v>2776</v>
      </c>
      <c r="N1837">
        <v>2426.04</v>
      </c>
    </row>
    <row r="1838" spans="1:14" x14ac:dyDescent="0.25">
      <c r="A1838" s="2">
        <v>45151</v>
      </c>
      <c r="B1838" t="s">
        <v>727</v>
      </c>
      <c r="C1838" t="s">
        <v>739</v>
      </c>
      <c r="D1838" t="s">
        <v>750</v>
      </c>
      <c r="E1838" t="s">
        <v>753</v>
      </c>
      <c r="F1838">
        <v>10</v>
      </c>
      <c r="G1838">
        <v>332.92</v>
      </c>
      <c r="H1838" t="s">
        <v>760</v>
      </c>
      <c r="I1838" t="s">
        <v>2600</v>
      </c>
      <c r="J1838" t="s">
        <v>2767</v>
      </c>
      <c r="K1838" t="s">
        <v>2772</v>
      </c>
      <c r="L1838" t="s">
        <v>2775</v>
      </c>
      <c r="M1838" t="s">
        <v>2780</v>
      </c>
      <c r="N1838">
        <v>3329.2</v>
      </c>
    </row>
    <row r="1839" spans="1:14" x14ac:dyDescent="0.25">
      <c r="A1839" s="2">
        <v>45245</v>
      </c>
      <c r="B1839" t="s">
        <v>463</v>
      </c>
      <c r="C1839" t="s">
        <v>743</v>
      </c>
      <c r="D1839" t="s">
        <v>749</v>
      </c>
      <c r="E1839" t="s">
        <v>754</v>
      </c>
      <c r="F1839">
        <v>9</v>
      </c>
      <c r="G1839">
        <v>79.400000000000006</v>
      </c>
      <c r="H1839" t="s">
        <v>762</v>
      </c>
      <c r="I1839" t="s">
        <v>2601</v>
      </c>
      <c r="J1839" t="s">
        <v>2767</v>
      </c>
      <c r="K1839" t="s">
        <v>2772</v>
      </c>
      <c r="L1839" t="s">
        <v>2775</v>
      </c>
      <c r="M1839" t="s">
        <v>2781</v>
      </c>
      <c r="N1839">
        <v>714.6</v>
      </c>
    </row>
    <row r="1840" spans="1:14" x14ac:dyDescent="0.25">
      <c r="A1840" s="2">
        <v>45606</v>
      </c>
      <c r="B1840" t="s">
        <v>728</v>
      </c>
      <c r="C1840" t="s">
        <v>743</v>
      </c>
      <c r="D1840" t="s">
        <v>749</v>
      </c>
      <c r="E1840" t="s">
        <v>754</v>
      </c>
      <c r="F1840">
        <v>1</v>
      </c>
      <c r="G1840">
        <v>231.81</v>
      </c>
      <c r="H1840" t="s">
        <v>763</v>
      </c>
      <c r="I1840" t="s">
        <v>2602</v>
      </c>
      <c r="J1840" t="s">
        <v>2765</v>
      </c>
      <c r="K1840" t="s">
        <v>2772</v>
      </c>
      <c r="L1840" t="s">
        <v>2774</v>
      </c>
      <c r="M1840" t="s">
        <v>2780</v>
      </c>
      <c r="N1840">
        <v>231.81</v>
      </c>
    </row>
    <row r="1841" spans="1:14" x14ac:dyDescent="0.25">
      <c r="A1841" s="2">
        <v>45838</v>
      </c>
      <c r="B1841" t="s">
        <v>375</v>
      </c>
      <c r="C1841" t="s">
        <v>743</v>
      </c>
      <c r="D1841" t="s">
        <v>750</v>
      </c>
      <c r="E1841" t="s">
        <v>756</v>
      </c>
      <c r="F1841">
        <v>10</v>
      </c>
      <c r="G1841">
        <v>155.46</v>
      </c>
      <c r="H1841" t="s">
        <v>762</v>
      </c>
      <c r="I1841" t="s">
        <v>2603</v>
      </c>
      <c r="J1841" t="s">
        <v>2765</v>
      </c>
      <c r="K1841" t="s">
        <v>2769</v>
      </c>
      <c r="L1841" t="s">
        <v>2773</v>
      </c>
      <c r="M1841" t="s">
        <v>2779</v>
      </c>
      <c r="N1841">
        <v>1554.6</v>
      </c>
    </row>
    <row r="1842" spans="1:14" x14ac:dyDescent="0.25">
      <c r="A1842" s="2">
        <v>45627</v>
      </c>
      <c r="B1842" t="s">
        <v>729</v>
      </c>
      <c r="C1842" t="s">
        <v>742</v>
      </c>
      <c r="D1842" t="s">
        <v>749</v>
      </c>
      <c r="E1842" t="s">
        <v>755</v>
      </c>
      <c r="F1842">
        <v>10</v>
      </c>
      <c r="G1842">
        <v>388.8</v>
      </c>
      <c r="H1842" t="s">
        <v>762</v>
      </c>
      <c r="I1842" t="s">
        <v>2604</v>
      </c>
      <c r="J1842" t="s">
        <v>2765</v>
      </c>
      <c r="K1842" t="s">
        <v>2769</v>
      </c>
      <c r="L1842" t="s">
        <v>2773</v>
      </c>
      <c r="M1842" t="s">
        <v>2780</v>
      </c>
      <c r="N1842">
        <v>3888</v>
      </c>
    </row>
    <row r="1843" spans="1:14" x14ac:dyDescent="0.25">
      <c r="A1843" s="2">
        <v>45582</v>
      </c>
      <c r="B1843" t="s">
        <v>121</v>
      </c>
      <c r="C1843" t="s">
        <v>747</v>
      </c>
      <c r="D1843" t="s">
        <v>748</v>
      </c>
      <c r="E1843" t="s">
        <v>755</v>
      </c>
      <c r="F1843">
        <v>9</v>
      </c>
      <c r="G1843">
        <v>278.23</v>
      </c>
      <c r="H1843" t="s">
        <v>759</v>
      </c>
      <c r="I1843" t="s">
        <v>2605</v>
      </c>
      <c r="J1843" t="s">
        <v>2768</v>
      </c>
      <c r="K1843" t="s">
        <v>2769</v>
      </c>
      <c r="L1843" t="s">
        <v>2774</v>
      </c>
      <c r="M1843" t="s">
        <v>2777</v>
      </c>
      <c r="N1843">
        <v>2504.0700000000002</v>
      </c>
    </row>
    <row r="1844" spans="1:14" x14ac:dyDescent="0.25">
      <c r="A1844" s="2">
        <v>44930</v>
      </c>
      <c r="B1844" t="s">
        <v>682</v>
      </c>
      <c r="C1844" t="s">
        <v>743</v>
      </c>
      <c r="D1844" t="s">
        <v>750</v>
      </c>
      <c r="E1844" t="s">
        <v>752</v>
      </c>
      <c r="F1844">
        <v>10</v>
      </c>
      <c r="G1844">
        <v>147.91999999999999</v>
      </c>
      <c r="H1844" t="s">
        <v>760</v>
      </c>
      <c r="I1844" t="s">
        <v>2606</v>
      </c>
      <c r="J1844" t="s">
        <v>2768</v>
      </c>
      <c r="K1844" t="s">
        <v>2771</v>
      </c>
      <c r="L1844" t="s">
        <v>2773</v>
      </c>
      <c r="M1844" t="s">
        <v>2781</v>
      </c>
      <c r="N1844">
        <v>1479.2</v>
      </c>
    </row>
    <row r="1845" spans="1:14" x14ac:dyDescent="0.25">
      <c r="A1845" s="2">
        <v>45470</v>
      </c>
      <c r="B1845" t="s">
        <v>149</v>
      </c>
      <c r="C1845" t="s">
        <v>740</v>
      </c>
      <c r="D1845" t="s">
        <v>749</v>
      </c>
      <c r="E1845" t="s">
        <v>753</v>
      </c>
      <c r="F1845">
        <v>1</v>
      </c>
      <c r="G1845">
        <v>87.51</v>
      </c>
      <c r="H1845" t="s">
        <v>760</v>
      </c>
      <c r="I1845" t="s">
        <v>2607</v>
      </c>
      <c r="J1845" t="s">
        <v>2764</v>
      </c>
      <c r="K1845" t="s">
        <v>2770</v>
      </c>
      <c r="L1845" t="s">
        <v>2775</v>
      </c>
      <c r="M1845" t="s">
        <v>2777</v>
      </c>
      <c r="N1845">
        <v>87.51</v>
      </c>
    </row>
    <row r="1846" spans="1:14" x14ac:dyDescent="0.25">
      <c r="A1846" s="2">
        <v>45048</v>
      </c>
      <c r="B1846" t="s">
        <v>426</v>
      </c>
      <c r="C1846" t="s">
        <v>744</v>
      </c>
      <c r="D1846" t="s">
        <v>750</v>
      </c>
      <c r="E1846" t="s">
        <v>753</v>
      </c>
      <c r="F1846">
        <v>3</v>
      </c>
      <c r="G1846">
        <v>391.06</v>
      </c>
      <c r="H1846" t="s">
        <v>762</v>
      </c>
      <c r="I1846" t="s">
        <v>2608</v>
      </c>
      <c r="J1846" t="s">
        <v>2764</v>
      </c>
      <c r="K1846" t="s">
        <v>2770</v>
      </c>
      <c r="L1846" t="s">
        <v>2775</v>
      </c>
      <c r="M1846" t="s">
        <v>2782</v>
      </c>
      <c r="N1846">
        <v>1173.18</v>
      </c>
    </row>
    <row r="1847" spans="1:14" x14ac:dyDescent="0.25">
      <c r="A1847" s="2">
        <v>45838</v>
      </c>
      <c r="B1847" t="s">
        <v>149</v>
      </c>
      <c r="C1847" t="s">
        <v>742</v>
      </c>
      <c r="D1847" t="s">
        <v>751</v>
      </c>
      <c r="E1847" t="s">
        <v>758</v>
      </c>
      <c r="F1847">
        <v>4</v>
      </c>
      <c r="G1847">
        <v>355.18</v>
      </c>
      <c r="H1847" t="s">
        <v>760</v>
      </c>
      <c r="I1847" t="s">
        <v>2609</v>
      </c>
      <c r="J1847" t="s">
        <v>2765</v>
      </c>
      <c r="K1847" t="s">
        <v>2770</v>
      </c>
      <c r="L1847" t="s">
        <v>2775</v>
      </c>
      <c r="M1847" t="s">
        <v>2779</v>
      </c>
      <c r="N1847">
        <v>1420.72</v>
      </c>
    </row>
    <row r="1848" spans="1:14" x14ac:dyDescent="0.25">
      <c r="A1848" s="2">
        <v>45178</v>
      </c>
      <c r="B1848" t="s">
        <v>469</v>
      </c>
      <c r="C1848" t="s">
        <v>746</v>
      </c>
      <c r="D1848" t="s">
        <v>750</v>
      </c>
      <c r="E1848" t="s">
        <v>753</v>
      </c>
      <c r="F1848">
        <v>1</v>
      </c>
      <c r="G1848">
        <v>36.880000000000003</v>
      </c>
      <c r="H1848" t="s">
        <v>759</v>
      </c>
      <c r="I1848" t="s">
        <v>2610</v>
      </c>
      <c r="J1848" t="s">
        <v>2765</v>
      </c>
      <c r="K1848" t="s">
        <v>2769</v>
      </c>
      <c r="L1848" t="s">
        <v>2774</v>
      </c>
      <c r="M1848" t="s">
        <v>2776</v>
      </c>
      <c r="N1848">
        <v>36.880000000000003</v>
      </c>
    </row>
    <row r="1849" spans="1:14" x14ac:dyDescent="0.25">
      <c r="A1849" s="2">
        <v>45516</v>
      </c>
      <c r="B1849" t="s">
        <v>344</v>
      </c>
      <c r="C1849" t="s">
        <v>747</v>
      </c>
      <c r="D1849" t="s">
        <v>750</v>
      </c>
      <c r="E1849" t="s">
        <v>752</v>
      </c>
      <c r="F1849">
        <v>10</v>
      </c>
      <c r="G1849">
        <v>10.16</v>
      </c>
      <c r="H1849" t="s">
        <v>762</v>
      </c>
      <c r="I1849" t="s">
        <v>2611</v>
      </c>
      <c r="J1849" t="s">
        <v>2766</v>
      </c>
      <c r="K1849" t="s">
        <v>2771</v>
      </c>
      <c r="L1849" t="s">
        <v>2773</v>
      </c>
      <c r="M1849" t="s">
        <v>2779</v>
      </c>
      <c r="N1849">
        <v>101.6</v>
      </c>
    </row>
    <row r="1850" spans="1:14" x14ac:dyDescent="0.25">
      <c r="A1850" s="2">
        <v>45755</v>
      </c>
      <c r="B1850" t="s">
        <v>448</v>
      </c>
      <c r="C1850" t="s">
        <v>744</v>
      </c>
      <c r="D1850" t="s">
        <v>748</v>
      </c>
      <c r="E1850" t="s">
        <v>758</v>
      </c>
      <c r="F1850">
        <v>8</v>
      </c>
      <c r="G1850">
        <v>104.62</v>
      </c>
      <c r="H1850" t="s">
        <v>759</v>
      </c>
      <c r="I1850" t="s">
        <v>2612</v>
      </c>
      <c r="J1850" t="s">
        <v>2765</v>
      </c>
      <c r="K1850" t="s">
        <v>2771</v>
      </c>
      <c r="L1850" t="s">
        <v>2773</v>
      </c>
      <c r="M1850" t="s">
        <v>2782</v>
      </c>
      <c r="N1850">
        <v>836.96</v>
      </c>
    </row>
    <row r="1851" spans="1:14" x14ac:dyDescent="0.25">
      <c r="A1851" s="2">
        <v>45773</v>
      </c>
      <c r="B1851" t="s">
        <v>226</v>
      </c>
      <c r="C1851" t="s">
        <v>744</v>
      </c>
      <c r="D1851" t="s">
        <v>749</v>
      </c>
      <c r="E1851" t="s">
        <v>752</v>
      </c>
      <c r="F1851">
        <v>8</v>
      </c>
      <c r="G1851">
        <v>27.83</v>
      </c>
      <c r="H1851" t="s">
        <v>761</v>
      </c>
      <c r="I1851" t="s">
        <v>2613</v>
      </c>
      <c r="J1851" t="s">
        <v>2764</v>
      </c>
      <c r="K1851" t="s">
        <v>2771</v>
      </c>
      <c r="L1851" t="s">
        <v>2773</v>
      </c>
      <c r="M1851" t="s">
        <v>2776</v>
      </c>
      <c r="N1851">
        <v>222.64</v>
      </c>
    </row>
    <row r="1852" spans="1:14" x14ac:dyDescent="0.25">
      <c r="A1852" s="2">
        <v>45306</v>
      </c>
      <c r="B1852" t="s">
        <v>593</v>
      </c>
      <c r="C1852" t="s">
        <v>738</v>
      </c>
      <c r="D1852" t="s">
        <v>748</v>
      </c>
      <c r="E1852" t="s">
        <v>753</v>
      </c>
      <c r="F1852">
        <v>10</v>
      </c>
      <c r="G1852">
        <v>55.93</v>
      </c>
      <c r="H1852" t="s">
        <v>759</v>
      </c>
      <c r="I1852" t="s">
        <v>2614</v>
      </c>
      <c r="J1852" t="s">
        <v>2768</v>
      </c>
      <c r="K1852" t="s">
        <v>2772</v>
      </c>
      <c r="L1852" t="s">
        <v>2773</v>
      </c>
      <c r="M1852" t="s">
        <v>2779</v>
      </c>
      <c r="N1852">
        <v>559.29999999999995</v>
      </c>
    </row>
    <row r="1853" spans="1:14" x14ac:dyDescent="0.25">
      <c r="A1853" s="2">
        <v>45719</v>
      </c>
      <c r="B1853" t="s">
        <v>730</v>
      </c>
      <c r="C1853" t="s">
        <v>746</v>
      </c>
      <c r="D1853" t="s">
        <v>748</v>
      </c>
      <c r="E1853" t="s">
        <v>753</v>
      </c>
      <c r="F1853">
        <v>4</v>
      </c>
      <c r="G1853">
        <v>5.65</v>
      </c>
      <c r="H1853" t="s">
        <v>759</v>
      </c>
      <c r="I1853" t="s">
        <v>2615</v>
      </c>
      <c r="J1853" t="s">
        <v>2764</v>
      </c>
      <c r="K1853" t="s">
        <v>2769</v>
      </c>
      <c r="L1853" t="s">
        <v>2774</v>
      </c>
      <c r="M1853" t="s">
        <v>2779</v>
      </c>
      <c r="N1853">
        <v>22.6</v>
      </c>
    </row>
    <row r="1854" spans="1:14" x14ac:dyDescent="0.25">
      <c r="A1854" s="2">
        <v>45280</v>
      </c>
      <c r="B1854" t="s">
        <v>239</v>
      </c>
      <c r="C1854" t="s">
        <v>739</v>
      </c>
      <c r="D1854" t="s">
        <v>751</v>
      </c>
      <c r="E1854" t="s">
        <v>753</v>
      </c>
      <c r="F1854">
        <v>5</v>
      </c>
      <c r="G1854">
        <v>216.17</v>
      </c>
      <c r="H1854" t="s">
        <v>762</v>
      </c>
      <c r="I1854" t="s">
        <v>2616</v>
      </c>
      <c r="J1854" t="s">
        <v>2764</v>
      </c>
      <c r="K1854" t="s">
        <v>2770</v>
      </c>
      <c r="L1854" t="s">
        <v>2774</v>
      </c>
      <c r="M1854" t="s">
        <v>2781</v>
      </c>
      <c r="N1854">
        <v>1080.8499999999999</v>
      </c>
    </row>
    <row r="1855" spans="1:14" x14ac:dyDescent="0.25">
      <c r="A1855" s="2">
        <v>45483</v>
      </c>
      <c r="B1855" t="s">
        <v>74</v>
      </c>
      <c r="C1855" t="s">
        <v>744</v>
      </c>
      <c r="D1855" t="s">
        <v>749</v>
      </c>
      <c r="E1855" t="s">
        <v>754</v>
      </c>
      <c r="F1855">
        <v>9</v>
      </c>
      <c r="G1855">
        <v>80.040000000000006</v>
      </c>
      <c r="H1855" t="s">
        <v>759</v>
      </c>
      <c r="I1855" t="s">
        <v>2617</v>
      </c>
      <c r="J1855" t="s">
        <v>2764</v>
      </c>
      <c r="K1855" t="s">
        <v>2772</v>
      </c>
      <c r="L1855" t="s">
        <v>2773</v>
      </c>
      <c r="M1855" t="s">
        <v>2781</v>
      </c>
      <c r="N1855">
        <v>720.36</v>
      </c>
    </row>
    <row r="1856" spans="1:14" x14ac:dyDescent="0.25">
      <c r="A1856" s="2">
        <v>45433</v>
      </c>
      <c r="B1856" t="s">
        <v>174</v>
      </c>
      <c r="C1856" t="s">
        <v>743</v>
      </c>
      <c r="D1856" t="s">
        <v>751</v>
      </c>
      <c r="E1856" t="s">
        <v>753</v>
      </c>
      <c r="F1856">
        <v>2</v>
      </c>
      <c r="G1856">
        <v>143.63999999999999</v>
      </c>
      <c r="H1856" t="s">
        <v>759</v>
      </c>
      <c r="I1856" t="s">
        <v>2618</v>
      </c>
      <c r="J1856" t="s">
        <v>2766</v>
      </c>
      <c r="K1856" t="s">
        <v>2769</v>
      </c>
      <c r="L1856" t="s">
        <v>2773</v>
      </c>
      <c r="M1856" t="s">
        <v>2782</v>
      </c>
      <c r="N1856">
        <v>287.27999999999997</v>
      </c>
    </row>
    <row r="1857" spans="1:14" x14ac:dyDescent="0.25">
      <c r="A1857" s="2">
        <v>45113</v>
      </c>
      <c r="B1857" t="s">
        <v>441</v>
      </c>
      <c r="C1857" t="s">
        <v>738</v>
      </c>
      <c r="D1857" t="s">
        <v>750</v>
      </c>
      <c r="E1857" t="s">
        <v>754</v>
      </c>
      <c r="F1857">
        <v>7</v>
      </c>
      <c r="G1857">
        <v>51.16</v>
      </c>
      <c r="H1857" t="s">
        <v>762</v>
      </c>
      <c r="I1857" t="s">
        <v>2619</v>
      </c>
      <c r="J1857" t="s">
        <v>2768</v>
      </c>
      <c r="K1857" t="s">
        <v>2769</v>
      </c>
      <c r="L1857" t="s">
        <v>2773</v>
      </c>
      <c r="M1857" t="s">
        <v>2777</v>
      </c>
      <c r="N1857">
        <v>358.12</v>
      </c>
    </row>
    <row r="1858" spans="1:14" x14ac:dyDescent="0.25">
      <c r="A1858" s="2">
        <v>45797</v>
      </c>
      <c r="B1858" t="s">
        <v>607</v>
      </c>
      <c r="C1858" t="s">
        <v>739</v>
      </c>
      <c r="D1858" t="s">
        <v>751</v>
      </c>
      <c r="E1858" t="s">
        <v>755</v>
      </c>
      <c r="F1858">
        <v>5</v>
      </c>
      <c r="G1858">
        <v>34.4</v>
      </c>
      <c r="H1858" t="s">
        <v>761</v>
      </c>
      <c r="I1858" t="s">
        <v>2620</v>
      </c>
      <c r="J1858" t="s">
        <v>2765</v>
      </c>
      <c r="K1858" t="s">
        <v>2770</v>
      </c>
      <c r="L1858" t="s">
        <v>2775</v>
      </c>
      <c r="M1858" t="s">
        <v>2782</v>
      </c>
      <c r="N1858">
        <v>172</v>
      </c>
    </row>
    <row r="1859" spans="1:14" x14ac:dyDescent="0.25">
      <c r="A1859" s="2">
        <v>45562</v>
      </c>
      <c r="B1859" t="s">
        <v>652</v>
      </c>
      <c r="C1859" t="s">
        <v>739</v>
      </c>
      <c r="D1859" t="s">
        <v>748</v>
      </c>
      <c r="E1859" t="s">
        <v>756</v>
      </c>
      <c r="F1859">
        <v>7</v>
      </c>
      <c r="G1859">
        <v>18.22</v>
      </c>
      <c r="H1859" t="s">
        <v>763</v>
      </c>
      <c r="I1859" t="s">
        <v>2621</v>
      </c>
      <c r="J1859" t="s">
        <v>2767</v>
      </c>
      <c r="K1859" t="s">
        <v>2769</v>
      </c>
      <c r="L1859" t="s">
        <v>2775</v>
      </c>
      <c r="M1859" t="s">
        <v>2778</v>
      </c>
      <c r="N1859">
        <v>127.54</v>
      </c>
    </row>
    <row r="1860" spans="1:14" x14ac:dyDescent="0.25">
      <c r="A1860" s="2">
        <v>45523</v>
      </c>
      <c r="B1860" t="s">
        <v>470</v>
      </c>
      <c r="C1860" t="s">
        <v>743</v>
      </c>
      <c r="D1860" t="s">
        <v>751</v>
      </c>
      <c r="E1860" t="s">
        <v>757</v>
      </c>
      <c r="F1860">
        <v>6</v>
      </c>
      <c r="G1860">
        <v>79.19</v>
      </c>
      <c r="H1860" t="s">
        <v>761</v>
      </c>
      <c r="I1860" t="s">
        <v>2622</v>
      </c>
      <c r="J1860" t="s">
        <v>2768</v>
      </c>
      <c r="K1860" t="s">
        <v>2769</v>
      </c>
      <c r="L1860" t="s">
        <v>2773</v>
      </c>
      <c r="M1860" t="s">
        <v>2779</v>
      </c>
      <c r="N1860">
        <v>475.14</v>
      </c>
    </row>
    <row r="1861" spans="1:14" x14ac:dyDescent="0.25">
      <c r="A1861" s="2">
        <v>45153</v>
      </c>
      <c r="B1861" t="s">
        <v>284</v>
      </c>
      <c r="C1861" t="s">
        <v>741</v>
      </c>
      <c r="D1861" t="s">
        <v>748</v>
      </c>
      <c r="E1861" t="s">
        <v>752</v>
      </c>
      <c r="F1861">
        <v>5</v>
      </c>
      <c r="G1861">
        <v>190.38</v>
      </c>
      <c r="H1861" t="s">
        <v>761</v>
      </c>
      <c r="I1861" t="s">
        <v>2623</v>
      </c>
      <c r="J1861" t="s">
        <v>2766</v>
      </c>
      <c r="K1861" t="s">
        <v>2769</v>
      </c>
      <c r="L1861" t="s">
        <v>2775</v>
      </c>
      <c r="M1861" t="s">
        <v>2782</v>
      </c>
      <c r="N1861">
        <v>951.9</v>
      </c>
    </row>
    <row r="1862" spans="1:14" x14ac:dyDescent="0.25">
      <c r="A1862" s="2">
        <v>45184</v>
      </c>
      <c r="B1862" t="s">
        <v>291</v>
      </c>
      <c r="C1862" t="s">
        <v>747</v>
      </c>
      <c r="D1862" t="s">
        <v>751</v>
      </c>
      <c r="E1862" t="s">
        <v>755</v>
      </c>
      <c r="F1862">
        <v>5</v>
      </c>
      <c r="G1862">
        <v>229.61</v>
      </c>
      <c r="H1862" t="s">
        <v>760</v>
      </c>
      <c r="I1862" t="s">
        <v>2624</v>
      </c>
      <c r="J1862" t="s">
        <v>2765</v>
      </c>
      <c r="K1862" t="s">
        <v>2770</v>
      </c>
      <c r="L1862" t="s">
        <v>2775</v>
      </c>
      <c r="M1862" t="s">
        <v>2778</v>
      </c>
      <c r="N1862">
        <v>1148.05</v>
      </c>
    </row>
    <row r="1863" spans="1:14" x14ac:dyDescent="0.25">
      <c r="A1863" s="2">
        <v>45202</v>
      </c>
      <c r="B1863" t="s">
        <v>491</v>
      </c>
      <c r="C1863" t="s">
        <v>747</v>
      </c>
      <c r="D1863" t="s">
        <v>748</v>
      </c>
      <c r="E1863" t="s">
        <v>755</v>
      </c>
      <c r="F1863">
        <v>4</v>
      </c>
      <c r="G1863">
        <v>324.27</v>
      </c>
      <c r="H1863" t="s">
        <v>761</v>
      </c>
      <c r="I1863" t="s">
        <v>2625</v>
      </c>
      <c r="J1863" t="s">
        <v>2767</v>
      </c>
      <c r="K1863" t="s">
        <v>2769</v>
      </c>
      <c r="L1863" t="s">
        <v>2774</v>
      </c>
      <c r="M1863" t="s">
        <v>2782</v>
      </c>
      <c r="N1863">
        <v>1297.08</v>
      </c>
    </row>
    <row r="1864" spans="1:14" x14ac:dyDescent="0.25">
      <c r="A1864" s="2">
        <v>45799</v>
      </c>
      <c r="B1864" t="s">
        <v>630</v>
      </c>
      <c r="C1864" t="s">
        <v>740</v>
      </c>
      <c r="D1864" t="s">
        <v>750</v>
      </c>
      <c r="E1864" t="s">
        <v>756</v>
      </c>
      <c r="F1864">
        <v>4</v>
      </c>
      <c r="G1864">
        <v>198.93</v>
      </c>
      <c r="H1864" t="s">
        <v>761</v>
      </c>
      <c r="I1864" t="s">
        <v>2626</v>
      </c>
      <c r="J1864" t="s">
        <v>2764</v>
      </c>
      <c r="K1864" t="s">
        <v>2771</v>
      </c>
      <c r="L1864" t="s">
        <v>2774</v>
      </c>
      <c r="M1864" t="s">
        <v>2777</v>
      </c>
      <c r="N1864">
        <v>795.72</v>
      </c>
    </row>
    <row r="1865" spans="1:14" x14ac:dyDescent="0.25">
      <c r="A1865" s="2">
        <v>44948</v>
      </c>
      <c r="B1865" t="s">
        <v>683</v>
      </c>
      <c r="C1865" t="s">
        <v>744</v>
      </c>
      <c r="D1865" t="s">
        <v>748</v>
      </c>
      <c r="E1865" t="s">
        <v>752</v>
      </c>
      <c r="F1865">
        <v>5</v>
      </c>
      <c r="G1865">
        <v>259.33999999999997</v>
      </c>
      <c r="H1865" t="s">
        <v>762</v>
      </c>
      <c r="I1865" t="s">
        <v>2627</v>
      </c>
      <c r="J1865" t="s">
        <v>2764</v>
      </c>
      <c r="K1865" t="s">
        <v>2771</v>
      </c>
      <c r="L1865" t="s">
        <v>2773</v>
      </c>
      <c r="M1865" t="s">
        <v>2780</v>
      </c>
      <c r="N1865">
        <v>1296.7</v>
      </c>
    </row>
    <row r="1866" spans="1:14" x14ac:dyDescent="0.25">
      <c r="A1866" s="2">
        <v>45490</v>
      </c>
      <c r="B1866" t="s">
        <v>17</v>
      </c>
      <c r="C1866" t="s">
        <v>745</v>
      </c>
      <c r="D1866" t="s">
        <v>750</v>
      </c>
      <c r="E1866" t="s">
        <v>752</v>
      </c>
      <c r="F1866">
        <v>4</v>
      </c>
      <c r="G1866">
        <v>313.06</v>
      </c>
      <c r="H1866" t="s">
        <v>760</v>
      </c>
      <c r="I1866" t="s">
        <v>2628</v>
      </c>
      <c r="J1866" t="s">
        <v>2764</v>
      </c>
      <c r="K1866" t="s">
        <v>2770</v>
      </c>
      <c r="L1866" t="s">
        <v>2773</v>
      </c>
      <c r="M1866" t="s">
        <v>2781</v>
      </c>
      <c r="N1866">
        <v>1252.24</v>
      </c>
    </row>
    <row r="1867" spans="1:14" x14ac:dyDescent="0.25">
      <c r="A1867" s="2">
        <v>45250</v>
      </c>
      <c r="B1867" t="s">
        <v>448</v>
      </c>
      <c r="C1867" t="s">
        <v>740</v>
      </c>
      <c r="D1867" t="s">
        <v>751</v>
      </c>
      <c r="E1867" t="s">
        <v>755</v>
      </c>
      <c r="F1867">
        <v>7</v>
      </c>
      <c r="G1867">
        <v>171.93</v>
      </c>
      <c r="H1867" t="s">
        <v>763</v>
      </c>
      <c r="I1867" t="s">
        <v>2629</v>
      </c>
      <c r="J1867" t="s">
        <v>2765</v>
      </c>
      <c r="K1867" t="s">
        <v>2771</v>
      </c>
      <c r="L1867" t="s">
        <v>2773</v>
      </c>
      <c r="M1867" t="s">
        <v>2779</v>
      </c>
      <c r="N1867">
        <v>1203.51</v>
      </c>
    </row>
    <row r="1868" spans="1:14" x14ac:dyDescent="0.25">
      <c r="A1868" s="2">
        <v>45363</v>
      </c>
      <c r="B1868" t="s">
        <v>185</v>
      </c>
      <c r="C1868" t="s">
        <v>738</v>
      </c>
      <c r="D1868" t="s">
        <v>751</v>
      </c>
      <c r="E1868" t="s">
        <v>753</v>
      </c>
      <c r="F1868">
        <v>5</v>
      </c>
      <c r="G1868">
        <v>282.97000000000003</v>
      </c>
      <c r="H1868" t="s">
        <v>762</v>
      </c>
      <c r="I1868" t="s">
        <v>2630</v>
      </c>
      <c r="J1868" t="s">
        <v>2768</v>
      </c>
      <c r="K1868" t="s">
        <v>2772</v>
      </c>
      <c r="L1868" t="s">
        <v>2775</v>
      </c>
      <c r="M1868" t="s">
        <v>2782</v>
      </c>
      <c r="N1868">
        <v>1414.85</v>
      </c>
    </row>
    <row r="1869" spans="1:14" x14ac:dyDescent="0.25">
      <c r="A1869" s="2">
        <v>45470</v>
      </c>
      <c r="B1869" t="s">
        <v>725</v>
      </c>
      <c r="C1869" t="s">
        <v>742</v>
      </c>
      <c r="D1869" t="s">
        <v>750</v>
      </c>
      <c r="E1869" t="s">
        <v>755</v>
      </c>
      <c r="F1869">
        <v>3</v>
      </c>
      <c r="G1869">
        <v>311.18</v>
      </c>
      <c r="H1869" t="s">
        <v>760</v>
      </c>
      <c r="I1869" t="s">
        <v>2631</v>
      </c>
      <c r="J1869" t="s">
        <v>2765</v>
      </c>
      <c r="K1869" t="s">
        <v>2772</v>
      </c>
      <c r="L1869" t="s">
        <v>2773</v>
      </c>
      <c r="M1869" t="s">
        <v>2777</v>
      </c>
      <c r="N1869">
        <v>933.54</v>
      </c>
    </row>
    <row r="1870" spans="1:14" x14ac:dyDescent="0.25">
      <c r="A1870" s="2">
        <v>44999</v>
      </c>
      <c r="B1870" t="s">
        <v>334</v>
      </c>
      <c r="C1870" t="s">
        <v>746</v>
      </c>
      <c r="D1870" t="s">
        <v>750</v>
      </c>
      <c r="E1870" t="s">
        <v>754</v>
      </c>
      <c r="F1870">
        <v>1</v>
      </c>
      <c r="G1870">
        <v>244.7</v>
      </c>
      <c r="H1870" t="s">
        <v>763</v>
      </c>
      <c r="I1870" t="s">
        <v>2632</v>
      </c>
      <c r="J1870" t="s">
        <v>2768</v>
      </c>
      <c r="K1870" t="s">
        <v>2771</v>
      </c>
      <c r="L1870" t="s">
        <v>2773</v>
      </c>
      <c r="M1870" t="s">
        <v>2782</v>
      </c>
      <c r="N1870">
        <v>244.7</v>
      </c>
    </row>
    <row r="1871" spans="1:14" x14ac:dyDescent="0.25">
      <c r="A1871" s="2">
        <v>45639</v>
      </c>
      <c r="B1871" t="s">
        <v>262</v>
      </c>
      <c r="C1871" t="s">
        <v>746</v>
      </c>
      <c r="D1871" t="s">
        <v>748</v>
      </c>
      <c r="E1871" t="s">
        <v>752</v>
      </c>
      <c r="F1871">
        <v>2</v>
      </c>
      <c r="G1871">
        <v>177.27</v>
      </c>
      <c r="H1871" t="s">
        <v>759</v>
      </c>
      <c r="I1871" t="s">
        <v>2633</v>
      </c>
      <c r="J1871" t="s">
        <v>2768</v>
      </c>
      <c r="K1871" t="s">
        <v>2771</v>
      </c>
      <c r="L1871" t="s">
        <v>2775</v>
      </c>
      <c r="M1871" t="s">
        <v>2778</v>
      </c>
      <c r="N1871">
        <v>354.54</v>
      </c>
    </row>
    <row r="1872" spans="1:14" x14ac:dyDescent="0.25">
      <c r="A1872" s="2">
        <v>45576</v>
      </c>
      <c r="B1872" t="s">
        <v>686</v>
      </c>
      <c r="C1872" t="s">
        <v>740</v>
      </c>
      <c r="D1872" t="s">
        <v>748</v>
      </c>
      <c r="E1872" t="s">
        <v>757</v>
      </c>
      <c r="F1872">
        <v>2</v>
      </c>
      <c r="G1872">
        <v>308.35000000000002</v>
      </c>
      <c r="H1872" t="s">
        <v>762</v>
      </c>
      <c r="I1872" t="s">
        <v>2634</v>
      </c>
      <c r="J1872" t="s">
        <v>2766</v>
      </c>
      <c r="K1872" t="s">
        <v>2771</v>
      </c>
      <c r="L1872" t="s">
        <v>2773</v>
      </c>
      <c r="M1872" t="s">
        <v>2778</v>
      </c>
      <c r="N1872">
        <v>616.70000000000005</v>
      </c>
    </row>
    <row r="1873" spans="1:14" x14ac:dyDescent="0.25">
      <c r="A1873" s="2">
        <v>44936</v>
      </c>
      <c r="B1873" t="s">
        <v>69</v>
      </c>
      <c r="C1873" t="s">
        <v>743</v>
      </c>
      <c r="D1873" t="s">
        <v>748</v>
      </c>
      <c r="E1873" t="s">
        <v>752</v>
      </c>
      <c r="F1873">
        <v>1</v>
      </c>
      <c r="G1873">
        <v>195.84</v>
      </c>
      <c r="H1873" t="s">
        <v>759</v>
      </c>
      <c r="I1873" t="s">
        <v>2635</v>
      </c>
      <c r="J1873" t="s">
        <v>2764</v>
      </c>
      <c r="K1873" t="s">
        <v>2772</v>
      </c>
      <c r="L1873" t="s">
        <v>2774</v>
      </c>
      <c r="M1873" t="s">
        <v>2782</v>
      </c>
      <c r="N1873">
        <v>195.84</v>
      </c>
    </row>
    <row r="1874" spans="1:14" x14ac:dyDescent="0.25">
      <c r="A1874" s="2">
        <v>45207</v>
      </c>
      <c r="B1874" t="s">
        <v>683</v>
      </c>
      <c r="C1874" t="s">
        <v>740</v>
      </c>
      <c r="D1874" t="s">
        <v>750</v>
      </c>
      <c r="E1874" t="s">
        <v>758</v>
      </c>
      <c r="F1874">
        <v>7</v>
      </c>
      <c r="G1874">
        <v>127.06</v>
      </c>
      <c r="H1874" t="s">
        <v>760</v>
      </c>
      <c r="I1874" t="s">
        <v>2636</v>
      </c>
      <c r="J1874" t="s">
        <v>2768</v>
      </c>
      <c r="K1874" t="s">
        <v>2769</v>
      </c>
      <c r="L1874" t="s">
        <v>2773</v>
      </c>
      <c r="M1874" t="s">
        <v>2780</v>
      </c>
      <c r="N1874">
        <v>889.42000000000007</v>
      </c>
    </row>
    <row r="1875" spans="1:14" x14ac:dyDescent="0.25">
      <c r="A1875" s="2">
        <v>44950</v>
      </c>
      <c r="B1875" t="s">
        <v>503</v>
      </c>
      <c r="C1875" t="s">
        <v>741</v>
      </c>
      <c r="D1875" t="s">
        <v>750</v>
      </c>
      <c r="E1875" t="s">
        <v>756</v>
      </c>
      <c r="F1875">
        <v>3</v>
      </c>
      <c r="G1875">
        <v>82.39</v>
      </c>
      <c r="H1875" t="s">
        <v>759</v>
      </c>
      <c r="I1875" t="s">
        <v>2637</v>
      </c>
      <c r="J1875" t="s">
        <v>2765</v>
      </c>
      <c r="K1875" t="s">
        <v>2772</v>
      </c>
      <c r="L1875" t="s">
        <v>2774</v>
      </c>
      <c r="M1875" t="s">
        <v>2782</v>
      </c>
      <c r="N1875">
        <v>247.17</v>
      </c>
    </row>
    <row r="1876" spans="1:14" x14ac:dyDescent="0.25">
      <c r="A1876" s="2">
        <v>45659</v>
      </c>
      <c r="B1876" t="s">
        <v>667</v>
      </c>
      <c r="C1876" t="s">
        <v>741</v>
      </c>
      <c r="D1876" t="s">
        <v>751</v>
      </c>
      <c r="E1876" t="s">
        <v>754</v>
      </c>
      <c r="F1876">
        <v>8</v>
      </c>
      <c r="G1876">
        <v>140.22999999999999</v>
      </c>
      <c r="H1876" t="s">
        <v>762</v>
      </c>
      <c r="I1876" t="s">
        <v>2638</v>
      </c>
      <c r="J1876" t="s">
        <v>2765</v>
      </c>
      <c r="K1876" t="s">
        <v>2769</v>
      </c>
      <c r="L1876" t="s">
        <v>2773</v>
      </c>
      <c r="M1876" t="s">
        <v>2777</v>
      </c>
      <c r="N1876">
        <v>1121.8399999999999</v>
      </c>
    </row>
    <row r="1877" spans="1:14" x14ac:dyDescent="0.25">
      <c r="A1877" s="2">
        <v>45383</v>
      </c>
      <c r="B1877" t="s">
        <v>257</v>
      </c>
      <c r="C1877" t="s">
        <v>743</v>
      </c>
      <c r="D1877" t="s">
        <v>748</v>
      </c>
      <c r="E1877" t="s">
        <v>753</v>
      </c>
      <c r="F1877">
        <v>1</v>
      </c>
      <c r="G1877">
        <v>377.2</v>
      </c>
      <c r="H1877" t="s">
        <v>763</v>
      </c>
      <c r="I1877" t="s">
        <v>2639</v>
      </c>
      <c r="J1877" t="s">
        <v>2767</v>
      </c>
      <c r="K1877" t="s">
        <v>2772</v>
      </c>
      <c r="L1877" t="s">
        <v>2775</v>
      </c>
      <c r="M1877" t="s">
        <v>2779</v>
      </c>
      <c r="N1877">
        <v>377.2</v>
      </c>
    </row>
    <row r="1878" spans="1:14" x14ac:dyDescent="0.25">
      <c r="A1878" s="2">
        <v>45587</v>
      </c>
      <c r="B1878" t="s">
        <v>625</v>
      </c>
      <c r="C1878" t="s">
        <v>741</v>
      </c>
      <c r="D1878" t="s">
        <v>750</v>
      </c>
      <c r="E1878" t="s">
        <v>755</v>
      </c>
      <c r="F1878">
        <v>3</v>
      </c>
      <c r="G1878">
        <v>138.21</v>
      </c>
      <c r="H1878" t="s">
        <v>759</v>
      </c>
      <c r="I1878" t="s">
        <v>2640</v>
      </c>
      <c r="J1878" t="s">
        <v>2767</v>
      </c>
      <c r="K1878" t="s">
        <v>2769</v>
      </c>
      <c r="L1878" t="s">
        <v>2773</v>
      </c>
      <c r="M1878" t="s">
        <v>2782</v>
      </c>
      <c r="N1878">
        <v>414.63</v>
      </c>
    </row>
    <row r="1879" spans="1:14" x14ac:dyDescent="0.25">
      <c r="A1879" s="2">
        <v>45226</v>
      </c>
      <c r="B1879" t="s">
        <v>96</v>
      </c>
      <c r="C1879" t="s">
        <v>743</v>
      </c>
      <c r="D1879" t="s">
        <v>749</v>
      </c>
      <c r="E1879" t="s">
        <v>754</v>
      </c>
      <c r="F1879">
        <v>3</v>
      </c>
      <c r="G1879">
        <v>110.85</v>
      </c>
      <c r="H1879" t="s">
        <v>763</v>
      </c>
      <c r="I1879" t="s">
        <v>2641</v>
      </c>
      <c r="J1879" t="s">
        <v>2767</v>
      </c>
      <c r="K1879" t="s">
        <v>2772</v>
      </c>
      <c r="L1879" t="s">
        <v>2775</v>
      </c>
      <c r="M1879" t="s">
        <v>2778</v>
      </c>
      <c r="N1879">
        <v>332.55</v>
      </c>
    </row>
    <row r="1880" spans="1:14" x14ac:dyDescent="0.25">
      <c r="A1880" s="2">
        <v>45172</v>
      </c>
      <c r="B1880" t="s">
        <v>40</v>
      </c>
      <c r="C1880" t="s">
        <v>747</v>
      </c>
      <c r="D1880" t="s">
        <v>748</v>
      </c>
      <c r="E1880" t="s">
        <v>757</v>
      </c>
      <c r="F1880">
        <v>7</v>
      </c>
      <c r="G1880">
        <v>310.06</v>
      </c>
      <c r="H1880" t="s">
        <v>761</v>
      </c>
      <c r="I1880" t="s">
        <v>2642</v>
      </c>
      <c r="J1880" t="s">
        <v>2764</v>
      </c>
      <c r="K1880" t="s">
        <v>2771</v>
      </c>
      <c r="L1880" t="s">
        <v>2774</v>
      </c>
      <c r="M1880" t="s">
        <v>2780</v>
      </c>
      <c r="N1880">
        <v>2170.42</v>
      </c>
    </row>
    <row r="1881" spans="1:14" x14ac:dyDescent="0.25">
      <c r="A1881" s="2">
        <v>45258</v>
      </c>
      <c r="B1881" t="s">
        <v>485</v>
      </c>
      <c r="C1881" t="s">
        <v>744</v>
      </c>
      <c r="D1881" t="s">
        <v>749</v>
      </c>
      <c r="E1881" t="s">
        <v>757</v>
      </c>
      <c r="F1881">
        <v>10</v>
      </c>
      <c r="G1881">
        <v>385.52</v>
      </c>
      <c r="H1881" t="s">
        <v>761</v>
      </c>
      <c r="I1881" t="s">
        <v>2643</v>
      </c>
      <c r="J1881" t="s">
        <v>2766</v>
      </c>
      <c r="K1881" t="s">
        <v>2771</v>
      </c>
      <c r="L1881" t="s">
        <v>2775</v>
      </c>
      <c r="M1881" t="s">
        <v>2782</v>
      </c>
      <c r="N1881">
        <v>3855.2</v>
      </c>
    </row>
    <row r="1882" spans="1:14" x14ac:dyDescent="0.25">
      <c r="A1882" s="2">
        <v>45187</v>
      </c>
      <c r="B1882" t="s">
        <v>335</v>
      </c>
      <c r="C1882" t="s">
        <v>746</v>
      </c>
      <c r="D1882" t="s">
        <v>750</v>
      </c>
      <c r="E1882" t="s">
        <v>752</v>
      </c>
      <c r="F1882">
        <v>4</v>
      </c>
      <c r="G1882">
        <v>87.37</v>
      </c>
      <c r="H1882" t="s">
        <v>763</v>
      </c>
      <c r="I1882" t="s">
        <v>2644</v>
      </c>
      <c r="J1882" t="s">
        <v>2766</v>
      </c>
      <c r="K1882" t="s">
        <v>2769</v>
      </c>
      <c r="L1882" t="s">
        <v>2775</v>
      </c>
      <c r="M1882" t="s">
        <v>2779</v>
      </c>
      <c r="N1882">
        <v>349.48</v>
      </c>
    </row>
    <row r="1883" spans="1:14" x14ac:dyDescent="0.25">
      <c r="A1883" s="2">
        <v>45124</v>
      </c>
      <c r="B1883" t="s">
        <v>347</v>
      </c>
      <c r="C1883" t="s">
        <v>745</v>
      </c>
      <c r="D1883" t="s">
        <v>750</v>
      </c>
      <c r="E1883" t="s">
        <v>753</v>
      </c>
      <c r="F1883">
        <v>5</v>
      </c>
      <c r="G1883">
        <v>203.42</v>
      </c>
      <c r="H1883" t="s">
        <v>759</v>
      </c>
      <c r="I1883" t="s">
        <v>2645</v>
      </c>
      <c r="J1883" t="s">
        <v>2766</v>
      </c>
      <c r="K1883" t="s">
        <v>2772</v>
      </c>
      <c r="L1883" t="s">
        <v>2773</v>
      </c>
      <c r="M1883" t="s">
        <v>2779</v>
      </c>
      <c r="N1883">
        <v>1017.1</v>
      </c>
    </row>
    <row r="1884" spans="1:14" x14ac:dyDescent="0.25">
      <c r="A1884" s="2">
        <v>45152</v>
      </c>
      <c r="B1884" t="s">
        <v>652</v>
      </c>
      <c r="C1884" t="s">
        <v>738</v>
      </c>
      <c r="D1884" t="s">
        <v>749</v>
      </c>
      <c r="E1884" t="s">
        <v>756</v>
      </c>
      <c r="F1884">
        <v>2</v>
      </c>
      <c r="G1884">
        <v>55.16</v>
      </c>
      <c r="H1884" t="s">
        <v>763</v>
      </c>
      <c r="I1884" t="s">
        <v>2646</v>
      </c>
      <c r="J1884" t="s">
        <v>2764</v>
      </c>
      <c r="K1884" t="s">
        <v>2769</v>
      </c>
      <c r="L1884" t="s">
        <v>2775</v>
      </c>
      <c r="M1884" t="s">
        <v>2779</v>
      </c>
      <c r="N1884">
        <v>110.32</v>
      </c>
    </row>
    <row r="1885" spans="1:14" x14ac:dyDescent="0.25">
      <c r="A1885" s="2">
        <v>45780</v>
      </c>
      <c r="B1885" t="s">
        <v>652</v>
      </c>
      <c r="C1885" t="s">
        <v>745</v>
      </c>
      <c r="D1885" t="s">
        <v>749</v>
      </c>
      <c r="E1885" t="s">
        <v>757</v>
      </c>
      <c r="F1885">
        <v>10</v>
      </c>
      <c r="G1885">
        <v>299.41000000000003</v>
      </c>
      <c r="H1885" t="s">
        <v>761</v>
      </c>
      <c r="I1885" t="s">
        <v>2647</v>
      </c>
      <c r="J1885" t="s">
        <v>2765</v>
      </c>
      <c r="K1885" t="s">
        <v>2771</v>
      </c>
      <c r="L1885" t="s">
        <v>2775</v>
      </c>
      <c r="M1885" t="s">
        <v>2776</v>
      </c>
      <c r="N1885">
        <v>2994.1</v>
      </c>
    </row>
    <row r="1886" spans="1:14" x14ac:dyDescent="0.25">
      <c r="A1886" s="2">
        <v>45163</v>
      </c>
      <c r="B1886" t="s">
        <v>535</v>
      </c>
      <c r="C1886" t="s">
        <v>739</v>
      </c>
      <c r="D1886" t="s">
        <v>749</v>
      </c>
      <c r="E1886" t="s">
        <v>752</v>
      </c>
      <c r="F1886">
        <v>4</v>
      </c>
      <c r="G1886">
        <v>267.66000000000003</v>
      </c>
      <c r="H1886" t="s">
        <v>761</v>
      </c>
      <c r="I1886" t="s">
        <v>2648</v>
      </c>
      <c r="J1886" t="s">
        <v>2765</v>
      </c>
      <c r="K1886" t="s">
        <v>2772</v>
      </c>
      <c r="L1886" t="s">
        <v>2775</v>
      </c>
      <c r="M1886" t="s">
        <v>2778</v>
      </c>
      <c r="N1886">
        <v>1070.6400000000001</v>
      </c>
    </row>
    <row r="1887" spans="1:14" x14ac:dyDescent="0.25">
      <c r="A1887" s="2">
        <v>45401</v>
      </c>
      <c r="B1887" t="s">
        <v>213</v>
      </c>
      <c r="C1887" t="s">
        <v>742</v>
      </c>
      <c r="D1887" t="s">
        <v>749</v>
      </c>
      <c r="E1887" t="s">
        <v>756</v>
      </c>
      <c r="F1887">
        <v>6</v>
      </c>
      <c r="G1887">
        <v>62.24</v>
      </c>
      <c r="H1887" t="s">
        <v>759</v>
      </c>
      <c r="I1887" t="s">
        <v>2649</v>
      </c>
      <c r="J1887" t="s">
        <v>2768</v>
      </c>
      <c r="K1887" t="s">
        <v>2769</v>
      </c>
      <c r="L1887" t="s">
        <v>2773</v>
      </c>
      <c r="M1887" t="s">
        <v>2778</v>
      </c>
      <c r="N1887">
        <v>373.44</v>
      </c>
    </row>
    <row r="1888" spans="1:14" x14ac:dyDescent="0.25">
      <c r="A1888" s="2">
        <v>45368</v>
      </c>
      <c r="B1888" t="s">
        <v>731</v>
      </c>
      <c r="C1888" t="s">
        <v>740</v>
      </c>
      <c r="D1888" t="s">
        <v>751</v>
      </c>
      <c r="E1888" t="s">
        <v>758</v>
      </c>
      <c r="F1888">
        <v>9</v>
      </c>
      <c r="G1888">
        <v>244.93</v>
      </c>
      <c r="H1888" t="s">
        <v>761</v>
      </c>
      <c r="I1888" t="s">
        <v>2650</v>
      </c>
      <c r="J1888" t="s">
        <v>2765</v>
      </c>
      <c r="K1888" t="s">
        <v>2771</v>
      </c>
      <c r="L1888" t="s">
        <v>2773</v>
      </c>
      <c r="M1888" t="s">
        <v>2780</v>
      </c>
      <c r="N1888">
        <v>2204.37</v>
      </c>
    </row>
    <row r="1889" spans="1:14" x14ac:dyDescent="0.25">
      <c r="A1889" s="2">
        <v>45504</v>
      </c>
      <c r="B1889" t="s">
        <v>113</v>
      </c>
      <c r="C1889" t="s">
        <v>746</v>
      </c>
      <c r="D1889" t="s">
        <v>751</v>
      </c>
      <c r="E1889" t="s">
        <v>756</v>
      </c>
      <c r="F1889">
        <v>2</v>
      </c>
      <c r="G1889">
        <v>212.62</v>
      </c>
      <c r="H1889" t="s">
        <v>761</v>
      </c>
      <c r="I1889" t="s">
        <v>2651</v>
      </c>
      <c r="J1889" t="s">
        <v>2768</v>
      </c>
      <c r="K1889" t="s">
        <v>2769</v>
      </c>
      <c r="L1889" t="s">
        <v>2775</v>
      </c>
      <c r="M1889" t="s">
        <v>2781</v>
      </c>
      <c r="N1889">
        <v>425.24</v>
      </c>
    </row>
    <row r="1890" spans="1:14" x14ac:dyDescent="0.25">
      <c r="A1890" s="2">
        <v>45233</v>
      </c>
      <c r="B1890" t="s">
        <v>75</v>
      </c>
      <c r="C1890" t="s">
        <v>743</v>
      </c>
      <c r="D1890" t="s">
        <v>748</v>
      </c>
      <c r="E1890" t="s">
        <v>756</v>
      </c>
      <c r="F1890">
        <v>7</v>
      </c>
      <c r="G1890">
        <v>52.85</v>
      </c>
      <c r="H1890" t="s">
        <v>762</v>
      </c>
      <c r="I1890" t="s">
        <v>2652</v>
      </c>
      <c r="J1890" t="s">
        <v>2768</v>
      </c>
      <c r="K1890" t="s">
        <v>2771</v>
      </c>
      <c r="L1890" t="s">
        <v>2774</v>
      </c>
      <c r="M1890" t="s">
        <v>2778</v>
      </c>
      <c r="N1890">
        <v>369.95</v>
      </c>
    </row>
    <row r="1891" spans="1:14" x14ac:dyDescent="0.25">
      <c r="A1891" s="2">
        <v>45628</v>
      </c>
      <c r="B1891" t="s">
        <v>196</v>
      </c>
      <c r="C1891" t="s">
        <v>738</v>
      </c>
      <c r="D1891" t="s">
        <v>748</v>
      </c>
      <c r="E1891" t="s">
        <v>757</v>
      </c>
      <c r="F1891">
        <v>1</v>
      </c>
      <c r="G1891">
        <v>326.14999999999998</v>
      </c>
      <c r="H1891" t="s">
        <v>762</v>
      </c>
      <c r="I1891" t="s">
        <v>2653</v>
      </c>
      <c r="J1891" t="s">
        <v>2764</v>
      </c>
      <c r="K1891" t="s">
        <v>2770</v>
      </c>
      <c r="L1891" t="s">
        <v>2773</v>
      </c>
      <c r="M1891" t="s">
        <v>2779</v>
      </c>
      <c r="N1891">
        <v>326.14999999999998</v>
      </c>
    </row>
    <row r="1892" spans="1:14" x14ac:dyDescent="0.25">
      <c r="A1892" s="2">
        <v>45741</v>
      </c>
      <c r="B1892" t="s">
        <v>532</v>
      </c>
      <c r="C1892" t="s">
        <v>741</v>
      </c>
      <c r="D1892" t="s">
        <v>748</v>
      </c>
      <c r="E1892" t="s">
        <v>758</v>
      </c>
      <c r="F1892">
        <v>7</v>
      </c>
      <c r="G1892">
        <v>175.73</v>
      </c>
      <c r="H1892" t="s">
        <v>763</v>
      </c>
      <c r="I1892" t="s">
        <v>2654</v>
      </c>
      <c r="J1892" t="s">
        <v>2766</v>
      </c>
      <c r="K1892" t="s">
        <v>2772</v>
      </c>
      <c r="L1892" t="s">
        <v>2773</v>
      </c>
      <c r="M1892" t="s">
        <v>2782</v>
      </c>
      <c r="N1892">
        <v>1230.1099999999999</v>
      </c>
    </row>
    <row r="1893" spans="1:14" x14ac:dyDescent="0.25">
      <c r="A1893" s="2">
        <v>45369</v>
      </c>
      <c r="B1893" t="s">
        <v>95</v>
      </c>
      <c r="C1893" t="s">
        <v>741</v>
      </c>
      <c r="D1893" t="s">
        <v>749</v>
      </c>
      <c r="E1893" t="s">
        <v>752</v>
      </c>
      <c r="F1893">
        <v>4</v>
      </c>
      <c r="G1893">
        <v>371.37</v>
      </c>
      <c r="H1893" t="s">
        <v>759</v>
      </c>
      <c r="I1893" t="s">
        <v>2655</v>
      </c>
      <c r="J1893" t="s">
        <v>2767</v>
      </c>
      <c r="K1893" t="s">
        <v>2772</v>
      </c>
      <c r="L1893" t="s">
        <v>2775</v>
      </c>
      <c r="M1893" t="s">
        <v>2779</v>
      </c>
      <c r="N1893">
        <v>1485.48</v>
      </c>
    </row>
    <row r="1894" spans="1:14" x14ac:dyDescent="0.25">
      <c r="A1894" s="2">
        <v>45665</v>
      </c>
      <c r="B1894" t="s">
        <v>583</v>
      </c>
      <c r="C1894" t="s">
        <v>745</v>
      </c>
      <c r="D1894" t="s">
        <v>748</v>
      </c>
      <c r="E1894" t="s">
        <v>753</v>
      </c>
      <c r="F1894">
        <v>10</v>
      </c>
      <c r="G1894">
        <v>23.95</v>
      </c>
      <c r="H1894" t="s">
        <v>762</v>
      </c>
      <c r="I1894" t="s">
        <v>2656</v>
      </c>
      <c r="J1894" t="s">
        <v>2765</v>
      </c>
      <c r="K1894" t="s">
        <v>2772</v>
      </c>
      <c r="L1894" t="s">
        <v>2775</v>
      </c>
      <c r="M1894" t="s">
        <v>2781</v>
      </c>
      <c r="N1894">
        <v>239.5</v>
      </c>
    </row>
    <row r="1895" spans="1:14" x14ac:dyDescent="0.25">
      <c r="A1895" s="2">
        <v>45281</v>
      </c>
      <c r="B1895" t="s">
        <v>462</v>
      </c>
      <c r="C1895" t="s">
        <v>739</v>
      </c>
      <c r="D1895" t="s">
        <v>751</v>
      </c>
      <c r="E1895" t="s">
        <v>758</v>
      </c>
      <c r="F1895">
        <v>5</v>
      </c>
      <c r="G1895">
        <v>262.3</v>
      </c>
      <c r="H1895" t="s">
        <v>761</v>
      </c>
      <c r="I1895" t="s">
        <v>2657</v>
      </c>
      <c r="J1895" t="s">
        <v>2765</v>
      </c>
      <c r="K1895" t="s">
        <v>2772</v>
      </c>
      <c r="L1895" t="s">
        <v>2773</v>
      </c>
      <c r="M1895" t="s">
        <v>2777</v>
      </c>
      <c r="N1895">
        <v>1311.5</v>
      </c>
    </row>
    <row r="1896" spans="1:14" x14ac:dyDescent="0.25">
      <c r="A1896" s="2">
        <v>45652</v>
      </c>
      <c r="B1896" t="s">
        <v>732</v>
      </c>
      <c r="C1896" t="s">
        <v>747</v>
      </c>
      <c r="D1896" t="s">
        <v>750</v>
      </c>
      <c r="E1896" t="s">
        <v>753</v>
      </c>
      <c r="F1896">
        <v>1</v>
      </c>
      <c r="G1896">
        <v>296.10000000000002</v>
      </c>
      <c r="H1896" t="s">
        <v>759</v>
      </c>
      <c r="I1896" t="s">
        <v>2658</v>
      </c>
      <c r="J1896" t="s">
        <v>2768</v>
      </c>
      <c r="K1896" t="s">
        <v>2772</v>
      </c>
      <c r="L1896" t="s">
        <v>2774</v>
      </c>
      <c r="M1896" t="s">
        <v>2777</v>
      </c>
      <c r="N1896">
        <v>296.10000000000002</v>
      </c>
    </row>
    <row r="1897" spans="1:14" x14ac:dyDescent="0.25">
      <c r="A1897" s="2">
        <v>45304</v>
      </c>
      <c r="B1897" t="s">
        <v>501</v>
      </c>
      <c r="C1897" t="s">
        <v>742</v>
      </c>
      <c r="D1897" t="s">
        <v>751</v>
      </c>
      <c r="E1897" t="s">
        <v>755</v>
      </c>
      <c r="F1897">
        <v>2</v>
      </c>
      <c r="G1897">
        <v>81.7</v>
      </c>
      <c r="H1897" t="s">
        <v>763</v>
      </c>
      <c r="I1897" t="s">
        <v>2659</v>
      </c>
      <c r="J1897" t="s">
        <v>2764</v>
      </c>
      <c r="K1897" t="s">
        <v>2770</v>
      </c>
      <c r="L1897" t="s">
        <v>2773</v>
      </c>
      <c r="M1897" t="s">
        <v>2776</v>
      </c>
      <c r="N1897">
        <v>163.4</v>
      </c>
    </row>
    <row r="1898" spans="1:14" x14ac:dyDescent="0.25">
      <c r="A1898" s="2">
        <v>45710</v>
      </c>
      <c r="B1898" t="s">
        <v>708</v>
      </c>
      <c r="C1898" t="s">
        <v>741</v>
      </c>
      <c r="D1898" t="s">
        <v>750</v>
      </c>
      <c r="E1898" t="s">
        <v>755</v>
      </c>
      <c r="F1898">
        <v>1</v>
      </c>
      <c r="G1898">
        <v>118.11</v>
      </c>
      <c r="H1898" t="s">
        <v>760</v>
      </c>
      <c r="I1898" t="s">
        <v>2660</v>
      </c>
      <c r="J1898" t="s">
        <v>2766</v>
      </c>
      <c r="K1898" t="s">
        <v>2771</v>
      </c>
      <c r="L1898" t="s">
        <v>2775</v>
      </c>
      <c r="M1898" t="s">
        <v>2776</v>
      </c>
      <c r="N1898">
        <v>118.11</v>
      </c>
    </row>
    <row r="1899" spans="1:14" x14ac:dyDescent="0.25">
      <c r="A1899" s="2">
        <v>45747</v>
      </c>
      <c r="B1899" t="s">
        <v>487</v>
      </c>
      <c r="C1899" t="s">
        <v>745</v>
      </c>
      <c r="D1899" t="s">
        <v>749</v>
      </c>
      <c r="E1899" t="s">
        <v>757</v>
      </c>
      <c r="F1899">
        <v>4</v>
      </c>
      <c r="G1899">
        <v>334.63</v>
      </c>
      <c r="H1899" t="s">
        <v>761</v>
      </c>
      <c r="I1899" t="s">
        <v>2661</v>
      </c>
      <c r="J1899" t="s">
        <v>2766</v>
      </c>
      <c r="K1899" t="s">
        <v>2772</v>
      </c>
      <c r="L1899" t="s">
        <v>2773</v>
      </c>
      <c r="M1899" t="s">
        <v>2779</v>
      </c>
      <c r="N1899">
        <v>1338.52</v>
      </c>
    </row>
    <row r="1900" spans="1:14" x14ac:dyDescent="0.25">
      <c r="A1900" s="2">
        <v>45754</v>
      </c>
      <c r="B1900" t="s">
        <v>298</v>
      </c>
      <c r="C1900" t="s">
        <v>738</v>
      </c>
      <c r="D1900" t="s">
        <v>750</v>
      </c>
      <c r="E1900" t="s">
        <v>758</v>
      </c>
      <c r="F1900">
        <v>1</v>
      </c>
      <c r="G1900">
        <v>375</v>
      </c>
      <c r="H1900" t="s">
        <v>762</v>
      </c>
      <c r="I1900" t="s">
        <v>2662</v>
      </c>
      <c r="J1900" t="s">
        <v>2766</v>
      </c>
      <c r="K1900" t="s">
        <v>2772</v>
      </c>
      <c r="L1900" t="s">
        <v>2774</v>
      </c>
      <c r="M1900" t="s">
        <v>2779</v>
      </c>
      <c r="N1900">
        <v>375</v>
      </c>
    </row>
    <row r="1901" spans="1:14" x14ac:dyDescent="0.25">
      <c r="A1901" s="2">
        <v>45581</v>
      </c>
      <c r="B1901" t="s">
        <v>357</v>
      </c>
      <c r="C1901" t="s">
        <v>746</v>
      </c>
      <c r="D1901" t="s">
        <v>749</v>
      </c>
      <c r="E1901" t="s">
        <v>753</v>
      </c>
      <c r="F1901">
        <v>4</v>
      </c>
      <c r="G1901">
        <v>222.46</v>
      </c>
      <c r="H1901" t="s">
        <v>760</v>
      </c>
      <c r="I1901" t="s">
        <v>2663</v>
      </c>
      <c r="J1901" t="s">
        <v>2766</v>
      </c>
      <c r="K1901" t="s">
        <v>2769</v>
      </c>
      <c r="L1901" t="s">
        <v>2775</v>
      </c>
      <c r="M1901" t="s">
        <v>2781</v>
      </c>
      <c r="N1901">
        <v>889.84</v>
      </c>
    </row>
    <row r="1902" spans="1:14" x14ac:dyDescent="0.25">
      <c r="A1902" s="2">
        <v>45497</v>
      </c>
      <c r="B1902" t="s">
        <v>733</v>
      </c>
      <c r="C1902" t="s">
        <v>744</v>
      </c>
      <c r="D1902" t="s">
        <v>751</v>
      </c>
      <c r="E1902" t="s">
        <v>758</v>
      </c>
      <c r="F1902">
        <v>10</v>
      </c>
      <c r="G1902">
        <v>46.15</v>
      </c>
      <c r="H1902" t="s">
        <v>759</v>
      </c>
      <c r="I1902" t="s">
        <v>2664</v>
      </c>
      <c r="J1902" t="s">
        <v>2768</v>
      </c>
      <c r="K1902" t="s">
        <v>2769</v>
      </c>
      <c r="L1902" t="s">
        <v>2775</v>
      </c>
      <c r="M1902" t="s">
        <v>2781</v>
      </c>
      <c r="N1902">
        <v>461.5</v>
      </c>
    </row>
    <row r="1903" spans="1:14" x14ac:dyDescent="0.25">
      <c r="A1903" s="2">
        <v>45635</v>
      </c>
      <c r="B1903" t="s">
        <v>432</v>
      </c>
      <c r="C1903" t="s">
        <v>742</v>
      </c>
      <c r="D1903" t="s">
        <v>750</v>
      </c>
      <c r="E1903" t="s">
        <v>753</v>
      </c>
      <c r="F1903">
        <v>1</v>
      </c>
      <c r="G1903">
        <v>257.81</v>
      </c>
      <c r="H1903" t="s">
        <v>759</v>
      </c>
      <c r="I1903" t="s">
        <v>2665</v>
      </c>
      <c r="J1903" t="s">
        <v>2766</v>
      </c>
      <c r="K1903" t="s">
        <v>2772</v>
      </c>
      <c r="L1903" t="s">
        <v>2773</v>
      </c>
      <c r="M1903" t="s">
        <v>2779</v>
      </c>
      <c r="N1903">
        <v>257.81</v>
      </c>
    </row>
    <row r="1904" spans="1:14" x14ac:dyDescent="0.25">
      <c r="A1904" s="2">
        <v>45135</v>
      </c>
      <c r="B1904" t="s">
        <v>353</v>
      </c>
      <c r="C1904" t="s">
        <v>746</v>
      </c>
      <c r="D1904" t="s">
        <v>748</v>
      </c>
      <c r="E1904" t="s">
        <v>756</v>
      </c>
      <c r="F1904">
        <v>7</v>
      </c>
      <c r="G1904">
        <v>245.36</v>
      </c>
      <c r="H1904" t="s">
        <v>761</v>
      </c>
      <c r="I1904" t="s">
        <v>2666</v>
      </c>
      <c r="J1904" t="s">
        <v>2768</v>
      </c>
      <c r="K1904" t="s">
        <v>2769</v>
      </c>
      <c r="L1904" t="s">
        <v>2775</v>
      </c>
      <c r="M1904" t="s">
        <v>2778</v>
      </c>
      <c r="N1904">
        <v>1717.52</v>
      </c>
    </row>
    <row r="1905" spans="1:14" x14ac:dyDescent="0.25">
      <c r="A1905" s="2">
        <v>45053</v>
      </c>
      <c r="B1905" t="s">
        <v>732</v>
      </c>
      <c r="C1905" t="s">
        <v>738</v>
      </c>
      <c r="D1905" t="s">
        <v>749</v>
      </c>
      <c r="E1905" t="s">
        <v>758</v>
      </c>
      <c r="F1905">
        <v>6</v>
      </c>
      <c r="G1905">
        <v>137.69999999999999</v>
      </c>
      <c r="H1905" t="s">
        <v>762</v>
      </c>
      <c r="I1905" t="s">
        <v>2667</v>
      </c>
      <c r="J1905" t="s">
        <v>2765</v>
      </c>
      <c r="K1905" t="s">
        <v>2769</v>
      </c>
      <c r="L1905" t="s">
        <v>2774</v>
      </c>
      <c r="M1905" t="s">
        <v>2780</v>
      </c>
      <c r="N1905">
        <v>826.19999999999993</v>
      </c>
    </row>
    <row r="1906" spans="1:14" x14ac:dyDescent="0.25">
      <c r="A1906" s="2">
        <v>45722</v>
      </c>
      <c r="B1906" t="s">
        <v>320</v>
      </c>
      <c r="C1906" t="s">
        <v>747</v>
      </c>
      <c r="D1906" t="s">
        <v>750</v>
      </c>
      <c r="E1906" t="s">
        <v>752</v>
      </c>
      <c r="F1906">
        <v>8</v>
      </c>
      <c r="G1906">
        <v>53.07</v>
      </c>
      <c r="H1906" t="s">
        <v>759</v>
      </c>
      <c r="I1906" t="s">
        <v>2668</v>
      </c>
      <c r="J1906" t="s">
        <v>2768</v>
      </c>
      <c r="K1906" t="s">
        <v>2772</v>
      </c>
      <c r="L1906" t="s">
        <v>2773</v>
      </c>
      <c r="M1906" t="s">
        <v>2777</v>
      </c>
      <c r="N1906">
        <v>424.56</v>
      </c>
    </row>
    <row r="1907" spans="1:14" x14ac:dyDescent="0.25">
      <c r="A1907" s="2">
        <v>45593</v>
      </c>
      <c r="B1907" t="s">
        <v>63</v>
      </c>
      <c r="C1907" t="s">
        <v>738</v>
      </c>
      <c r="D1907" t="s">
        <v>749</v>
      </c>
      <c r="E1907" t="s">
        <v>758</v>
      </c>
      <c r="F1907">
        <v>7</v>
      </c>
      <c r="G1907">
        <v>36.76</v>
      </c>
      <c r="H1907" t="s">
        <v>759</v>
      </c>
      <c r="I1907" t="s">
        <v>2669</v>
      </c>
      <c r="J1907" t="s">
        <v>2768</v>
      </c>
      <c r="K1907" t="s">
        <v>2772</v>
      </c>
      <c r="L1907" t="s">
        <v>2773</v>
      </c>
      <c r="M1907" t="s">
        <v>2779</v>
      </c>
      <c r="N1907">
        <v>257.32</v>
      </c>
    </row>
    <row r="1908" spans="1:14" x14ac:dyDescent="0.25">
      <c r="A1908" s="2">
        <v>45353</v>
      </c>
      <c r="B1908" t="s">
        <v>275</v>
      </c>
      <c r="C1908" t="s">
        <v>742</v>
      </c>
      <c r="D1908" t="s">
        <v>748</v>
      </c>
      <c r="E1908" t="s">
        <v>758</v>
      </c>
      <c r="F1908">
        <v>9</v>
      </c>
      <c r="G1908">
        <v>253.94</v>
      </c>
      <c r="H1908" t="s">
        <v>760</v>
      </c>
      <c r="I1908" t="s">
        <v>2670</v>
      </c>
      <c r="J1908" t="s">
        <v>2768</v>
      </c>
      <c r="K1908" t="s">
        <v>2770</v>
      </c>
      <c r="L1908" t="s">
        <v>2773</v>
      </c>
      <c r="M1908" t="s">
        <v>2776</v>
      </c>
      <c r="N1908">
        <v>2285.46</v>
      </c>
    </row>
    <row r="1909" spans="1:14" x14ac:dyDescent="0.25">
      <c r="A1909" s="2">
        <v>45309</v>
      </c>
      <c r="B1909" t="s">
        <v>734</v>
      </c>
      <c r="C1909" t="s">
        <v>743</v>
      </c>
      <c r="D1909" t="s">
        <v>751</v>
      </c>
      <c r="E1909" t="s">
        <v>752</v>
      </c>
      <c r="F1909">
        <v>6</v>
      </c>
      <c r="G1909">
        <v>238.52</v>
      </c>
      <c r="H1909" t="s">
        <v>762</v>
      </c>
      <c r="I1909" t="s">
        <v>2671</v>
      </c>
      <c r="J1909" t="s">
        <v>2768</v>
      </c>
      <c r="K1909" t="s">
        <v>2771</v>
      </c>
      <c r="L1909" t="s">
        <v>2774</v>
      </c>
      <c r="M1909" t="s">
        <v>2777</v>
      </c>
      <c r="N1909">
        <v>1431.12</v>
      </c>
    </row>
    <row r="1910" spans="1:14" x14ac:dyDescent="0.25">
      <c r="A1910" s="2">
        <v>45429</v>
      </c>
      <c r="B1910" t="s">
        <v>437</v>
      </c>
      <c r="C1910" t="s">
        <v>745</v>
      </c>
      <c r="D1910" t="s">
        <v>750</v>
      </c>
      <c r="E1910" t="s">
        <v>755</v>
      </c>
      <c r="F1910">
        <v>4</v>
      </c>
      <c r="G1910">
        <v>35.880000000000003</v>
      </c>
      <c r="H1910" t="s">
        <v>762</v>
      </c>
      <c r="I1910" t="s">
        <v>2672</v>
      </c>
      <c r="J1910" t="s">
        <v>2765</v>
      </c>
      <c r="K1910" t="s">
        <v>2772</v>
      </c>
      <c r="L1910" t="s">
        <v>2774</v>
      </c>
      <c r="M1910" t="s">
        <v>2778</v>
      </c>
      <c r="N1910">
        <v>143.52000000000001</v>
      </c>
    </row>
    <row r="1911" spans="1:14" x14ac:dyDescent="0.25">
      <c r="A1911" s="2">
        <v>45790</v>
      </c>
      <c r="B1911" t="s">
        <v>274</v>
      </c>
      <c r="C1911" t="s">
        <v>747</v>
      </c>
      <c r="D1911" t="s">
        <v>748</v>
      </c>
      <c r="E1911" t="s">
        <v>754</v>
      </c>
      <c r="F1911">
        <v>9</v>
      </c>
      <c r="G1911">
        <v>378.07</v>
      </c>
      <c r="H1911" t="s">
        <v>763</v>
      </c>
      <c r="I1911" t="s">
        <v>2673</v>
      </c>
      <c r="J1911" t="s">
        <v>2768</v>
      </c>
      <c r="K1911" t="s">
        <v>2770</v>
      </c>
      <c r="L1911" t="s">
        <v>2775</v>
      </c>
      <c r="M1911" t="s">
        <v>2782</v>
      </c>
      <c r="N1911">
        <v>3402.63</v>
      </c>
    </row>
    <row r="1912" spans="1:14" x14ac:dyDescent="0.25">
      <c r="A1912" s="2">
        <v>45435</v>
      </c>
      <c r="B1912" t="s">
        <v>460</v>
      </c>
      <c r="C1912" t="s">
        <v>745</v>
      </c>
      <c r="D1912" t="s">
        <v>748</v>
      </c>
      <c r="E1912" t="s">
        <v>757</v>
      </c>
      <c r="F1912">
        <v>8</v>
      </c>
      <c r="G1912">
        <v>250.75</v>
      </c>
      <c r="H1912" t="s">
        <v>762</v>
      </c>
      <c r="I1912" t="s">
        <v>2674</v>
      </c>
      <c r="J1912" t="s">
        <v>2768</v>
      </c>
      <c r="K1912" t="s">
        <v>2772</v>
      </c>
      <c r="L1912" t="s">
        <v>2774</v>
      </c>
      <c r="M1912" t="s">
        <v>2777</v>
      </c>
      <c r="N1912">
        <v>2006</v>
      </c>
    </row>
    <row r="1913" spans="1:14" x14ac:dyDescent="0.25">
      <c r="A1913" s="2">
        <v>45599</v>
      </c>
      <c r="B1913" t="s">
        <v>297</v>
      </c>
      <c r="C1913" t="s">
        <v>742</v>
      </c>
      <c r="D1913" t="s">
        <v>748</v>
      </c>
      <c r="E1913" t="s">
        <v>755</v>
      </c>
      <c r="F1913">
        <v>9</v>
      </c>
      <c r="G1913">
        <v>378.47</v>
      </c>
      <c r="H1913" t="s">
        <v>760</v>
      </c>
      <c r="I1913" t="s">
        <v>2675</v>
      </c>
      <c r="J1913" t="s">
        <v>2768</v>
      </c>
      <c r="K1913" t="s">
        <v>2769</v>
      </c>
      <c r="L1913" t="s">
        <v>2775</v>
      </c>
      <c r="M1913" t="s">
        <v>2780</v>
      </c>
      <c r="N1913">
        <v>3406.23</v>
      </c>
    </row>
    <row r="1914" spans="1:14" x14ac:dyDescent="0.25">
      <c r="A1914" s="2">
        <v>45101</v>
      </c>
      <c r="B1914" t="s">
        <v>214</v>
      </c>
      <c r="C1914" t="s">
        <v>747</v>
      </c>
      <c r="D1914" t="s">
        <v>750</v>
      </c>
      <c r="E1914" t="s">
        <v>753</v>
      </c>
      <c r="F1914">
        <v>9</v>
      </c>
      <c r="G1914">
        <v>260.77999999999997</v>
      </c>
      <c r="H1914" t="s">
        <v>760</v>
      </c>
      <c r="I1914" t="s">
        <v>2676</v>
      </c>
      <c r="J1914" t="s">
        <v>2768</v>
      </c>
      <c r="K1914" t="s">
        <v>2769</v>
      </c>
      <c r="L1914" t="s">
        <v>2775</v>
      </c>
      <c r="M1914" t="s">
        <v>2776</v>
      </c>
      <c r="N1914">
        <v>2347.02</v>
      </c>
    </row>
    <row r="1915" spans="1:14" x14ac:dyDescent="0.25">
      <c r="A1915" s="2">
        <v>45600</v>
      </c>
      <c r="B1915" t="s">
        <v>706</v>
      </c>
      <c r="C1915" t="s">
        <v>745</v>
      </c>
      <c r="D1915" t="s">
        <v>750</v>
      </c>
      <c r="E1915" t="s">
        <v>755</v>
      </c>
      <c r="F1915">
        <v>5</v>
      </c>
      <c r="G1915">
        <v>361.01</v>
      </c>
      <c r="H1915" t="s">
        <v>761</v>
      </c>
      <c r="I1915" t="s">
        <v>2677</v>
      </c>
      <c r="J1915" t="s">
        <v>2765</v>
      </c>
      <c r="K1915" t="s">
        <v>2771</v>
      </c>
      <c r="L1915" t="s">
        <v>2774</v>
      </c>
      <c r="M1915" t="s">
        <v>2779</v>
      </c>
      <c r="N1915">
        <v>1805.05</v>
      </c>
    </row>
    <row r="1916" spans="1:14" x14ac:dyDescent="0.25">
      <c r="A1916" s="2">
        <v>45327</v>
      </c>
      <c r="B1916" t="s">
        <v>356</v>
      </c>
      <c r="C1916" t="s">
        <v>742</v>
      </c>
      <c r="D1916" t="s">
        <v>748</v>
      </c>
      <c r="E1916" t="s">
        <v>755</v>
      </c>
      <c r="F1916">
        <v>2</v>
      </c>
      <c r="G1916">
        <v>60.41</v>
      </c>
      <c r="H1916" t="s">
        <v>761</v>
      </c>
      <c r="I1916" t="s">
        <v>2678</v>
      </c>
      <c r="J1916" t="s">
        <v>2765</v>
      </c>
      <c r="K1916" t="s">
        <v>2770</v>
      </c>
      <c r="L1916" t="s">
        <v>2775</v>
      </c>
      <c r="M1916" t="s">
        <v>2779</v>
      </c>
      <c r="N1916">
        <v>120.82</v>
      </c>
    </row>
    <row r="1917" spans="1:14" x14ac:dyDescent="0.25">
      <c r="A1917" s="2">
        <v>45202</v>
      </c>
      <c r="B1917" t="s">
        <v>645</v>
      </c>
      <c r="C1917" t="s">
        <v>744</v>
      </c>
      <c r="D1917" t="s">
        <v>749</v>
      </c>
      <c r="E1917" t="s">
        <v>758</v>
      </c>
      <c r="F1917">
        <v>3</v>
      </c>
      <c r="G1917">
        <v>139.66</v>
      </c>
      <c r="H1917" t="s">
        <v>763</v>
      </c>
      <c r="I1917" t="s">
        <v>2679</v>
      </c>
      <c r="J1917" t="s">
        <v>2768</v>
      </c>
      <c r="K1917" t="s">
        <v>2769</v>
      </c>
      <c r="L1917" t="s">
        <v>2774</v>
      </c>
      <c r="M1917" t="s">
        <v>2782</v>
      </c>
      <c r="N1917">
        <v>418.98</v>
      </c>
    </row>
    <row r="1918" spans="1:14" x14ac:dyDescent="0.25">
      <c r="A1918" s="2">
        <v>45288</v>
      </c>
      <c r="B1918" t="s">
        <v>724</v>
      </c>
      <c r="C1918" t="s">
        <v>745</v>
      </c>
      <c r="D1918" t="s">
        <v>749</v>
      </c>
      <c r="E1918" t="s">
        <v>758</v>
      </c>
      <c r="F1918">
        <v>1</v>
      </c>
      <c r="G1918">
        <v>122.07</v>
      </c>
      <c r="H1918" t="s">
        <v>760</v>
      </c>
      <c r="I1918" t="s">
        <v>2680</v>
      </c>
      <c r="J1918" t="s">
        <v>2766</v>
      </c>
      <c r="K1918" t="s">
        <v>2771</v>
      </c>
      <c r="L1918" t="s">
        <v>2775</v>
      </c>
      <c r="M1918" t="s">
        <v>2777</v>
      </c>
      <c r="N1918">
        <v>122.07</v>
      </c>
    </row>
    <row r="1919" spans="1:14" x14ac:dyDescent="0.25">
      <c r="A1919" s="2">
        <v>45259</v>
      </c>
      <c r="B1919" t="s">
        <v>182</v>
      </c>
      <c r="C1919" t="s">
        <v>744</v>
      </c>
      <c r="D1919" t="s">
        <v>750</v>
      </c>
      <c r="E1919" t="s">
        <v>756</v>
      </c>
      <c r="F1919">
        <v>4</v>
      </c>
      <c r="G1919">
        <v>37.25</v>
      </c>
      <c r="H1919" t="s">
        <v>763</v>
      </c>
      <c r="I1919" t="s">
        <v>2681</v>
      </c>
      <c r="J1919" t="s">
        <v>2767</v>
      </c>
      <c r="K1919" t="s">
        <v>2772</v>
      </c>
      <c r="L1919" t="s">
        <v>2774</v>
      </c>
      <c r="M1919" t="s">
        <v>2781</v>
      </c>
      <c r="N1919">
        <v>149</v>
      </c>
    </row>
    <row r="1920" spans="1:14" x14ac:dyDescent="0.25">
      <c r="A1920" s="2">
        <v>45564</v>
      </c>
      <c r="B1920" t="s">
        <v>17</v>
      </c>
      <c r="C1920" t="s">
        <v>744</v>
      </c>
      <c r="D1920" t="s">
        <v>750</v>
      </c>
      <c r="E1920" t="s">
        <v>753</v>
      </c>
      <c r="F1920">
        <v>2</v>
      </c>
      <c r="G1920">
        <v>273.83</v>
      </c>
      <c r="H1920" t="s">
        <v>759</v>
      </c>
      <c r="I1920" t="s">
        <v>2682</v>
      </c>
      <c r="J1920" t="s">
        <v>2768</v>
      </c>
      <c r="K1920" t="s">
        <v>2771</v>
      </c>
      <c r="L1920" t="s">
        <v>2773</v>
      </c>
      <c r="M1920" t="s">
        <v>2780</v>
      </c>
      <c r="N1920">
        <v>547.66</v>
      </c>
    </row>
    <row r="1921" spans="1:14" x14ac:dyDescent="0.25">
      <c r="A1921" s="2">
        <v>44972</v>
      </c>
      <c r="B1921" t="s">
        <v>503</v>
      </c>
      <c r="C1921" t="s">
        <v>738</v>
      </c>
      <c r="D1921" t="s">
        <v>749</v>
      </c>
      <c r="E1921" t="s">
        <v>755</v>
      </c>
      <c r="F1921">
        <v>5</v>
      </c>
      <c r="G1921">
        <v>166.06</v>
      </c>
      <c r="H1921" t="s">
        <v>762</v>
      </c>
      <c r="I1921" t="s">
        <v>2683</v>
      </c>
      <c r="J1921" t="s">
        <v>2764</v>
      </c>
      <c r="K1921" t="s">
        <v>2772</v>
      </c>
      <c r="L1921" t="s">
        <v>2774</v>
      </c>
      <c r="M1921" t="s">
        <v>2781</v>
      </c>
      <c r="N1921">
        <v>830.3</v>
      </c>
    </row>
    <row r="1922" spans="1:14" x14ac:dyDescent="0.25">
      <c r="A1922" s="2">
        <v>44953</v>
      </c>
      <c r="B1922" t="s">
        <v>308</v>
      </c>
      <c r="C1922" t="s">
        <v>738</v>
      </c>
      <c r="D1922" t="s">
        <v>751</v>
      </c>
      <c r="E1922" t="s">
        <v>753</v>
      </c>
      <c r="F1922">
        <v>5</v>
      </c>
      <c r="G1922">
        <v>196.29</v>
      </c>
      <c r="H1922" t="s">
        <v>763</v>
      </c>
      <c r="I1922" t="s">
        <v>2684</v>
      </c>
      <c r="J1922" t="s">
        <v>2768</v>
      </c>
      <c r="K1922" t="s">
        <v>2771</v>
      </c>
      <c r="L1922" t="s">
        <v>2774</v>
      </c>
      <c r="M1922" t="s">
        <v>2778</v>
      </c>
      <c r="N1922">
        <v>981.44999999999993</v>
      </c>
    </row>
    <row r="1923" spans="1:14" x14ac:dyDescent="0.25">
      <c r="A1923" s="2">
        <v>45189</v>
      </c>
      <c r="B1923" t="s">
        <v>506</v>
      </c>
      <c r="C1923" t="s">
        <v>741</v>
      </c>
      <c r="D1923" t="s">
        <v>751</v>
      </c>
      <c r="E1923" t="s">
        <v>755</v>
      </c>
      <c r="F1923">
        <v>7</v>
      </c>
      <c r="G1923">
        <v>344.28</v>
      </c>
      <c r="H1923" t="s">
        <v>759</v>
      </c>
      <c r="I1923" t="s">
        <v>2685</v>
      </c>
      <c r="J1923" t="s">
        <v>2767</v>
      </c>
      <c r="K1923" t="s">
        <v>2770</v>
      </c>
      <c r="L1923" t="s">
        <v>2773</v>
      </c>
      <c r="M1923" t="s">
        <v>2781</v>
      </c>
      <c r="N1923">
        <v>2409.96</v>
      </c>
    </row>
    <row r="1924" spans="1:14" x14ac:dyDescent="0.25">
      <c r="A1924" s="2">
        <v>45197</v>
      </c>
      <c r="B1924" t="s">
        <v>618</v>
      </c>
      <c r="C1924" t="s">
        <v>745</v>
      </c>
      <c r="D1924" t="s">
        <v>751</v>
      </c>
      <c r="E1924" t="s">
        <v>757</v>
      </c>
      <c r="F1924">
        <v>5</v>
      </c>
      <c r="G1924">
        <v>296.54000000000002</v>
      </c>
      <c r="H1924" t="s">
        <v>761</v>
      </c>
      <c r="I1924" t="s">
        <v>2686</v>
      </c>
      <c r="J1924" t="s">
        <v>2766</v>
      </c>
      <c r="K1924" t="s">
        <v>2769</v>
      </c>
      <c r="L1924" t="s">
        <v>2774</v>
      </c>
      <c r="M1924" t="s">
        <v>2777</v>
      </c>
      <c r="N1924">
        <v>1482.7</v>
      </c>
    </row>
    <row r="1925" spans="1:14" x14ac:dyDescent="0.25">
      <c r="A1925" s="2">
        <v>45549</v>
      </c>
      <c r="B1925" t="s">
        <v>408</v>
      </c>
      <c r="C1925" t="s">
        <v>746</v>
      </c>
      <c r="D1925" t="s">
        <v>748</v>
      </c>
      <c r="E1925" t="s">
        <v>756</v>
      </c>
      <c r="F1925">
        <v>2</v>
      </c>
      <c r="G1925">
        <v>360.73</v>
      </c>
      <c r="H1925" t="s">
        <v>760</v>
      </c>
      <c r="I1925" t="s">
        <v>2687</v>
      </c>
      <c r="J1925" t="s">
        <v>2765</v>
      </c>
      <c r="K1925" t="s">
        <v>2769</v>
      </c>
      <c r="L1925" t="s">
        <v>2773</v>
      </c>
      <c r="M1925" t="s">
        <v>2776</v>
      </c>
      <c r="N1925">
        <v>721.46</v>
      </c>
    </row>
    <row r="1926" spans="1:14" x14ac:dyDescent="0.25">
      <c r="A1926" s="2">
        <v>45157</v>
      </c>
      <c r="B1926" t="s">
        <v>240</v>
      </c>
      <c r="C1926" t="s">
        <v>746</v>
      </c>
      <c r="D1926" t="s">
        <v>750</v>
      </c>
      <c r="E1926" t="s">
        <v>753</v>
      </c>
      <c r="F1926">
        <v>7</v>
      </c>
      <c r="G1926">
        <v>24.06</v>
      </c>
      <c r="H1926" t="s">
        <v>762</v>
      </c>
      <c r="I1926" t="s">
        <v>2688</v>
      </c>
      <c r="J1926" t="s">
        <v>2766</v>
      </c>
      <c r="K1926" t="s">
        <v>2770</v>
      </c>
      <c r="L1926" t="s">
        <v>2773</v>
      </c>
      <c r="M1926" t="s">
        <v>2776</v>
      </c>
      <c r="N1926">
        <v>168.42</v>
      </c>
    </row>
    <row r="1927" spans="1:14" x14ac:dyDescent="0.25">
      <c r="A1927" s="2">
        <v>45519</v>
      </c>
      <c r="B1927" t="s">
        <v>679</v>
      </c>
      <c r="C1927" t="s">
        <v>746</v>
      </c>
      <c r="D1927" t="s">
        <v>751</v>
      </c>
      <c r="E1927" t="s">
        <v>756</v>
      </c>
      <c r="F1927">
        <v>2</v>
      </c>
      <c r="G1927">
        <v>226.52</v>
      </c>
      <c r="H1927" t="s">
        <v>762</v>
      </c>
      <c r="I1927" t="s">
        <v>2689</v>
      </c>
      <c r="J1927" t="s">
        <v>2766</v>
      </c>
      <c r="K1927" t="s">
        <v>2772</v>
      </c>
      <c r="L1927" t="s">
        <v>2774</v>
      </c>
      <c r="M1927" t="s">
        <v>2777</v>
      </c>
      <c r="N1927">
        <v>453.04</v>
      </c>
    </row>
    <row r="1928" spans="1:14" x14ac:dyDescent="0.25">
      <c r="A1928" s="2">
        <v>44935</v>
      </c>
      <c r="B1928" t="s">
        <v>242</v>
      </c>
      <c r="C1928" t="s">
        <v>741</v>
      </c>
      <c r="D1928" t="s">
        <v>749</v>
      </c>
      <c r="E1928" t="s">
        <v>754</v>
      </c>
      <c r="F1928">
        <v>2</v>
      </c>
      <c r="G1928">
        <v>327.63</v>
      </c>
      <c r="H1928" t="s">
        <v>763</v>
      </c>
      <c r="I1928" t="s">
        <v>2690</v>
      </c>
      <c r="J1928" t="s">
        <v>2765</v>
      </c>
      <c r="K1928" t="s">
        <v>2770</v>
      </c>
      <c r="L1928" t="s">
        <v>2773</v>
      </c>
      <c r="M1928" t="s">
        <v>2779</v>
      </c>
      <c r="N1928">
        <v>655.26</v>
      </c>
    </row>
    <row r="1929" spans="1:14" x14ac:dyDescent="0.25">
      <c r="A1929" s="2">
        <v>45382</v>
      </c>
      <c r="B1929" t="s">
        <v>122</v>
      </c>
      <c r="C1929" t="s">
        <v>739</v>
      </c>
      <c r="D1929" t="s">
        <v>750</v>
      </c>
      <c r="E1929" t="s">
        <v>757</v>
      </c>
      <c r="F1929">
        <v>5</v>
      </c>
      <c r="G1929">
        <v>107.91</v>
      </c>
      <c r="H1929" t="s">
        <v>762</v>
      </c>
      <c r="I1929" t="s">
        <v>2691</v>
      </c>
      <c r="J1929" t="s">
        <v>2767</v>
      </c>
      <c r="K1929" t="s">
        <v>2771</v>
      </c>
      <c r="L1929" t="s">
        <v>2775</v>
      </c>
      <c r="M1929" t="s">
        <v>2780</v>
      </c>
      <c r="N1929">
        <v>539.54999999999995</v>
      </c>
    </row>
    <row r="1930" spans="1:14" x14ac:dyDescent="0.25">
      <c r="A1930" s="2">
        <v>45811</v>
      </c>
      <c r="B1930" t="s">
        <v>478</v>
      </c>
      <c r="C1930" t="s">
        <v>738</v>
      </c>
      <c r="D1930" t="s">
        <v>751</v>
      </c>
      <c r="E1930" t="s">
        <v>758</v>
      </c>
      <c r="F1930">
        <v>10</v>
      </c>
      <c r="G1930">
        <v>385.61</v>
      </c>
      <c r="H1930" t="s">
        <v>762</v>
      </c>
      <c r="I1930" t="s">
        <v>2692</v>
      </c>
      <c r="J1930" t="s">
        <v>2766</v>
      </c>
      <c r="K1930" t="s">
        <v>2771</v>
      </c>
      <c r="L1930" t="s">
        <v>2773</v>
      </c>
      <c r="M1930" t="s">
        <v>2782</v>
      </c>
      <c r="N1930">
        <v>3856.1</v>
      </c>
    </row>
    <row r="1931" spans="1:14" x14ac:dyDescent="0.25">
      <c r="A1931" s="2">
        <v>45537</v>
      </c>
      <c r="B1931" t="s">
        <v>95</v>
      </c>
      <c r="C1931" t="s">
        <v>747</v>
      </c>
      <c r="D1931" t="s">
        <v>750</v>
      </c>
      <c r="E1931" t="s">
        <v>753</v>
      </c>
      <c r="F1931">
        <v>1</v>
      </c>
      <c r="G1931">
        <v>237.23</v>
      </c>
      <c r="H1931" t="s">
        <v>763</v>
      </c>
      <c r="I1931" t="s">
        <v>2693</v>
      </c>
      <c r="J1931" t="s">
        <v>2765</v>
      </c>
      <c r="K1931" t="s">
        <v>2770</v>
      </c>
      <c r="L1931" t="s">
        <v>2775</v>
      </c>
      <c r="M1931" t="s">
        <v>2779</v>
      </c>
      <c r="N1931">
        <v>237.23</v>
      </c>
    </row>
    <row r="1932" spans="1:14" x14ac:dyDescent="0.25">
      <c r="A1932" s="2">
        <v>45107</v>
      </c>
      <c r="B1932" t="s">
        <v>23</v>
      </c>
      <c r="C1932" t="s">
        <v>738</v>
      </c>
      <c r="D1932" t="s">
        <v>750</v>
      </c>
      <c r="E1932" t="s">
        <v>755</v>
      </c>
      <c r="F1932">
        <v>8</v>
      </c>
      <c r="G1932">
        <v>52.89</v>
      </c>
      <c r="H1932" t="s">
        <v>759</v>
      </c>
      <c r="I1932" t="s">
        <v>2694</v>
      </c>
      <c r="J1932" t="s">
        <v>2765</v>
      </c>
      <c r="K1932" t="s">
        <v>2769</v>
      </c>
      <c r="L1932" t="s">
        <v>2774</v>
      </c>
      <c r="M1932" t="s">
        <v>2778</v>
      </c>
      <c r="N1932">
        <v>423.12</v>
      </c>
    </row>
    <row r="1933" spans="1:14" x14ac:dyDescent="0.25">
      <c r="A1933" s="2">
        <v>45625</v>
      </c>
      <c r="B1933" t="s">
        <v>89</v>
      </c>
      <c r="C1933" t="s">
        <v>738</v>
      </c>
      <c r="D1933" t="s">
        <v>751</v>
      </c>
      <c r="E1933" t="s">
        <v>752</v>
      </c>
      <c r="F1933">
        <v>5</v>
      </c>
      <c r="G1933">
        <v>361.66</v>
      </c>
      <c r="H1933" t="s">
        <v>762</v>
      </c>
      <c r="I1933" t="s">
        <v>2695</v>
      </c>
      <c r="J1933" t="s">
        <v>2765</v>
      </c>
      <c r="K1933" t="s">
        <v>2769</v>
      </c>
      <c r="L1933" t="s">
        <v>2775</v>
      </c>
      <c r="M1933" t="s">
        <v>2778</v>
      </c>
      <c r="N1933">
        <v>1808.3</v>
      </c>
    </row>
    <row r="1934" spans="1:14" x14ac:dyDescent="0.25">
      <c r="A1934" s="2">
        <v>44989</v>
      </c>
      <c r="B1934" t="s">
        <v>176</v>
      </c>
      <c r="C1934" t="s">
        <v>746</v>
      </c>
      <c r="D1934" t="s">
        <v>750</v>
      </c>
      <c r="E1934" t="s">
        <v>758</v>
      </c>
      <c r="F1934">
        <v>9</v>
      </c>
      <c r="G1934">
        <v>358.27</v>
      </c>
      <c r="H1934" t="s">
        <v>763</v>
      </c>
      <c r="I1934" t="s">
        <v>2696</v>
      </c>
      <c r="J1934" t="s">
        <v>2764</v>
      </c>
      <c r="K1934" t="s">
        <v>2769</v>
      </c>
      <c r="L1934" t="s">
        <v>2775</v>
      </c>
      <c r="M1934" t="s">
        <v>2776</v>
      </c>
      <c r="N1934">
        <v>3224.43</v>
      </c>
    </row>
    <row r="1935" spans="1:14" x14ac:dyDescent="0.25">
      <c r="A1935" s="2">
        <v>45606</v>
      </c>
      <c r="B1935" t="s">
        <v>327</v>
      </c>
      <c r="C1935" t="s">
        <v>739</v>
      </c>
      <c r="D1935" t="s">
        <v>750</v>
      </c>
      <c r="E1935" t="s">
        <v>754</v>
      </c>
      <c r="F1935">
        <v>4</v>
      </c>
      <c r="G1935">
        <v>293.22000000000003</v>
      </c>
      <c r="H1935" t="s">
        <v>761</v>
      </c>
      <c r="I1935" t="s">
        <v>2697</v>
      </c>
      <c r="J1935" t="s">
        <v>2764</v>
      </c>
      <c r="K1935" t="s">
        <v>2772</v>
      </c>
      <c r="L1935" t="s">
        <v>2774</v>
      </c>
      <c r="M1935" t="s">
        <v>2780</v>
      </c>
      <c r="N1935">
        <v>1172.8800000000001</v>
      </c>
    </row>
    <row r="1936" spans="1:14" x14ac:dyDescent="0.25">
      <c r="A1936" s="2">
        <v>45637</v>
      </c>
      <c r="B1936" t="s">
        <v>457</v>
      </c>
      <c r="C1936" t="s">
        <v>746</v>
      </c>
      <c r="D1936" t="s">
        <v>748</v>
      </c>
      <c r="E1936" t="s">
        <v>755</v>
      </c>
      <c r="F1936">
        <v>6</v>
      </c>
      <c r="G1936">
        <v>303.98</v>
      </c>
      <c r="H1936" t="s">
        <v>759</v>
      </c>
      <c r="I1936" t="s">
        <v>2698</v>
      </c>
      <c r="J1936" t="s">
        <v>2765</v>
      </c>
      <c r="K1936" t="s">
        <v>2769</v>
      </c>
      <c r="L1936" t="s">
        <v>2774</v>
      </c>
      <c r="M1936" t="s">
        <v>2781</v>
      </c>
      <c r="N1936">
        <v>1823.88</v>
      </c>
    </row>
    <row r="1937" spans="1:14" x14ac:dyDescent="0.25">
      <c r="A1937" s="2">
        <v>45251</v>
      </c>
      <c r="B1937" t="s">
        <v>728</v>
      </c>
      <c r="C1937" t="s">
        <v>746</v>
      </c>
      <c r="D1937" t="s">
        <v>750</v>
      </c>
      <c r="E1937" t="s">
        <v>756</v>
      </c>
      <c r="F1937">
        <v>9</v>
      </c>
      <c r="G1937">
        <v>162.68</v>
      </c>
      <c r="H1937" t="s">
        <v>759</v>
      </c>
      <c r="I1937" t="s">
        <v>2699</v>
      </c>
      <c r="J1937" t="s">
        <v>2768</v>
      </c>
      <c r="K1937" t="s">
        <v>2772</v>
      </c>
      <c r="L1937" t="s">
        <v>2774</v>
      </c>
      <c r="M1937" t="s">
        <v>2782</v>
      </c>
      <c r="N1937">
        <v>1464.12</v>
      </c>
    </row>
    <row r="1938" spans="1:14" x14ac:dyDescent="0.25">
      <c r="A1938" s="2">
        <v>45156</v>
      </c>
      <c r="B1938" t="s">
        <v>575</v>
      </c>
      <c r="C1938" t="s">
        <v>746</v>
      </c>
      <c r="D1938" t="s">
        <v>751</v>
      </c>
      <c r="E1938" t="s">
        <v>752</v>
      </c>
      <c r="F1938">
        <v>10</v>
      </c>
      <c r="G1938">
        <v>8</v>
      </c>
      <c r="H1938" t="s">
        <v>761</v>
      </c>
      <c r="I1938" t="s">
        <v>2700</v>
      </c>
      <c r="J1938" t="s">
        <v>2764</v>
      </c>
      <c r="K1938" t="s">
        <v>2770</v>
      </c>
      <c r="L1938" t="s">
        <v>2775</v>
      </c>
      <c r="M1938" t="s">
        <v>2778</v>
      </c>
      <c r="N1938">
        <v>80</v>
      </c>
    </row>
    <row r="1939" spans="1:14" x14ac:dyDescent="0.25">
      <c r="A1939" s="2">
        <v>45443</v>
      </c>
      <c r="B1939" t="s">
        <v>389</v>
      </c>
      <c r="C1939" t="s">
        <v>740</v>
      </c>
      <c r="D1939" t="s">
        <v>751</v>
      </c>
      <c r="E1939" t="s">
        <v>757</v>
      </c>
      <c r="F1939">
        <v>7</v>
      </c>
      <c r="G1939">
        <v>340.66</v>
      </c>
      <c r="H1939" t="s">
        <v>761</v>
      </c>
      <c r="I1939" t="s">
        <v>2701</v>
      </c>
      <c r="J1939" t="s">
        <v>2766</v>
      </c>
      <c r="K1939" t="s">
        <v>2771</v>
      </c>
      <c r="L1939" t="s">
        <v>2773</v>
      </c>
      <c r="M1939" t="s">
        <v>2778</v>
      </c>
      <c r="N1939">
        <v>2384.62</v>
      </c>
    </row>
    <row r="1940" spans="1:14" x14ac:dyDescent="0.25">
      <c r="A1940" s="2">
        <v>45442</v>
      </c>
      <c r="B1940" t="s">
        <v>574</v>
      </c>
      <c r="C1940" t="s">
        <v>745</v>
      </c>
      <c r="D1940" t="s">
        <v>751</v>
      </c>
      <c r="E1940" t="s">
        <v>756</v>
      </c>
      <c r="F1940">
        <v>6</v>
      </c>
      <c r="G1940">
        <v>270.98</v>
      </c>
      <c r="H1940" t="s">
        <v>761</v>
      </c>
      <c r="I1940" t="s">
        <v>2702</v>
      </c>
      <c r="J1940" t="s">
        <v>2766</v>
      </c>
      <c r="K1940" t="s">
        <v>2772</v>
      </c>
      <c r="L1940" t="s">
        <v>2774</v>
      </c>
      <c r="M1940" t="s">
        <v>2777</v>
      </c>
      <c r="N1940">
        <v>1625.88</v>
      </c>
    </row>
    <row r="1941" spans="1:14" x14ac:dyDescent="0.25">
      <c r="A1941" s="2">
        <v>45833</v>
      </c>
      <c r="B1941" t="s">
        <v>524</v>
      </c>
      <c r="C1941" t="s">
        <v>742</v>
      </c>
      <c r="D1941" t="s">
        <v>751</v>
      </c>
      <c r="E1941" t="s">
        <v>757</v>
      </c>
      <c r="F1941">
        <v>2</v>
      </c>
      <c r="G1941">
        <v>349.95</v>
      </c>
      <c r="H1941" t="s">
        <v>763</v>
      </c>
      <c r="I1941" t="s">
        <v>2703</v>
      </c>
      <c r="J1941" t="s">
        <v>2766</v>
      </c>
      <c r="K1941" t="s">
        <v>2769</v>
      </c>
      <c r="L1941" t="s">
        <v>2773</v>
      </c>
      <c r="M1941" t="s">
        <v>2781</v>
      </c>
      <c r="N1941">
        <v>699.9</v>
      </c>
    </row>
    <row r="1942" spans="1:14" x14ac:dyDescent="0.25">
      <c r="A1942" s="2">
        <v>45611</v>
      </c>
      <c r="B1942" t="s">
        <v>123</v>
      </c>
      <c r="C1942" t="s">
        <v>747</v>
      </c>
      <c r="D1942" t="s">
        <v>748</v>
      </c>
      <c r="E1942" t="s">
        <v>755</v>
      </c>
      <c r="F1942">
        <v>7</v>
      </c>
      <c r="G1942">
        <v>138.6</v>
      </c>
      <c r="H1942" t="s">
        <v>759</v>
      </c>
      <c r="I1942" t="s">
        <v>2704</v>
      </c>
      <c r="J1942" t="s">
        <v>2767</v>
      </c>
      <c r="K1942" t="s">
        <v>2772</v>
      </c>
      <c r="L1942" t="s">
        <v>2774</v>
      </c>
      <c r="M1942" t="s">
        <v>2778</v>
      </c>
      <c r="N1942">
        <v>970.19999999999993</v>
      </c>
    </row>
    <row r="1943" spans="1:14" x14ac:dyDescent="0.25">
      <c r="A1943" s="2">
        <v>45789</v>
      </c>
      <c r="B1943" t="s">
        <v>312</v>
      </c>
      <c r="C1943" t="s">
        <v>745</v>
      </c>
      <c r="D1943" t="s">
        <v>751</v>
      </c>
      <c r="E1943" t="s">
        <v>752</v>
      </c>
      <c r="F1943">
        <v>9</v>
      </c>
      <c r="G1943">
        <v>44.39</v>
      </c>
      <c r="H1943" t="s">
        <v>762</v>
      </c>
      <c r="I1943" t="s">
        <v>2705</v>
      </c>
      <c r="J1943" t="s">
        <v>2768</v>
      </c>
      <c r="K1943" t="s">
        <v>2770</v>
      </c>
      <c r="L1943" t="s">
        <v>2774</v>
      </c>
      <c r="M1943" t="s">
        <v>2779</v>
      </c>
      <c r="N1943">
        <v>399.51</v>
      </c>
    </row>
    <row r="1944" spans="1:14" x14ac:dyDescent="0.25">
      <c r="A1944" s="2">
        <v>44941</v>
      </c>
      <c r="B1944" t="s">
        <v>147</v>
      </c>
      <c r="C1944" t="s">
        <v>740</v>
      </c>
      <c r="D1944" t="s">
        <v>749</v>
      </c>
      <c r="E1944" t="s">
        <v>756</v>
      </c>
      <c r="F1944">
        <v>3</v>
      </c>
      <c r="G1944">
        <v>302.75</v>
      </c>
      <c r="H1944" t="s">
        <v>761</v>
      </c>
      <c r="I1944" t="s">
        <v>2706</v>
      </c>
      <c r="J1944" t="s">
        <v>2766</v>
      </c>
      <c r="K1944" t="s">
        <v>2772</v>
      </c>
      <c r="L1944" t="s">
        <v>2774</v>
      </c>
      <c r="M1944" t="s">
        <v>2780</v>
      </c>
      <c r="N1944">
        <v>908.25</v>
      </c>
    </row>
    <row r="1945" spans="1:14" x14ac:dyDescent="0.25">
      <c r="A1945" s="2">
        <v>45325</v>
      </c>
      <c r="B1945" t="s">
        <v>420</v>
      </c>
      <c r="C1945" t="s">
        <v>743</v>
      </c>
      <c r="D1945" t="s">
        <v>748</v>
      </c>
      <c r="E1945" t="s">
        <v>753</v>
      </c>
      <c r="F1945">
        <v>6</v>
      </c>
      <c r="G1945">
        <v>28.69</v>
      </c>
      <c r="H1945" t="s">
        <v>762</v>
      </c>
      <c r="I1945" t="s">
        <v>2707</v>
      </c>
      <c r="J1945" t="s">
        <v>2768</v>
      </c>
      <c r="K1945" t="s">
        <v>2772</v>
      </c>
      <c r="L1945" t="s">
        <v>2773</v>
      </c>
      <c r="M1945" t="s">
        <v>2776</v>
      </c>
      <c r="N1945">
        <v>172.14</v>
      </c>
    </row>
    <row r="1946" spans="1:14" x14ac:dyDescent="0.25">
      <c r="A1946" s="2">
        <v>45298</v>
      </c>
      <c r="B1946" t="s">
        <v>616</v>
      </c>
      <c r="C1946" t="s">
        <v>744</v>
      </c>
      <c r="D1946" t="s">
        <v>750</v>
      </c>
      <c r="E1946" t="s">
        <v>753</v>
      </c>
      <c r="F1946">
        <v>3</v>
      </c>
      <c r="G1946">
        <v>373.68</v>
      </c>
      <c r="H1946" t="s">
        <v>760</v>
      </c>
      <c r="I1946" t="s">
        <v>2708</v>
      </c>
      <c r="J1946" t="s">
        <v>2768</v>
      </c>
      <c r="K1946" t="s">
        <v>2771</v>
      </c>
      <c r="L1946" t="s">
        <v>2775</v>
      </c>
      <c r="M1946" t="s">
        <v>2780</v>
      </c>
      <c r="N1946">
        <v>1121.04</v>
      </c>
    </row>
    <row r="1947" spans="1:14" x14ac:dyDescent="0.25">
      <c r="A1947" s="2">
        <v>45669</v>
      </c>
      <c r="B1947" t="s">
        <v>81</v>
      </c>
      <c r="C1947" t="s">
        <v>744</v>
      </c>
      <c r="D1947" t="s">
        <v>750</v>
      </c>
      <c r="E1947" t="s">
        <v>752</v>
      </c>
      <c r="F1947">
        <v>7</v>
      </c>
      <c r="G1947">
        <v>230.84</v>
      </c>
      <c r="H1947" t="s">
        <v>761</v>
      </c>
      <c r="I1947" t="s">
        <v>2709</v>
      </c>
      <c r="J1947" t="s">
        <v>2764</v>
      </c>
      <c r="K1947" t="s">
        <v>2769</v>
      </c>
      <c r="L1947" t="s">
        <v>2775</v>
      </c>
      <c r="M1947" t="s">
        <v>2780</v>
      </c>
      <c r="N1947">
        <v>1615.88</v>
      </c>
    </row>
    <row r="1948" spans="1:14" x14ac:dyDescent="0.25">
      <c r="A1948" s="2">
        <v>45179</v>
      </c>
      <c r="B1948" t="s">
        <v>643</v>
      </c>
      <c r="C1948" t="s">
        <v>739</v>
      </c>
      <c r="D1948" t="s">
        <v>751</v>
      </c>
      <c r="E1948" t="s">
        <v>754</v>
      </c>
      <c r="F1948">
        <v>9</v>
      </c>
      <c r="G1948">
        <v>34.020000000000003</v>
      </c>
      <c r="H1948" t="s">
        <v>759</v>
      </c>
      <c r="I1948" t="s">
        <v>2710</v>
      </c>
      <c r="J1948" t="s">
        <v>2766</v>
      </c>
      <c r="K1948" t="s">
        <v>2772</v>
      </c>
      <c r="L1948" t="s">
        <v>2773</v>
      </c>
      <c r="M1948" t="s">
        <v>2780</v>
      </c>
      <c r="N1948">
        <v>306.18</v>
      </c>
    </row>
    <row r="1949" spans="1:14" x14ac:dyDescent="0.25">
      <c r="A1949" s="2">
        <v>45455</v>
      </c>
      <c r="B1949" t="s">
        <v>453</v>
      </c>
      <c r="C1949" t="s">
        <v>742</v>
      </c>
      <c r="D1949" t="s">
        <v>751</v>
      </c>
      <c r="E1949" t="s">
        <v>758</v>
      </c>
      <c r="F1949">
        <v>1</v>
      </c>
      <c r="G1949">
        <v>398.76</v>
      </c>
      <c r="H1949" t="s">
        <v>760</v>
      </c>
      <c r="I1949" t="s">
        <v>2711</v>
      </c>
      <c r="J1949" t="s">
        <v>2768</v>
      </c>
      <c r="K1949" t="s">
        <v>2771</v>
      </c>
      <c r="L1949" t="s">
        <v>2773</v>
      </c>
      <c r="M1949" t="s">
        <v>2781</v>
      </c>
      <c r="N1949">
        <v>398.76</v>
      </c>
    </row>
    <row r="1950" spans="1:14" x14ac:dyDescent="0.25">
      <c r="A1950" s="2">
        <v>45423</v>
      </c>
      <c r="B1950" t="s">
        <v>95</v>
      </c>
      <c r="C1950" t="s">
        <v>745</v>
      </c>
      <c r="D1950" t="s">
        <v>749</v>
      </c>
      <c r="E1950" t="s">
        <v>756</v>
      </c>
      <c r="F1950">
        <v>9</v>
      </c>
      <c r="G1950">
        <v>261.52</v>
      </c>
      <c r="H1950" t="s">
        <v>762</v>
      </c>
      <c r="I1950" t="s">
        <v>2712</v>
      </c>
      <c r="J1950" t="s">
        <v>2766</v>
      </c>
      <c r="K1950" t="s">
        <v>2771</v>
      </c>
      <c r="L1950" t="s">
        <v>2775</v>
      </c>
      <c r="M1950" t="s">
        <v>2776</v>
      </c>
      <c r="N1950">
        <v>2353.6799999999998</v>
      </c>
    </row>
    <row r="1951" spans="1:14" x14ac:dyDescent="0.25">
      <c r="A1951" s="2">
        <v>45484</v>
      </c>
      <c r="B1951" t="s">
        <v>244</v>
      </c>
      <c r="C1951" t="s">
        <v>746</v>
      </c>
      <c r="D1951" t="s">
        <v>748</v>
      </c>
      <c r="E1951" t="s">
        <v>752</v>
      </c>
      <c r="F1951">
        <v>1</v>
      </c>
      <c r="G1951">
        <v>308.67</v>
      </c>
      <c r="H1951" t="s">
        <v>759</v>
      </c>
      <c r="I1951" t="s">
        <v>2713</v>
      </c>
      <c r="J1951" t="s">
        <v>2768</v>
      </c>
      <c r="K1951" t="s">
        <v>2770</v>
      </c>
      <c r="L1951" t="s">
        <v>2774</v>
      </c>
      <c r="M1951" t="s">
        <v>2777</v>
      </c>
      <c r="N1951">
        <v>308.67</v>
      </c>
    </row>
    <row r="1952" spans="1:14" x14ac:dyDescent="0.25">
      <c r="A1952" s="2">
        <v>45165</v>
      </c>
      <c r="B1952" t="s">
        <v>76</v>
      </c>
      <c r="C1952" t="s">
        <v>745</v>
      </c>
      <c r="D1952" t="s">
        <v>750</v>
      </c>
      <c r="E1952" t="s">
        <v>756</v>
      </c>
      <c r="F1952">
        <v>3</v>
      </c>
      <c r="G1952">
        <v>223.33</v>
      </c>
      <c r="H1952" t="s">
        <v>760</v>
      </c>
      <c r="I1952" t="s">
        <v>2714</v>
      </c>
      <c r="J1952" t="s">
        <v>2767</v>
      </c>
      <c r="K1952" t="s">
        <v>2769</v>
      </c>
      <c r="L1952" t="s">
        <v>2774</v>
      </c>
      <c r="M1952" t="s">
        <v>2780</v>
      </c>
      <c r="N1952">
        <v>669.99</v>
      </c>
    </row>
    <row r="1953" spans="1:14" x14ac:dyDescent="0.25">
      <c r="A1953" s="2">
        <v>45771</v>
      </c>
      <c r="B1953" t="s">
        <v>125</v>
      </c>
      <c r="C1953" t="s">
        <v>746</v>
      </c>
      <c r="D1953" t="s">
        <v>748</v>
      </c>
      <c r="E1953" t="s">
        <v>758</v>
      </c>
      <c r="F1953">
        <v>5</v>
      </c>
      <c r="G1953">
        <v>159.9</v>
      </c>
      <c r="H1953" t="s">
        <v>763</v>
      </c>
      <c r="I1953" t="s">
        <v>2715</v>
      </c>
      <c r="J1953" t="s">
        <v>2768</v>
      </c>
      <c r="K1953" t="s">
        <v>2772</v>
      </c>
      <c r="L1953" t="s">
        <v>2773</v>
      </c>
      <c r="M1953" t="s">
        <v>2777</v>
      </c>
      <c r="N1953">
        <v>799.5</v>
      </c>
    </row>
    <row r="1954" spans="1:14" x14ac:dyDescent="0.25">
      <c r="A1954" s="2">
        <v>45340</v>
      </c>
      <c r="B1954" t="s">
        <v>546</v>
      </c>
      <c r="C1954" t="s">
        <v>746</v>
      </c>
      <c r="D1954" t="s">
        <v>751</v>
      </c>
      <c r="E1954" t="s">
        <v>756</v>
      </c>
      <c r="F1954">
        <v>7</v>
      </c>
      <c r="G1954">
        <v>169.3</v>
      </c>
      <c r="H1954" t="s">
        <v>759</v>
      </c>
      <c r="I1954" t="s">
        <v>2716</v>
      </c>
      <c r="J1954" t="s">
        <v>2767</v>
      </c>
      <c r="K1954" t="s">
        <v>2770</v>
      </c>
      <c r="L1954" t="s">
        <v>2773</v>
      </c>
      <c r="M1954" t="s">
        <v>2780</v>
      </c>
      <c r="N1954">
        <v>1185.0999999999999</v>
      </c>
    </row>
    <row r="1955" spans="1:14" x14ac:dyDescent="0.25">
      <c r="A1955" s="2">
        <v>45078</v>
      </c>
      <c r="B1955" t="s">
        <v>716</v>
      </c>
      <c r="C1955" t="s">
        <v>747</v>
      </c>
      <c r="D1955" t="s">
        <v>749</v>
      </c>
      <c r="E1955" t="s">
        <v>756</v>
      </c>
      <c r="F1955">
        <v>6</v>
      </c>
      <c r="G1955">
        <v>47.97</v>
      </c>
      <c r="H1955" t="s">
        <v>761</v>
      </c>
      <c r="I1955" t="s">
        <v>2717</v>
      </c>
      <c r="J1955" t="s">
        <v>2764</v>
      </c>
      <c r="K1955" t="s">
        <v>2772</v>
      </c>
      <c r="L1955" t="s">
        <v>2774</v>
      </c>
      <c r="M1955" t="s">
        <v>2777</v>
      </c>
      <c r="N1955">
        <v>287.82</v>
      </c>
    </row>
    <row r="1956" spans="1:14" x14ac:dyDescent="0.25">
      <c r="A1956" s="2">
        <v>45582</v>
      </c>
      <c r="B1956" t="s">
        <v>59</v>
      </c>
      <c r="C1956" t="s">
        <v>738</v>
      </c>
      <c r="D1956" t="s">
        <v>748</v>
      </c>
      <c r="E1956" t="s">
        <v>754</v>
      </c>
      <c r="F1956">
        <v>10</v>
      </c>
      <c r="G1956">
        <v>391.42</v>
      </c>
      <c r="H1956" t="s">
        <v>761</v>
      </c>
      <c r="I1956" t="s">
        <v>2718</v>
      </c>
      <c r="J1956" t="s">
        <v>2766</v>
      </c>
      <c r="K1956" t="s">
        <v>2772</v>
      </c>
      <c r="L1956" t="s">
        <v>2774</v>
      </c>
      <c r="M1956" t="s">
        <v>2777</v>
      </c>
      <c r="N1956">
        <v>3914.2</v>
      </c>
    </row>
    <row r="1957" spans="1:14" x14ac:dyDescent="0.25">
      <c r="A1957" s="2">
        <v>45836</v>
      </c>
      <c r="B1957" t="s">
        <v>630</v>
      </c>
      <c r="C1957" t="s">
        <v>739</v>
      </c>
      <c r="D1957" t="s">
        <v>749</v>
      </c>
      <c r="E1957" t="s">
        <v>757</v>
      </c>
      <c r="F1957">
        <v>4</v>
      </c>
      <c r="G1957">
        <v>32.51</v>
      </c>
      <c r="H1957" t="s">
        <v>760</v>
      </c>
      <c r="I1957" t="s">
        <v>2719</v>
      </c>
      <c r="J1957" t="s">
        <v>2765</v>
      </c>
      <c r="K1957" t="s">
        <v>2772</v>
      </c>
      <c r="L1957" t="s">
        <v>2774</v>
      </c>
      <c r="M1957" t="s">
        <v>2776</v>
      </c>
      <c r="N1957">
        <v>130.04</v>
      </c>
    </row>
    <row r="1958" spans="1:14" x14ac:dyDescent="0.25">
      <c r="A1958" s="2">
        <v>45698</v>
      </c>
      <c r="B1958" t="s">
        <v>735</v>
      </c>
      <c r="C1958" t="s">
        <v>746</v>
      </c>
      <c r="D1958" t="s">
        <v>749</v>
      </c>
      <c r="E1958" t="s">
        <v>755</v>
      </c>
      <c r="F1958">
        <v>2</v>
      </c>
      <c r="G1958">
        <v>56.04</v>
      </c>
      <c r="H1958" t="s">
        <v>760</v>
      </c>
      <c r="I1958" t="s">
        <v>2720</v>
      </c>
      <c r="J1958" t="s">
        <v>2765</v>
      </c>
      <c r="K1958" t="s">
        <v>2772</v>
      </c>
      <c r="L1958" t="s">
        <v>2775</v>
      </c>
      <c r="M1958" t="s">
        <v>2779</v>
      </c>
      <c r="N1958">
        <v>112.08</v>
      </c>
    </row>
    <row r="1959" spans="1:14" x14ac:dyDescent="0.25">
      <c r="A1959" s="2">
        <v>45239</v>
      </c>
      <c r="B1959" t="s">
        <v>443</v>
      </c>
      <c r="C1959" t="s">
        <v>740</v>
      </c>
      <c r="D1959" t="s">
        <v>751</v>
      </c>
      <c r="E1959" t="s">
        <v>753</v>
      </c>
      <c r="F1959">
        <v>10</v>
      </c>
      <c r="G1959">
        <v>295.52999999999997</v>
      </c>
      <c r="H1959" t="s">
        <v>763</v>
      </c>
      <c r="I1959" t="s">
        <v>2721</v>
      </c>
      <c r="J1959" t="s">
        <v>2764</v>
      </c>
      <c r="K1959" t="s">
        <v>2769</v>
      </c>
      <c r="L1959" t="s">
        <v>2775</v>
      </c>
      <c r="M1959" t="s">
        <v>2777</v>
      </c>
      <c r="N1959">
        <v>2955.3</v>
      </c>
    </row>
    <row r="1960" spans="1:14" x14ac:dyDescent="0.25">
      <c r="A1960" s="2">
        <v>45821</v>
      </c>
      <c r="B1960" t="s">
        <v>330</v>
      </c>
      <c r="C1960" t="s">
        <v>745</v>
      </c>
      <c r="D1960" t="s">
        <v>751</v>
      </c>
      <c r="E1960" t="s">
        <v>752</v>
      </c>
      <c r="F1960">
        <v>1</v>
      </c>
      <c r="G1960">
        <v>305.05</v>
      </c>
      <c r="H1960" t="s">
        <v>763</v>
      </c>
      <c r="I1960" t="s">
        <v>2722</v>
      </c>
      <c r="J1960" t="s">
        <v>2766</v>
      </c>
      <c r="K1960" t="s">
        <v>2769</v>
      </c>
      <c r="L1960" t="s">
        <v>2773</v>
      </c>
      <c r="M1960" t="s">
        <v>2778</v>
      </c>
      <c r="N1960">
        <v>305.05</v>
      </c>
    </row>
    <row r="1961" spans="1:14" x14ac:dyDescent="0.25">
      <c r="A1961" s="2">
        <v>45725</v>
      </c>
      <c r="B1961" t="s">
        <v>50</v>
      </c>
      <c r="C1961" t="s">
        <v>738</v>
      </c>
      <c r="D1961" t="s">
        <v>748</v>
      </c>
      <c r="E1961" t="s">
        <v>754</v>
      </c>
      <c r="F1961">
        <v>10</v>
      </c>
      <c r="G1961">
        <v>71.44</v>
      </c>
      <c r="H1961" t="s">
        <v>763</v>
      </c>
      <c r="I1961" t="s">
        <v>2723</v>
      </c>
      <c r="J1961" t="s">
        <v>2768</v>
      </c>
      <c r="K1961" t="s">
        <v>2772</v>
      </c>
      <c r="L1961" t="s">
        <v>2773</v>
      </c>
      <c r="M1961" t="s">
        <v>2780</v>
      </c>
      <c r="N1961">
        <v>714.4</v>
      </c>
    </row>
    <row r="1962" spans="1:14" x14ac:dyDescent="0.25">
      <c r="A1962" s="2">
        <v>44949</v>
      </c>
      <c r="B1962" t="s">
        <v>103</v>
      </c>
      <c r="C1962" t="s">
        <v>743</v>
      </c>
      <c r="D1962" t="s">
        <v>748</v>
      </c>
      <c r="E1962" t="s">
        <v>757</v>
      </c>
      <c r="F1962">
        <v>10</v>
      </c>
      <c r="G1962">
        <v>24.92</v>
      </c>
      <c r="H1962" t="s">
        <v>760</v>
      </c>
      <c r="I1962" t="s">
        <v>2724</v>
      </c>
      <c r="J1962" t="s">
        <v>2764</v>
      </c>
      <c r="K1962" t="s">
        <v>2769</v>
      </c>
      <c r="L1962" t="s">
        <v>2774</v>
      </c>
      <c r="M1962" t="s">
        <v>2779</v>
      </c>
      <c r="N1962">
        <v>249.2</v>
      </c>
    </row>
    <row r="1963" spans="1:14" x14ac:dyDescent="0.25">
      <c r="A1963" s="2">
        <v>45064</v>
      </c>
      <c r="B1963" t="s">
        <v>506</v>
      </c>
      <c r="C1963" t="s">
        <v>746</v>
      </c>
      <c r="D1963" t="s">
        <v>748</v>
      </c>
      <c r="E1963" t="s">
        <v>752</v>
      </c>
      <c r="F1963">
        <v>3</v>
      </c>
      <c r="G1963">
        <v>120</v>
      </c>
      <c r="H1963" t="s">
        <v>760</v>
      </c>
      <c r="I1963" t="s">
        <v>2725</v>
      </c>
      <c r="J1963" t="s">
        <v>2766</v>
      </c>
      <c r="K1963" t="s">
        <v>2769</v>
      </c>
      <c r="L1963" t="s">
        <v>2773</v>
      </c>
      <c r="M1963" t="s">
        <v>2777</v>
      </c>
      <c r="N1963">
        <v>360</v>
      </c>
    </row>
    <row r="1964" spans="1:14" x14ac:dyDescent="0.25">
      <c r="A1964" s="2">
        <v>45451</v>
      </c>
      <c r="B1964" t="s">
        <v>392</v>
      </c>
      <c r="C1964" t="s">
        <v>744</v>
      </c>
      <c r="D1964" t="s">
        <v>750</v>
      </c>
      <c r="E1964" t="s">
        <v>756</v>
      </c>
      <c r="F1964">
        <v>4</v>
      </c>
      <c r="G1964">
        <v>79.55</v>
      </c>
      <c r="H1964" t="s">
        <v>763</v>
      </c>
      <c r="I1964" t="s">
        <v>2726</v>
      </c>
      <c r="J1964" t="s">
        <v>2768</v>
      </c>
      <c r="K1964" t="s">
        <v>2771</v>
      </c>
      <c r="L1964" t="s">
        <v>2775</v>
      </c>
      <c r="M1964" t="s">
        <v>2776</v>
      </c>
      <c r="N1964">
        <v>318.2</v>
      </c>
    </row>
    <row r="1965" spans="1:14" x14ac:dyDescent="0.25">
      <c r="A1965" s="2">
        <v>45257</v>
      </c>
      <c r="B1965" t="s">
        <v>195</v>
      </c>
      <c r="C1965" t="s">
        <v>745</v>
      </c>
      <c r="D1965" t="s">
        <v>751</v>
      </c>
      <c r="E1965" t="s">
        <v>757</v>
      </c>
      <c r="F1965">
        <v>9</v>
      </c>
      <c r="G1965">
        <v>7.52</v>
      </c>
      <c r="H1965" t="s">
        <v>759</v>
      </c>
      <c r="I1965" t="s">
        <v>2727</v>
      </c>
      <c r="J1965" t="s">
        <v>2766</v>
      </c>
      <c r="K1965" t="s">
        <v>2772</v>
      </c>
      <c r="L1965" t="s">
        <v>2773</v>
      </c>
      <c r="M1965" t="s">
        <v>2779</v>
      </c>
      <c r="N1965">
        <v>67.679999999999993</v>
      </c>
    </row>
    <row r="1966" spans="1:14" x14ac:dyDescent="0.25">
      <c r="A1966" s="2">
        <v>45442</v>
      </c>
      <c r="B1966" t="s">
        <v>150</v>
      </c>
      <c r="C1966" t="s">
        <v>745</v>
      </c>
      <c r="D1966" t="s">
        <v>751</v>
      </c>
      <c r="E1966" t="s">
        <v>757</v>
      </c>
      <c r="F1966">
        <v>1</v>
      </c>
      <c r="G1966">
        <v>12.42</v>
      </c>
      <c r="H1966" t="s">
        <v>762</v>
      </c>
      <c r="I1966" t="s">
        <v>2728</v>
      </c>
      <c r="J1966" t="s">
        <v>2766</v>
      </c>
      <c r="K1966" t="s">
        <v>2771</v>
      </c>
      <c r="L1966" t="s">
        <v>2775</v>
      </c>
      <c r="M1966" t="s">
        <v>2777</v>
      </c>
      <c r="N1966">
        <v>12.42</v>
      </c>
    </row>
    <row r="1967" spans="1:14" x14ac:dyDescent="0.25">
      <c r="A1967" s="2">
        <v>45216</v>
      </c>
      <c r="B1967" t="s">
        <v>283</v>
      </c>
      <c r="C1967" t="s">
        <v>743</v>
      </c>
      <c r="D1967" t="s">
        <v>751</v>
      </c>
      <c r="E1967" t="s">
        <v>755</v>
      </c>
      <c r="F1967">
        <v>7</v>
      </c>
      <c r="G1967">
        <v>163.51</v>
      </c>
      <c r="H1967" t="s">
        <v>763</v>
      </c>
      <c r="I1967" t="s">
        <v>2729</v>
      </c>
      <c r="J1967" t="s">
        <v>2766</v>
      </c>
      <c r="K1967" t="s">
        <v>2771</v>
      </c>
      <c r="L1967" t="s">
        <v>2773</v>
      </c>
      <c r="M1967" t="s">
        <v>2782</v>
      </c>
      <c r="N1967">
        <v>1144.57</v>
      </c>
    </row>
    <row r="1968" spans="1:14" x14ac:dyDescent="0.25">
      <c r="A1968" s="2">
        <v>44975</v>
      </c>
      <c r="B1968" t="s">
        <v>106</v>
      </c>
      <c r="C1968" t="s">
        <v>738</v>
      </c>
      <c r="D1968" t="s">
        <v>751</v>
      </c>
      <c r="E1968" t="s">
        <v>756</v>
      </c>
      <c r="F1968">
        <v>8</v>
      </c>
      <c r="G1968">
        <v>51.48</v>
      </c>
      <c r="H1968" t="s">
        <v>763</v>
      </c>
      <c r="I1968" t="s">
        <v>2730</v>
      </c>
      <c r="J1968" t="s">
        <v>2768</v>
      </c>
      <c r="K1968" t="s">
        <v>2769</v>
      </c>
      <c r="L1968" t="s">
        <v>2773</v>
      </c>
      <c r="M1968" t="s">
        <v>2776</v>
      </c>
      <c r="N1968">
        <v>411.84</v>
      </c>
    </row>
    <row r="1969" spans="1:14" x14ac:dyDescent="0.25">
      <c r="A1969" s="2">
        <v>45819</v>
      </c>
      <c r="B1969" t="s">
        <v>543</v>
      </c>
      <c r="C1969" t="s">
        <v>744</v>
      </c>
      <c r="D1969" t="s">
        <v>748</v>
      </c>
      <c r="E1969" t="s">
        <v>756</v>
      </c>
      <c r="F1969">
        <v>2</v>
      </c>
      <c r="G1969">
        <v>366.76</v>
      </c>
      <c r="H1969" t="s">
        <v>763</v>
      </c>
      <c r="I1969" t="s">
        <v>2731</v>
      </c>
      <c r="J1969" t="s">
        <v>2767</v>
      </c>
      <c r="K1969" t="s">
        <v>2770</v>
      </c>
      <c r="L1969" t="s">
        <v>2774</v>
      </c>
      <c r="M1969" t="s">
        <v>2781</v>
      </c>
      <c r="N1969">
        <v>733.52</v>
      </c>
    </row>
    <row r="1970" spans="1:14" x14ac:dyDescent="0.25">
      <c r="A1970" s="2">
        <v>45402</v>
      </c>
      <c r="B1970" t="s">
        <v>454</v>
      </c>
      <c r="C1970" t="s">
        <v>740</v>
      </c>
      <c r="D1970" t="s">
        <v>749</v>
      </c>
      <c r="E1970" t="s">
        <v>758</v>
      </c>
      <c r="F1970">
        <v>3</v>
      </c>
      <c r="G1970">
        <v>121.11</v>
      </c>
      <c r="H1970" t="s">
        <v>762</v>
      </c>
      <c r="I1970" t="s">
        <v>2732</v>
      </c>
      <c r="J1970" t="s">
        <v>2766</v>
      </c>
      <c r="K1970" t="s">
        <v>2772</v>
      </c>
      <c r="L1970" t="s">
        <v>2773</v>
      </c>
      <c r="M1970" t="s">
        <v>2776</v>
      </c>
      <c r="N1970">
        <v>363.33</v>
      </c>
    </row>
    <row r="1971" spans="1:14" x14ac:dyDescent="0.25">
      <c r="A1971" s="2">
        <v>45698</v>
      </c>
      <c r="B1971" t="s">
        <v>579</v>
      </c>
      <c r="C1971" t="s">
        <v>747</v>
      </c>
      <c r="D1971" t="s">
        <v>750</v>
      </c>
      <c r="E1971" t="s">
        <v>754</v>
      </c>
      <c r="F1971">
        <v>7</v>
      </c>
      <c r="G1971">
        <v>85.91</v>
      </c>
      <c r="H1971" t="s">
        <v>760</v>
      </c>
      <c r="I1971" t="s">
        <v>2733</v>
      </c>
      <c r="J1971" t="s">
        <v>2766</v>
      </c>
      <c r="K1971" t="s">
        <v>2771</v>
      </c>
      <c r="L1971" t="s">
        <v>2775</v>
      </c>
      <c r="M1971" t="s">
        <v>2779</v>
      </c>
      <c r="N1971">
        <v>601.37</v>
      </c>
    </row>
    <row r="1972" spans="1:14" x14ac:dyDescent="0.25">
      <c r="A1972" s="2">
        <v>45049</v>
      </c>
      <c r="B1972" t="s">
        <v>396</v>
      </c>
      <c r="C1972" t="s">
        <v>742</v>
      </c>
      <c r="D1972" t="s">
        <v>749</v>
      </c>
      <c r="E1972" t="s">
        <v>752</v>
      </c>
      <c r="F1972">
        <v>5</v>
      </c>
      <c r="G1972">
        <v>50.09</v>
      </c>
      <c r="H1972" t="s">
        <v>759</v>
      </c>
      <c r="I1972" t="s">
        <v>2734</v>
      </c>
      <c r="J1972" t="s">
        <v>2766</v>
      </c>
      <c r="K1972" t="s">
        <v>2769</v>
      </c>
      <c r="L1972" t="s">
        <v>2774</v>
      </c>
      <c r="M1972" t="s">
        <v>2781</v>
      </c>
      <c r="N1972">
        <v>250.45</v>
      </c>
    </row>
    <row r="1973" spans="1:14" x14ac:dyDescent="0.25">
      <c r="A1973" s="2">
        <v>45370</v>
      </c>
      <c r="B1973" t="s">
        <v>390</v>
      </c>
      <c r="C1973" t="s">
        <v>745</v>
      </c>
      <c r="D1973" t="s">
        <v>748</v>
      </c>
      <c r="E1973" t="s">
        <v>753</v>
      </c>
      <c r="F1973">
        <v>2</v>
      </c>
      <c r="G1973">
        <v>161.52000000000001</v>
      </c>
      <c r="H1973" t="s">
        <v>761</v>
      </c>
      <c r="I1973" t="s">
        <v>2735</v>
      </c>
      <c r="J1973" t="s">
        <v>2765</v>
      </c>
      <c r="K1973" t="s">
        <v>2772</v>
      </c>
      <c r="L1973" t="s">
        <v>2773</v>
      </c>
      <c r="M1973" t="s">
        <v>2782</v>
      </c>
      <c r="N1973">
        <v>323.04000000000002</v>
      </c>
    </row>
    <row r="1974" spans="1:14" x14ac:dyDescent="0.25">
      <c r="A1974" s="2">
        <v>45206</v>
      </c>
      <c r="B1974" t="s">
        <v>547</v>
      </c>
      <c r="C1974" t="s">
        <v>742</v>
      </c>
      <c r="D1974" t="s">
        <v>748</v>
      </c>
      <c r="E1974" t="s">
        <v>755</v>
      </c>
      <c r="F1974">
        <v>4</v>
      </c>
      <c r="G1974">
        <v>34.799999999999997</v>
      </c>
      <c r="H1974" t="s">
        <v>762</v>
      </c>
      <c r="I1974" t="s">
        <v>2736</v>
      </c>
      <c r="J1974" t="s">
        <v>2768</v>
      </c>
      <c r="K1974" t="s">
        <v>2770</v>
      </c>
      <c r="L1974" t="s">
        <v>2775</v>
      </c>
      <c r="M1974" t="s">
        <v>2776</v>
      </c>
      <c r="N1974">
        <v>139.19999999999999</v>
      </c>
    </row>
    <row r="1975" spans="1:14" x14ac:dyDescent="0.25">
      <c r="A1975" s="2">
        <v>45736</v>
      </c>
      <c r="B1975" t="s">
        <v>736</v>
      </c>
      <c r="C1975" t="s">
        <v>739</v>
      </c>
      <c r="D1975" t="s">
        <v>751</v>
      </c>
      <c r="E1975" t="s">
        <v>752</v>
      </c>
      <c r="F1975">
        <v>3</v>
      </c>
      <c r="G1975">
        <v>185.38</v>
      </c>
      <c r="H1975" t="s">
        <v>763</v>
      </c>
      <c r="I1975" t="s">
        <v>2737</v>
      </c>
      <c r="J1975" t="s">
        <v>2764</v>
      </c>
      <c r="K1975" t="s">
        <v>2769</v>
      </c>
      <c r="L1975" t="s">
        <v>2774</v>
      </c>
      <c r="M1975" t="s">
        <v>2777</v>
      </c>
      <c r="N1975">
        <v>556.14</v>
      </c>
    </row>
    <row r="1976" spans="1:14" x14ac:dyDescent="0.25">
      <c r="A1976" s="2">
        <v>45143</v>
      </c>
      <c r="B1976" t="s">
        <v>342</v>
      </c>
      <c r="C1976" t="s">
        <v>744</v>
      </c>
      <c r="D1976" t="s">
        <v>751</v>
      </c>
      <c r="E1976" t="s">
        <v>757</v>
      </c>
      <c r="F1976">
        <v>6</v>
      </c>
      <c r="G1976">
        <v>223.02</v>
      </c>
      <c r="H1976" t="s">
        <v>763</v>
      </c>
      <c r="I1976" t="s">
        <v>2738</v>
      </c>
      <c r="J1976" t="s">
        <v>2767</v>
      </c>
      <c r="K1976" t="s">
        <v>2770</v>
      </c>
      <c r="L1976" t="s">
        <v>2774</v>
      </c>
      <c r="M1976" t="s">
        <v>2776</v>
      </c>
      <c r="N1976">
        <v>1338.12</v>
      </c>
    </row>
    <row r="1977" spans="1:14" x14ac:dyDescent="0.25">
      <c r="A1977" s="2">
        <v>45125</v>
      </c>
      <c r="B1977" t="s">
        <v>737</v>
      </c>
      <c r="C1977" t="s">
        <v>743</v>
      </c>
      <c r="D1977" t="s">
        <v>751</v>
      </c>
      <c r="E1977" t="s">
        <v>758</v>
      </c>
      <c r="F1977">
        <v>10</v>
      </c>
      <c r="G1977">
        <v>48.01</v>
      </c>
      <c r="H1977" t="s">
        <v>760</v>
      </c>
      <c r="I1977" t="s">
        <v>2739</v>
      </c>
      <c r="J1977" t="s">
        <v>2764</v>
      </c>
      <c r="K1977" t="s">
        <v>2771</v>
      </c>
      <c r="L1977" t="s">
        <v>2773</v>
      </c>
      <c r="M1977" t="s">
        <v>2782</v>
      </c>
      <c r="N1977">
        <v>480.1</v>
      </c>
    </row>
    <row r="1978" spans="1:14" x14ac:dyDescent="0.25">
      <c r="A1978" s="2">
        <v>45304</v>
      </c>
      <c r="B1978" t="s">
        <v>685</v>
      </c>
      <c r="C1978" t="s">
        <v>738</v>
      </c>
      <c r="D1978" t="s">
        <v>748</v>
      </c>
      <c r="E1978" t="s">
        <v>753</v>
      </c>
      <c r="F1978">
        <v>9</v>
      </c>
      <c r="G1978">
        <v>166.29</v>
      </c>
      <c r="H1978" t="s">
        <v>762</v>
      </c>
      <c r="I1978" t="s">
        <v>2740</v>
      </c>
      <c r="J1978" t="s">
        <v>2765</v>
      </c>
      <c r="K1978" t="s">
        <v>2772</v>
      </c>
      <c r="L1978" t="s">
        <v>2773</v>
      </c>
      <c r="M1978" t="s">
        <v>2776</v>
      </c>
      <c r="N1978">
        <v>1496.61</v>
      </c>
    </row>
    <row r="1979" spans="1:14" x14ac:dyDescent="0.25">
      <c r="A1979" s="2">
        <v>45778</v>
      </c>
      <c r="B1979" t="s">
        <v>147</v>
      </c>
      <c r="C1979" t="s">
        <v>742</v>
      </c>
      <c r="D1979" t="s">
        <v>751</v>
      </c>
      <c r="E1979" t="s">
        <v>752</v>
      </c>
      <c r="F1979">
        <v>6</v>
      </c>
      <c r="G1979">
        <v>270.73</v>
      </c>
      <c r="H1979" t="s">
        <v>763</v>
      </c>
      <c r="I1979" t="s">
        <v>2741</v>
      </c>
      <c r="J1979" t="s">
        <v>2767</v>
      </c>
      <c r="K1979" t="s">
        <v>2772</v>
      </c>
      <c r="L1979" t="s">
        <v>2774</v>
      </c>
      <c r="M1979" t="s">
        <v>2777</v>
      </c>
      <c r="N1979">
        <v>1624.38</v>
      </c>
    </row>
    <row r="1980" spans="1:14" x14ac:dyDescent="0.25">
      <c r="A1980" s="2">
        <v>45810</v>
      </c>
      <c r="B1980" t="s">
        <v>37</v>
      </c>
      <c r="C1980" t="s">
        <v>741</v>
      </c>
      <c r="D1980" t="s">
        <v>749</v>
      </c>
      <c r="E1980" t="s">
        <v>753</v>
      </c>
      <c r="F1980">
        <v>2</v>
      </c>
      <c r="G1980">
        <v>104.12</v>
      </c>
      <c r="H1980" t="s">
        <v>759</v>
      </c>
      <c r="I1980" t="s">
        <v>2742</v>
      </c>
      <c r="J1980" t="s">
        <v>2766</v>
      </c>
      <c r="K1980" t="s">
        <v>2769</v>
      </c>
      <c r="L1980" t="s">
        <v>2774</v>
      </c>
      <c r="M1980" t="s">
        <v>2779</v>
      </c>
      <c r="N1980">
        <v>208.24</v>
      </c>
    </row>
    <row r="1981" spans="1:14" x14ac:dyDescent="0.25">
      <c r="A1981" s="2">
        <v>45352</v>
      </c>
      <c r="B1981" t="s">
        <v>538</v>
      </c>
      <c r="C1981" t="s">
        <v>743</v>
      </c>
      <c r="D1981" t="s">
        <v>749</v>
      </c>
      <c r="E1981" t="s">
        <v>754</v>
      </c>
      <c r="F1981">
        <v>2</v>
      </c>
      <c r="G1981">
        <v>316.44</v>
      </c>
      <c r="H1981" t="s">
        <v>761</v>
      </c>
      <c r="I1981" t="s">
        <v>2743</v>
      </c>
      <c r="J1981" t="s">
        <v>2765</v>
      </c>
      <c r="K1981" t="s">
        <v>2772</v>
      </c>
      <c r="L1981" t="s">
        <v>2773</v>
      </c>
      <c r="M1981" t="s">
        <v>2778</v>
      </c>
      <c r="N1981">
        <v>632.88</v>
      </c>
    </row>
    <row r="1982" spans="1:14" x14ac:dyDescent="0.25">
      <c r="A1982" s="2">
        <v>45212</v>
      </c>
      <c r="B1982" t="s">
        <v>413</v>
      </c>
      <c r="C1982" t="s">
        <v>744</v>
      </c>
      <c r="D1982" t="s">
        <v>751</v>
      </c>
      <c r="E1982" t="s">
        <v>754</v>
      </c>
      <c r="F1982">
        <v>5</v>
      </c>
      <c r="G1982">
        <v>363.11</v>
      </c>
      <c r="H1982" t="s">
        <v>760</v>
      </c>
      <c r="I1982" t="s">
        <v>2744</v>
      </c>
      <c r="J1982" t="s">
        <v>2764</v>
      </c>
      <c r="K1982" t="s">
        <v>2771</v>
      </c>
      <c r="L1982" t="s">
        <v>2774</v>
      </c>
      <c r="M1982" t="s">
        <v>2778</v>
      </c>
      <c r="N1982">
        <v>1815.55</v>
      </c>
    </row>
    <row r="1983" spans="1:14" x14ac:dyDescent="0.25">
      <c r="A1983" s="2">
        <v>45346</v>
      </c>
      <c r="B1983" t="s">
        <v>164</v>
      </c>
      <c r="C1983" t="s">
        <v>742</v>
      </c>
      <c r="D1983" t="s">
        <v>748</v>
      </c>
      <c r="E1983" t="s">
        <v>752</v>
      </c>
      <c r="F1983">
        <v>2</v>
      </c>
      <c r="G1983">
        <v>277.01</v>
      </c>
      <c r="H1983" t="s">
        <v>759</v>
      </c>
      <c r="I1983" t="s">
        <v>2745</v>
      </c>
      <c r="J1983" t="s">
        <v>2764</v>
      </c>
      <c r="K1983" t="s">
        <v>2771</v>
      </c>
      <c r="L1983" t="s">
        <v>2774</v>
      </c>
      <c r="M1983" t="s">
        <v>2776</v>
      </c>
      <c r="N1983">
        <v>554.02</v>
      </c>
    </row>
    <row r="1984" spans="1:14" x14ac:dyDescent="0.25">
      <c r="A1984" s="2">
        <v>45431</v>
      </c>
      <c r="B1984" t="s">
        <v>429</v>
      </c>
      <c r="C1984" t="s">
        <v>741</v>
      </c>
      <c r="D1984" t="s">
        <v>751</v>
      </c>
      <c r="E1984" t="s">
        <v>754</v>
      </c>
      <c r="F1984">
        <v>10</v>
      </c>
      <c r="G1984">
        <v>193.77</v>
      </c>
      <c r="H1984" t="s">
        <v>763</v>
      </c>
      <c r="I1984" t="s">
        <v>2746</v>
      </c>
      <c r="J1984" t="s">
        <v>2766</v>
      </c>
      <c r="K1984" t="s">
        <v>2769</v>
      </c>
      <c r="L1984" t="s">
        <v>2774</v>
      </c>
      <c r="M1984" t="s">
        <v>2780</v>
      </c>
      <c r="N1984">
        <v>1937.7</v>
      </c>
    </row>
    <row r="1985" spans="1:14" x14ac:dyDescent="0.25">
      <c r="A1985" s="2">
        <v>45697</v>
      </c>
      <c r="B1985" t="s">
        <v>493</v>
      </c>
      <c r="C1985" t="s">
        <v>746</v>
      </c>
      <c r="D1985" t="s">
        <v>749</v>
      </c>
      <c r="E1985" t="s">
        <v>753</v>
      </c>
      <c r="F1985">
        <v>4</v>
      </c>
      <c r="G1985">
        <v>162.22</v>
      </c>
      <c r="H1985" t="s">
        <v>761</v>
      </c>
      <c r="I1985" t="s">
        <v>2747</v>
      </c>
      <c r="J1985" t="s">
        <v>2766</v>
      </c>
      <c r="K1985" t="s">
        <v>2769</v>
      </c>
      <c r="L1985" t="s">
        <v>2774</v>
      </c>
      <c r="M1985" t="s">
        <v>2780</v>
      </c>
      <c r="N1985">
        <v>648.88</v>
      </c>
    </row>
    <row r="1986" spans="1:14" x14ac:dyDescent="0.25">
      <c r="A1986" s="2">
        <v>45602</v>
      </c>
      <c r="B1986" t="s">
        <v>310</v>
      </c>
      <c r="C1986" t="s">
        <v>738</v>
      </c>
      <c r="D1986" t="s">
        <v>750</v>
      </c>
      <c r="E1986" t="s">
        <v>754</v>
      </c>
      <c r="F1986">
        <v>3</v>
      </c>
      <c r="G1986">
        <v>204.61</v>
      </c>
      <c r="H1986" t="s">
        <v>760</v>
      </c>
      <c r="I1986" t="s">
        <v>2748</v>
      </c>
      <c r="J1986" t="s">
        <v>2764</v>
      </c>
      <c r="K1986" t="s">
        <v>2772</v>
      </c>
      <c r="L1986" t="s">
        <v>2775</v>
      </c>
      <c r="M1986" t="s">
        <v>2781</v>
      </c>
      <c r="N1986">
        <v>613.83000000000004</v>
      </c>
    </row>
    <row r="1987" spans="1:14" x14ac:dyDescent="0.25">
      <c r="A1987" s="2">
        <v>45468</v>
      </c>
      <c r="B1987" t="s">
        <v>432</v>
      </c>
      <c r="C1987" t="s">
        <v>741</v>
      </c>
      <c r="D1987" t="s">
        <v>750</v>
      </c>
      <c r="E1987" t="s">
        <v>757</v>
      </c>
      <c r="F1987">
        <v>10</v>
      </c>
      <c r="G1987">
        <v>122.7</v>
      </c>
      <c r="H1987" t="s">
        <v>760</v>
      </c>
      <c r="I1987" t="s">
        <v>2749</v>
      </c>
      <c r="J1987" t="s">
        <v>2768</v>
      </c>
      <c r="K1987" t="s">
        <v>2770</v>
      </c>
      <c r="L1987" t="s">
        <v>2773</v>
      </c>
      <c r="M1987" t="s">
        <v>2782</v>
      </c>
      <c r="N1987">
        <v>1227</v>
      </c>
    </row>
    <row r="1988" spans="1:14" x14ac:dyDescent="0.25">
      <c r="A1988" s="2">
        <v>45326</v>
      </c>
      <c r="B1988" t="s">
        <v>179</v>
      </c>
      <c r="C1988" t="s">
        <v>747</v>
      </c>
      <c r="D1988" t="s">
        <v>751</v>
      </c>
      <c r="E1988" t="s">
        <v>758</v>
      </c>
      <c r="F1988">
        <v>3</v>
      </c>
      <c r="G1988">
        <v>145.46</v>
      </c>
      <c r="H1988" t="s">
        <v>759</v>
      </c>
      <c r="I1988" t="s">
        <v>2750</v>
      </c>
      <c r="J1988" t="s">
        <v>2768</v>
      </c>
      <c r="K1988" t="s">
        <v>2769</v>
      </c>
      <c r="L1988" t="s">
        <v>2775</v>
      </c>
      <c r="M1988" t="s">
        <v>2780</v>
      </c>
      <c r="N1988">
        <v>436.38</v>
      </c>
    </row>
    <row r="1989" spans="1:14" x14ac:dyDescent="0.25">
      <c r="A1989" s="2">
        <v>45061</v>
      </c>
      <c r="B1989" t="s">
        <v>224</v>
      </c>
      <c r="C1989" t="s">
        <v>746</v>
      </c>
      <c r="D1989" t="s">
        <v>748</v>
      </c>
      <c r="E1989" t="s">
        <v>754</v>
      </c>
      <c r="F1989">
        <v>8</v>
      </c>
      <c r="G1989">
        <v>130.88999999999999</v>
      </c>
      <c r="H1989" t="s">
        <v>760</v>
      </c>
      <c r="I1989" t="s">
        <v>2751</v>
      </c>
      <c r="J1989" t="s">
        <v>2766</v>
      </c>
      <c r="K1989" t="s">
        <v>2769</v>
      </c>
      <c r="L1989" t="s">
        <v>2773</v>
      </c>
      <c r="M1989" t="s">
        <v>2779</v>
      </c>
      <c r="N1989">
        <v>1047.1199999999999</v>
      </c>
    </row>
    <row r="1990" spans="1:14" x14ac:dyDescent="0.25">
      <c r="A1990" s="2">
        <v>45535</v>
      </c>
      <c r="B1990" t="s">
        <v>22</v>
      </c>
      <c r="C1990" t="s">
        <v>746</v>
      </c>
      <c r="D1990" t="s">
        <v>750</v>
      </c>
      <c r="E1990" t="s">
        <v>755</v>
      </c>
      <c r="F1990">
        <v>4</v>
      </c>
      <c r="G1990">
        <v>142.82</v>
      </c>
      <c r="H1990" t="s">
        <v>759</v>
      </c>
      <c r="I1990" t="s">
        <v>2752</v>
      </c>
      <c r="J1990" t="s">
        <v>2767</v>
      </c>
      <c r="K1990" t="s">
        <v>2771</v>
      </c>
      <c r="L1990" t="s">
        <v>2773</v>
      </c>
      <c r="M1990" t="s">
        <v>2776</v>
      </c>
      <c r="N1990">
        <v>571.28</v>
      </c>
    </row>
    <row r="1991" spans="1:14" x14ac:dyDescent="0.25">
      <c r="A1991" s="2">
        <v>45063</v>
      </c>
      <c r="B1991" t="s">
        <v>47</v>
      </c>
      <c r="C1991" t="s">
        <v>741</v>
      </c>
      <c r="D1991" t="s">
        <v>749</v>
      </c>
      <c r="E1991" t="s">
        <v>754</v>
      </c>
      <c r="F1991">
        <v>1</v>
      </c>
      <c r="G1991">
        <v>194.34</v>
      </c>
      <c r="H1991" t="s">
        <v>759</v>
      </c>
      <c r="I1991" t="s">
        <v>2753</v>
      </c>
      <c r="J1991" t="s">
        <v>2767</v>
      </c>
      <c r="K1991" t="s">
        <v>2772</v>
      </c>
      <c r="L1991" t="s">
        <v>2775</v>
      </c>
      <c r="M1991" t="s">
        <v>2781</v>
      </c>
      <c r="N1991">
        <v>194.34</v>
      </c>
    </row>
    <row r="1992" spans="1:14" x14ac:dyDescent="0.25">
      <c r="A1992" s="2">
        <v>45421</v>
      </c>
      <c r="B1992" t="s">
        <v>669</v>
      </c>
      <c r="C1992" t="s">
        <v>739</v>
      </c>
      <c r="D1992" t="s">
        <v>750</v>
      </c>
      <c r="E1992" t="s">
        <v>754</v>
      </c>
      <c r="F1992">
        <v>2</v>
      </c>
      <c r="G1992">
        <v>376.62</v>
      </c>
      <c r="H1992" t="s">
        <v>763</v>
      </c>
      <c r="I1992" t="s">
        <v>2754</v>
      </c>
      <c r="J1992" t="s">
        <v>2767</v>
      </c>
      <c r="K1992" t="s">
        <v>2770</v>
      </c>
      <c r="L1992" t="s">
        <v>2775</v>
      </c>
      <c r="M1992" t="s">
        <v>2777</v>
      </c>
      <c r="N1992">
        <v>753.24</v>
      </c>
    </row>
    <row r="1993" spans="1:14" x14ac:dyDescent="0.25">
      <c r="A1993" s="2">
        <v>45432</v>
      </c>
      <c r="B1993" t="s">
        <v>630</v>
      </c>
      <c r="C1993" t="s">
        <v>740</v>
      </c>
      <c r="D1993" t="s">
        <v>751</v>
      </c>
      <c r="E1993" t="s">
        <v>755</v>
      </c>
      <c r="F1993">
        <v>2</v>
      </c>
      <c r="G1993">
        <v>24.08</v>
      </c>
      <c r="H1993" t="s">
        <v>759</v>
      </c>
      <c r="I1993" t="s">
        <v>2755</v>
      </c>
      <c r="J1993" t="s">
        <v>2764</v>
      </c>
      <c r="K1993" t="s">
        <v>2771</v>
      </c>
      <c r="L1993" t="s">
        <v>2774</v>
      </c>
      <c r="M1993" t="s">
        <v>2779</v>
      </c>
      <c r="N1993">
        <v>48.16</v>
      </c>
    </row>
    <row r="1994" spans="1:14" x14ac:dyDescent="0.25">
      <c r="A1994" s="2">
        <v>45446</v>
      </c>
      <c r="B1994" t="s">
        <v>654</v>
      </c>
      <c r="C1994" t="s">
        <v>747</v>
      </c>
      <c r="D1994" t="s">
        <v>751</v>
      </c>
      <c r="E1994" t="s">
        <v>752</v>
      </c>
      <c r="F1994">
        <v>9</v>
      </c>
      <c r="G1994">
        <v>332.9</v>
      </c>
      <c r="H1994" t="s">
        <v>760</v>
      </c>
      <c r="I1994" t="s">
        <v>2756</v>
      </c>
      <c r="J1994" t="s">
        <v>2767</v>
      </c>
      <c r="K1994" t="s">
        <v>2771</v>
      </c>
      <c r="L1994" t="s">
        <v>2773</v>
      </c>
      <c r="M1994" t="s">
        <v>2779</v>
      </c>
      <c r="N1994">
        <v>2996.1</v>
      </c>
    </row>
    <row r="1995" spans="1:14" x14ac:dyDescent="0.25">
      <c r="A1995" s="2">
        <v>45226</v>
      </c>
      <c r="B1995" t="s">
        <v>646</v>
      </c>
      <c r="C1995" t="s">
        <v>741</v>
      </c>
      <c r="D1995" t="s">
        <v>750</v>
      </c>
      <c r="E1995" t="s">
        <v>756</v>
      </c>
      <c r="F1995">
        <v>2</v>
      </c>
      <c r="G1995">
        <v>371.73</v>
      </c>
      <c r="H1995" t="s">
        <v>761</v>
      </c>
      <c r="I1995" t="s">
        <v>2757</v>
      </c>
      <c r="J1995" t="s">
        <v>2766</v>
      </c>
      <c r="K1995" t="s">
        <v>2771</v>
      </c>
      <c r="L1995" t="s">
        <v>2773</v>
      </c>
      <c r="M1995" t="s">
        <v>2778</v>
      </c>
      <c r="N1995">
        <v>743.46</v>
      </c>
    </row>
    <row r="1996" spans="1:14" x14ac:dyDescent="0.25">
      <c r="A1996" s="2">
        <v>45074</v>
      </c>
      <c r="B1996" t="s">
        <v>456</v>
      </c>
      <c r="C1996" t="s">
        <v>739</v>
      </c>
      <c r="D1996" t="s">
        <v>751</v>
      </c>
      <c r="E1996" t="s">
        <v>752</v>
      </c>
      <c r="F1996">
        <v>1</v>
      </c>
      <c r="G1996">
        <v>305.52</v>
      </c>
      <c r="H1996" t="s">
        <v>759</v>
      </c>
      <c r="I1996" t="s">
        <v>2758</v>
      </c>
      <c r="J1996" t="s">
        <v>2767</v>
      </c>
      <c r="K1996" t="s">
        <v>2771</v>
      </c>
      <c r="L1996" t="s">
        <v>2773</v>
      </c>
      <c r="M1996" t="s">
        <v>2780</v>
      </c>
      <c r="N1996">
        <v>305.52</v>
      </c>
    </row>
    <row r="1997" spans="1:14" x14ac:dyDescent="0.25">
      <c r="A1997" s="2">
        <v>45448</v>
      </c>
      <c r="B1997" t="s">
        <v>304</v>
      </c>
      <c r="C1997" t="s">
        <v>743</v>
      </c>
      <c r="D1997" t="s">
        <v>749</v>
      </c>
      <c r="E1997" t="s">
        <v>758</v>
      </c>
      <c r="F1997">
        <v>9</v>
      </c>
      <c r="G1997">
        <v>138.02000000000001</v>
      </c>
      <c r="H1997" t="s">
        <v>759</v>
      </c>
      <c r="I1997" t="s">
        <v>2759</v>
      </c>
      <c r="J1997" t="s">
        <v>2764</v>
      </c>
      <c r="K1997" t="s">
        <v>2772</v>
      </c>
      <c r="L1997" t="s">
        <v>2774</v>
      </c>
      <c r="M1997" t="s">
        <v>2781</v>
      </c>
      <c r="N1997">
        <v>1242.18</v>
      </c>
    </row>
    <row r="1998" spans="1:14" x14ac:dyDescent="0.25">
      <c r="A1998" s="2">
        <v>45714</v>
      </c>
      <c r="B1998" t="s">
        <v>167</v>
      </c>
      <c r="C1998" t="s">
        <v>739</v>
      </c>
      <c r="D1998" t="s">
        <v>750</v>
      </c>
      <c r="E1998" t="s">
        <v>756</v>
      </c>
      <c r="F1998">
        <v>7</v>
      </c>
      <c r="G1998">
        <v>242.35</v>
      </c>
      <c r="H1998" t="s">
        <v>762</v>
      </c>
      <c r="I1998" t="s">
        <v>2760</v>
      </c>
      <c r="J1998" t="s">
        <v>2768</v>
      </c>
      <c r="K1998" t="s">
        <v>2770</v>
      </c>
      <c r="L1998" t="s">
        <v>2775</v>
      </c>
      <c r="M1998" t="s">
        <v>2781</v>
      </c>
      <c r="N1998">
        <v>1696.45</v>
      </c>
    </row>
    <row r="1999" spans="1:14" x14ac:dyDescent="0.25">
      <c r="A1999" s="2">
        <v>45431</v>
      </c>
      <c r="B1999" t="s">
        <v>460</v>
      </c>
      <c r="C1999" t="s">
        <v>740</v>
      </c>
      <c r="D1999" t="s">
        <v>750</v>
      </c>
      <c r="E1999" t="s">
        <v>758</v>
      </c>
      <c r="F1999">
        <v>1</v>
      </c>
      <c r="G1999">
        <v>297.64999999999998</v>
      </c>
      <c r="H1999" t="s">
        <v>760</v>
      </c>
      <c r="I1999" t="s">
        <v>2761</v>
      </c>
      <c r="J1999" t="s">
        <v>2765</v>
      </c>
      <c r="K1999" t="s">
        <v>2770</v>
      </c>
      <c r="L1999" t="s">
        <v>2774</v>
      </c>
      <c r="M1999" t="s">
        <v>2780</v>
      </c>
      <c r="N1999">
        <v>297.64999999999998</v>
      </c>
    </row>
    <row r="2000" spans="1:14" x14ac:dyDescent="0.25">
      <c r="A2000" s="2">
        <v>45090</v>
      </c>
      <c r="B2000" t="s">
        <v>625</v>
      </c>
      <c r="C2000" t="s">
        <v>739</v>
      </c>
      <c r="D2000" t="s">
        <v>750</v>
      </c>
      <c r="E2000" t="s">
        <v>756</v>
      </c>
      <c r="F2000">
        <v>1</v>
      </c>
      <c r="G2000">
        <v>343.54</v>
      </c>
      <c r="H2000" t="s">
        <v>761</v>
      </c>
      <c r="I2000" t="s">
        <v>2762</v>
      </c>
      <c r="J2000" t="s">
        <v>2767</v>
      </c>
      <c r="K2000" t="s">
        <v>2772</v>
      </c>
      <c r="L2000" t="s">
        <v>2773</v>
      </c>
      <c r="M2000" t="s">
        <v>2782</v>
      </c>
      <c r="N2000">
        <v>343.54</v>
      </c>
    </row>
    <row r="2001" spans="1:14" x14ac:dyDescent="0.25">
      <c r="A2001" s="2">
        <v>45764</v>
      </c>
      <c r="B2001" t="s">
        <v>529</v>
      </c>
      <c r="C2001" t="s">
        <v>738</v>
      </c>
      <c r="D2001" t="s">
        <v>748</v>
      </c>
      <c r="E2001" t="s">
        <v>757</v>
      </c>
      <c r="F2001">
        <v>1</v>
      </c>
      <c r="G2001">
        <v>152.49</v>
      </c>
      <c r="H2001" t="s">
        <v>759</v>
      </c>
      <c r="I2001" t="s">
        <v>2763</v>
      </c>
      <c r="J2001" t="s">
        <v>2765</v>
      </c>
      <c r="K2001" t="s">
        <v>2771</v>
      </c>
      <c r="L2001" t="s">
        <v>2775</v>
      </c>
      <c r="M2001" t="s">
        <v>2777</v>
      </c>
      <c r="N2001">
        <v>152.49</v>
      </c>
    </row>
  </sheetData>
  <autoFilter ref="A1:N2001" xr:uid="{00000000-0001-0000-0000-000000000000}"/>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4AFF3E-BACD-4241-964E-8495C0EA1DB9}">
  <dimension ref="A3:D75"/>
  <sheetViews>
    <sheetView topLeftCell="A12" workbookViewId="0">
      <selection activeCell="K15" sqref="K15"/>
    </sheetView>
  </sheetViews>
  <sheetFormatPr defaultRowHeight="15" x14ac:dyDescent="0.25"/>
  <cols>
    <col min="1" max="1" width="13.140625" bestFit="1" customWidth="1"/>
    <col min="2" max="2" width="16.5703125" bestFit="1" customWidth="1"/>
  </cols>
  <sheetData>
    <row r="3" spans="1:2" x14ac:dyDescent="0.25">
      <c r="A3" s="3" t="s">
        <v>2783</v>
      </c>
      <c r="B3" t="s">
        <v>2788</v>
      </c>
    </row>
    <row r="4" spans="1:2" x14ac:dyDescent="0.25">
      <c r="A4" s="4" t="s">
        <v>2789</v>
      </c>
      <c r="B4">
        <v>218328.00999999998</v>
      </c>
    </row>
    <row r="5" spans="1:2" x14ac:dyDescent="0.25">
      <c r="A5" s="4" t="s">
        <v>2790</v>
      </c>
      <c r="B5">
        <v>179086.12</v>
      </c>
    </row>
    <row r="6" spans="1:2" x14ac:dyDescent="0.25">
      <c r="A6" s="4" t="s">
        <v>2791</v>
      </c>
      <c r="B6">
        <v>253812.87000000011</v>
      </c>
    </row>
    <row r="7" spans="1:2" x14ac:dyDescent="0.25">
      <c r="A7" s="4" t="s">
        <v>2792</v>
      </c>
      <c r="B7">
        <v>210630.26000000004</v>
      </c>
    </row>
    <row r="8" spans="1:2" x14ac:dyDescent="0.25">
      <c r="A8" s="4" t="s">
        <v>2793</v>
      </c>
      <c r="B8">
        <v>252907.5100000001</v>
      </c>
    </row>
    <row r="9" spans="1:2" x14ac:dyDescent="0.25">
      <c r="A9" s="4" t="s">
        <v>2794</v>
      </c>
      <c r="B9">
        <v>232417.12000000002</v>
      </c>
    </row>
    <row r="10" spans="1:2" x14ac:dyDescent="0.25">
      <c r="A10" s="4" t="s">
        <v>2795</v>
      </c>
      <c r="B10">
        <v>123448.35999999997</v>
      </c>
    </row>
    <row r="11" spans="1:2" x14ac:dyDescent="0.25">
      <c r="A11" s="4" t="s">
        <v>2796</v>
      </c>
      <c r="B11">
        <v>102392.44</v>
      </c>
    </row>
    <row r="12" spans="1:2" x14ac:dyDescent="0.25">
      <c r="A12" s="4" t="s">
        <v>2797</v>
      </c>
      <c r="B12">
        <v>144679.55000000005</v>
      </c>
    </row>
    <row r="13" spans="1:2" x14ac:dyDescent="0.25">
      <c r="A13" s="4" t="s">
        <v>2798</v>
      </c>
      <c r="B13">
        <v>143659.99000000002</v>
      </c>
    </row>
    <row r="14" spans="1:2" x14ac:dyDescent="0.25">
      <c r="A14" s="4" t="s">
        <v>2799</v>
      </c>
      <c r="B14">
        <v>186492.28999999998</v>
      </c>
    </row>
    <row r="15" spans="1:2" x14ac:dyDescent="0.25">
      <c r="A15" s="4" t="s">
        <v>2800</v>
      </c>
      <c r="B15">
        <v>159789.03</v>
      </c>
    </row>
    <row r="16" spans="1:2" x14ac:dyDescent="0.25">
      <c r="A16" s="4" t="s">
        <v>2784</v>
      </c>
      <c r="B16">
        <v>2207643.5500000003</v>
      </c>
    </row>
    <row r="19" spans="1:2" x14ac:dyDescent="0.25">
      <c r="A19" s="3" t="s">
        <v>2783</v>
      </c>
      <c r="B19" t="s">
        <v>2788</v>
      </c>
    </row>
    <row r="20" spans="1:2" x14ac:dyDescent="0.25">
      <c r="A20" s="4" t="s">
        <v>2801</v>
      </c>
      <c r="B20" s="9">
        <v>5657.16</v>
      </c>
    </row>
    <row r="21" spans="1:2" x14ac:dyDescent="0.25">
      <c r="A21" s="4" t="s">
        <v>2802</v>
      </c>
      <c r="B21" s="9">
        <v>12095.64</v>
      </c>
    </row>
    <row r="22" spans="1:2" x14ac:dyDescent="0.25">
      <c r="A22" s="4" t="s">
        <v>2803</v>
      </c>
      <c r="B22" s="9">
        <v>36.71</v>
      </c>
    </row>
    <row r="23" spans="1:2" x14ac:dyDescent="0.25">
      <c r="A23" s="4" t="s">
        <v>2804</v>
      </c>
      <c r="B23" s="9">
        <v>10790.29</v>
      </c>
    </row>
    <row r="24" spans="1:2" x14ac:dyDescent="0.25">
      <c r="A24" s="4" t="s">
        <v>2784</v>
      </c>
      <c r="B24" s="9">
        <v>28579.8</v>
      </c>
    </row>
    <row r="27" spans="1:2" x14ac:dyDescent="0.25">
      <c r="A27" s="3" t="s">
        <v>2783</v>
      </c>
      <c r="B27" t="s">
        <v>2788</v>
      </c>
    </row>
    <row r="28" spans="1:2" x14ac:dyDescent="0.25">
      <c r="A28" s="4" t="s">
        <v>2785</v>
      </c>
      <c r="B28">
        <v>917855.99999999942</v>
      </c>
    </row>
    <row r="29" spans="1:2" x14ac:dyDescent="0.25">
      <c r="A29" s="4" t="s">
        <v>2786</v>
      </c>
      <c r="B29">
        <v>884525.80999999971</v>
      </c>
    </row>
    <row r="30" spans="1:2" x14ac:dyDescent="0.25">
      <c r="A30" s="4" t="s">
        <v>2787</v>
      </c>
      <c r="B30">
        <v>405261.73999999982</v>
      </c>
    </row>
    <row r="31" spans="1:2" x14ac:dyDescent="0.25">
      <c r="A31" s="4" t="s">
        <v>2784</v>
      </c>
      <c r="B31">
        <v>2207643.5499999989</v>
      </c>
    </row>
    <row r="35" spans="1:4" x14ac:dyDescent="0.25">
      <c r="A35" s="3" t="s">
        <v>2783</v>
      </c>
      <c r="B35" t="s">
        <v>2788</v>
      </c>
    </row>
    <row r="36" spans="1:4" x14ac:dyDescent="0.25">
      <c r="A36" s="4" t="s">
        <v>2773</v>
      </c>
      <c r="B36">
        <v>794418.63999999943</v>
      </c>
    </row>
    <row r="37" spans="1:4" x14ac:dyDescent="0.25">
      <c r="A37" s="4" t="s">
        <v>2774</v>
      </c>
      <c r="B37">
        <v>856664.52000000025</v>
      </c>
    </row>
    <row r="38" spans="1:4" x14ac:dyDescent="0.25">
      <c r="A38" s="4" t="s">
        <v>2775</v>
      </c>
      <c r="B38">
        <v>556560.38999999932</v>
      </c>
    </row>
    <row r="39" spans="1:4" x14ac:dyDescent="0.25">
      <c r="A39" s="4" t="s">
        <v>2784</v>
      </c>
      <c r="B39">
        <v>2207643.5499999989</v>
      </c>
    </row>
    <row r="44" spans="1:4" x14ac:dyDescent="0.25">
      <c r="D44" s="7"/>
    </row>
    <row r="47" spans="1:4" x14ac:dyDescent="0.25">
      <c r="A47" s="3" t="s">
        <v>2783</v>
      </c>
      <c r="B47" s="8" t="s">
        <v>2788</v>
      </c>
    </row>
    <row r="48" spans="1:4" x14ac:dyDescent="0.25">
      <c r="A48" s="4" t="s">
        <v>2764</v>
      </c>
      <c r="B48">
        <v>459223.51999999944</v>
      </c>
    </row>
    <row r="49" spans="1:2" x14ac:dyDescent="0.25">
      <c r="A49" s="4" t="s">
        <v>2767</v>
      </c>
      <c r="B49">
        <v>425274.06000000011</v>
      </c>
    </row>
    <row r="50" spans="1:2" x14ac:dyDescent="0.25">
      <c r="A50" s="4" t="s">
        <v>2766</v>
      </c>
      <c r="B50">
        <v>452802.2799999998</v>
      </c>
    </row>
    <row r="51" spans="1:2" x14ac:dyDescent="0.25">
      <c r="A51" s="4" t="s">
        <v>2768</v>
      </c>
      <c r="B51">
        <v>417010.4300000004</v>
      </c>
    </row>
    <row r="52" spans="1:2" x14ac:dyDescent="0.25">
      <c r="A52" s="4" t="s">
        <v>2765</v>
      </c>
      <c r="B52">
        <v>453333.26000000018</v>
      </c>
    </row>
    <row r="53" spans="1:2" x14ac:dyDescent="0.25">
      <c r="A53" s="4" t="s">
        <v>2784</v>
      </c>
      <c r="B53">
        <v>2207643.5499999998</v>
      </c>
    </row>
    <row r="58" spans="1:2" x14ac:dyDescent="0.25">
      <c r="A58" s="3" t="s">
        <v>2783</v>
      </c>
      <c r="B58" t="s">
        <v>2788</v>
      </c>
    </row>
    <row r="59" spans="1:2" x14ac:dyDescent="0.25">
      <c r="A59" s="4" t="s">
        <v>2770</v>
      </c>
      <c r="B59">
        <v>471476.29000000015</v>
      </c>
    </row>
    <row r="60" spans="1:2" x14ac:dyDescent="0.25">
      <c r="A60" s="4" t="s">
        <v>2771</v>
      </c>
      <c r="B60">
        <v>580957.42999999912</v>
      </c>
    </row>
    <row r="61" spans="1:2" x14ac:dyDescent="0.25">
      <c r="A61" s="4" t="s">
        <v>2769</v>
      </c>
      <c r="B61">
        <v>608430.73999999976</v>
      </c>
    </row>
    <row r="62" spans="1:2" x14ac:dyDescent="0.25">
      <c r="A62" s="4" t="s">
        <v>2772</v>
      </c>
      <c r="B62">
        <v>546779.08999999985</v>
      </c>
    </row>
    <row r="63" spans="1:2" x14ac:dyDescent="0.25">
      <c r="A63" s="4" t="s">
        <v>2784</v>
      </c>
      <c r="B63">
        <v>2207643.5499999989</v>
      </c>
    </row>
    <row r="69" spans="1:2" x14ac:dyDescent="0.25">
      <c r="A69" s="3" t="s">
        <v>2783</v>
      </c>
      <c r="B69" t="s">
        <v>2788</v>
      </c>
    </row>
    <row r="70" spans="1:2" x14ac:dyDescent="0.25">
      <c r="A70" s="4" t="s">
        <v>762</v>
      </c>
      <c r="B70">
        <v>416599.22999999986</v>
      </c>
    </row>
    <row r="71" spans="1:2" x14ac:dyDescent="0.25">
      <c r="A71" s="4" t="s">
        <v>763</v>
      </c>
      <c r="B71">
        <v>474156.66000000027</v>
      </c>
    </row>
    <row r="72" spans="1:2" x14ac:dyDescent="0.25">
      <c r="A72" s="4" t="s">
        <v>761</v>
      </c>
      <c r="B72">
        <v>498721.24</v>
      </c>
    </row>
    <row r="73" spans="1:2" x14ac:dyDescent="0.25">
      <c r="A73" s="4" t="s">
        <v>759</v>
      </c>
      <c r="B73">
        <v>382384.33999999997</v>
      </c>
    </row>
    <row r="74" spans="1:2" x14ac:dyDescent="0.25">
      <c r="A74" s="4" t="s">
        <v>760</v>
      </c>
      <c r="B74">
        <v>435782.0799999999</v>
      </c>
    </row>
    <row r="75" spans="1:2" x14ac:dyDescent="0.25">
      <c r="A75" s="4" t="s">
        <v>2784</v>
      </c>
      <c r="B75">
        <v>2207643.5500000003</v>
      </c>
    </row>
  </sheetData>
  <printOptions headings="1"/>
  <pageMargins left="0.7" right="0.7" top="0.75" bottom="0.75" header="0.3" footer="0.3"/>
  <pageSetup orientation="portrait" r:id="rId8"/>
  <drawing r:id="rId9"/>
  <extLst>
    <ext xmlns:x14="http://schemas.microsoft.com/office/spreadsheetml/2009/9/main" uri="{A8765BA9-456A-4dab-B4F3-ACF838C121DE}">
      <x14:slicerList>
        <x14:slicer r:id="rId10"/>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6BA39D-3222-4DB0-B69A-D7984861663D}">
  <dimension ref="A1"/>
  <sheetViews>
    <sheetView tabSelected="1" zoomScale="73" zoomScaleNormal="73" workbookViewId="0">
      <selection activeCell="T38" sqref="T38"/>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2FD9D3-10CB-4B4F-81ED-EBE5D3A656F0}">
  <dimension ref="A1:Q2005"/>
  <sheetViews>
    <sheetView workbookViewId="0">
      <selection activeCell="Q17" sqref="Q17"/>
    </sheetView>
  </sheetViews>
  <sheetFormatPr defaultColWidth="14.7109375" defaultRowHeight="15" x14ac:dyDescent="0.25"/>
  <cols>
    <col min="2" max="2" width="20.7109375" customWidth="1"/>
    <col min="3" max="3" width="33.28515625" customWidth="1"/>
    <col min="4" max="4" width="14.7109375" style="6"/>
  </cols>
  <sheetData>
    <row r="1" spans="1:17" x14ac:dyDescent="0.25">
      <c r="A1" s="1" t="s">
        <v>0</v>
      </c>
      <c r="B1" s="1" t="s">
        <v>2805</v>
      </c>
      <c r="C1" s="1" t="s">
        <v>2806</v>
      </c>
      <c r="D1" s="5" t="s">
        <v>1</v>
      </c>
      <c r="E1" s="1" t="s">
        <v>2</v>
      </c>
      <c r="F1" s="1" t="s">
        <v>3</v>
      </c>
      <c r="G1" s="1" t="s">
        <v>4</v>
      </c>
      <c r="H1" s="1" t="s">
        <v>5</v>
      </c>
      <c r="I1" s="1" t="s">
        <v>6</v>
      </c>
      <c r="J1" s="1" t="s">
        <v>7</v>
      </c>
      <c r="K1" s="1" t="s">
        <v>8</v>
      </c>
      <c r="L1" s="1" t="s">
        <v>9</v>
      </c>
      <c r="M1" s="1" t="s">
        <v>10</v>
      </c>
      <c r="N1" s="1" t="s">
        <v>11</v>
      </c>
      <c r="O1" s="1" t="s">
        <v>12</v>
      </c>
      <c r="P1" s="1" t="s">
        <v>13</v>
      </c>
    </row>
    <row r="2" spans="1:17" x14ac:dyDescent="0.25">
      <c r="A2" s="2">
        <v>45381</v>
      </c>
      <c r="B2" s="2" t="str">
        <f>TEXT(A2, "yyyy-mm-dd") &amp; " " &amp; TEXT(D2, "hh:mm AM/PM")</f>
        <v>2024-03-30 03:29 PM</v>
      </c>
      <c r="C2" s="2" t="str">
        <f>TEXT(B2, "yyyy-mm-dd hh:mm") &amp; "-" &amp; E2 &amp; "-" &amp;  K2 &amp; "-" &amp; L2</f>
        <v>2024-03-30 15:29-S3-TX300000-C1</v>
      </c>
      <c r="D2" s="6">
        <v>0.64513888888888893</v>
      </c>
      <c r="E2" t="s">
        <v>738</v>
      </c>
      <c r="F2" t="s">
        <v>748</v>
      </c>
      <c r="G2" t="s">
        <v>752</v>
      </c>
      <c r="H2">
        <v>3</v>
      </c>
      <c r="I2">
        <v>364.22</v>
      </c>
      <c r="J2" t="s">
        <v>759</v>
      </c>
      <c r="K2" t="s">
        <v>764</v>
      </c>
      <c r="L2" t="s">
        <v>2764</v>
      </c>
      <c r="M2" t="s">
        <v>2769</v>
      </c>
      <c r="N2" t="s">
        <v>2773</v>
      </c>
      <c r="O2" t="s">
        <v>2776</v>
      </c>
      <c r="P2">
        <v>1092.6600000000001</v>
      </c>
    </row>
    <row r="3" spans="1:17" x14ac:dyDescent="0.25">
      <c r="A3" s="2">
        <v>45001</v>
      </c>
      <c r="B3" s="2" t="str">
        <f t="shared" ref="B3:B66" si="0">TEXT(A3, "yyyy-mm-dd") &amp; " " &amp; TEXT(D3, "hh:mm AM/PM")</f>
        <v>2023-03-16 04:53 PM</v>
      </c>
      <c r="C3" s="2" t="str">
        <f t="shared" ref="C3:C66" si="1">TEXT(B3, "yyyy-mm-dd hh:mm") &amp; "-" &amp; E3 &amp; "-" &amp;  K3 &amp; "-" &amp; L3</f>
        <v>2023-03-16 16:53-S1-TX300001-C5</v>
      </c>
      <c r="D3" s="6">
        <v>0.70347222222222228</v>
      </c>
      <c r="E3" t="s">
        <v>739</v>
      </c>
      <c r="F3" t="s">
        <v>749</v>
      </c>
      <c r="G3" t="s">
        <v>753</v>
      </c>
      <c r="H3">
        <v>9</v>
      </c>
      <c r="I3">
        <v>384.74</v>
      </c>
      <c r="J3" t="s">
        <v>760</v>
      </c>
      <c r="K3" t="s">
        <v>765</v>
      </c>
      <c r="L3" t="s">
        <v>2765</v>
      </c>
      <c r="M3" t="s">
        <v>2770</v>
      </c>
      <c r="N3" t="s">
        <v>2773</v>
      </c>
      <c r="O3" t="s">
        <v>2777</v>
      </c>
      <c r="P3">
        <v>3462.66</v>
      </c>
    </row>
    <row r="4" spans="1:17" x14ac:dyDescent="0.25">
      <c r="A4" s="2">
        <v>45408</v>
      </c>
      <c r="B4" s="2" t="str">
        <f t="shared" si="0"/>
        <v>2024-04-26 09:22 PM</v>
      </c>
      <c r="C4" s="2" t="str">
        <f t="shared" si="1"/>
        <v>2024-04-26 21:22-S9-TX300002-C3</v>
      </c>
      <c r="D4" s="6">
        <v>0.89027777777777772</v>
      </c>
      <c r="E4" t="s">
        <v>740</v>
      </c>
      <c r="F4" t="s">
        <v>749</v>
      </c>
      <c r="G4" t="s">
        <v>754</v>
      </c>
      <c r="H4">
        <v>9</v>
      </c>
      <c r="I4">
        <v>397.8</v>
      </c>
      <c r="J4" t="s">
        <v>761</v>
      </c>
      <c r="K4" t="s">
        <v>766</v>
      </c>
      <c r="L4" t="s">
        <v>2766</v>
      </c>
      <c r="M4" t="s">
        <v>2770</v>
      </c>
      <c r="N4" t="s">
        <v>2774</v>
      </c>
      <c r="O4" t="s">
        <v>2778</v>
      </c>
      <c r="P4">
        <v>3580.2</v>
      </c>
    </row>
    <row r="5" spans="1:17" x14ac:dyDescent="0.25">
      <c r="A5" s="2">
        <v>45696</v>
      </c>
      <c r="B5" s="2" t="str">
        <f t="shared" si="0"/>
        <v>2025-02-08 02:28 PM</v>
      </c>
      <c r="C5" s="2" t="str">
        <f t="shared" si="1"/>
        <v>2025-02-08 14:28-S9-TX300003-C2</v>
      </c>
      <c r="D5" s="6">
        <v>0.60277777777777775</v>
      </c>
      <c r="E5" t="s">
        <v>740</v>
      </c>
      <c r="F5" t="s">
        <v>748</v>
      </c>
      <c r="G5" t="s">
        <v>755</v>
      </c>
      <c r="H5">
        <v>7</v>
      </c>
      <c r="I5">
        <v>80.27</v>
      </c>
      <c r="J5" t="s">
        <v>760</v>
      </c>
      <c r="K5" t="s">
        <v>767</v>
      </c>
      <c r="L5" t="s">
        <v>2767</v>
      </c>
      <c r="M5" t="s">
        <v>2771</v>
      </c>
      <c r="N5" t="s">
        <v>2773</v>
      </c>
      <c r="O5" t="s">
        <v>2776</v>
      </c>
      <c r="P5">
        <v>561.89</v>
      </c>
    </row>
    <row r="6" spans="1:17" x14ac:dyDescent="0.25">
      <c r="A6" s="2">
        <v>45460</v>
      </c>
      <c r="B6" s="2" t="str">
        <f t="shared" si="0"/>
        <v>2024-06-17 08:00 PM</v>
      </c>
      <c r="C6" s="2" t="str">
        <f t="shared" si="1"/>
        <v>2024-06-17 20:00-S9-TX300004-C1</v>
      </c>
      <c r="D6" s="6">
        <v>0.83333333333333337</v>
      </c>
      <c r="E6" t="s">
        <v>740</v>
      </c>
      <c r="F6" t="s">
        <v>750</v>
      </c>
      <c r="G6" t="s">
        <v>755</v>
      </c>
      <c r="H6">
        <v>10</v>
      </c>
      <c r="I6">
        <v>214.03</v>
      </c>
      <c r="J6" t="s">
        <v>759</v>
      </c>
      <c r="K6" t="s">
        <v>768</v>
      </c>
      <c r="L6" t="s">
        <v>2764</v>
      </c>
      <c r="M6" t="s">
        <v>2769</v>
      </c>
      <c r="N6" t="s">
        <v>2774</v>
      </c>
      <c r="O6" t="s">
        <v>2779</v>
      </c>
      <c r="P6">
        <v>2140.3000000000002</v>
      </c>
    </row>
    <row r="7" spans="1:17" x14ac:dyDescent="0.25">
      <c r="A7" s="2">
        <v>44952</v>
      </c>
      <c r="B7" s="2" t="str">
        <f t="shared" si="0"/>
        <v>2023-01-26 09:51 PM</v>
      </c>
      <c r="C7" s="2" t="str">
        <f t="shared" si="1"/>
        <v>2023-01-26 21:51-S4-TX300005-C5</v>
      </c>
      <c r="D7" s="6">
        <v>0.91041666666666665</v>
      </c>
      <c r="E7" t="s">
        <v>741</v>
      </c>
      <c r="F7" t="s">
        <v>749</v>
      </c>
      <c r="G7" t="s">
        <v>756</v>
      </c>
      <c r="H7">
        <v>7</v>
      </c>
      <c r="I7">
        <v>51.37</v>
      </c>
      <c r="J7" t="s">
        <v>762</v>
      </c>
      <c r="K7" t="s">
        <v>769</v>
      </c>
      <c r="L7" t="s">
        <v>2765</v>
      </c>
      <c r="M7" t="s">
        <v>2771</v>
      </c>
      <c r="N7" t="s">
        <v>2774</v>
      </c>
      <c r="O7" t="s">
        <v>2777</v>
      </c>
      <c r="P7">
        <v>359.59</v>
      </c>
      <c r="Q7">
        <f>COUNT(R198)</f>
        <v>0</v>
      </c>
    </row>
    <row r="8" spans="1:17" x14ac:dyDescent="0.25">
      <c r="A8" s="2">
        <v>45270</v>
      </c>
      <c r="B8" s="2" t="str">
        <f t="shared" si="0"/>
        <v>2023-12-10 09:11 AM</v>
      </c>
      <c r="C8" s="2" t="str">
        <f t="shared" si="1"/>
        <v>2023-12-10 09:11-S6-TX300006-C4</v>
      </c>
      <c r="D8" s="6">
        <v>0.38263888888888886</v>
      </c>
      <c r="E8" t="s">
        <v>742</v>
      </c>
      <c r="F8" t="s">
        <v>750</v>
      </c>
      <c r="G8" t="s">
        <v>755</v>
      </c>
      <c r="H8">
        <v>9</v>
      </c>
      <c r="I8">
        <v>8.32</v>
      </c>
      <c r="J8" t="s">
        <v>761</v>
      </c>
      <c r="K8" t="s">
        <v>770</v>
      </c>
      <c r="L8" t="s">
        <v>2768</v>
      </c>
      <c r="M8" t="s">
        <v>2772</v>
      </c>
      <c r="N8" t="s">
        <v>2775</v>
      </c>
      <c r="O8" t="s">
        <v>2780</v>
      </c>
      <c r="P8">
        <v>74.88</v>
      </c>
    </row>
    <row r="9" spans="1:17" x14ac:dyDescent="0.25">
      <c r="A9" s="2">
        <v>45151</v>
      </c>
      <c r="B9" s="2" t="str">
        <f t="shared" si="0"/>
        <v>2023-08-13 08:36 PM</v>
      </c>
      <c r="C9" s="2" t="str">
        <f t="shared" si="1"/>
        <v>2023-08-13 20:36-S5-TX300007-C3</v>
      </c>
      <c r="D9" s="6">
        <v>0.85833333333333328</v>
      </c>
      <c r="E9" t="s">
        <v>743</v>
      </c>
      <c r="F9" t="s">
        <v>749</v>
      </c>
      <c r="G9" t="s">
        <v>757</v>
      </c>
      <c r="H9">
        <v>2</v>
      </c>
      <c r="I9">
        <v>188.93</v>
      </c>
      <c r="J9" t="s">
        <v>762</v>
      </c>
      <c r="K9" t="s">
        <v>771</v>
      </c>
      <c r="L9" t="s">
        <v>2766</v>
      </c>
      <c r="M9" t="s">
        <v>2771</v>
      </c>
      <c r="N9" t="s">
        <v>2774</v>
      </c>
      <c r="O9" t="s">
        <v>2780</v>
      </c>
      <c r="P9">
        <v>377.86</v>
      </c>
    </row>
    <row r="10" spans="1:17" x14ac:dyDescent="0.25">
      <c r="A10" s="2">
        <v>45429</v>
      </c>
      <c r="B10" s="2" t="str">
        <f t="shared" si="0"/>
        <v>2024-05-17 04:42 PM</v>
      </c>
      <c r="C10" s="2" t="str">
        <f t="shared" si="1"/>
        <v>2024-05-17 16:42-S4-TX300008-C5</v>
      </c>
      <c r="D10" s="6">
        <v>0.6958333333333333</v>
      </c>
      <c r="E10" t="s">
        <v>741</v>
      </c>
      <c r="F10" t="s">
        <v>750</v>
      </c>
      <c r="G10" t="s">
        <v>758</v>
      </c>
      <c r="H10">
        <v>1</v>
      </c>
      <c r="I10">
        <v>202.95</v>
      </c>
      <c r="J10" t="s">
        <v>763</v>
      </c>
      <c r="K10" t="s">
        <v>772</v>
      </c>
      <c r="L10" t="s">
        <v>2765</v>
      </c>
      <c r="M10" t="s">
        <v>2771</v>
      </c>
      <c r="N10" t="s">
        <v>2773</v>
      </c>
      <c r="O10" t="s">
        <v>2778</v>
      </c>
      <c r="P10">
        <v>202.95</v>
      </c>
      <c r="Q10">
        <f>SUM(H2:H2001)</f>
        <v>11057</v>
      </c>
    </row>
    <row r="11" spans="1:17" x14ac:dyDescent="0.25">
      <c r="A11" s="2">
        <v>45177</v>
      </c>
      <c r="B11" s="2" t="str">
        <f t="shared" si="0"/>
        <v>2023-09-08 07:44 PM</v>
      </c>
      <c r="C11" s="2" t="str">
        <f t="shared" si="1"/>
        <v>2023-09-08 19:44-S5-TX300009-C2</v>
      </c>
      <c r="D11" s="6">
        <v>0.82222222222222219</v>
      </c>
      <c r="E11" t="s">
        <v>743</v>
      </c>
      <c r="F11" t="s">
        <v>748</v>
      </c>
      <c r="G11" t="s">
        <v>757</v>
      </c>
      <c r="H11">
        <v>5</v>
      </c>
      <c r="I11">
        <v>142.04</v>
      </c>
      <c r="J11" t="s">
        <v>760</v>
      </c>
      <c r="K11" t="s">
        <v>773</v>
      </c>
      <c r="L11" t="s">
        <v>2767</v>
      </c>
      <c r="M11" t="s">
        <v>2769</v>
      </c>
      <c r="N11" t="s">
        <v>2774</v>
      </c>
      <c r="O11" t="s">
        <v>2778</v>
      </c>
      <c r="P11">
        <v>710.19999999999993</v>
      </c>
    </row>
    <row r="12" spans="1:17" x14ac:dyDescent="0.25">
      <c r="A12" s="2">
        <v>45189</v>
      </c>
      <c r="B12" s="2" t="str">
        <f t="shared" si="0"/>
        <v>2023-09-20 08:29 PM</v>
      </c>
      <c r="C12" s="2" t="str">
        <f t="shared" si="1"/>
        <v>2023-09-20 20:29-S7-TX300010-C1</v>
      </c>
      <c r="D12" s="6">
        <v>0.85347222222222219</v>
      </c>
      <c r="E12" t="s">
        <v>744</v>
      </c>
      <c r="F12" t="s">
        <v>751</v>
      </c>
      <c r="G12" t="s">
        <v>755</v>
      </c>
      <c r="H12">
        <v>8</v>
      </c>
      <c r="I12">
        <v>97.52</v>
      </c>
      <c r="J12" t="s">
        <v>760</v>
      </c>
      <c r="K12" t="s">
        <v>774</v>
      </c>
      <c r="L12" t="s">
        <v>2764</v>
      </c>
      <c r="M12" t="s">
        <v>2770</v>
      </c>
      <c r="N12" t="s">
        <v>2774</v>
      </c>
      <c r="O12" t="s">
        <v>2781</v>
      </c>
      <c r="P12">
        <v>780.16</v>
      </c>
    </row>
    <row r="13" spans="1:17" x14ac:dyDescent="0.25">
      <c r="A13" s="2">
        <v>45338</v>
      </c>
      <c r="B13" s="2" t="str">
        <f t="shared" si="0"/>
        <v>2024-02-16 12:03 PM</v>
      </c>
      <c r="C13" s="2" t="str">
        <f t="shared" si="1"/>
        <v>2024-02-16 12:03-S8-TX300011-C1</v>
      </c>
      <c r="D13" s="6">
        <v>0.50208333333333333</v>
      </c>
      <c r="E13" t="s">
        <v>745</v>
      </c>
      <c r="F13" t="s">
        <v>748</v>
      </c>
      <c r="G13" t="s">
        <v>756</v>
      </c>
      <c r="H13">
        <v>2</v>
      </c>
      <c r="I13">
        <v>230.96</v>
      </c>
      <c r="J13" t="s">
        <v>760</v>
      </c>
      <c r="K13" t="s">
        <v>775</v>
      </c>
      <c r="L13" t="s">
        <v>2764</v>
      </c>
      <c r="M13" t="s">
        <v>2772</v>
      </c>
      <c r="N13" t="s">
        <v>2773</v>
      </c>
      <c r="O13" t="s">
        <v>2778</v>
      </c>
      <c r="P13">
        <v>461.92</v>
      </c>
    </row>
    <row r="14" spans="1:17" x14ac:dyDescent="0.25">
      <c r="A14" s="2">
        <v>45548</v>
      </c>
      <c r="B14" s="2" t="str">
        <f t="shared" si="0"/>
        <v>2024-09-13 09:08 PM</v>
      </c>
      <c r="C14" s="2" t="str">
        <f t="shared" si="1"/>
        <v>2024-09-13 21:08-S5-TX300012-C4</v>
      </c>
      <c r="D14" s="6">
        <v>0.88055555555555554</v>
      </c>
      <c r="E14" t="s">
        <v>743</v>
      </c>
      <c r="F14" t="s">
        <v>749</v>
      </c>
      <c r="G14" t="s">
        <v>758</v>
      </c>
      <c r="H14">
        <v>8</v>
      </c>
      <c r="I14">
        <v>201.35</v>
      </c>
      <c r="J14" t="s">
        <v>759</v>
      </c>
      <c r="K14" t="s">
        <v>776</v>
      </c>
      <c r="L14" t="s">
        <v>2768</v>
      </c>
      <c r="M14" t="s">
        <v>2772</v>
      </c>
      <c r="N14" t="s">
        <v>2774</v>
      </c>
      <c r="O14" t="s">
        <v>2778</v>
      </c>
      <c r="P14">
        <v>1610.8</v>
      </c>
    </row>
    <row r="15" spans="1:17" x14ac:dyDescent="0.25">
      <c r="A15" s="2">
        <v>45825</v>
      </c>
      <c r="B15" s="2" t="str">
        <f t="shared" si="0"/>
        <v>2025-06-17 03:41 PM</v>
      </c>
      <c r="C15" s="2" t="str">
        <f t="shared" si="1"/>
        <v>2025-06-17 15:41-S1-TX300013-C1</v>
      </c>
      <c r="D15" s="6">
        <v>0.65347222222222223</v>
      </c>
      <c r="E15" t="s">
        <v>739</v>
      </c>
      <c r="F15" t="s">
        <v>748</v>
      </c>
      <c r="G15" t="s">
        <v>754</v>
      </c>
      <c r="H15">
        <v>10</v>
      </c>
      <c r="I15">
        <v>40.96</v>
      </c>
      <c r="J15" t="s">
        <v>761</v>
      </c>
      <c r="K15" t="s">
        <v>777</v>
      </c>
      <c r="L15" t="s">
        <v>2764</v>
      </c>
      <c r="M15" t="s">
        <v>2770</v>
      </c>
      <c r="N15" t="s">
        <v>2773</v>
      </c>
      <c r="O15" t="s">
        <v>2782</v>
      </c>
      <c r="P15">
        <v>409.6</v>
      </c>
    </row>
    <row r="16" spans="1:17" x14ac:dyDescent="0.25">
      <c r="A16" s="2">
        <v>44960</v>
      </c>
      <c r="B16" s="2" t="str">
        <f t="shared" si="0"/>
        <v>2023-02-03 09:32 AM</v>
      </c>
      <c r="C16" s="2" t="str">
        <f t="shared" si="1"/>
        <v>2023-02-03 09:32-S3-TX300014-C3</v>
      </c>
      <c r="D16" s="6">
        <v>0.3972222222222222</v>
      </c>
      <c r="E16" t="s">
        <v>738</v>
      </c>
      <c r="F16" t="s">
        <v>750</v>
      </c>
      <c r="G16" t="s">
        <v>755</v>
      </c>
      <c r="H16">
        <v>1</v>
      </c>
      <c r="I16">
        <v>88.74</v>
      </c>
      <c r="J16" t="s">
        <v>763</v>
      </c>
      <c r="K16" t="s">
        <v>778</v>
      </c>
      <c r="L16" t="s">
        <v>2766</v>
      </c>
      <c r="M16" t="s">
        <v>2772</v>
      </c>
      <c r="N16" t="s">
        <v>2775</v>
      </c>
      <c r="O16" t="s">
        <v>2778</v>
      </c>
      <c r="P16">
        <v>88.74</v>
      </c>
    </row>
    <row r="17" spans="1:17" x14ac:dyDescent="0.25">
      <c r="A17" s="2">
        <v>45323</v>
      </c>
      <c r="B17" s="2" t="str">
        <f t="shared" si="0"/>
        <v>2024-02-01 08:21 PM</v>
      </c>
      <c r="C17" s="2" t="str">
        <f t="shared" si="1"/>
        <v>2024-02-01 20:21-S7-TX300015-C4</v>
      </c>
      <c r="D17" s="6">
        <v>0.84791666666666665</v>
      </c>
      <c r="E17" t="s">
        <v>744</v>
      </c>
      <c r="F17" t="s">
        <v>751</v>
      </c>
      <c r="G17" t="s">
        <v>753</v>
      </c>
      <c r="H17">
        <v>5</v>
      </c>
      <c r="I17">
        <v>362.03</v>
      </c>
      <c r="J17" t="s">
        <v>761</v>
      </c>
      <c r="K17" t="s">
        <v>779</v>
      </c>
      <c r="L17" t="s">
        <v>2768</v>
      </c>
      <c r="M17" t="s">
        <v>2770</v>
      </c>
      <c r="N17" t="s">
        <v>2774</v>
      </c>
      <c r="O17" t="s">
        <v>2777</v>
      </c>
      <c r="P17">
        <v>1810.15</v>
      </c>
      <c r="Q17">
        <f>SUM(P2:P2001)</f>
        <v>2207643.5500000035</v>
      </c>
    </row>
    <row r="18" spans="1:17" x14ac:dyDescent="0.25">
      <c r="A18" s="2">
        <v>45193</v>
      </c>
      <c r="B18" s="2" t="str">
        <f t="shared" si="0"/>
        <v>2023-09-24 11:12 AM</v>
      </c>
      <c r="C18" s="2" t="str">
        <f t="shared" si="1"/>
        <v>2023-09-24 11:12-S2-TX300016-C3</v>
      </c>
      <c r="D18" s="6">
        <v>0.46666666666666667</v>
      </c>
      <c r="E18" t="s">
        <v>746</v>
      </c>
      <c r="F18" t="s">
        <v>751</v>
      </c>
      <c r="G18" t="s">
        <v>757</v>
      </c>
      <c r="H18">
        <v>3</v>
      </c>
      <c r="I18">
        <v>26.78</v>
      </c>
      <c r="J18" t="s">
        <v>761</v>
      </c>
      <c r="K18" t="s">
        <v>780</v>
      </c>
      <c r="L18" t="s">
        <v>2766</v>
      </c>
      <c r="M18" t="s">
        <v>2770</v>
      </c>
      <c r="N18" t="s">
        <v>2775</v>
      </c>
      <c r="O18" t="s">
        <v>2780</v>
      </c>
      <c r="P18">
        <v>80.34</v>
      </c>
    </row>
    <row r="19" spans="1:17" x14ac:dyDescent="0.25">
      <c r="A19" s="2">
        <v>45080</v>
      </c>
      <c r="B19" s="2" t="str">
        <f t="shared" si="0"/>
        <v>2023-06-03 06:59 PM</v>
      </c>
      <c r="C19" s="2" t="str">
        <f t="shared" si="1"/>
        <v>2023-06-03 18:59-S2-TX300017-C4</v>
      </c>
      <c r="D19" s="6">
        <v>0.79097222222222219</v>
      </c>
      <c r="E19" t="s">
        <v>746</v>
      </c>
      <c r="F19" t="s">
        <v>749</v>
      </c>
      <c r="G19" t="s">
        <v>752</v>
      </c>
      <c r="H19">
        <v>3</v>
      </c>
      <c r="I19">
        <v>11.95</v>
      </c>
      <c r="J19" t="s">
        <v>763</v>
      </c>
      <c r="K19" t="s">
        <v>781</v>
      </c>
      <c r="L19" t="s">
        <v>2768</v>
      </c>
      <c r="M19" t="s">
        <v>2772</v>
      </c>
      <c r="N19" t="s">
        <v>2774</v>
      </c>
      <c r="O19" t="s">
        <v>2776</v>
      </c>
      <c r="P19">
        <v>35.849999999999987</v>
      </c>
    </row>
    <row r="20" spans="1:17" x14ac:dyDescent="0.25">
      <c r="A20" s="2">
        <v>44981</v>
      </c>
      <c r="B20" s="2" t="str">
        <f t="shared" si="0"/>
        <v>2023-02-24 02:49 PM</v>
      </c>
      <c r="C20" s="2" t="str">
        <f t="shared" si="1"/>
        <v>2023-02-24 14:49-S5-TX300018-C4</v>
      </c>
      <c r="D20" s="6">
        <v>0.61736111111111114</v>
      </c>
      <c r="E20" t="s">
        <v>743</v>
      </c>
      <c r="F20" t="s">
        <v>751</v>
      </c>
      <c r="G20" t="s">
        <v>756</v>
      </c>
      <c r="H20">
        <v>3</v>
      </c>
      <c r="I20">
        <v>267.06</v>
      </c>
      <c r="J20" t="s">
        <v>763</v>
      </c>
      <c r="K20" t="s">
        <v>782</v>
      </c>
      <c r="L20" t="s">
        <v>2768</v>
      </c>
      <c r="M20" t="s">
        <v>2770</v>
      </c>
      <c r="N20" t="s">
        <v>2773</v>
      </c>
      <c r="O20" t="s">
        <v>2778</v>
      </c>
      <c r="P20">
        <v>801.18000000000006</v>
      </c>
    </row>
    <row r="21" spans="1:17" x14ac:dyDescent="0.25">
      <c r="A21" s="2">
        <v>45133</v>
      </c>
      <c r="B21" s="2" t="str">
        <f t="shared" si="0"/>
        <v>2023-07-26 05:49 PM</v>
      </c>
      <c r="C21" s="2" t="str">
        <f t="shared" si="1"/>
        <v>2023-07-26 17:49-S8-TX300019-C5</v>
      </c>
      <c r="D21" s="6">
        <v>0.74236111111111114</v>
      </c>
      <c r="E21" t="s">
        <v>745</v>
      </c>
      <c r="F21" t="s">
        <v>750</v>
      </c>
      <c r="G21" t="s">
        <v>756</v>
      </c>
      <c r="H21">
        <v>3</v>
      </c>
      <c r="I21">
        <v>297.14</v>
      </c>
      <c r="J21" t="s">
        <v>761</v>
      </c>
      <c r="K21" t="s">
        <v>783</v>
      </c>
      <c r="L21" t="s">
        <v>2765</v>
      </c>
      <c r="M21" t="s">
        <v>2771</v>
      </c>
      <c r="N21" t="s">
        <v>2774</v>
      </c>
      <c r="O21" t="s">
        <v>2781</v>
      </c>
      <c r="P21">
        <v>891.42</v>
      </c>
    </row>
    <row r="22" spans="1:17" x14ac:dyDescent="0.25">
      <c r="A22" s="2">
        <v>45215</v>
      </c>
      <c r="B22" s="2" t="str">
        <f t="shared" si="0"/>
        <v>2023-10-16 10:32 AM</v>
      </c>
      <c r="C22" s="2" t="str">
        <f t="shared" si="1"/>
        <v>2023-10-16 10:32-S5-TX300020-C4</v>
      </c>
      <c r="D22" s="6">
        <v>0.43888888888888888</v>
      </c>
      <c r="E22" t="s">
        <v>743</v>
      </c>
      <c r="F22" t="s">
        <v>751</v>
      </c>
      <c r="G22" t="s">
        <v>753</v>
      </c>
      <c r="H22">
        <v>7</v>
      </c>
      <c r="I22">
        <v>206.04</v>
      </c>
      <c r="J22" t="s">
        <v>762</v>
      </c>
      <c r="K22" t="s">
        <v>784</v>
      </c>
      <c r="L22" t="s">
        <v>2768</v>
      </c>
      <c r="M22" t="s">
        <v>2769</v>
      </c>
      <c r="N22" t="s">
        <v>2775</v>
      </c>
      <c r="O22" t="s">
        <v>2779</v>
      </c>
      <c r="P22">
        <v>1442.28</v>
      </c>
    </row>
    <row r="23" spans="1:17" x14ac:dyDescent="0.25">
      <c r="A23" s="2">
        <v>45522</v>
      </c>
      <c r="B23" s="2" t="str">
        <f t="shared" si="0"/>
        <v>2024-08-18 02:34 PM</v>
      </c>
      <c r="C23" s="2" t="str">
        <f t="shared" si="1"/>
        <v>2024-08-18 14:34-S10-TX300021-C2</v>
      </c>
      <c r="D23" s="6">
        <v>0.6069444444444444</v>
      </c>
      <c r="E23" t="s">
        <v>747</v>
      </c>
      <c r="F23" t="s">
        <v>750</v>
      </c>
      <c r="G23" t="s">
        <v>755</v>
      </c>
      <c r="H23">
        <v>8</v>
      </c>
      <c r="I23">
        <v>289.99</v>
      </c>
      <c r="J23" t="s">
        <v>759</v>
      </c>
      <c r="K23" t="s">
        <v>785</v>
      </c>
      <c r="L23" t="s">
        <v>2767</v>
      </c>
      <c r="M23" t="s">
        <v>2772</v>
      </c>
      <c r="N23" t="s">
        <v>2773</v>
      </c>
      <c r="O23" t="s">
        <v>2780</v>
      </c>
      <c r="P23">
        <v>2319.92</v>
      </c>
    </row>
    <row r="24" spans="1:17" x14ac:dyDescent="0.25">
      <c r="A24" s="2">
        <v>45138</v>
      </c>
      <c r="B24" s="2" t="str">
        <f t="shared" si="0"/>
        <v>2023-07-31 09:07 PM</v>
      </c>
      <c r="C24" s="2" t="str">
        <f t="shared" si="1"/>
        <v>2023-07-31 21:07-S9-TX300022-C2</v>
      </c>
      <c r="D24" s="6">
        <v>0.87986111111111109</v>
      </c>
      <c r="E24" t="s">
        <v>740</v>
      </c>
      <c r="F24" t="s">
        <v>748</v>
      </c>
      <c r="G24" t="s">
        <v>753</v>
      </c>
      <c r="H24">
        <v>1</v>
      </c>
      <c r="I24">
        <v>78.56</v>
      </c>
      <c r="J24" t="s">
        <v>760</v>
      </c>
      <c r="K24" t="s">
        <v>786</v>
      </c>
      <c r="L24" t="s">
        <v>2767</v>
      </c>
      <c r="M24" t="s">
        <v>2770</v>
      </c>
      <c r="N24" t="s">
        <v>2774</v>
      </c>
      <c r="O24" t="s">
        <v>2779</v>
      </c>
      <c r="P24">
        <v>78.56</v>
      </c>
    </row>
    <row r="25" spans="1:17" x14ac:dyDescent="0.25">
      <c r="A25" s="2">
        <v>45506</v>
      </c>
      <c r="B25" s="2" t="str">
        <f t="shared" si="0"/>
        <v>2024-08-02 08:43 PM</v>
      </c>
      <c r="C25" s="2" t="str">
        <f t="shared" si="1"/>
        <v>2024-08-02 20:43-S1-TX300023-C5</v>
      </c>
      <c r="D25" s="6">
        <v>0.86319444444444449</v>
      </c>
      <c r="E25" t="s">
        <v>739</v>
      </c>
      <c r="F25" t="s">
        <v>748</v>
      </c>
      <c r="G25" t="s">
        <v>758</v>
      </c>
      <c r="H25">
        <v>5</v>
      </c>
      <c r="I25">
        <v>341.68</v>
      </c>
      <c r="J25" t="s">
        <v>760</v>
      </c>
      <c r="K25" t="s">
        <v>787</v>
      </c>
      <c r="L25" t="s">
        <v>2765</v>
      </c>
      <c r="M25" t="s">
        <v>2772</v>
      </c>
      <c r="N25" t="s">
        <v>2774</v>
      </c>
      <c r="O25" t="s">
        <v>2778</v>
      </c>
      <c r="P25">
        <v>1708.4</v>
      </c>
    </row>
    <row r="26" spans="1:17" x14ac:dyDescent="0.25">
      <c r="A26" s="2">
        <v>45335</v>
      </c>
      <c r="B26" s="2" t="str">
        <f t="shared" si="0"/>
        <v>2024-02-13 10:59 AM</v>
      </c>
      <c r="C26" s="2" t="str">
        <f t="shared" si="1"/>
        <v>2024-02-13 10:59-S7-TX300024-C2</v>
      </c>
      <c r="D26" s="6">
        <v>0.45763888888888887</v>
      </c>
      <c r="E26" t="s">
        <v>744</v>
      </c>
      <c r="F26" t="s">
        <v>750</v>
      </c>
      <c r="G26" t="s">
        <v>753</v>
      </c>
      <c r="H26">
        <v>5</v>
      </c>
      <c r="I26">
        <v>347.45</v>
      </c>
      <c r="J26" t="s">
        <v>762</v>
      </c>
      <c r="K26" t="s">
        <v>788</v>
      </c>
      <c r="L26" t="s">
        <v>2767</v>
      </c>
      <c r="M26" t="s">
        <v>2772</v>
      </c>
      <c r="N26" t="s">
        <v>2775</v>
      </c>
      <c r="O26" t="s">
        <v>2782</v>
      </c>
      <c r="P26">
        <v>1737.25</v>
      </c>
    </row>
    <row r="27" spans="1:17" x14ac:dyDescent="0.25">
      <c r="A27" s="2">
        <v>45678</v>
      </c>
      <c r="B27" s="2" t="str">
        <f t="shared" si="0"/>
        <v>2025-01-21 08:14 PM</v>
      </c>
      <c r="C27" s="2" t="str">
        <f t="shared" si="1"/>
        <v>2025-01-21 20:14-S6-TX300025-C3</v>
      </c>
      <c r="D27" s="6">
        <v>0.84305555555555556</v>
      </c>
      <c r="E27" t="s">
        <v>742</v>
      </c>
      <c r="F27" t="s">
        <v>748</v>
      </c>
      <c r="G27" t="s">
        <v>754</v>
      </c>
      <c r="H27">
        <v>9</v>
      </c>
      <c r="I27">
        <v>248.76</v>
      </c>
      <c r="J27" t="s">
        <v>760</v>
      </c>
      <c r="K27" t="s">
        <v>789</v>
      </c>
      <c r="L27" t="s">
        <v>2766</v>
      </c>
      <c r="M27" t="s">
        <v>2769</v>
      </c>
      <c r="N27" t="s">
        <v>2774</v>
      </c>
      <c r="O27" t="s">
        <v>2782</v>
      </c>
      <c r="P27">
        <v>2238.84</v>
      </c>
    </row>
    <row r="28" spans="1:17" x14ac:dyDescent="0.25">
      <c r="A28" s="2">
        <v>45740</v>
      </c>
      <c r="B28" s="2" t="str">
        <f t="shared" si="0"/>
        <v>2025-03-24 08:54 PM</v>
      </c>
      <c r="C28" s="2" t="str">
        <f t="shared" si="1"/>
        <v>2025-03-24 20:54-S2-TX300026-C3</v>
      </c>
      <c r="D28" s="6">
        <v>0.87083333333333335</v>
      </c>
      <c r="E28" t="s">
        <v>746</v>
      </c>
      <c r="F28" t="s">
        <v>749</v>
      </c>
      <c r="G28" t="s">
        <v>754</v>
      </c>
      <c r="H28">
        <v>2</v>
      </c>
      <c r="I28">
        <v>254.98</v>
      </c>
      <c r="J28" t="s">
        <v>760</v>
      </c>
      <c r="K28" t="s">
        <v>790</v>
      </c>
      <c r="L28" t="s">
        <v>2766</v>
      </c>
      <c r="M28" t="s">
        <v>2772</v>
      </c>
      <c r="N28" t="s">
        <v>2774</v>
      </c>
      <c r="O28" t="s">
        <v>2779</v>
      </c>
      <c r="P28">
        <v>509.96</v>
      </c>
    </row>
    <row r="29" spans="1:17" x14ac:dyDescent="0.25">
      <c r="A29" s="2">
        <v>44991</v>
      </c>
      <c r="B29" s="2" t="str">
        <f t="shared" si="0"/>
        <v>2023-03-06 05:17 PM</v>
      </c>
      <c r="C29" s="2" t="str">
        <f t="shared" si="1"/>
        <v>2023-03-06 17:17-S7-TX300027-C1</v>
      </c>
      <c r="D29" s="6">
        <v>0.72013888888888888</v>
      </c>
      <c r="E29" t="s">
        <v>744</v>
      </c>
      <c r="F29" t="s">
        <v>751</v>
      </c>
      <c r="G29" t="s">
        <v>753</v>
      </c>
      <c r="H29">
        <v>3</v>
      </c>
      <c r="I29">
        <v>219.6</v>
      </c>
      <c r="J29" t="s">
        <v>761</v>
      </c>
      <c r="K29" t="s">
        <v>791</v>
      </c>
      <c r="L29" t="s">
        <v>2764</v>
      </c>
      <c r="M29" t="s">
        <v>2771</v>
      </c>
      <c r="N29" t="s">
        <v>2774</v>
      </c>
      <c r="O29" t="s">
        <v>2779</v>
      </c>
      <c r="P29">
        <v>658.8</v>
      </c>
    </row>
    <row r="30" spans="1:17" x14ac:dyDescent="0.25">
      <c r="A30" s="2">
        <v>45834</v>
      </c>
      <c r="B30" s="2" t="str">
        <f t="shared" si="0"/>
        <v>2025-06-26 09:29 PM</v>
      </c>
      <c r="C30" s="2" t="str">
        <f t="shared" si="1"/>
        <v>2025-06-26 21:29-S3-TX300028-C1</v>
      </c>
      <c r="D30" s="6">
        <v>0.89513888888888893</v>
      </c>
      <c r="E30" t="s">
        <v>738</v>
      </c>
      <c r="F30" t="s">
        <v>749</v>
      </c>
      <c r="G30" t="s">
        <v>757</v>
      </c>
      <c r="H30">
        <v>6</v>
      </c>
      <c r="I30">
        <v>311.11</v>
      </c>
      <c r="J30" t="s">
        <v>762</v>
      </c>
      <c r="K30" t="s">
        <v>792</v>
      </c>
      <c r="L30" t="s">
        <v>2764</v>
      </c>
      <c r="M30" t="s">
        <v>2772</v>
      </c>
      <c r="N30" t="s">
        <v>2774</v>
      </c>
      <c r="O30" t="s">
        <v>2777</v>
      </c>
      <c r="P30">
        <v>1866.66</v>
      </c>
    </row>
    <row r="31" spans="1:17" x14ac:dyDescent="0.25">
      <c r="A31" s="2">
        <v>45825</v>
      </c>
      <c r="B31" s="2" t="str">
        <f t="shared" si="0"/>
        <v>2025-06-17 03:13 PM</v>
      </c>
      <c r="C31" s="2" t="str">
        <f t="shared" si="1"/>
        <v>2025-06-17 15:13-S7-TX300029-C2</v>
      </c>
      <c r="D31" s="6">
        <v>0.63402777777777775</v>
      </c>
      <c r="E31" t="s">
        <v>744</v>
      </c>
      <c r="F31" t="s">
        <v>749</v>
      </c>
      <c r="G31" t="s">
        <v>754</v>
      </c>
      <c r="H31">
        <v>5</v>
      </c>
      <c r="I31">
        <v>41.09</v>
      </c>
      <c r="J31" t="s">
        <v>759</v>
      </c>
      <c r="K31" t="s">
        <v>793</v>
      </c>
      <c r="L31" t="s">
        <v>2767</v>
      </c>
      <c r="M31" t="s">
        <v>2770</v>
      </c>
      <c r="N31" t="s">
        <v>2773</v>
      </c>
      <c r="O31" t="s">
        <v>2782</v>
      </c>
      <c r="P31">
        <v>205.45</v>
      </c>
    </row>
    <row r="32" spans="1:17" x14ac:dyDescent="0.25">
      <c r="A32" s="2">
        <v>45225</v>
      </c>
      <c r="B32" s="2" t="str">
        <f t="shared" si="0"/>
        <v>2023-10-26 09:43 AM</v>
      </c>
      <c r="C32" s="2" t="str">
        <f t="shared" si="1"/>
        <v>2023-10-26 09:43-S2-TX300030-C3</v>
      </c>
      <c r="D32" s="6">
        <v>0.40486111111111112</v>
      </c>
      <c r="E32" t="s">
        <v>746</v>
      </c>
      <c r="F32" t="s">
        <v>749</v>
      </c>
      <c r="G32" t="s">
        <v>758</v>
      </c>
      <c r="H32">
        <v>6</v>
      </c>
      <c r="I32">
        <v>193.95</v>
      </c>
      <c r="J32" t="s">
        <v>759</v>
      </c>
      <c r="K32" t="s">
        <v>794</v>
      </c>
      <c r="L32" t="s">
        <v>2766</v>
      </c>
      <c r="M32" t="s">
        <v>2770</v>
      </c>
      <c r="N32" t="s">
        <v>2775</v>
      </c>
      <c r="O32" t="s">
        <v>2777</v>
      </c>
      <c r="P32">
        <v>1163.7</v>
      </c>
    </row>
    <row r="33" spans="1:16" x14ac:dyDescent="0.25">
      <c r="A33" s="2">
        <v>45210</v>
      </c>
      <c r="B33" s="2" t="str">
        <f t="shared" si="0"/>
        <v>2023-10-11 03:22 PM</v>
      </c>
      <c r="C33" s="2" t="str">
        <f t="shared" si="1"/>
        <v>2023-10-11 15:22-S2-TX300031-C5</v>
      </c>
      <c r="D33" s="6">
        <v>0.64027777777777772</v>
      </c>
      <c r="E33" t="s">
        <v>746</v>
      </c>
      <c r="F33" t="s">
        <v>750</v>
      </c>
      <c r="G33" t="s">
        <v>757</v>
      </c>
      <c r="H33">
        <v>1</v>
      </c>
      <c r="I33">
        <v>177.74</v>
      </c>
      <c r="J33" t="s">
        <v>763</v>
      </c>
      <c r="K33" t="s">
        <v>795</v>
      </c>
      <c r="L33" t="s">
        <v>2765</v>
      </c>
      <c r="M33" t="s">
        <v>2769</v>
      </c>
      <c r="N33" t="s">
        <v>2773</v>
      </c>
      <c r="O33" t="s">
        <v>2781</v>
      </c>
      <c r="P33">
        <v>177.74</v>
      </c>
    </row>
    <row r="34" spans="1:16" x14ac:dyDescent="0.25">
      <c r="A34" s="2">
        <v>45639</v>
      </c>
      <c r="B34" s="2" t="str">
        <f t="shared" si="0"/>
        <v>2024-12-13 08:27 PM</v>
      </c>
      <c r="C34" s="2" t="str">
        <f t="shared" si="1"/>
        <v>2024-12-13 20:27-S4-TX300032-C1</v>
      </c>
      <c r="D34" s="6">
        <v>0.8520833333333333</v>
      </c>
      <c r="E34" t="s">
        <v>741</v>
      </c>
      <c r="F34" t="s">
        <v>749</v>
      </c>
      <c r="G34" t="s">
        <v>758</v>
      </c>
      <c r="H34">
        <v>1</v>
      </c>
      <c r="I34">
        <v>152.05000000000001</v>
      </c>
      <c r="J34" t="s">
        <v>761</v>
      </c>
      <c r="K34" t="s">
        <v>796</v>
      </c>
      <c r="L34" t="s">
        <v>2764</v>
      </c>
      <c r="M34" t="s">
        <v>2772</v>
      </c>
      <c r="N34" t="s">
        <v>2774</v>
      </c>
      <c r="O34" t="s">
        <v>2778</v>
      </c>
      <c r="P34">
        <v>152.05000000000001</v>
      </c>
    </row>
    <row r="35" spans="1:16" x14ac:dyDescent="0.25">
      <c r="A35" s="2">
        <v>45461</v>
      </c>
      <c r="B35" s="2" t="str">
        <f t="shared" si="0"/>
        <v>2024-06-18 11:21 AM</v>
      </c>
      <c r="C35" s="2" t="str">
        <f t="shared" si="1"/>
        <v>2024-06-18 11:21-S5-TX300033-C1</v>
      </c>
      <c r="D35" s="6">
        <v>0.47291666666666665</v>
      </c>
      <c r="E35" t="s">
        <v>743</v>
      </c>
      <c r="F35" t="s">
        <v>750</v>
      </c>
      <c r="G35" t="s">
        <v>753</v>
      </c>
      <c r="H35">
        <v>7</v>
      </c>
      <c r="I35">
        <v>139.58000000000001</v>
      </c>
      <c r="J35" t="s">
        <v>759</v>
      </c>
      <c r="K35" t="s">
        <v>797</v>
      </c>
      <c r="L35" t="s">
        <v>2764</v>
      </c>
      <c r="M35" t="s">
        <v>2770</v>
      </c>
      <c r="N35" t="s">
        <v>2775</v>
      </c>
      <c r="O35" t="s">
        <v>2782</v>
      </c>
      <c r="P35">
        <v>977.06000000000006</v>
      </c>
    </row>
    <row r="36" spans="1:16" x14ac:dyDescent="0.25">
      <c r="A36" s="2">
        <v>45225</v>
      </c>
      <c r="B36" s="2" t="str">
        <f t="shared" si="0"/>
        <v>2023-10-26 08:03 PM</v>
      </c>
      <c r="C36" s="2" t="str">
        <f t="shared" si="1"/>
        <v>2023-10-26 20:03-S9-TX300034-C2</v>
      </c>
      <c r="D36" s="6">
        <v>0.8354166666666667</v>
      </c>
      <c r="E36" t="s">
        <v>740</v>
      </c>
      <c r="F36" t="s">
        <v>750</v>
      </c>
      <c r="G36" t="s">
        <v>757</v>
      </c>
      <c r="H36">
        <v>3</v>
      </c>
      <c r="I36">
        <v>242.83</v>
      </c>
      <c r="J36" t="s">
        <v>761</v>
      </c>
      <c r="K36" t="s">
        <v>798</v>
      </c>
      <c r="L36" t="s">
        <v>2767</v>
      </c>
      <c r="M36" t="s">
        <v>2769</v>
      </c>
      <c r="N36" t="s">
        <v>2774</v>
      </c>
      <c r="O36" t="s">
        <v>2777</v>
      </c>
      <c r="P36">
        <v>728.49</v>
      </c>
    </row>
    <row r="37" spans="1:16" x14ac:dyDescent="0.25">
      <c r="A37" s="2">
        <v>45324</v>
      </c>
      <c r="B37" s="2" t="str">
        <f t="shared" si="0"/>
        <v>2024-02-02 04:46 PM</v>
      </c>
      <c r="C37" s="2" t="str">
        <f t="shared" si="1"/>
        <v>2024-02-02 16:46-S7-TX300035-C2</v>
      </c>
      <c r="D37" s="6">
        <v>0.69861111111111107</v>
      </c>
      <c r="E37" t="s">
        <v>744</v>
      </c>
      <c r="F37" t="s">
        <v>751</v>
      </c>
      <c r="G37" t="s">
        <v>755</v>
      </c>
      <c r="H37">
        <v>8</v>
      </c>
      <c r="I37">
        <v>191.77</v>
      </c>
      <c r="J37" t="s">
        <v>761</v>
      </c>
      <c r="K37" t="s">
        <v>799</v>
      </c>
      <c r="L37" t="s">
        <v>2767</v>
      </c>
      <c r="M37" t="s">
        <v>2770</v>
      </c>
      <c r="N37" t="s">
        <v>2773</v>
      </c>
      <c r="O37" t="s">
        <v>2778</v>
      </c>
      <c r="P37">
        <v>1534.16</v>
      </c>
    </row>
    <row r="38" spans="1:16" x14ac:dyDescent="0.25">
      <c r="A38" s="2">
        <v>45643</v>
      </c>
      <c r="B38" s="2" t="str">
        <f t="shared" si="0"/>
        <v>2024-12-17 01:50 PM</v>
      </c>
      <c r="C38" s="2" t="str">
        <f t="shared" si="1"/>
        <v>2024-12-17 13:50-S5-TX300036-C3</v>
      </c>
      <c r="D38" s="6">
        <v>0.57638888888888884</v>
      </c>
      <c r="E38" t="s">
        <v>743</v>
      </c>
      <c r="F38" t="s">
        <v>750</v>
      </c>
      <c r="G38" t="s">
        <v>758</v>
      </c>
      <c r="H38">
        <v>3</v>
      </c>
      <c r="I38">
        <v>335.3</v>
      </c>
      <c r="J38" t="s">
        <v>759</v>
      </c>
      <c r="K38" t="s">
        <v>800</v>
      </c>
      <c r="L38" t="s">
        <v>2766</v>
      </c>
      <c r="M38" t="s">
        <v>2770</v>
      </c>
      <c r="N38" t="s">
        <v>2773</v>
      </c>
      <c r="O38" t="s">
        <v>2782</v>
      </c>
      <c r="P38">
        <v>1005.9</v>
      </c>
    </row>
    <row r="39" spans="1:16" x14ac:dyDescent="0.25">
      <c r="A39" s="2">
        <v>45592</v>
      </c>
      <c r="B39" s="2" t="str">
        <f t="shared" si="0"/>
        <v>2024-10-27 07:25 PM</v>
      </c>
      <c r="C39" s="2" t="str">
        <f t="shared" si="1"/>
        <v>2024-10-27 19:25-S2-TX300037-C5</v>
      </c>
      <c r="D39" s="6">
        <v>0.80902777777777779</v>
      </c>
      <c r="E39" t="s">
        <v>746</v>
      </c>
      <c r="F39" t="s">
        <v>750</v>
      </c>
      <c r="G39" t="s">
        <v>752</v>
      </c>
      <c r="H39">
        <v>9</v>
      </c>
      <c r="I39">
        <v>270.32</v>
      </c>
      <c r="J39" t="s">
        <v>759</v>
      </c>
      <c r="K39" t="s">
        <v>801</v>
      </c>
      <c r="L39" t="s">
        <v>2765</v>
      </c>
      <c r="M39" t="s">
        <v>2770</v>
      </c>
      <c r="N39" t="s">
        <v>2774</v>
      </c>
      <c r="O39" t="s">
        <v>2780</v>
      </c>
      <c r="P39">
        <v>2432.88</v>
      </c>
    </row>
    <row r="40" spans="1:16" x14ac:dyDescent="0.25">
      <c r="A40" s="2">
        <v>45785</v>
      </c>
      <c r="B40" s="2" t="str">
        <f t="shared" si="0"/>
        <v>2025-05-08 08:39 PM</v>
      </c>
      <c r="C40" s="2" t="str">
        <f t="shared" si="1"/>
        <v>2025-05-08 20:39-S4-TX300038-C3</v>
      </c>
      <c r="D40" s="6">
        <v>0.86041666666666672</v>
      </c>
      <c r="E40" t="s">
        <v>741</v>
      </c>
      <c r="F40" t="s">
        <v>748</v>
      </c>
      <c r="G40" t="s">
        <v>756</v>
      </c>
      <c r="H40">
        <v>4</v>
      </c>
      <c r="I40">
        <v>256.29000000000002</v>
      </c>
      <c r="J40" t="s">
        <v>761</v>
      </c>
      <c r="K40" t="s">
        <v>802</v>
      </c>
      <c r="L40" t="s">
        <v>2766</v>
      </c>
      <c r="M40" t="s">
        <v>2769</v>
      </c>
      <c r="N40" t="s">
        <v>2774</v>
      </c>
      <c r="O40" t="s">
        <v>2777</v>
      </c>
      <c r="P40">
        <v>1025.1600000000001</v>
      </c>
    </row>
    <row r="41" spans="1:16" x14ac:dyDescent="0.25">
      <c r="A41" s="2">
        <v>45513</v>
      </c>
      <c r="B41" s="2" t="str">
        <f t="shared" si="0"/>
        <v>2024-08-09 01:50 PM</v>
      </c>
      <c r="C41" s="2" t="str">
        <f t="shared" si="1"/>
        <v>2024-08-09 13:50-S7-TX300039-C5</v>
      </c>
      <c r="D41" s="6">
        <v>0.57638888888888884</v>
      </c>
      <c r="E41" t="s">
        <v>744</v>
      </c>
      <c r="F41" t="s">
        <v>749</v>
      </c>
      <c r="G41" t="s">
        <v>754</v>
      </c>
      <c r="H41">
        <v>1</v>
      </c>
      <c r="I41">
        <v>314.48</v>
      </c>
      <c r="J41" t="s">
        <v>759</v>
      </c>
      <c r="K41" t="s">
        <v>803</v>
      </c>
      <c r="L41" t="s">
        <v>2765</v>
      </c>
      <c r="M41" t="s">
        <v>2770</v>
      </c>
      <c r="N41" t="s">
        <v>2773</v>
      </c>
      <c r="O41" t="s">
        <v>2778</v>
      </c>
      <c r="P41">
        <v>314.48</v>
      </c>
    </row>
    <row r="42" spans="1:16" x14ac:dyDescent="0.25">
      <c r="A42" s="2">
        <v>45031</v>
      </c>
      <c r="B42" s="2" t="str">
        <f t="shared" si="0"/>
        <v>2023-04-15 09:33 PM</v>
      </c>
      <c r="C42" s="2" t="str">
        <f t="shared" si="1"/>
        <v>2023-04-15 21:33-S4-TX300040-C2</v>
      </c>
      <c r="D42" s="6">
        <v>0.8979166666666667</v>
      </c>
      <c r="E42" t="s">
        <v>741</v>
      </c>
      <c r="F42" t="s">
        <v>748</v>
      </c>
      <c r="G42" t="s">
        <v>754</v>
      </c>
      <c r="H42">
        <v>2</v>
      </c>
      <c r="I42">
        <v>347.71</v>
      </c>
      <c r="J42" t="s">
        <v>760</v>
      </c>
      <c r="K42" t="s">
        <v>804</v>
      </c>
      <c r="L42" t="s">
        <v>2767</v>
      </c>
      <c r="M42" t="s">
        <v>2769</v>
      </c>
      <c r="N42" t="s">
        <v>2774</v>
      </c>
      <c r="O42" t="s">
        <v>2776</v>
      </c>
      <c r="P42">
        <v>695.42</v>
      </c>
    </row>
    <row r="43" spans="1:16" x14ac:dyDescent="0.25">
      <c r="A43" s="2">
        <v>45463</v>
      </c>
      <c r="B43" s="2" t="str">
        <f t="shared" si="0"/>
        <v>2024-06-20 03:39 PM</v>
      </c>
      <c r="C43" s="2" t="str">
        <f t="shared" si="1"/>
        <v>2024-06-20 15:39-S8-TX300041-C5</v>
      </c>
      <c r="D43" s="6">
        <v>0.65208333333333335</v>
      </c>
      <c r="E43" t="s">
        <v>745</v>
      </c>
      <c r="F43" t="s">
        <v>751</v>
      </c>
      <c r="G43" t="s">
        <v>753</v>
      </c>
      <c r="H43">
        <v>5</v>
      </c>
      <c r="I43">
        <v>63.06</v>
      </c>
      <c r="J43" t="s">
        <v>762</v>
      </c>
      <c r="K43" t="s">
        <v>805</v>
      </c>
      <c r="L43" t="s">
        <v>2765</v>
      </c>
      <c r="M43" t="s">
        <v>2772</v>
      </c>
      <c r="N43" t="s">
        <v>2773</v>
      </c>
      <c r="O43" t="s">
        <v>2777</v>
      </c>
      <c r="P43">
        <v>315.3</v>
      </c>
    </row>
    <row r="44" spans="1:16" x14ac:dyDescent="0.25">
      <c r="A44" s="2">
        <v>45464</v>
      </c>
      <c r="B44" s="2" t="str">
        <f t="shared" si="0"/>
        <v>2024-06-21 05:10 PM</v>
      </c>
      <c r="C44" s="2" t="str">
        <f t="shared" si="1"/>
        <v>2024-06-21 17:10-S9-TX300042-C4</v>
      </c>
      <c r="D44" s="6">
        <v>0.71527777777777779</v>
      </c>
      <c r="E44" t="s">
        <v>740</v>
      </c>
      <c r="F44" t="s">
        <v>749</v>
      </c>
      <c r="G44" t="s">
        <v>754</v>
      </c>
      <c r="H44">
        <v>4</v>
      </c>
      <c r="I44">
        <v>234.54</v>
      </c>
      <c r="J44" t="s">
        <v>763</v>
      </c>
      <c r="K44" t="s">
        <v>806</v>
      </c>
      <c r="L44" t="s">
        <v>2768</v>
      </c>
      <c r="M44" t="s">
        <v>2771</v>
      </c>
      <c r="N44" t="s">
        <v>2774</v>
      </c>
      <c r="O44" t="s">
        <v>2778</v>
      </c>
      <c r="P44">
        <v>938.16</v>
      </c>
    </row>
    <row r="45" spans="1:16" x14ac:dyDescent="0.25">
      <c r="A45" s="2">
        <v>45319</v>
      </c>
      <c r="B45" s="2" t="str">
        <f t="shared" si="0"/>
        <v>2024-01-28 02:08 PM</v>
      </c>
      <c r="C45" s="2" t="str">
        <f t="shared" si="1"/>
        <v>2024-01-28 14:08-S2-TX300043-C4</v>
      </c>
      <c r="D45" s="6">
        <v>0.58888888888888891</v>
      </c>
      <c r="E45" t="s">
        <v>746</v>
      </c>
      <c r="F45" t="s">
        <v>748</v>
      </c>
      <c r="G45" t="s">
        <v>753</v>
      </c>
      <c r="H45">
        <v>2</v>
      </c>
      <c r="I45">
        <v>43.42</v>
      </c>
      <c r="J45" t="s">
        <v>762</v>
      </c>
      <c r="K45" t="s">
        <v>807</v>
      </c>
      <c r="L45" t="s">
        <v>2768</v>
      </c>
      <c r="M45" t="s">
        <v>2771</v>
      </c>
      <c r="N45" t="s">
        <v>2773</v>
      </c>
      <c r="O45" t="s">
        <v>2780</v>
      </c>
      <c r="P45">
        <v>86.84</v>
      </c>
    </row>
    <row r="46" spans="1:16" x14ac:dyDescent="0.25">
      <c r="A46" s="2">
        <v>45294</v>
      </c>
      <c r="B46" s="2" t="str">
        <f t="shared" si="0"/>
        <v>2024-01-03 04:33 PM</v>
      </c>
      <c r="C46" s="2" t="str">
        <f t="shared" si="1"/>
        <v>2024-01-03 16:33-S10-TX300044-C1</v>
      </c>
      <c r="D46" s="6">
        <v>0.68958333333333333</v>
      </c>
      <c r="E46" t="s">
        <v>747</v>
      </c>
      <c r="F46" t="s">
        <v>750</v>
      </c>
      <c r="G46" t="s">
        <v>758</v>
      </c>
      <c r="H46">
        <v>10</v>
      </c>
      <c r="I46">
        <v>137.22999999999999</v>
      </c>
      <c r="J46" t="s">
        <v>759</v>
      </c>
      <c r="K46" t="s">
        <v>808</v>
      </c>
      <c r="L46" t="s">
        <v>2764</v>
      </c>
      <c r="M46" t="s">
        <v>2772</v>
      </c>
      <c r="N46" t="s">
        <v>2773</v>
      </c>
      <c r="O46" t="s">
        <v>2781</v>
      </c>
      <c r="P46">
        <v>1372.3</v>
      </c>
    </row>
    <row r="47" spans="1:16" x14ac:dyDescent="0.25">
      <c r="A47" s="2">
        <v>45443</v>
      </c>
      <c r="B47" s="2" t="str">
        <f t="shared" si="0"/>
        <v>2024-05-31 06:22 PM</v>
      </c>
      <c r="C47" s="2" t="str">
        <f t="shared" si="1"/>
        <v>2024-05-31 18:22-S6-TX300045-C1</v>
      </c>
      <c r="D47" s="6">
        <v>0.76527777777777772</v>
      </c>
      <c r="E47" t="s">
        <v>742</v>
      </c>
      <c r="F47" t="s">
        <v>748</v>
      </c>
      <c r="G47" t="s">
        <v>757</v>
      </c>
      <c r="H47">
        <v>7</v>
      </c>
      <c r="I47">
        <v>124.76</v>
      </c>
      <c r="J47" t="s">
        <v>759</v>
      </c>
      <c r="K47" t="s">
        <v>809</v>
      </c>
      <c r="L47" t="s">
        <v>2764</v>
      </c>
      <c r="M47" t="s">
        <v>2772</v>
      </c>
      <c r="N47" t="s">
        <v>2774</v>
      </c>
      <c r="O47" t="s">
        <v>2778</v>
      </c>
      <c r="P47">
        <v>873.32</v>
      </c>
    </row>
    <row r="48" spans="1:16" x14ac:dyDescent="0.25">
      <c r="A48" s="2">
        <v>45761</v>
      </c>
      <c r="B48" s="2" t="str">
        <f t="shared" si="0"/>
        <v>2025-04-14 05:54 PM</v>
      </c>
      <c r="C48" s="2" t="str">
        <f t="shared" si="1"/>
        <v>2025-04-14 17:54-S2-TX300046-C5</v>
      </c>
      <c r="D48" s="6">
        <v>0.74583333333333335</v>
      </c>
      <c r="E48" t="s">
        <v>746</v>
      </c>
      <c r="F48" t="s">
        <v>748</v>
      </c>
      <c r="G48" t="s">
        <v>752</v>
      </c>
      <c r="H48">
        <v>3</v>
      </c>
      <c r="I48">
        <v>88.91</v>
      </c>
      <c r="J48" t="s">
        <v>760</v>
      </c>
      <c r="K48" t="s">
        <v>810</v>
      </c>
      <c r="L48" t="s">
        <v>2765</v>
      </c>
      <c r="M48" t="s">
        <v>2771</v>
      </c>
      <c r="N48" t="s">
        <v>2774</v>
      </c>
      <c r="O48" t="s">
        <v>2779</v>
      </c>
      <c r="P48">
        <v>266.73</v>
      </c>
    </row>
    <row r="49" spans="1:16" x14ac:dyDescent="0.25">
      <c r="A49" s="2">
        <v>45776</v>
      </c>
      <c r="B49" s="2" t="str">
        <f t="shared" si="0"/>
        <v>2025-04-29 10:08 AM</v>
      </c>
      <c r="C49" s="2" t="str">
        <f t="shared" si="1"/>
        <v>2025-04-29 10:08-S9-TX300047-C4</v>
      </c>
      <c r="D49" s="6">
        <v>0.42222222222222222</v>
      </c>
      <c r="E49" t="s">
        <v>740</v>
      </c>
      <c r="F49" t="s">
        <v>750</v>
      </c>
      <c r="G49" t="s">
        <v>758</v>
      </c>
      <c r="H49">
        <v>4</v>
      </c>
      <c r="I49">
        <v>206.84</v>
      </c>
      <c r="J49" t="s">
        <v>760</v>
      </c>
      <c r="K49" t="s">
        <v>811</v>
      </c>
      <c r="L49" t="s">
        <v>2768</v>
      </c>
      <c r="M49" t="s">
        <v>2771</v>
      </c>
      <c r="N49" t="s">
        <v>2775</v>
      </c>
      <c r="O49" t="s">
        <v>2782</v>
      </c>
      <c r="P49">
        <v>827.36</v>
      </c>
    </row>
    <row r="50" spans="1:16" x14ac:dyDescent="0.25">
      <c r="A50" s="2">
        <v>45359</v>
      </c>
      <c r="B50" s="2" t="str">
        <f t="shared" si="0"/>
        <v>2024-03-08 07:51 PM</v>
      </c>
      <c r="C50" s="2" t="str">
        <f t="shared" si="1"/>
        <v>2024-03-08 19:51-S4-TX300048-C4</v>
      </c>
      <c r="D50" s="6">
        <v>0.82708333333333328</v>
      </c>
      <c r="E50" t="s">
        <v>741</v>
      </c>
      <c r="F50" t="s">
        <v>751</v>
      </c>
      <c r="G50" t="s">
        <v>753</v>
      </c>
      <c r="H50">
        <v>10</v>
      </c>
      <c r="I50">
        <v>20.98</v>
      </c>
      <c r="J50" t="s">
        <v>762</v>
      </c>
      <c r="K50" t="s">
        <v>812</v>
      </c>
      <c r="L50" t="s">
        <v>2768</v>
      </c>
      <c r="M50" t="s">
        <v>2770</v>
      </c>
      <c r="N50" t="s">
        <v>2774</v>
      </c>
      <c r="O50" t="s">
        <v>2778</v>
      </c>
      <c r="P50">
        <v>209.8</v>
      </c>
    </row>
    <row r="51" spans="1:16" x14ac:dyDescent="0.25">
      <c r="A51" s="2">
        <v>45264</v>
      </c>
      <c r="B51" s="2" t="str">
        <f t="shared" si="0"/>
        <v>2023-12-04 05:52 PM</v>
      </c>
      <c r="C51" s="2" t="str">
        <f t="shared" si="1"/>
        <v>2023-12-04 17:52-S5-TX300049-C2</v>
      </c>
      <c r="D51" s="6">
        <v>0.74444444444444446</v>
      </c>
      <c r="E51" t="s">
        <v>743</v>
      </c>
      <c r="F51" t="s">
        <v>751</v>
      </c>
      <c r="G51" t="s">
        <v>753</v>
      </c>
      <c r="H51">
        <v>3</v>
      </c>
      <c r="I51">
        <v>40.090000000000003</v>
      </c>
      <c r="J51" t="s">
        <v>763</v>
      </c>
      <c r="K51" t="s">
        <v>813</v>
      </c>
      <c r="L51" t="s">
        <v>2767</v>
      </c>
      <c r="M51" t="s">
        <v>2772</v>
      </c>
      <c r="N51" t="s">
        <v>2774</v>
      </c>
      <c r="O51" t="s">
        <v>2779</v>
      </c>
      <c r="P51">
        <v>120.27</v>
      </c>
    </row>
    <row r="52" spans="1:16" x14ac:dyDescent="0.25">
      <c r="A52" s="2">
        <v>45618</v>
      </c>
      <c r="B52" s="2" t="str">
        <f t="shared" si="0"/>
        <v>2024-11-22 02:18 PM</v>
      </c>
      <c r="C52" s="2" t="str">
        <f t="shared" si="1"/>
        <v>2024-11-22 14:18-S1-TX300050-C5</v>
      </c>
      <c r="D52" s="6">
        <v>0.59583333333333333</v>
      </c>
      <c r="E52" t="s">
        <v>739</v>
      </c>
      <c r="F52" t="s">
        <v>748</v>
      </c>
      <c r="G52" t="s">
        <v>753</v>
      </c>
      <c r="H52">
        <v>2</v>
      </c>
      <c r="I52">
        <v>42.49</v>
      </c>
      <c r="J52" t="s">
        <v>762</v>
      </c>
      <c r="K52" t="s">
        <v>814</v>
      </c>
      <c r="L52" t="s">
        <v>2765</v>
      </c>
      <c r="M52" t="s">
        <v>2769</v>
      </c>
      <c r="N52" t="s">
        <v>2773</v>
      </c>
      <c r="O52" t="s">
        <v>2778</v>
      </c>
      <c r="P52">
        <v>84.98</v>
      </c>
    </row>
    <row r="53" spans="1:16" x14ac:dyDescent="0.25">
      <c r="A53" s="2">
        <v>45371</v>
      </c>
      <c r="B53" s="2" t="str">
        <f t="shared" si="0"/>
        <v>2024-03-20 04:36 PM</v>
      </c>
      <c r="C53" s="2" t="str">
        <f t="shared" si="1"/>
        <v>2024-03-20 16:36-S4-TX300051-C4</v>
      </c>
      <c r="D53" s="6">
        <v>0.69166666666666665</v>
      </c>
      <c r="E53" t="s">
        <v>741</v>
      </c>
      <c r="F53" t="s">
        <v>749</v>
      </c>
      <c r="G53" t="s">
        <v>757</v>
      </c>
      <c r="H53">
        <v>9</v>
      </c>
      <c r="I53">
        <v>49.99</v>
      </c>
      <c r="J53" t="s">
        <v>761</v>
      </c>
      <c r="K53" t="s">
        <v>815</v>
      </c>
      <c r="L53" t="s">
        <v>2768</v>
      </c>
      <c r="M53" t="s">
        <v>2769</v>
      </c>
      <c r="N53" t="s">
        <v>2773</v>
      </c>
      <c r="O53" t="s">
        <v>2781</v>
      </c>
      <c r="P53">
        <v>449.91</v>
      </c>
    </row>
    <row r="54" spans="1:16" x14ac:dyDescent="0.25">
      <c r="A54" s="2">
        <v>44984</v>
      </c>
      <c r="B54" s="2" t="str">
        <f t="shared" si="0"/>
        <v>2023-02-27 12:28 PM</v>
      </c>
      <c r="C54" s="2" t="str">
        <f t="shared" si="1"/>
        <v>2023-02-27 12:28-S1-TX300052-C1</v>
      </c>
      <c r="D54" s="6">
        <v>0.51944444444444449</v>
      </c>
      <c r="E54" t="s">
        <v>739</v>
      </c>
      <c r="F54" t="s">
        <v>749</v>
      </c>
      <c r="G54" t="s">
        <v>758</v>
      </c>
      <c r="H54">
        <v>3</v>
      </c>
      <c r="I54">
        <v>67.02</v>
      </c>
      <c r="J54" t="s">
        <v>759</v>
      </c>
      <c r="K54" t="s">
        <v>816</v>
      </c>
      <c r="L54" t="s">
        <v>2764</v>
      </c>
      <c r="M54" t="s">
        <v>2769</v>
      </c>
      <c r="N54" t="s">
        <v>2773</v>
      </c>
      <c r="O54" t="s">
        <v>2779</v>
      </c>
      <c r="P54">
        <v>201.06</v>
      </c>
    </row>
    <row r="55" spans="1:16" x14ac:dyDescent="0.25">
      <c r="A55" s="2">
        <v>45238</v>
      </c>
      <c r="B55" s="2" t="str">
        <f t="shared" si="0"/>
        <v>2023-11-08 09:50 PM</v>
      </c>
      <c r="C55" s="2" t="str">
        <f t="shared" si="1"/>
        <v>2023-11-08 21:50-S9-TX300053-C1</v>
      </c>
      <c r="D55" s="6">
        <v>0.90972222222222221</v>
      </c>
      <c r="E55" t="s">
        <v>740</v>
      </c>
      <c r="F55" t="s">
        <v>751</v>
      </c>
      <c r="G55" t="s">
        <v>756</v>
      </c>
      <c r="H55">
        <v>4</v>
      </c>
      <c r="I55">
        <v>8.4700000000000006</v>
      </c>
      <c r="J55" t="s">
        <v>759</v>
      </c>
      <c r="K55" t="s">
        <v>817</v>
      </c>
      <c r="L55" t="s">
        <v>2764</v>
      </c>
      <c r="M55" t="s">
        <v>2770</v>
      </c>
      <c r="N55" t="s">
        <v>2774</v>
      </c>
      <c r="O55" t="s">
        <v>2781</v>
      </c>
      <c r="P55">
        <v>33.880000000000003</v>
      </c>
    </row>
    <row r="56" spans="1:16" x14ac:dyDescent="0.25">
      <c r="A56" s="2">
        <v>45682</v>
      </c>
      <c r="B56" s="2" t="str">
        <f t="shared" si="0"/>
        <v>2025-01-25 05:17 PM</v>
      </c>
      <c r="C56" s="2" t="str">
        <f t="shared" si="1"/>
        <v>2025-01-25 17:17-S5-TX300054-C2</v>
      </c>
      <c r="D56" s="6">
        <v>0.72013888888888888</v>
      </c>
      <c r="E56" t="s">
        <v>743</v>
      </c>
      <c r="F56" t="s">
        <v>751</v>
      </c>
      <c r="G56" t="s">
        <v>758</v>
      </c>
      <c r="H56">
        <v>3</v>
      </c>
      <c r="I56">
        <v>303.35000000000002</v>
      </c>
      <c r="J56" t="s">
        <v>761</v>
      </c>
      <c r="K56" t="s">
        <v>818</v>
      </c>
      <c r="L56" t="s">
        <v>2767</v>
      </c>
      <c r="M56" t="s">
        <v>2769</v>
      </c>
      <c r="N56" t="s">
        <v>2774</v>
      </c>
      <c r="O56" t="s">
        <v>2776</v>
      </c>
      <c r="P56">
        <v>910.05000000000007</v>
      </c>
    </row>
    <row r="57" spans="1:16" x14ac:dyDescent="0.25">
      <c r="A57" s="2">
        <v>45061</v>
      </c>
      <c r="B57" s="2" t="str">
        <f t="shared" si="0"/>
        <v>2023-05-15 12:52 PM</v>
      </c>
      <c r="C57" s="2" t="str">
        <f t="shared" si="1"/>
        <v>2023-05-15 12:52-S8-TX300055-C1</v>
      </c>
      <c r="D57" s="6">
        <v>0.53611111111111109</v>
      </c>
      <c r="E57" t="s">
        <v>745</v>
      </c>
      <c r="F57" t="s">
        <v>749</v>
      </c>
      <c r="G57" t="s">
        <v>754</v>
      </c>
      <c r="H57">
        <v>7</v>
      </c>
      <c r="I57">
        <v>101.59</v>
      </c>
      <c r="J57" t="s">
        <v>763</v>
      </c>
      <c r="K57" t="s">
        <v>819</v>
      </c>
      <c r="L57" t="s">
        <v>2764</v>
      </c>
      <c r="M57" t="s">
        <v>2771</v>
      </c>
      <c r="N57" t="s">
        <v>2773</v>
      </c>
      <c r="O57" t="s">
        <v>2779</v>
      </c>
      <c r="P57">
        <v>711.13</v>
      </c>
    </row>
    <row r="58" spans="1:16" x14ac:dyDescent="0.25">
      <c r="A58" s="2">
        <v>45423</v>
      </c>
      <c r="B58" s="2" t="str">
        <f t="shared" si="0"/>
        <v>2024-05-11 07:58 PM</v>
      </c>
      <c r="C58" s="2" t="str">
        <f t="shared" si="1"/>
        <v>2024-05-11 19:58-S10-TX300056-C5</v>
      </c>
      <c r="D58" s="6">
        <v>0.83194444444444449</v>
      </c>
      <c r="E58" t="s">
        <v>747</v>
      </c>
      <c r="F58" t="s">
        <v>751</v>
      </c>
      <c r="G58" t="s">
        <v>757</v>
      </c>
      <c r="H58">
        <v>1</v>
      </c>
      <c r="I58">
        <v>263.81</v>
      </c>
      <c r="J58" t="s">
        <v>759</v>
      </c>
      <c r="K58" t="s">
        <v>820</v>
      </c>
      <c r="L58" t="s">
        <v>2765</v>
      </c>
      <c r="M58" t="s">
        <v>2769</v>
      </c>
      <c r="N58" t="s">
        <v>2774</v>
      </c>
      <c r="O58" t="s">
        <v>2776</v>
      </c>
      <c r="P58">
        <v>263.81</v>
      </c>
    </row>
    <row r="59" spans="1:16" x14ac:dyDescent="0.25">
      <c r="A59" s="2">
        <v>45661</v>
      </c>
      <c r="B59" s="2" t="str">
        <f t="shared" si="0"/>
        <v>2025-01-04 07:25 PM</v>
      </c>
      <c r="C59" s="2" t="str">
        <f t="shared" si="1"/>
        <v>2025-01-04 19:25-S10-TX300057-C1</v>
      </c>
      <c r="D59" s="6">
        <v>0.80902777777777779</v>
      </c>
      <c r="E59" t="s">
        <v>747</v>
      </c>
      <c r="F59" t="s">
        <v>750</v>
      </c>
      <c r="G59" t="s">
        <v>756</v>
      </c>
      <c r="H59">
        <v>6</v>
      </c>
      <c r="I59">
        <v>63.78</v>
      </c>
      <c r="J59" t="s">
        <v>760</v>
      </c>
      <c r="K59" t="s">
        <v>821</v>
      </c>
      <c r="L59" t="s">
        <v>2764</v>
      </c>
      <c r="M59" t="s">
        <v>2772</v>
      </c>
      <c r="N59" t="s">
        <v>2774</v>
      </c>
      <c r="O59" t="s">
        <v>2776</v>
      </c>
      <c r="P59">
        <v>382.68</v>
      </c>
    </row>
    <row r="60" spans="1:16" x14ac:dyDescent="0.25">
      <c r="A60" s="2">
        <v>45635</v>
      </c>
      <c r="B60" s="2" t="str">
        <f t="shared" si="0"/>
        <v>2024-12-09 09:31 PM</v>
      </c>
      <c r="C60" s="2" t="str">
        <f t="shared" si="1"/>
        <v>2024-12-09 21:31-S7-TX300058-C4</v>
      </c>
      <c r="D60" s="6">
        <v>0.89652777777777781</v>
      </c>
      <c r="E60" t="s">
        <v>744</v>
      </c>
      <c r="F60" t="s">
        <v>751</v>
      </c>
      <c r="G60" t="s">
        <v>758</v>
      </c>
      <c r="H60">
        <v>7</v>
      </c>
      <c r="I60">
        <v>294.17</v>
      </c>
      <c r="J60" t="s">
        <v>761</v>
      </c>
      <c r="K60" t="s">
        <v>822</v>
      </c>
      <c r="L60" t="s">
        <v>2768</v>
      </c>
      <c r="M60" t="s">
        <v>2769</v>
      </c>
      <c r="N60" t="s">
        <v>2774</v>
      </c>
      <c r="O60" t="s">
        <v>2779</v>
      </c>
      <c r="P60">
        <v>2059.19</v>
      </c>
    </row>
    <row r="61" spans="1:16" x14ac:dyDescent="0.25">
      <c r="A61" s="2">
        <v>45211</v>
      </c>
      <c r="B61" s="2" t="str">
        <f t="shared" si="0"/>
        <v>2023-10-12 02:20 PM</v>
      </c>
      <c r="C61" s="2" t="str">
        <f t="shared" si="1"/>
        <v>2023-10-12 14:20-S10-TX300059-C5</v>
      </c>
      <c r="D61" s="6">
        <v>0.59722222222222221</v>
      </c>
      <c r="E61" t="s">
        <v>747</v>
      </c>
      <c r="F61" t="s">
        <v>751</v>
      </c>
      <c r="G61" t="s">
        <v>757</v>
      </c>
      <c r="H61">
        <v>6</v>
      </c>
      <c r="I61">
        <v>338.25</v>
      </c>
      <c r="J61" t="s">
        <v>761</v>
      </c>
      <c r="K61" t="s">
        <v>823</v>
      </c>
      <c r="L61" t="s">
        <v>2765</v>
      </c>
      <c r="M61" t="s">
        <v>2769</v>
      </c>
      <c r="N61" t="s">
        <v>2773</v>
      </c>
      <c r="O61" t="s">
        <v>2777</v>
      </c>
      <c r="P61">
        <v>2029.5</v>
      </c>
    </row>
    <row r="62" spans="1:16" x14ac:dyDescent="0.25">
      <c r="A62" s="2">
        <v>45713</v>
      </c>
      <c r="B62" s="2" t="str">
        <f t="shared" si="0"/>
        <v>2025-02-25 01:09 PM</v>
      </c>
      <c r="C62" s="2" t="str">
        <f t="shared" si="1"/>
        <v>2025-02-25 13:09-S10-TX300060-C5</v>
      </c>
      <c r="D62" s="6">
        <v>0.54791666666666672</v>
      </c>
      <c r="E62" t="s">
        <v>747</v>
      </c>
      <c r="F62" t="s">
        <v>751</v>
      </c>
      <c r="G62" t="s">
        <v>752</v>
      </c>
      <c r="H62">
        <v>8</v>
      </c>
      <c r="I62">
        <v>286.5</v>
      </c>
      <c r="J62" t="s">
        <v>761</v>
      </c>
      <c r="K62" t="s">
        <v>824</v>
      </c>
      <c r="L62" t="s">
        <v>2765</v>
      </c>
      <c r="M62" t="s">
        <v>2771</v>
      </c>
      <c r="N62" t="s">
        <v>2773</v>
      </c>
      <c r="O62" t="s">
        <v>2782</v>
      </c>
      <c r="P62">
        <v>2292</v>
      </c>
    </row>
    <row r="63" spans="1:16" x14ac:dyDescent="0.25">
      <c r="A63" s="2">
        <v>45172</v>
      </c>
      <c r="B63" s="2" t="str">
        <f t="shared" si="0"/>
        <v>2023-09-03 07:38 PM</v>
      </c>
      <c r="C63" s="2" t="str">
        <f t="shared" si="1"/>
        <v>2023-09-03 19:38-S3-TX300061-C4</v>
      </c>
      <c r="D63" s="6">
        <v>0.81805555555555554</v>
      </c>
      <c r="E63" t="s">
        <v>738</v>
      </c>
      <c r="F63" t="s">
        <v>751</v>
      </c>
      <c r="G63" t="s">
        <v>756</v>
      </c>
      <c r="H63">
        <v>7</v>
      </c>
      <c r="I63">
        <v>221.11</v>
      </c>
      <c r="J63" t="s">
        <v>759</v>
      </c>
      <c r="K63" t="s">
        <v>825</v>
      </c>
      <c r="L63" t="s">
        <v>2768</v>
      </c>
      <c r="M63" t="s">
        <v>2770</v>
      </c>
      <c r="N63" t="s">
        <v>2774</v>
      </c>
      <c r="O63" t="s">
        <v>2780</v>
      </c>
      <c r="P63">
        <v>1547.77</v>
      </c>
    </row>
    <row r="64" spans="1:16" x14ac:dyDescent="0.25">
      <c r="A64" s="2">
        <v>45112</v>
      </c>
      <c r="B64" s="2" t="str">
        <f t="shared" si="0"/>
        <v>2023-07-05 05:44 PM</v>
      </c>
      <c r="C64" s="2" t="str">
        <f t="shared" si="1"/>
        <v>2023-07-05 17:44-S8-TX300062-C1</v>
      </c>
      <c r="D64" s="6">
        <v>0.73888888888888893</v>
      </c>
      <c r="E64" t="s">
        <v>745</v>
      </c>
      <c r="F64" t="s">
        <v>748</v>
      </c>
      <c r="G64" t="s">
        <v>753</v>
      </c>
      <c r="H64">
        <v>2</v>
      </c>
      <c r="I64">
        <v>367.88</v>
      </c>
      <c r="J64" t="s">
        <v>762</v>
      </c>
      <c r="K64" t="s">
        <v>826</v>
      </c>
      <c r="L64" t="s">
        <v>2764</v>
      </c>
      <c r="M64" t="s">
        <v>2770</v>
      </c>
      <c r="N64" t="s">
        <v>2774</v>
      </c>
      <c r="O64" t="s">
        <v>2781</v>
      </c>
      <c r="P64">
        <v>735.76</v>
      </c>
    </row>
    <row r="65" spans="1:16" x14ac:dyDescent="0.25">
      <c r="A65" s="2">
        <v>45238</v>
      </c>
      <c r="B65" s="2" t="str">
        <f t="shared" si="0"/>
        <v>2023-11-08 02:37 PM</v>
      </c>
      <c r="C65" s="2" t="str">
        <f t="shared" si="1"/>
        <v>2023-11-08 14:37-S9-TX300063-C4</v>
      </c>
      <c r="D65" s="6">
        <v>0.60902777777777772</v>
      </c>
      <c r="E65" t="s">
        <v>740</v>
      </c>
      <c r="F65" t="s">
        <v>748</v>
      </c>
      <c r="G65" t="s">
        <v>754</v>
      </c>
      <c r="H65">
        <v>7</v>
      </c>
      <c r="I65">
        <v>388.02</v>
      </c>
      <c r="J65" t="s">
        <v>763</v>
      </c>
      <c r="K65" t="s">
        <v>827</v>
      </c>
      <c r="L65" t="s">
        <v>2768</v>
      </c>
      <c r="M65" t="s">
        <v>2771</v>
      </c>
      <c r="N65" t="s">
        <v>2773</v>
      </c>
      <c r="O65" t="s">
        <v>2781</v>
      </c>
      <c r="P65">
        <v>2716.14</v>
      </c>
    </row>
    <row r="66" spans="1:16" x14ac:dyDescent="0.25">
      <c r="A66" s="2">
        <v>45245</v>
      </c>
      <c r="B66" s="2" t="str">
        <f t="shared" si="0"/>
        <v>2023-11-15 05:05 PM</v>
      </c>
      <c r="C66" s="2" t="str">
        <f t="shared" si="1"/>
        <v>2023-11-15 17:05-S6-TX300064-C4</v>
      </c>
      <c r="D66" s="6">
        <v>0.71180555555555558</v>
      </c>
      <c r="E66" t="s">
        <v>742</v>
      </c>
      <c r="F66" t="s">
        <v>748</v>
      </c>
      <c r="G66" t="s">
        <v>754</v>
      </c>
      <c r="H66">
        <v>5</v>
      </c>
      <c r="I66">
        <v>121.92</v>
      </c>
      <c r="J66" t="s">
        <v>760</v>
      </c>
      <c r="K66" t="s">
        <v>828</v>
      </c>
      <c r="L66" t="s">
        <v>2768</v>
      </c>
      <c r="M66" t="s">
        <v>2771</v>
      </c>
      <c r="N66" t="s">
        <v>2774</v>
      </c>
      <c r="O66" t="s">
        <v>2781</v>
      </c>
      <c r="P66">
        <v>609.6</v>
      </c>
    </row>
    <row r="67" spans="1:16" x14ac:dyDescent="0.25">
      <c r="A67" s="2">
        <v>45162</v>
      </c>
      <c r="B67" s="2" t="str">
        <f t="shared" ref="B67:B130" si="2">TEXT(A67, "yyyy-mm-dd") &amp; " " &amp; TEXT(D67, "hh:mm AM/PM")</f>
        <v>2023-08-24 06:57 PM</v>
      </c>
      <c r="C67" s="2" t="str">
        <f t="shared" ref="C67:C130" si="3">TEXT(B67, "yyyy-mm-dd hh:mm") &amp; "-" &amp; E67 &amp; "-" &amp;  K67 &amp; "-" &amp; L67</f>
        <v>2023-08-24 18:57-S7-TX300065-C2</v>
      </c>
      <c r="D67" s="6">
        <v>0.7895833333333333</v>
      </c>
      <c r="E67" t="s">
        <v>744</v>
      </c>
      <c r="F67" t="s">
        <v>748</v>
      </c>
      <c r="G67" t="s">
        <v>753</v>
      </c>
      <c r="H67">
        <v>10</v>
      </c>
      <c r="I67">
        <v>306.37</v>
      </c>
      <c r="J67" t="s">
        <v>762</v>
      </c>
      <c r="K67" t="s">
        <v>829</v>
      </c>
      <c r="L67" t="s">
        <v>2767</v>
      </c>
      <c r="M67" t="s">
        <v>2769</v>
      </c>
      <c r="N67" t="s">
        <v>2774</v>
      </c>
      <c r="O67" t="s">
        <v>2777</v>
      </c>
      <c r="P67">
        <v>3063.7</v>
      </c>
    </row>
    <row r="68" spans="1:16" x14ac:dyDescent="0.25">
      <c r="A68" s="2">
        <v>44957</v>
      </c>
      <c r="B68" s="2" t="str">
        <f t="shared" si="2"/>
        <v>2023-01-31 03:30 PM</v>
      </c>
      <c r="C68" s="2" t="str">
        <f t="shared" si="3"/>
        <v>2023-01-31 15:30-S1-TX300066-C1</v>
      </c>
      <c r="D68" s="6">
        <v>0.64583333333333337</v>
      </c>
      <c r="E68" t="s">
        <v>739</v>
      </c>
      <c r="F68" t="s">
        <v>748</v>
      </c>
      <c r="G68" t="s">
        <v>758</v>
      </c>
      <c r="H68">
        <v>10</v>
      </c>
      <c r="I68">
        <v>241.6</v>
      </c>
      <c r="J68" t="s">
        <v>761</v>
      </c>
      <c r="K68" t="s">
        <v>830</v>
      </c>
      <c r="L68" t="s">
        <v>2764</v>
      </c>
      <c r="M68" t="s">
        <v>2772</v>
      </c>
      <c r="N68" t="s">
        <v>2773</v>
      </c>
      <c r="O68" t="s">
        <v>2782</v>
      </c>
      <c r="P68">
        <v>2416</v>
      </c>
    </row>
    <row r="69" spans="1:16" x14ac:dyDescent="0.25">
      <c r="A69" s="2">
        <v>45236</v>
      </c>
      <c r="B69" s="2" t="str">
        <f t="shared" si="2"/>
        <v>2023-11-06 08:56 PM</v>
      </c>
      <c r="C69" s="2" t="str">
        <f t="shared" si="3"/>
        <v>2023-11-06 20:56-S1-TX300067-C2</v>
      </c>
      <c r="D69" s="6">
        <v>0.87222222222222223</v>
      </c>
      <c r="E69" t="s">
        <v>739</v>
      </c>
      <c r="F69" t="s">
        <v>749</v>
      </c>
      <c r="G69" t="s">
        <v>756</v>
      </c>
      <c r="H69">
        <v>8</v>
      </c>
      <c r="I69">
        <v>354.29</v>
      </c>
      <c r="J69" t="s">
        <v>759</v>
      </c>
      <c r="K69" t="s">
        <v>831</v>
      </c>
      <c r="L69" t="s">
        <v>2767</v>
      </c>
      <c r="M69" t="s">
        <v>2769</v>
      </c>
      <c r="N69" t="s">
        <v>2774</v>
      </c>
      <c r="O69" t="s">
        <v>2779</v>
      </c>
      <c r="P69">
        <v>2834.32</v>
      </c>
    </row>
    <row r="70" spans="1:16" x14ac:dyDescent="0.25">
      <c r="A70" s="2">
        <v>45001</v>
      </c>
      <c r="B70" s="2" t="str">
        <f t="shared" si="2"/>
        <v>2023-03-16 11:33 AM</v>
      </c>
      <c r="C70" s="2" t="str">
        <f t="shared" si="3"/>
        <v>2023-03-16 11:33-S6-TX300068-C2</v>
      </c>
      <c r="D70" s="6">
        <v>0.48125000000000001</v>
      </c>
      <c r="E70" t="s">
        <v>742</v>
      </c>
      <c r="F70" t="s">
        <v>751</v>
      </c>
      <c r="G70" t="s">
        <v>752</v>
      </c>
      <c r="H70">
        <v>4</v>
      </c>
      <c r="I70">
        <v>133.01</v>
      </c>
      <c r="J70" t="s">
        <v>761</v>
      </c>
      <c r="K70" t="s">
        <v>832</v>
      </c>
      <c r="L70" t="s">
        <v>2767</v>
      </c>
      <c r="M70" t="s">
        <v>2770</v>
      </c>
      <c r="N70" t="s">
        <v>2775</v>
      </c>
      <c r="O70" t="s">
        <v>2777</v>
      </c>
      <c r="P70">
        <v>532.04</v>
      </c>
    </row>
    <row r="71" spans="1:16" x14ac:dyDescent="0.25">
      <c r="A71" s="2">
        <v>45720</v>
      </c>
      <c r="B71" s="2" t="str">
        <f t="shared" si="2"/>
        <v>2025-03-04 07:04 PM</v>
      </c>
      <c r="C71" s="2" t="str">
        <f t="shared" si="3"/>
        <v>2025-03-04 19:04-S5-TX300069-C2</v>
      </c>
      <c r="D71" s="6">
        <v>0.7944444444444444</v>
      </c>
      <c r="E71" t="s">
        <v>743</v>
      </c>
      <c r="F71" t="s">
        <v>748</v>
      </c>
      <c r="G71" t="s">
        <v>758</v>
      </c>
      <c r="H71">
        <v>1</v>
      </c>
      <c r="I71">
        <v>72.55</v>
      </c>
      <c r="J71" t="s">
        <v>759</v>
      </c>
      <c r="K71" t="s">
        <v>833</v>
      </c>
      <c r="L71" t="s">
        <v>2767</v>
      </c>
      <c r="M71" t="s">
        <v>2771</v>
      </c>
      <c r="N71" t="s">
        <v>2774</v>
      </c>
      <c r="O71" t="s">
        <v>2782</v>
      </c>
      <c r="P71">
        <v>72.55</v>
      </c>
    </row>
    <row r="72" spans="1:16" x14ac:dyDescent="0.25">
      <c r="A72" s="2">
        <v>45036</v>
      </c>
      <c r="B72" s="2" t="str">
        <f t="shared" si="2"/>
        <v>2023-04-20 09:49 AM</v>
      </c>
      <c r="C72" s="2" t="str">
        <f t="shared" si="3"/>
        <v>2023-04-20 09:49-S8-TX300070-C5</v>
      </c>
      <c r="D72" s="6">
        <v>0.40902777777777777</v>
      </c>
      <c r="E72" t="s">
        <v>745</v>
      </c>
      <c r="F72" t="s">
        <v>748</v>
      </c>
      <c r="G72" t="s">
        <v>756</v>
      </c>
      <c r="H72">
        <v>8</v>
      </c>
      <c r="I72">
        <v>200.64</v>
      </c>
      <c r="J72" t="s">
        <v>761</v>
      </c>
      <c r="K72" t="s">
        <v>834</v>
      </c>
      <c r="L72" t="s">
        <v>2765</v>
      </c>
      <c r="M72" t="s">
        <v>2770</v>
      </c>
      <c r="N72" t="s">
        <v>2775</v>
      </c>
      <c r="O72" t="s">
        <v>2777</v>
      </c>
      <c r="P72">
        <v>1605.12</v>
      </c>
    </row>
    <row r="73" spans="1:16" x14ac:dyDescent="0.25">
      <c r="A73" s="2">
        <v>45062</v>
      </c>
      <c r="B73" s="2" t="str">
        <f t="shared" si="2"/>
        <v>2023-05-16 09:12 PM</v>
      </c>
      <c r="C73" s="2" t="str">
        <f t="shared" si="3"/>
        <v>2023-05-16 21:12-S9-TX300071-C2</v>
      </c>
      <c r="D73" s="6">
        <v>0.8833333333333333</v>
      </c>
      <c r="E73" t="s">
        <v>740</v>
      </c>
      <c r="F73" t="s">
        <v>748</v>
      </c>
      <c r="G73" t="s">
        <v>758</v>
      </c>
      <c r="H73">
        <v>5</v>
      </c>
      <c r="I73">
        <v>297.20999999999998</v>
      </c>
      <c r="J73" t="s">
        <v>761</v>
      </c>
      <c r="K73" t="s">
        <v>835</v>
      </c>
      <c r="L73" t="s">
        <v>2767</v>
      </c>
      <c r="M73" t="s">
        <v>2769</v>
      </c>
      <c r="N73" t="s">
        <v>2774</v>
      </c>
      <c r="O73" t="s">
        <v>2782</v>
      </c>
      <c r="P73">
        <v>1486.05</v>
      </c>
    </row>
    <row r="74" spans="1:16" x14ac:dyDescent="0.25">
      <c r="A74" s="2">
        <v>45299</v>
      </c>
      <c r="B74" s="2" t="str">
        <f t="shared" si="2"/>
        <v>2024-01-08 02:06 PM</v>
      </c>
      <c r="C74" s="2" t="str">
        <f t="shared" si="3"/>
        <v>2024-01-08 14:06-S5-TX300072-C4</v>
      </c>
      <c r="D74" s="6">
        <v>0.58750000000000002</v>
      </c>
      <c r="E74" t="s">
        <v>743</v>
      </c>
      <c r="F74" t="s">
        <v>751</v>
      </c>
      <c r="G74" t="s">
        <v>757</v>
      </c>
      <c r="H74">
        <v>2</v>
      </c>
      <c r="I74">
        <v>171.3</v>
      </c>
      <c r="J74" t="s">
        <v>762</v>
      </c>
      <c r="K74" t="s">
        <v>836</v>
      </c>
      <c r="L74" t="s">
        <v>2768</v>
      </c>
      <c r="M74" t="s">
        <v>2771</v>
      </c>
      <c r="N74" t="s">
        <v>2773</v>
      </c>
      <c r="O74" t="s">
        <v>2779</v>
      </c>
      <c r="P74">
        <v>342.6</v>
      </c>
    </row>
    <row r="75" spans="1:16" x14ac:dyDescent="0.25">
      <c r="A75" s="2">
        <v>44955</v>
      </c>
      <c r="B75" s="2" t="str">
        <f t="shared" si="2"/>
        <v>2023-01-29 01:52 PM</v>
      </c>
      <c r="C75" s="2" t="str">
        <f t="shared" si="3"/>
        <v>2023-01-29 13:52-S8-TX300073-C5</v>
      </c>
      <c r="D75" s="6">
        <v>0.57777777777777772</v>
      </c>
      <c r="E75" t="s">
        <v>745</v>
      </c>
      <c r="F75" t="s">
        <v>751</v>
      </c>
      <c r="G75" t="s">
        <v>758</v>
      </c>
      <c r="H75">
        <v>9</v>
      </c>
      <c r="I75">
        <v>158.37</v>
      </c>
      <c r="J75" t="s">
        <v>763</v>
      </c>
      <c r="K75" t="s">
        <v>837</v>
      </c>
      <c r="L75" t="s">
        <v>2765</v>
      </c>
      <c r="M75" t="s">
        <v>2772</v>
      </c>
      <c r="N75" t="s">
        <v>2773</v>
      </c>
      <c r="O75" t="s">
        <v>2780</v>
      </c>
      <c r="P75">
        <v>1425.33</v>
      </c>
    </row>
    <row r="76" spans="1:16" x14ac:dyDescent="0.25">
      <c r="A76" s="2">
        <v>45500</v>
      </c>
      <c r="B76" s="2" t="str">
        <f t="shared" si="2"/>
        <v>2024-07-27 09:36 PM</v>
      </c>
      <c r="C76" s="2" t="str">
        <f t="shared" si="3"/>
        <v>2024-07-27 21:36-S5-TX300074-C2</v>
      </c>
      <c r="D76" s="6">
        <v>0.9</v>
      </c>
      <c r="E76" t="s">
        <v>743</v>
      </c>
      <c r="F76" t="s">
        <v>751</v>
      </c>
      <c r="G76" t="s">
        <v>755</v>
      </c>
      <c r="H76">
        <v>6</v>
      </c>
      <c r="I76">
        <v>98.03</v>
      </c>
      <c r="J76" t="s">
        <v>760</v>
      </c>
      <c r="K76" t="s">
        <v>838</v>
      </c>
      <c r="L76" t="s">
        <v>2767</v>
      </c>
      <c r="M76" t="s">
        <v>2769</v>
      </c>
      <c r="N76" t="s">
        <v>2774</v>
      </c>
      <c r="O76" t="s">
        <v>2776</v>
      </c>
      <c r="P76">
        <v>588.18000000000006</v>
      </c>
    </row>
    <row r="77" spans="1:16" x14ac:dyDescent="0.25">
      <c r="A77" s="2">
        <v>44937</v>
      </c>
      <c r="B77" s="2" t="str">
        <f t="shared" si="2"/>
        <v>2023-01-11 06:40 PM</v>
      </c>
      <c r="C77" s="2" t="str">
        <f t="shared" si="3"/>
        <v>2023-01-11 18:40-S6-TX300075-C4</v>
      </c>
      <c r="D77" s="6">
        <v>0.77777777777777779</v>
      </c>
      <c r="E77" t="s">
        <v>742</v>
      </c>
      <c r="F77" t="s">
        <v>751</v>
      </c>
      <c r="G77" t="s">
        <v>752</v>
      </c>
      <c r="H77">
        <v>7</v>
      </c>
      <c r="I77">
        <v>47.84</v>
      </c>
      <c r="J77" t="s">
        <v>763</v>
      </c>
      <c r="K77" t="s">
        <v>839</v>
      </c>
      <c r="L77" t="s">
        <v>2768</v>
      </c>
      <c r="M77" t="s">
        <v>2771</v>
      </c>
      <c r="N77" t="s">
        <v>2774</v>
      </c>
      <c r="O77" t="s">
        <v>2781</v>
      </c>
      <c r="P77">
        <v>334.88</v>
      </c>
    </row>
    <row r="78" spans="1:16" x14ac:dyDescent="0.25">
      <c r="A78" s="2">
        <v>45603</v>
      </c>
      <c r="B78" s="2" t="str">
        <f t="shared" si="2"/>
        <v>2024-11-07 11:15 AM</v>
      </c>
      <c r="C78" s="2" t="str">
        <f t="shared" si="3"/>
        <v>2024-11-07 11:15-S2-TX300076-C4</v>
      </c>
      <c r="D78" s="6">
        <v>0.46875</v>
      </c>
      <c r="E78" t="s">
        <v>746</v>
      </c>
      <c r="F78" t="s">
        <v>751</v>
      </c>
      <c r="G78" t="s">
        <v>753</v>
      </c>
      <c r="H78">
        <v>7</v>
      </c>
      <c r="I78">
        <v>361.31</v>
      </c>
      <c r="J78" t="s">
        <v>761</v>
      </c>
      <c r="K78" t="s">
        <v>840</v>
      </c>
      <c r="L78" t="s">
        <v>2768</v>
      </c>
      <c r="M78" t="s">
        <v>2771</v>
      </c>
      <c r="N78" t="s">
        <v>2775</v>
      </c>
      <c r="O78" t="s">
        <v>2777</v>
      </c>
      <c r="P78">
        <v>2529.17</v>
      </c>
    </row>
    <row r="79" spans="1:16" x14ac:dyDescent="0.25">
      <c r="A79" s="2">
        <v>45825</v>
      </c>
      <c r="B79" s="2" t="str">
        <f t="shared" si="2"/>
        <v>2025-06-17 01:49 PM</v>
      </c>
      <c r="C79" s="2" t="str">
        <f t="shared" si="3"/>
        <v>2025-06-17 13:49-S9-TX300077-C3</v>
      </c>
      <c r="D79" s="6">
        <v>0.5756944444444444</v>
      </c>
      <c r="E79" t="s">
        <v>740</v>
      </c>
      <c r="F79" t="s">
        <v>751</v>
      </c>
      <c r="G79" t="s">
        <v>754</v>
      </c>
      <c r="H79">
        <v>4</v>
      </c>
      <c r="I79">
        <v>346.87</v>
      </c>
      <c r="J79" t="s">
        <v>763</v>
      </c>
      <c r="K79" t="s">
        <v>841</v>
      </c>
      <c r="L79" t="s">
        <v>2766</v>
      </c>
      <c r="M79" t="s">
        <v>2770</v>
      </c>
      <c r="N79" t="s">
        <v>2773</v>
      </c>
      <c r="O79" t="s">
        <v>2782</v>
      </c>
      <c r="P79">
        <v>1387.48</v>
      </c>
    </row>
    <row r="80" spans="1:16" x14ac:dyDescent="0.25">
      <c r="A80" s="2">
        <v>45573</v>
      </c>
      <c r="B80" s="2" t="str">
        <f t="shared" si="2"/>
        <v>2024-10-08 10:19 AM</v>
      </c>
      <c r="C80" s="2" t="str">
        <f t="shared" si="3"/>
        <v>2024-10-08 10:19-S1-TX300078-C4</v>
      </c>
      <c r="D80" s="6">
        <v>0.42986111111111114</v>
      </c>
      <c r="E80" t="s">
        <v>739</v>
      </c>
      <c r="F80" t="s">
        <v>748</v>
      </c>
      <c r="G80" t="s">
        <v>755</v>
      </c>
      <c r="H80">
        <v>3</v>
      </c>
      <c r="I80">
        <v>140.31</v>
      </c>
      <c r="J80" t="s">
        <v>759</v>
      </c>
      <c r="K80" t="s">
        <v>842</v>
      </c>
      <c r="L80" t="s">
        <v>2768</v>
      </c>
      <c r="M80" t="s">
        <v>2769</v>
      </c>
      <c r="N80" t="s">
        <v>2775</v>
      </c>
      <c r="O80" t="s">
        <v>2782</v>
      </c>
      <c r="P80">
        <v>420.93</v>
      </c>
    </row>
    <row r="81" spans="1:16" x14ac:dyDescent="0.25">
      <c r="A81" s="2">
        <v>45825</v>
      </c>
      <c r="B81" s="2" t="str">
        <f t="shared" si="2"/>
        <v>2025-06-17 05:07 PM</v>
      </c>
      <c r="C81" s="2" t="str">
        <f t="shared" si="3"/>
        <v>2025-06-17 17:07-S9-TX300079-C1</v>
      </c>
      <c r="D81" s="6">
        <v>0.71319444444444446</v>
      </c>
      <c r="E81" t="s">
        <v>740</v>
      </c>
      <c r="F81" t="s">
        <v>748</v>
      </c>
      <c r="G81" t="s">
        <v>757</v>
      </c>
      <c r="H81">
        <v>4</v>
      </c>
      <c r="I81">
        <v>209.05</v>
      </c>
      <c r="J81" t="s">
        <v>763</v>
      </c>
      <c r="K81" t="s">
        <v>843</v>
      </c>
      <c r="L81" t="s">
        <v>2764</v>
      </c>
      <c r="M81" t="s">
        <v>2769</v>
      </c>
      <c r="N81" t="s">
        <v>2774</v>
      </c>
      <c r="O81" t="s">
        <v>2782</v>
      </c>
      <c r="P81">
        <v>836.2</v>
      </c>
    </row>
    <row r="82" spans="1:16" x14ac:dyDescent="0.25">
      <c r="A82" s="2">
        <v>45066</v>
      </c>
      <c r="B82" s="2" t="str">
        <f t="shared" si="2"/>
        <v>2023-05-20 07:03 PM</v>
      </c>
      <c r="C82" s="2" t="str">
        <f t="shared" si="3"/>
        <v>2023-05-20 19:03-S7-TX300080-C5</v>
      </c>
      <c r="D82" s="6">
        <v>0.79374999999999996</v>
      </c>
      <c r="E82" t="s">
        <v>744</v>
      </c>
      <c r="F82" t="s">
        <v>748</v>
      </c>
      <c r="G82" t="s">
        <v>758</v>
      </c>
      <c r="H82">
        <v>9</v>
      </c>
      <c r="I82">
        <v>173.09</v>
      </c>
      <c r="J82" t="s">
        <v>762</v>
      </c>
      <c r="K82" t="s">
        <v>844</v>
      </c>
      <c r="L82" t="s">
        <v>2765</v>
      </c>
      <c r="M82" t="s">
        <v>2770</v>
      </c>
      <c r="N82" t="s">
        <v>2774</v>
      </c>
      <c r="O82" t="s">
        <v>2776</v>
      </c>
      <c r="P82">
        <v>1557.81</v>
      </c>
    </row>
    <row r="83" spans="1:16" x14ac:dyDescent="0.25">
      <c r="A83" s="2">
        <v>45128</v>
      </c>
      <c r="B83" s="2" t="str">
        <f t="shared" si="2"/>
        <v>2023-07-21 07:26 PM</v>
      </c>
      <c r="C83" s="2" t="str">
        <f t="shared" si="3"/>
        <v>2023-07-21 19:26-S4-TX300081-C2</v>
      </c>
      <c r="D83" s="6">
        <v>0.80972222222222223</v>
      </c>
      <c r="E83" t="s">
        <v>741</v>
      </c>
      <c r="F83" t="s">
        <v>751</v>
      </c>
      <c r="G83" t="s">
        <v>755</v>
      </c>
      <c r="H83">
        <v>7</v>
      </c>
      <c r="I83">
        <v>67.36</v>
      </c>
      <c r="J83" t="s">
        <v>762</v>
      </c>
      <c r="K83" t="s">
        <v>845</v>
      </c>
      <c r="L83" t="s">
        <v>2767</v>
      </c>
      <c r="M83" t="s">
        <v>2772</v>
      </c>
      <c r="N83" t="s">
        <v>2774</v>
      </c>
      <c r="O83" t="s">
        <v>2778</v>
      </c>
      <c r="P83">
        <v>471.52</v>
      </c>
    </row>
    <row r="84" spans="1:16" x14ac:dyDescent="0.25">
      <c r="A84" s="2">
        <v>45460</v>
      </c>
      <c r="B84" s="2" t="str">
        <f t="shared" si="2"/>
        <v>2024-06-17 04:34 PM</v>
      </c>
      <c r="C84" s="2" t="str">
        <f t="shared" si="3"/>
        <v>2024-06-17 16:34-S8-TX300082-C5</v>
      </c>
      <c r="D84" s="6">
        <v>0.69027777777777777</v>
      </c>
      <c r="E84" t="s">
        <v>745</v>
      </c>
      <c r="F84" t="s">
        <v>748</v>
      </c>
      <c r="G84" t="s">
        <v>753</v>
      </c>
      <c r="H84">
        <v>5</v>
      </c>
      <c r="I84">
        <v>319.05</v>
      </c>
      <c r="J84" t="s">
        <v>763</v>
      </c>
      <c r="K84" t="s">
        <v>846</v>
      </c>
      <c r="L84" t="s">
        <v>2765</v>
      </c>
      <c r="M84" t="s">
        <v>2771</v>
      </c>
      <c r="N84" t="s">
        <v>2773</v>
      </c>
      <c r="O84" t="s">
        <v>2779</v>
      </c>
      <c r="P84">
        <v>1595.25</v>
      </c>
    </row>
    <row r="85" spans="1:16" x14ac:dyDescent="0.25">
      <c r="A85" s="2">
        <v>45092</v>
      </c>
      <c r="B85" s="2" t="str">
        <f t="shared" si="2"/>
        <v>2023-06-15 02:34 PM</v>
      </c>
      <c r="C85" s="2" t="str">
        <f t="shared" si="3"/>
        <v>2023-06-15 14:34-S2-TX300083-C3</v>
      </c>
      <c r="D85" s="6">
        <v>0.6069444444444444</v>
      </c>
      <c r="E85" t="s">
        <v>746</v>
      </c>
      <c r="F85" t="s">
        <v>748</v>
      </c>
      <c r="G85" t="s">
        <v>756</v>
      </c>
      <c r="H85">
        <v>6</v>
      </c>
      <c r="I85">
        <v>7.32</v>
      </c>
      <c r="J85" t="s">
        <v>761</v>
      </c>
      <c r="K85" t="s">
        <v>847</v>
      </c>
      <c r="L85" t="s">
        <v>2766</v>
      </c>
      <c r="M85" t="s">
        <v>2770</v>
      </c>
      <c r="N85" t="s">
        <v>2773</v>
      </c>
      <c r="O85" t="s">
        <v>2777</v>
      </c>
      <c r="P85">
        <v>43.92</v>
      </c>
    </row>
    <row r="86" spans="1:16" x14ac:dyDescent="0.25">
      <c r="A86" s="2">
        <v>45517</v>
      </c>
      <c r="B86" s="2" t="str">
        <f t="shared" si="2"/>
        <v>2024-08-13 11:07 AM</v>
      </c>
      <c r="C86" s="2" t="str">
        <f t="shared" si="3"/>
        <v>2024-08-13 11:07-S10-TX300084-C4</v>
      </c>
      <c r="D86" s="6">
        <v>0.46319444444444446</v>
      </c>
      <c r="E86" t="s">
        <v>747</v>
      </c>
      <c r="F86" t="s">
        <v>749</v>
      </c>
      <c r="G86" t="s">
        <v>757</v>
      </c>
      <c r="H86">
        <v>2</v>
      </c>
      <c r="I86">
        <v>26.32</v>
      </c>
      <c r="J86" t="s">
        <v>759</v>
      </c>
      <c r="K86" t="s">
        <v>848</v>
      </c>
      <c r="L86" t="s">
        <v>2768</v>
      </c>
      <c r="M86" t="s">
        <v>2770</v>
      </c>
      <c r="N86" t="s">
        <v>2775</v>
      </c>
      <c r="O86" t="s">
        <v>2782</v>
      </c>
      <c r="P86">
        <v>52.64</v>
      </c>
    </row>
    <row r="87" spans="1:16" x14ac:dyDescent="0.25">
      <c r="A87" s="2">
        <v>45332</v>
      </c>
      <c r="B87" s="2" t="str">
        <f t="shared" si="2"/>
        <v>2024-02-10 09:07 AM</v>
      </c>
      <c r="C87" s="2" t="str">
        <f t="shared" si="3"/>
        <v>2024-02-10 09:07-S4-TX300085-C5</v>
      </c>
      <c r="D87" s="6">
        <v>0.37986111111111109</v>
      </c>
      <c r="E87" t="s">
        <v>741</v>
      </c>
      <c r="F87" t="s">
        <v>750</v>
      </c>
      <c r="G87" t="s">
        <v>758</v>
      </c>
      <c r="H87">
        <v>1</v>
      </c>
      <c r="I87">
        <v>61.14</v>
      </c>
      <c r="J87" t="s">
        <v>759</v>
      </c>
      <c r="K87" t="s">
        <v>849</v>
      </c>
      <c r="L87" t="s">
        <v>2765</v>
      </c>
      <c r="M87" t="s">
        <v>2769</v>
      </c>
      <c r="N87" t="s">
        <v>2775</v>
      </c>
      <c r="O87" t="s">
        <v>2776</v>
      </c>
      <c r="P87">
        <v>61.14</v>
      </c>
    </row>
    <row r="88" spans="1:16" x14ac:dyDescent="0.25">
      <c r="A88" s="2">
        <v>45590</v>
      </c>
      <c r="B88" s="2" t="str">
        <f t="shared" si="2"/>
        <v>2024-10-25 11:16 AM</v>
      </c>
      <c r="C88" s="2" t="str">
        <f t="shared" si="3"/>
        <v>2024-10-25 11:16-S10-TX300086-C3</v>
      </c>
      <c r="D88" s="6">
        <v>0.46944444444444444</v>
      </c>
      <c r="E88" t="s">
        <v>747</v>
      </c>
      <c r="F88" t="s">
        <v>748</v>
      </c>
      <c r="G88" t="s">
        <v>754</v>
      </c>
      <c r="H88">
        <v>4</v>
      </c>
      <c r="I88">
        <v>350.33</v>
      </c>
      <c r="J88" t="s">
        <v>760</v>
      </c>
      <c r="K88" t="s">
        <v>850</v>
      </c>
      <c r="L88" t="s">
        <v>2766</v>
      </c>
      <c r="M88" t="s">
        <v>2770</v>
      </c>
      <c r="N88" t="s">
        <v>2775</v>
      </c>
      <c r="O88" t="s">
        <v>2778</v>
      </c>
      <c r="P88">
        <v>1401.32</v>
      </c>
    </row>
    <row r="89" spans="1:16" x14ac:dyDescent="0.25">
      <c r="A89" s="2">
        <v>44996</v>
      </c>
      <c r="B89" s="2" t="str">
        <f t="shared" si="2"/>
        <v>2023-03-11 05:27 PM</v>
      </c>
      <c r="C89" s="2" t="str">
        <f t="shared" si="3"/>
        <v>2023-03-11 17:27-S2-TX300087-C1</v>
      </c>
      <c r="D89" s="6">
        <v>0.7270833333333333</v>
      </c>
      <c r="E89" t="s">
        <v>746</v>
      </c>
      <c r="F89" t="s">
        <v>749</v>
      </c>
      <c r="G89" t="s">
        <v>755</v>
      </c>
      <c r="H89">
        <v>6</v>
      </c>
      <c r="I89">
        <v>202.73</v>
      </c>
      <c r="J89" t="s">
        <v>763</v>
      </c>
      <c r="K89" t="s">
        <v>851</v>
      </c>
      <c r="L89" t="s">
        <v>2764</v>
      </c>
      <c r="M89" t="s">
        <v>2772</v>
      </c>
      <c r="N89" t="s">
        <v>2774</v>
      </c>
      <c r="O89" t="s">
        <v>2776</v>
      </c>
      <c r="P89">
        <v>1216.3800000000001</v>
      </c>
    </row>
    <row r="90" spans="1:16" x14ac:dyDescent="0.25">
      <c r="A90" s="2">
        <v>45769</v>
      </c>
      <c r="B90" s="2" t="str">
        <f t="shared" si="2"/>
        <v>2025-04-22 10:24 AM</v>
      </c>
      <c r="C90" s="2" t="str">
        <f t="shared" si="3"/>
        <v>2025-04-22 10:24-S4-TX300088-C4</v>
      </c>
      <c r="D90" s="6">
        <v>0.43333333333333335</v>
      </c>
      <c r="E90" t="s">
        <v>741</v>
      </c>
      <c r="F90" t="s">
        <v>750</v>
      </c>
      <c r="G90" t="s">
        <v>752</v>
      </c>
      <c r="H90">
        <v>3</v>
      </c>
      <c r="I90">
        <v>153.96</v>
      </c>
      <c r="J90" t="s">
        <v>763</v>
      </c>
      <c r="K90" t="s">
        <v>852</v>
      </c>
      <c r="L90" t="s">
        <v>2768</v>
      </c>
      <c r="M90" t="s">
        <v>2772</v>
      </c>
      <c r="N90" t="s">
        <v>2775</v>
      </c>
      <c r="O90" t="s">
        <v>2782</v>
      </c>
      <c r="P90">
        <v>461.88</v>
      </c>
    </row>
    <row r="91" spans="1:16" x14ac:dyDescent="0.25">
      <c r="A91" s="2">
        <v>45603</v>
      </c>
      <c r="B91" s="2" t="str">
        <f t="shared" si="2"/>
        <v>2024-11-07 08:09 PM</v>
      </c>
      <c r="C91" s="2" t="str">
        <f t="shared" si="3"/>
        <v>2024-11-07 20:09-S8-TX300089-C2</v>
      </c>
      <c r="D91" s="6">
        <v>0.83958333333333335</v>
      </c>
      <c r="E91" t="s">
        <v>745</v>
      </c>
      <c r="F91" t="s">
        <v>748</v>
      </c>
      <c r="G91" t="s">
        <v>758</v>
      </c>
      <c r="H91">
        <v>6</v>
      </c>
      <c r="I91">
        <v>309.7</v>
      </c>
      <c r="J91" t="s">
        <v>762</v>
      </c>
      <c r="K91" t="s">
        <v>853</v>
      </c>
      <c r="L91" t="s">
        <v>2767</v>
      </c>
      <c r="M91" t="s">
        <v>2771</v>
      </c>
      <c r="N91" t="s">
        <v>2774</v>
      </c>
      <c r="O91" t="s">
        <v>2777</v>
      </c>
      <c r="P91">
        <v>1858.2</v>
      </c>
    </row>
    <row r="92" spans="1:16" x14ac:dyDescent="0.25">
      <c r="A92" s="2">
        <v>45093</v>
      </c>
      <c r="B92" s="2" t="str">
        <f t="shared" si="2"/>
        <v>2023-06-16 07:35 PM</v>
      </c>
      <c r="C92" s="2" t="str">
        <f t="shared" si="3"/>
        <v>2023-06-16 19:35-S7-TX300090-C1</v>
      </c>
      <c r="D92" s="6">
        <v>0.81597222222222221</v>
      </c>
      <c r="E92" t="s">
        <v>744</v>
      </c>
      <c r="F92" t="s">
        <v>751</v>
      </c>
      <c r="G92" t="s">
        <v>754</v>
      </c>
      <c r="H92">
        <v>7</v>
      </c>
      <c r="I92">
        <v>107.49</v>
      </c>
      <c r="J92" t="s">
        <v>762</v>
      </c>
      <c r="K92" t="s">
        <v>854</v>
      </c>
      <c r="L92" t="s">
        <v>2764</v>
      </c>
      <c r="M92" t="s">
        <v>2769</v>
      </c>
      <c r="N92" t="s">
        <v>2774</v>
      </c>
      <c r="O92" t="s">
        <v>2778</v>
      </c>
      <c r="P92">
        <v>752.43</v>
      </c>
    </row>
    <row r="93" spans="1:16" x14ac:dyDescent="0.25">
      <c r="A93" s="2">
        <v>45496</v>
      </c>
      <c r="B93" s="2" t="str">
        <f t="shared" si="2"/>
        <v>2024-07-23 04:48 PM</v>
      </c>
      <c r="C93" s="2" t="str">
        <f t="shared" si="3"/>
        <v>2024-07-23 16:48-S10-TX300091-C3</v>
      </c>
      <c r="D93" s="6">
        <v>0.7</v>
      </c>
      <c r="E93" t="s">
        <v>747</v>
      </c>
      <c r="F93" t="s">
        <v>751</v>
      </c>
      <c r="G93" t="s">
        <v>756</v>
      </c>
      <c r="H93">
        <v>3</v>
      </c>
      <c r="I93">
        <v>294.7</v>
      </c>
      <c r="J93" t="s">
        <v>763</v>
      </c>
      <c r="K93" t="s">
        <v>855</v>
      </c>
      <c r="L93" t="s">
        <v>2766</v>
      </c>
      <c r="M93" t="s">
        <v>2771</v>
      </c>
      <c r="N93" t="s">
        <v>2773</v>
      </c>
      <c r="O93" t="s">
        <v>2782</v>
      </c>
      <c r="P93">
        <v>884.09999999999991</v>
      </c>
    </row>
    <row r="94" spans="1:16" x14ac:dyDescent="0.25">
      <c r="A94" s="2">
        <v>45601</v>
      </c>
      <c r="B94" s="2" t="str">
        <f t="shared" si="2"/>
        <v>2024-11-05 09:00 PM</v>
      </c>
      <c r="C94" s="2" t="str">
        <f t="shared" si="3"/>
        <v>2024-11-05 21:00-S10-TX300092-C1</v>
      </c>
      <c r="D94" s="6">
        <v>0.875</v>
      </c>
      <c r="E94" t="s">
        <v>747</v>
      </c>
      <c r="F94" t="s">
        <v>748</v>
      </c>
      <c r="G94" t="s">
        <v>756</v>
      </c>
      <c r="H94">
        <v>7</v>
      </c>
      <c r="I94">
        <v>354.08</v>
      </c>
      <c r="J94" t="s">
        <v>759</v>
      </c>
      <c r="K94" t="s">
        <v>856</v>
      </c>
      <c r="L94" t="s">
        <v>2764</v>
      </c>
      <c r="M94" t="s">
        <v>2771</v>
      </c>
      <c r="N94" t="s">
        <v>2774</v>
      </c>
      <c r="O94" t="s">
        <v>2782</v>
      </c>
      <c r="P94">
        <v>2478.56</v>
      </c>
    </row>
    <row r="95" spans="1:16" x14ac:dyDescent="0.25">
      <c r="A95" s="2">
        <v>45336</v>
      </c>
      <c r="B95" s="2" t="str">
        <f t="shared" si="2"/>
        <v>2024-02-14 08:03 PM</v>
      </c>
      <c r="C95" s="2" t="str">
        <f t="shared" si="3"/>
        <v>2024-02-14 20:03-S4-TX300093-C2</v>
      </c>
      <c r="D95" s="6">
        <v>0.8354166666666667</v>
      </c>
      <c r="E95" t="s">
        <v>741</v>
      </c>
      <c r="F95" t="s">
        <v>748</v>
      </c>
      <c r="G95" t="s">
        <v>756</v>
      </c>
      <c r="H95">
        <v>3</v>
      </c>
      <c r="I95">
        <v>267.22000000000003</v>
      </c>
      <c r="J95" t="s">
        <v>763</v>
      </c>
      <c r="K95" t="s">
        <v>857</v>
      </c>
      <c r="L95" t="s">
        <v>2767</v>
      </c>
      <c r="M95" t="s">
        <v>2769</v>
      </c>
      <c r="N95" t="s">
        <v>2774</v>
      </c>
      <c r="O95" t="s">
        <v>2781</v>
      </c>
      <c r="P95">
        <v>801.66000000000008</v>
      </c>
    </row>
    <row r="96" spans="1:16" x14ac:dyDescent="0.25">
      <c r="A96" s="2">
        <v>45797</v>
      </c>
      <c r="B96" s="2" t="str">
        <f t="shared" si="2"/>
        <v>2025-05-20 05:23 PM</v>
      </c>
      <c r="C96" s="2" t="str">
        <f t="shared" si="3"/>
        <v>2025-05-20 17:23-S5-TX300094-C5</v>
      </c>
      <c r="D96" s="6">
        <v>0.72430555555555554</v>
      </c>
      <c r="E96" t="s">
        <v>743</v>
      </c>
      <c r="F96" t="s">
        <v>748</v>
      </c>
      <c r="G96" t="s">
        <v>753</v>
      </c>
      <c r="H96">
        <v>7</v>
      </c>
      <c r="I96">
        <v>190.84</v>
      </c>
      <c r="J96" t="s">
        <v>759</v>
      </c>
      <c r="K96" t="s">
        <v>858</v>
      </c>
      <c r="L96" t="s">
        <v>2765</v>
      </c>
      <c r="M96" t="s">
        <v>2770</v>
      </c>
      <c r="N96" t="s">
        <v>2774</v>
      </c>
      <c r="O96" t="s">
        <v>2782</v>
      </c>
      <c r="P96">
        <v>1335.88</v>
      </c>
    </row>
    <row r="97" spans="1:16" x14ac:dyDescent="0.25">
      <c r="A97" s="2">
        <v>45828</v>
      </c>
      <c r="B97" s="2" t="str">
        <f t="shared" si="2"/>
        <v>2025-06-20 03:14 PM</v>
      </c>
      <c r="C97" s="2" t="str">
        <f t="shared" si="3"/>
        <v>2025-06-20 15:14-S7-TX300095-C1</v>
      </c>
      <c r="D97" s="6">
        <v>0.63472222222222219</v>
      </c>
      <c r="E97" t="s">
        <v>744</v>
      </c>
      <c r="F97" t="s">
        <v>748</v>
      </c>
      <c r="G97" t="s">
        <v>754</v>
      </c>
      <c r="H97">
        <v>5</v>
      </c>
      <c r="I97">
        <v>238.89</v>
      </c>
      <c r="J97" t="s">
        <v>760</v>
      </c>
      <c r="K97" t="s">
        <v>859</v>
      </c>
      <c r="L97" t="s">
        <v>2764</v>
      </c>
      <c r="M97" t="s">
        <v>2771</v>
      </c>
      <c r="N97" t="s">
        <v>2773</v>
      </c>
      <c r="O97" t="s">
        <v>2778</v>
      </c>
      <c r="P97">
        <v>1194.45</v>
      </c>
    </row>
    <row r="98" spans="1:16" x14ac:dyDescent="0.25">
      <c r="A98" s="2">
        <v>45342</v>
      </c>
      <c r="B98" s="2" t="str">
        <f t="shared" si="2"/>
        <v>2024-02-20 08:41 PM</v>
      </c>
      <c r="C98" s="2" t="str">
        <f t="shared" si="3"/>
        <v>2024-02-20 20:41-S8-TX300096-C2</v>
      </c>
      <c r="D98" s="6">
        <v>0.8618055555555556</v>
      </c>
      <c r="E98" t="s">
        <v>745</v>
      </c>
      <c r="F98" t="s">
        <v>751</v>
      </c>
      <c r="G98" t="s">
        <v>752</v>
      </c>
      <c r="H98">
        <v>2</v>
      </c>
      <c r="I98">
        <v>45.28</v>
      </c>
      <c r="J98" t="s">
        <v>762</v>
      </c>
      <c r="K98" t="s">
        <v>860</v>
      </c>
      <c r="L98" t="s">
        <v>2767</v>
      </c>
      <c r="M98" t="s">
        <v>2769</v>
      </c>
      <c r="N98" t="s">
        <v>2774</v>
      </c>
      <c r="O98" t="s">
        <v>2782</v>
      </c>
      <c r="P98">
        <v>90.56</v>
      </c>
    </row>
    <row r="99" spans="1:16" x14ac:dyDescent="0.25">
      <c r="A99" s="2">
        <v>44974</v>
      </c>
      <c r="B99" s="2" t="str">
        <f t="shared" si="2"/>
        <v>2023-02-17 12:49 PM</v>
      </c>
      <c r="C99" s="2" t="str">
        <f t="shared" si="3"/>
        <v>2023-02-17 12:49-S6-TX300097-C2</v>
      </c>
      <c r="D99" s="6">
        <v>0.53402777777777777</v>
      </c>
      <c r="E99" t="s">
        <v>742</v>
      </c>
      <c r="F99" t="s">
        <v>751</v>
      </c>
      <c r="G99" t="s">
        <v>753</v>
      </c>
      <c r="H99">
        <v>6</v>
      </c>
      <c r="I99">
        <v>139.32</v>
      </c>
      <c r="J99" t="s">
        <v>763</v>
      </c>
      <c r="K99" t="s">
        <v>861</v>
      </c>
      <c r="L99" t="s">
        <v>2767</v>
      </c>
      <c r="M99" t="s">
        <v>2770</v>
      </c>
      <c r="N99" t="s">
        <v>2773</v>
      </c>
      <c r="O99" t="s">
        <v>2778</v>
      </c>
      <c r="P99">
        <v>835.92</v>
      </c>
    </row>
    <row r="100" spans="1:16" x14ac:dyDescent="0.25">
      <c r="A100" s="2">
        <v>45475</v>
      </c>
      <c r="B100" s="2" t="str">
        <f t="shared" si="2"/>
        <v>2024-07-02 11:25 AM</v>
      </c>
      <c r="C100" s="2" t="str">
        <f t="shared" si="3"/>
        <v>2024-07-02 11:25-S7-TX300098-C5</v>
      </c>
      <c r="D100" s="6">
        <v>0.47569444444444442</v>
      </c>
      <c r="E100" t="s">
        <v>744</v>
      </c>
      <c r="F100" t="s">
        <v>748</v>
      </c>
      <c r="G100" t="s">
        <v>756</v>
      </c>
      <c r="H100">
        <v>7</v>
      </c>
      <c r="I100">
        <v>359.29</v>
      </c>
      <c r="J100" t="s">
        <v>759</v>
      </c>
      <c r="K100" t="s">
        <v>862</v>
      </c>
      <c r="L100" t="s">
        <v>2765</v>
      </c>
      <c r="M100" t="s">
        <v>2771</v>
      </c>
      <c r="N100" t="s">
        <v>2775</v>
      </c>
      <c r="O100" t="s">
        <v>2782</v>
      </c>
      <c r="P100">
        <v>2515.0300000000002</v>
      </c>
    </row>
    <row r="101" spans="1:16" x14ac:dyDescent="0.25">
      <c r="A101" s="2">
        <v>45492</v>
      </c>
      <c r="B101" s="2" t="str">
        <f t="shared" si="2"/>
        <v>2024-07-19 04:25 PM</v>
      </c>
      <c r="C101" s="2" t="str">
        <f t="shared" si="3"/>
        <v>2024-07-19 16:25-S6-TX300099-C1</v>
      </c>
      <c r="D101" s="6">
        <v>0.68402777777777779</v>
      </c>
      <c r="E101" t="s">
        <v>742</v>
      </c>
      <c r="F101" t="s">
        <v>749</v>
      </c>
      <c r="G101" t="s">
        <v>755</v>
      </c>
      <c r="H101">
        <v>1</v>
      </c>
      <c r="I101">
        <v>160.26</v>
      </c>
      <c r="J101" t="s">
        <v>760</v>
      </c>
      <c r="K101" t="s">
        <v>863</v>
      </c>
      <c r="L101" t="s">
        <v>2764</v>
      </c>
      <c r="M101" t="s">
        <v>2772</v>
      </c>
      <c r="N101" t="s">
        <v>2773</v>
      </c>
      <c r="O101" t="s">
        <v>2778</v>
      </c>
      <c r="P101">
        <v>160.26</v>
      </c>
    </row>
    <row r="102" spans="1:16" x14ac:dyDescent="0.25">
      <c r="A102" s="2">
        <v>45371</v>
      </c>
      <c r="B102" s="2" t="str">
        <f t="shared" si="2"/>
        <v>2024-03-20 02:56 PM</v>
      </c>
      <c r="C102" s="2" t="str">
        <f t="shared" si="3"/>
        <v>2024-03-20 14:56-S9-TX300100-C5</v>
      </c>
      <c r="D102" s="6">
        <v>0.62222222222222223</v>
      </c>
      <c r="E102" t="s">
        <v>740</v>
      </c>
      <c r="F102" t="s">
        <v>748</v>
      </c>
      <c r="G102" t="s">
        <v>756</v>
      </c>
      <c r="H102">
        <v>9</v>
      </c>
      <c r="I102">
        <v>195.91</v>
      </c>
      <c r="J102" t="s">
        <v>763</v>
      </c>
      <c r="K102" t="s">
        <v>864</v>
      </c>
      <c r="L102" t="s">
        <v>2765</v>
      </c>
      <c r="M102" t="s">
        <v>2770</v>
      </c>
      <c r="N102" t="s">
        <v>2773</v>
      </c>
      <c r="O102" t="s">
        <v>2781</v>
      </c>
      <c r="P102">
        <v>1763.19</v>
      </c>
    </row>
    <row r="103" spans="1:16" x14ac:dyDescent="0.25">
      <c r="A103" s="2">
        <v>45505</v>
      </c>
      <c r="B103" s="2" t="str">
        <f t="shared" si="2"/>
        <v>2024-08-01 09:27 AM</v>
      </c>
      <c r="C103" s="2" t="str">
        <f t="shared" si="3"/>
        <v>2024-08-01 09:27-S6-TX300101-C2</v>
      </c>
      <c r="D103" s="6">
        <v>0.39374999999999999</v>
      </c>
      <c r="E103" t="s">
        <v>742</v>
      </c>
      <c r="F103" t="s">
        <v>750</v>
      </c>
      <c r="G103" t="s">
        <v>758</v>
      </c>
      <c r="H103">
        <v>2</v>
      </c>
      <c r="I103">
        <v>273.39999999999998</v>
      </c>
      <c r="J103" t="s">
        <v>761</v>
      </c>
      <c r="K103" t="s">
        <v>865</v>
      </c>
      <c r="L103" t="s">
        <v>2767</v>
      </c>
      <c r="M103" t="s">
        <v>2770</v>
      </c>
      <c r="N103" t="s">
        <v>2775</v>
      </c>
      <c r="O103" t="s">
        <v>2777</v>
      </c>
      <c r="P103">
        <v>546.79999999999995</v>
      </c>
    </row>
    <row r="104" spans="1:16" x14ac:dyDescent="0.25">
      <c r="A104" s="2">
        <v>45418</v>
      </c>
      <c r="B104" s="2" t="str">
        <f t="shared" si="2"/>
        <v>2024-05-06 05:10 PM</v>
      </c>
      <c r="C104" s="2" t="str">
        <f t="shared" si="3"/>
        <v>2024-05-06 17:10-S3-TX300102-C4</v>
      </c>
      <c r="D104" s="6">
        <v>0.71527777777777779</v>
      </c>
      <c r="E104" t="s">
        <v>738</v>
      </c>
      <c r="F104" t="s">
        <v>750</v>
      </c>
      <c r="G104" t="s">
        <v>754</v>
      </c>
      <c r="H104">
        <v>5</v>
      </c>
      <c r="I104">
        <v>78.56</v>
      </c>
      <c r="J104" t="s">
        <v>761</v>
      </c>
      <c r="K104" t="s">
        <v>866</v>
      </c>
      <c r="L104" t="s">
        <v>2768</v>
      </c>
      <c r="M104" t="s">
        <v>2770</v>
      </c>
      <c r="N104" t="s">
        <v>2774</v>
      </c>
      <c r="O104" t="s">
        <v>2779</v>
      </c>
      <c r="P104">
        <v>392.8</v>
      </c>
    </row>
    <row r="105" spans="1:16" x14ac:dyDescent="0.25">
      <c r="A105" s="2">
        <v>45499</v>
      </c>
      <c r="B105" s="2" t="str">
        <f t="shared" si="2"/>
        <v>2024-07-26 09:53 AM</v>
      </c>
      <c r="C105" s="2" t="str">
        <f t="shared" si="3"/>
        <v>2024-07-26 09:53-S1-TX300103-C5</v>
      </c>
      <c r="D105" s="6">
        <v>0.41180555555555554</v>
      </c>
      <c r="E105" t="s">
        <v>739</v>
      </c>
      <c r="F105" t="s">
        <v>748</v>
      </c>
      <c r="G105" t="s">
        <v>757</v>
      </c>
      <c r="H105">
        <v>2</v>
      </c>
      <c r="I105">
        <v>82.84</v>
      </c>
      <c r="J105" t="s">
        <v>760</v>
      </c>
      <c r="K105" t="s">
        <v>867</v>
      </c>
      <c r="L105" t="s">
        <v>2765</v>
      </c>
      <c r="M105" t="s">
        <v>2771</v>
      </c>
      <c r="N105" t="s">
        <v>2775</v>
      </c>
      <c r="O105" t="s">
        <v>2778</v>
      </c>
      <c r="P105">
        <v>165.68</v>
      </c>
    </row>
    <row r="106" spans="1:16" x14ac:dyDescent="0.25">
      <c r="A106" s="2">
        <v>45650</v>
      </c>
      <c r="B106" s="2" t="str">
        <f t="shared" si="2"/>
        <v>2024-12-24 12:38 PM</v>
      </c>
      <c r="C106" s="2" t="str">
        <f t="shared" si="3"/>
        <v>2024-12-24 12:38-S2-TX300104-C4</v>
      </c>
      <c r="D106" s="6">
        <v>0.52638888888888891</v>
      </c>
      <c r="E106" t="s">
        <v>746</v>
      </c>
      <c r="F106" t="s">
        <v>749</v>
      </c>
      <c r="G106" t="s">
        <v>758</v>
      </c>
      <c r="H106">
        <v>10</v>
      </c>
      <c r="I106">
        <v>211.91</v>
      </c>
      <c r="J106" t="s">
        <v>763</v>
      </c>
      <c r="K106" t="s">
        <v>868</v>
      </c>
      <c r="L106" t="s">
        <v>2768</v>
      </c>
      <c r="M106" t="s">
        <v>2769</v>
      </c>
      <c r="N106" t="s">
        <v>2773</v>
      </c>
      <c r="O106" t="s">
        <v>2782</v>
      </c>
      <c r="P106">
        <v>2119.1</v>
      </c>
    </row>
    <row r="107" spans="1:16" x14ac:dyDescent="0.25">
      <c r="A107" s="2">
        <v>45596</v>
      </c>
      <c r="B107" s="2" t="str">
        <f t="shared" si="2"/>
        <v>2024-10-31 09:23 AM</v>
      </c>
      <c r="C107" s="2" t="str">
        <f t="shared" si="3"/>
        <v>2024-10-31 09:23-S7-TX300105-C5</v>
      </c>
      <c r="D107" s="6">
        <v>0.39097222222222222</v>
      </c>
      <c r="E107" t="s">
        <v>744</v>
      </c>
      <c r="F107" t="s">
        <v>748</v>
      </c>
      <c r="G107" t="s">
        <v>758</v>
      </c>
      <c r="H107">
        <v>2</v>
      </c>
      <c r="I107">
        <v>327.69</v>
      </c>
      <c r="J107" t="s">
        <v>759</v>
      </c>
      <c r="K107" t="s">
        <v>869</v>
      </c>
      <c r="L107" t="s">
        <v>2765</v>
      </c>
      <c r="M107" t="s">
        <v>2769</v>
      </c>
      <c r="N107" t="s">
        <v>2775</v>
      </c>
      <c r="O107" t="s">
        <v>2777</v>
      </c>
      <c r="P107">
        <v>655.38</v>
      </c>
    </row>
    <row r="108" spans="1:16" x14ac:dyDescent="0.25">
      <c r="A108" s="2">
        <v>45656</v>
      </c>
      <c r="B108" s="2" t="str">
        <f t="shared" si="2"/>
        <v>2024-12-30 10:56 AM</v>
      </c>
      <c r="C108" s="2" t="str">
        <f t="shared" si="3"/>
        <v>2024-12-30 10:56-S4-TX300106-C2</v>
      </c>
      <c r="D108" s="6">
        <v>0.45555555555555555</v>
      </c>
      <c r="E108" t="s">
        <v>741</v>
      </c>
      <c r="F108" t="s">
        <v>751</v>
      </c>
      <c r="G108" t="s">
        <v>756</v>
      </c>
      <c r="H108">
        <v>4</v>
      </c>
      <c r="I108">
        <v>335.41</v>
      </c>
      <c r="J108" t="s">
        <v>761</v>
      </c>
      <c r="K108" t="s">
        <v>870</v>
      </c>
      <c r="L108" t="s">
        <v>2767</v>
      </c>
      <c r="M108" t="s">
        <v>2769</v>
      </c>
      <c r="N108" t="s">
        <v>2775</v>
      </c>
      <c r="O108" t="s">
        <v>2779</v>
      </c>
      <c r="P108">
        <v>1341.64</v>
      </c>
    </row>
    <row r="109" spans="1:16" x14ac:dyDescent="0.25">
      <c r="A109" s="2">
        <v>45689</v>
      </c>
      <c r="B109" s="2" t="str">
        <f t="shared" si="2"/>
        <v>2025-02-01 06:15 PM</v>
      </c>
      <c r="C109" s="2" t="str">
        <f t="shared" si="3"/>
        <v>2025-02-01 18:15-S9-TX300107-C3</v>
      </c>
      <c r="D109" s="6">
        <v>0.76041666666666663</v>
      </c>
      <c r="E109" t="s">
        <v>740</v>
      </c>
      <c r="F109" t="s">
        <v>750</v>
      </c>
      <c r="G109" t="s">
        <v>753</v>
      </c>
      <c r="H109">
        <v>9</v>
      </c>
      <c r="I109">
        <v>131.76</v>
      </c>
      <c r="J109" t="s">
        <v>762</v>
      </c>
      <c r="K109" t="s">
        <v>871</v>
      </c>
      <c r="L109" t="s">
        <v>2766</v>
      </c>
      <c r="M109" t="s">
        <v>2772</v>
      </c>
      <c r="N109" t="s">
        <v>2774</v>
      </c>
      <c r="O109" t="s">
        <v>2776</v>
      </c>
      <c r="P109">
        <v>1185.8399999999999</v>
      </c>
    </row>
    <row r="110" spans="1:16" x14ac:dyDescent="0.25">
      <c r="A110" s="2">
        <v>45777</v>
      </c>
      <c r="B110" s="2" t="str">
        <f t="shared" si="2"/>
        <v>2025-04-30 07:17 PM</v>
      </c>
      <c r="C110" s="2" t="str">
        <f t="shared" si="3"/>
        <v>2025-04-30 19:17-S10-TX300108-C3</v>
      </c>
      <c r="D110" s="6">
        <v>0.80347222222222225</v>
      </c>
      <c r="E110" t="s">
        <v>747</v>
      </c>
      <c r="F110" t="s">
        <v>748</v>
      </c>
      <c r="G110" t="s">
        <v>756</v>
      </c>
      <c r="H110">
        <v>1</v>
      </c>
      <c r="I110">
        <v>215.47</v>
      </c>
      <c r="J110" t="s">
        <v>759</v>
      </c>
      <c r="K110" t="s">
        <v>872</v>
      </c>
      <c r="L110" t="s">
        <v>2766</v>
      </c>
      <c r="M110" t="s">
        <v>2771</v>
      </c>
      <c r="N110" t="s">
        <v>2774</v>
      </c>
      <c r="O110" t="s">
        <v>2781</v>
      </c>
      <c r="P110">
        <v>215.47</v>
      </c>
    </row>
    <row r="111" spans="1:16" x14ac:dyDescent="0.25">
      <c r="A111" s="2">
        <v>45752</v>
      </c>
      <c r="B111" s="2" t="str">
        <f t="shared" si="2"/>
        <v>2025-04-05 03:08 PM</v>
      </c>
      <c r="C111" s="2" t="str">
        <f t="shared" si="3"/>
        <v>2025-04-05 15:08-S10-TX300109-C4</v>
      </c>
      <c r="D111" s="6">
        <v>0.63055555555555554</v>
      </c>
      <c r="E111" t="s">
        <v>747</v>
      </c>
      <c r="F111" t="s">
        <v>748</v>
      </c>
      <c r="G111" t="s">
        <v>753</v>
      </c>
      <c r="H111">
        <v>6</v>
      </c>
      <c r="I111">
        <v>194.66</v>
      </c>
      <c r="J111" t="s">
        <v>762</v>
      </c>
      <c r="K111" t="s">
        <v>873</v>
      </c>
      <c r="L111" t="s">
        <v>2768</v>
      </c>
      <c r="M111" t="s">
        <v>2772</v>
      </c>
      <c r="N111" t="s">
        <v>2773</v>
      </c>
      <c r="O111" t="s">
        <v>2776</v>
      </c>
      <c r="P111">
        <v>1167.96</v>
      </c>
    </row>
    <row r="112" spans="1:16" x14ac:dyDescent="0.25">
      <c r="A112" s="2">
        <v>45317</v>
      </c>
      <c r="B112" s="2" t="str">
        <f t="shared" si="2"/>
        <v>2024-01-26 11:26 AM</v>
      </c>
      <c r="C112" s="2" t="str">
        <f t="shared" si="3"/>
        <v>2024-01-26 11:26-S7-TX300110-C4</v>
      </c>
      <c r="D112" s="6">
        <v>0.47638888888888886</v>
      </c>
      <c r="E112" t="s">
        <v>744</v>
      </c>
      <c r="F112" t="s">
        <v>751</v>
      </c>
      <c r="G112" t="s">
        <v>754</v>
      </c>
      <c r="H112">
        <v>1</v>
      </c>
      <c r="I112">
        <v>308.26</v>
      </c>
      <c r="J112" t="s">
        <v>760</v>
      </c>
      <c r="K112" t="s">
        <v>874</v>
      </c>
      <c r="L112" t="s">
        <v>2768</v>
      </c>
      <c r="M112" t="s">
        <v>2772</v>
      </c>
      <c r="N112" t="s">
        <v>2775</v>
      </c>
      <c r="O112" t="s">
        <v>2778</v>
      </c>
      <c r="P112">
        <v>308.26</v>
      </c>
    </row>
    <row r="113" spans="1:16" x14ac:dyDescent="0.25">
      <c r="A113" s="2">
        <v>45522</v>
      </c>
      <c r="B113" s="2" t="str">
        <f t="shared" si="2"/>
        <v>2024-08-18 03:42 PM</v>
      </c>
      <c r="C113" s="2" t="str">
        <f t="shared" si="3"/>
        <v>2024-08-18 15:42-S7-TX300111-C5</v>
      </c>
      <c r="D113" s="6">
        <v>0.65416666666666667</v>
      </c>
      <c r="E113" t="s">
        <v>744</v>
      </c>
      <c r="F113" t="s">
        <v>749</v>
      </c>
      <c r="G113" t="s">
        <v>758</v>
      </c>
      <c r="H113">
        <v>8</v>
      </c>
      <c r="I113">
        <v>104.13</v>
      </c>
      <c r="J113" t="s">
        <v>761</v>
      </c>
      <c r="K113" t="s">
        <v>875</v>
      </c>
      <c r="L113" t="s">
        <v>2765</v>
      </c>
      <c r="M113" t="s">
        <v>2770</v>
      </c>
      <c r="N113" t="s">
        <v>2773</v>
      </c>
      <c r="O113" t="s">
        <v>2780</v>
      </c>
      <c r="P113">
        <v>833.04</v>
      </c>
    </row>
    <row r="114" spans="1:16" x14ac:dyDescent="0.25">
      <c r="A114" s="2">
        <v>45821</v>
      </c>
      <c r="B114" s="2" t="str">
        <f t="shared" si="2"/>
        <v>2025-06-13 09:30 AM</v>
      </c>
      <c r="C114" s="2" t="str">
        <f t="shared" si="3"/>
        <v>2025-06-13 09:30-S9-TX300112-C4</v>
      </c>
      <c r="D114" s="6">
        <v>0.39583333333333331</v>
      </c>
      <c r="E114" t="s">
        <v>740</v>
      </c>
      <c r="F114" t="s">
        <v>748</v>
      </c>
      <c r="G114" t="s">
        <v>758</v>
      </c>
      <c r="H114">
        <v>7</v>
      </c>
      <c r="I114">
        <v>398.83</v>
      </c>
      <c r="J114" t="s">
        <v>761</v>
      </c>
      <c r="K114" t="s">
        <v>876</v>
      </c>
      <c r="L114" t="s">
        <v>2768</v>
      </c>
      <c r="M114" t="s">
        <v>2771</v>
      </c>
      <c r="N114" t="s">
        <v>2775</v>
      </c>
      <c r="O114" t="s">
        <v>2778</v>
      </c>
      <c r="P114">
        <v>2791.81</v>
      </c>
    </row>
    <row r="115" spans="1:16" x14ac:dyDescent="0.25">
      <c r="A115" s="2">
        <v>45461</v>
      </c>
      <c r="B115" s="2" t="str">
        <f t="shared" si="2"/>
        <v>2024-06-18 08:33 PM</v>
      </c>
      <c r="C115" s="2" t="str">
        <f t="shared" si="3"/>
        <v>2024-06-18 20:33-S9-TX300113-C1</v>
      </c>
      <c r="D115" s="6">
        <v>0.85624999999999996</v>
      </c>
      <c r="E115" t="s">
        <v>740</v>
      </c>
      <c r="F115" t="s">
        <v>749</v>
      </c>
      <c r="G115" t="s">
        <v>758</v>
      </c>
      <c r="H115">
        <v>7</v>
      </c>
      <c r="I115">
        <v>52.68</v>
      </c>
      <c r="J115" t="s">
        <v>759</v>
      </c>
      <c r="K115" t="s">
        <v>877</v>
      </c>
      <c r="L115" t="s">
        <v>2764</v>
      </c>
      <c r="M115" t="s">
        <v>2772</v>
      </c>
      <c r="N115" t="s">
        <v>2774</v>
      </c>
      <c r="O115" t="s">
        <v>2782</v>
      </c>
      <c r="P115">
        <v>368.76</v>
      </c>
    </row>
    <row r="116" spans="1:16" x14ac:dyDescent="0.25">
      <c r="A116" s="2">
        <v>44979</v>
      </c>
      <c r="B116" s="2" t="str">
        <f t="shared" si="2"/>
        <v>2023-02-22 09:09 AM</v>
      </c>
      <c r="C116" s="2" t="str">
        <f t="shared" si="3"/>
        <v>2023-02-22 09:09-S10-TX300114-C4</v>
      </c>
      <c r="D116" s="6">
        <v>0.38124999999999998</v>
      </c>
      <c r="E116" t="s">
        <v>747</v>
      </c>
      <c r="F116" t="s">
        <v>749</v>
      </c>
      <c r="G116" t="s">
        <v>756</v>
      </c>
      <c r="H116">
        <v>8</v>
      </c>
      <c r="I116">
        <v>82.48</v>
      </c>
      <c r="J116" t="s">
        <v>760</v>
      </c>
      <c r="K116" t="s">
        <v>878</v>
      </c>
      <c r="L116" t="s">
        <v>2768</v>
      </c>
      <c r="M116" t="s">
        <v>2772</v>
      </c>
      <c r="N116" t="s">
        <v>2775</v>
      </c>
      <c r="O116" t="s">
        <v>2781</v>
      </c>
      <c r="P116">
        <v>659.84</v>
      </c>
    </row>
    <row r="117" spans="1:16" x14ac:dyDescent="0.25">
      <c r="A117" s="2">
        <v>45414</v>
      </c>
      <c r="B117" s="2" t="str">
        <f t="shared" si="2"/>
        <v>2024-05-02 08:24 PM</v>
      </c>
      <c r="C117" s="2" t="str">
        <f t="shared" si="3"/>
        <v>2024-05-02 20:24-S6-TX300115-C2</v>
      </c>
      <c r="D117" s="6">
        <v>0.85</v>
      </c>
      <c r="E117" t="s">
        <v>742</v>
      </c>
      <c r="F117" t="s">
        <v>751</v>
      </c>
      <c r="G117" t="s">
        <v>758</v>
      </c>
      <c r="H117">
        <v>10</v>
      </c>
      <c r="I117">
        <v>346.62</v>
      </c>
      <c r="J117" t="s">
        <v>760</v>
      </c>
      <c r="K117" t="s">
        <v>879</v>
      </c>
      <c r="L117" t="s">
        <v>2767</v>
      </c>
      <c r="M117" t="s">
        <v>2771</v>
      </c>
      <c r="N117" t="s">
        <v>2774</v>
      </c>
      <c r="O117" t="s">
        <v>2777</v>
      </c>
      <c r="P117">
        <v>3466.2</v>
      </c>
    </row>
    <row r="118" spans="1:16" x14ac:dyDescent="0.25">
      <c r="A118" s="2">
        <v>45681</v>
      </c>
      <c r="B118" s="2" t="str">
        <f t="shared" si="2"/>
        <v>2025-01-24 08:32 PM</v>
      </c>
      <c r="C118" s="2" t="str">
        <f t="shared" si="3"/>
        <v>2025-01-24 20:32-S1-TX300116-C2</v>
      </c>
      <c r="D118" s="6">
        <v>0.85555555555555551</v>
      </c>
      <c r="E118" t="s">
        <v>739</v>
      </c>
      <c r="F118" t="s">
        <v>748</v>
      </c>
      <c r="G118" t="s">
        <v>752</v>
      </c>
      <c r="H118">
        <v>9</v>
      </c>
      <c r="I118">
        <v>302.23</v>
      </c>
      <c r="J118" t="s">
        <v>763</v>
      </c>
      <c r="K118" t="s">
        <v>880</v>
      </c>
      <c r="L118" t="s">
        <v>2767</v>
      </c>
      <c r="M118" t="s">
        <v>2771</v>
      </c>
      <c r="N118" t="s">
        <v>2774</v>
      </c>
      <c r="O118" t="s">
        <v>2778</v>
      </c>
      <c r="P118">
        <v>2720.07</v>
      </c>
    </row>
    <row r="119" spans="1:16" x14ac:dyDescent="0.25">
      <c r="A119" s="2">
        <v>45176</v>
      </c>
      <c r="B119" s="2" t="str">
        <f t="shared" si="2"/>
        <v>2023-09-07 09:22 PM</v>
      </c>
      <c r="C119" s="2" t="str">
        <f t="shared" si="3"/>
        <v>2023-09-07 21:22-S9-TX300117-C3</v>
      </c>
      <c r="D119" s="6">
        <v>0.89027777777777772</v>
      </c>
      <c r="E119" t="s">
        <v>740</v>
      </c>
      <c r="F119" t="s">
        <v>748</v>
      </c>
      <c r="G119" t="s">
        <v>755</v>
      </c>
      <c r="H119">
        <v>10</v>
      </c>
      <c r="I119">
        <v>355.74</v>
      </c>
      <c r="J119" t="s">
        <v>762</v>
      </c>
      <c r="K119" t="s">
        <v>881</v>
      </c>
      <c r="L119" t="s">
        <v>2766</v>
      </c>
      <c r="M119" t="s">
        <v>2770</v>
      </c>
      <c r="N119" t="s">
        <v>2774</v>
      </c>
      <c r="O119" t="s">
        <v>2777</v>
      </c>
      <c r="P119">
        <v>3557.4</v>
      </c>
    </row>
    <row r="120" spans="1:16" x14ac:dyDescent="0.25">
      <c r="A120" s="2">
        <v>45324</v>
      </c>
      <c r="B120" s="2" t="str">
        <f t="shared" si="2"/>
        <v>2024-02-02 03:06 PM</v>
      </c>
      <c r="C120" s="2" t="str">
        <f t="shared" si="3"/>
        <v>2024-02-02 15:06-S4-TX300118-C3</v>
      </c>
      <c r="D120" s="6">
        <v>0.62916666666666665</v>
      </c>
      <c r="E120" t="s">
        <v>741</v>
      </c>
      <c r="F120" t="s">
        <v>748</v>
      </c>
      <c r="G120" t="s">
        <v>752</v>
      </c>
      <c r="H120">
        <v>4</v>
      </c>
      <c r="I120">
        <v>329.07</v>
      </c>
      <c r="J120" t="s">
        <v>763</v>
      </c>
      <c r="K120" t="s">
        <v>882</v>
      </c>
      <c r="L120" t="s">
        <v>2766</v>
      </c>
      <c r="M120" t="s">
        <v>2769</v>
      </c>
      <c r="N120" t="s">
        <v>2773</v>
      </c>
      <c r="O120" t="s">
        <v>2778</v>
      </c>
      <c r="P120">
        <v>1316.28</v>
      </c>
    </row>
    <row r="121" spans="1:16" x14ac:dyDescent="0.25">
      <c r="A121" s="2">
        <v>45372</v>
      </c>
      <c r="B121" s="2" t="str">
        <f t="shared" si="2"/>
        <v>2024-03-21 09:04 AM</v>
      </c>
      <c r="C121" s="2" t="str">
        <f t="shared" si="3"/>
        <v>2024-03-21 09:04-S7-TX300119-C4</v>
      </c>
      <c r="D121" s="6">
        <v>0.37777777777777777</v>
      </c>
      <c r="E121" t="s">
        <v>744</v>
      </c>
      <c r="F121" t="s">
        <v>750</v>
      </c>
      <c r="G121" t="s">
        <v>753</v>
      </c>
      <c r="H121">
        <v>4</v>
      </c>
      <c r="I121">
        <v>217.89</v>
      </c>
      <c r="J121" t="s">
        <v>763</v>
      </c>
      <c r="K121" t="s">
        <v>883</v>
      </c>
      <c r="L121" t="s">
        <v>2768</v>
      </c>
      <c r="M121" t="s">
        <v>2770</v>
      </c>
      <c r="N121" t="s">
        <v>2775</v>
      </c>
      <c r="O121" t="s">
        <v>2777</v>
      </c>
      <c r="P121">
        <v>871.56</v>
      </c>
    </row>
    <row r="122" spans="1:16" x14ac:dyDescent="0.25">
      <c r="A122" s="2">
        <v>45266</v>
      </c>
      <c r="B122" s="2" t="str">
        <f t="shared" si="2"/>
        <v>2023-12-06 11:18 AM</v>
      </c>
      <c r="C122" s="2" t="str">
        <f t="shared" si="3"/>
        <v>2023-12-06 11:18-S10-TX300120-C1</v>
      </c>
      <c r="D122" s="6">
        <v>0.47083333333333333</v>
      </c>
      <c r="E122" t="s">
        <v>747</v>
      </c>
      <c r="F122" t="s">
        <v>750</v>
      </c>
      <c r="G122" t="s">
        <v>758</v>
      </c>
      <c r="H122">
        <v>10</v>
      </c>
      <c r="I122">
        <v>35.68</v>
      </c>
      <c r="J122" t="s">
        <v>761</v>
      </c>
      <c r="K122" t="s">
        <v>884</v>
      </c>
      <c r="L122" t="s">
        <v>2764</v>
      </c>
      <c r="M122" t="s">
        <v>2769</v>
      </c>
      <c r="N122" t="s">
        <v>2775</v>
      </c>
      <c r="O122" t="s">
        <v>2781</v>
      </c>
      <c r="P122">
        <v>356.8</v>
      </c>
    </row>
    <row r="123" spans="1:16" x14ac:dyDescent="0.25">
      <c r="A123" s="2">
        <v>45049</v>
      </c>
      <c r="B123" s="2" t="str">
        <f t="shared" si="2"/>
        <v>2023-05-03 05:31 PM</v>
      </c>
      <c r="C123" s="2" t="str">
        <f t="shared" si="3"/>
        <v>2023-05-03 17:31-S8-TX300121-C2</v>
      </c>
      <c r="D123" s="6">
        <v>0.72986111111111107</v>
      </c>
      <c r="E123" t="s">
        <v>745</v>
      </c>
      <c r="F123" t="s">
        <v>751</v>
      </c>
      <c r="G123" t="s">
        <v>753</v>
      </c>
      <c r="H123">
        <v>10</v>
      </c>
      <c r="I123">
        <v>363.63</v>
      </c>
      <c r="J123" t="s">
        <v>763</v>
      </c>
      <c r="K123" t="s">
        <v>885</v>
      </c>
      <c r="L123" t="s">
        <v>2767</v>
      </c>
      <c r="M123" t="s">
        <v>2772</v>
      </c>
      <c r="N123" t="s">
        <v>2774</v>
      </c>
      <c r="O123" t="s">
        <v>2781</v>
      </c>
      <c r="P123">
        <v>3636.3</v>
      </c>
    </row>
    <row r="124" spans="1:16" x14ac:dyDescent="0.25">
      <c r="A124" s="2">
        <v>45299</v>
      </c>
      <c r="B124" s="2" t="str">
        <f t="shared" si="2"/>
        <v>2024-01-08 08:18 PM</v>
      </c>
      <c r="C124" s="2" t="str">
        <f t="shared" si="3"/>
        <v>2024-01-08 20:18-S9-TX300122-C3</v>
      </c>
      <c r="D124" s="6">
        <v>0.84583333333333333</v>
      </c>
      <c r="E124" t="s">
        <v>740</v>
      </c>
      <c r="F124" t="s">
        <v>751</v>
      </c>
      <c r="G124" t="s">
        <v>757</v>
      </c>
      <c r="H124">
        <v>8</v>
      </c>
      <c r="I124">
        <v>157.94</v>
      </c>
      <c r="J124" t="s">
        <v>759</v>
      </c>
      <c r="K124" t="s">
        <v>886</v>
      </c>
      <c r="L124" t="s">
        <v>2766</v>
      </c>
      <c r="M124" t="s">
        <v>2772</v>
      </c>
      <c r="N124" t="s">
        <v>2774</v>
      </c>
      <c r="O124" t="s">
        <v>2779</v>
      </c>
      <c r="P124">
        <v>1263.52</v>
      </c>
    </row>
    <row r="125" spans="1:16" x14ac:dyDescent="0.25">
      <c r="A125" s="2">
        <v>45349</v>
      </c>
      <c r="B125" s="2" t="str">
        <f t="shared" si="2"/>
        <v>2024-02-27 01:38 PM</v>
      </c>
      <c r="C125" s="2" t="str">
        <f t="shared" si="3"/>
        <v>2024-02-27 13:38-S7-TX300123-C3</v>
      </c>
      <c r="D125" s="6">
        <v>0.56805555555555554</v>
      </c>
      <c r="E125" t="s">
        <v>744</v>
      </c>
      <c r="F125" t="s">
        <v>750</v>
      </c>
      <c r="G125" t="s">
        <v>756</v>
      </c>
      <c r="H125">
        <v>10</v>
      </c>
      <c r="I125">
        <v>314.01</v>
      </c>
      <c r="J125" t="s">
        <v>763</v>
      </c>
      <c r="K125" t="s">
        <v>887</v>
      </c>
      <c r="L125" t="s">
        <v>2766</v>
      </c>
      <c r="M125" t="s">
        <v>2771</v>
      </c>
      <c r="N125" t="s">
        <v>2773</v>
      </c>
      <c r="O125" t="s">
        <v>2782</v>
      </c>
      <c r="P125">
        <v>3140.1</v>
      </c>
    </row>
    <row r="126" spans="1:16" x14ac:dyDescent="0.25">
      <c r="A126" s="2">
        <v>45008</v>
      </c>
      <c r="B126" s="2" t="str">
        <f t="shared" si="2"/>
        <v>2023-03-23 08:57 PM</v>
      </c>
      <c r="C126" s="2" t="str">
        <f t="shared" si="3"/>
        <v>2023-03-23 20:57-S7-TX300124-C5</v>
      </c>
      <c r="D126" s="6">
        <v>0.87291666666666667</v>
      </c>
      <c r="E126" t="s">
        <v>744</v>
      </c>
      <c r="F126" t="s">
        <v>751</v>
      </c>
      <c r="G126" t="s">
        <v>758</v>
      </c>
      <c r="H126">
        <v>4</v>
      </c>
      <c r="I126">
        <v>199.4</v>
      </c>
      <c r="J126" t="s">
        <v>759</v>
      </c>
      <c r="K126" t="s">
        <v>888</v>
      </c>
      <c r="L126" t="s">
        <v>2765</v>
      </c>
      <c r="M126" t="s">
        <v>2770</v>
      </c>
      <c r="N126" t="s">
        <v>2774</v>
      </c>
      <c r="O126" t="s">
        <v>2777</v>
      </c>
      <c r="P126">
        <v>797.6</v>
      </c>
    </row>
    <row r="127" spans="1:16" x14ac:dyDescent="0.25">
      <c r="A127" s="2">
        <v>45429</v>
      </c>
      <c r="B127" s="2" t="str">
        <f t="shared" si="2"/>
        <v>2024-05-17 12:37 PM</v>
      </c>
      <c r="C127" s="2" t="str">
        <f t="shared" si="3"/>
        <v>2024-05-17 12:37-S8-TX300125-C3</v>
      </c>
      <c r="D127" s="6">
        <v>0.52569444444444446</v>
      </c>
      <c r="E127" t="s">
        <v>745</v>
      </c>
      <c r="F127" t="s">
        <v>750</v>
      </c>
      <c r="G127" t="s">
        <v>756</v>
      </c>
      <c r="H127">
        <v>10</v>
      </c>
      <c r="I127">
        <v>254.52</v>
      </c>
      <c r="J127" t="s">
        <v>760</v>
      </c>
      <c r="K127" t="s">
        <v>889</v>
      </c>
      <c r="L127" t="s">
        <v>2766</v>
      </c>
      <c r="M127" t="s">
        <v>2769</v>
      </c>
      <c r="N127" t="s">
        <v>2773</v>
      </c>
      <c r="O127" t="s">
        <v>2778</v>
      </c>
      <c r="P127">
        <v>2545.1999999999998</v>
      </c>
    </row>
    <row r="128" spans="1:16" x14ac:dyDescent="0.25">
      <c r="A128" s="2">
        <v>45420</v>
      </c>
      <c r="B128" s="2" t="str">
        <f t="shared" si="2"/>
        <v>2024-05-08 08:06 PM</v>
      </c>
      <c r="C128" s="2" t="str">
        <f t="shared" si="3"/>
        <v>2024-05-08 20:06-S1-TX300126-C1</v>
      </c>
      <c r="D128" s="6">
        <v>0.83750000000000002</v>
      </c>
      <c r="E128" t="s">
        <v>739</v>
      </c>
      <c r="F128" t="s">
        <v>750</v>
      </c>
      <c r="G128" t="s">
        <v>755</v>
      </c>
      <c r="H128">
        <v>5</v>
      </c>
      <c r="I128">
        <v>377.06</v>
      </c>
      <c r="J128" t="s">
        <v>760</v>
      </c>
      <c r="K128" t="s">
        <v>890</v>
      </c>
      <c r="L128" t="s">
        <v>2764</v>
      </c>
      <c r="M128" t="s">
        <v>2771</v>
      </c>
      <c r="N128" t="s">
        <v>2774</v>
      </c>
      <c r="O128" t="s">
        <v>2781</v>
      </c>
      <c r="P128">
        <v>1885.3</v>
      </c>
    </row>
    <row r="129" spans="1:16" x14ac:dyDescent="0.25">
      <c r="A129" s="2">
        <v>45339</v>
      </c>
      <c r="B129" s="2" t="str">
        <f t="shared" si="2"/>
        <v>2024-02-17 03:25 PM</v>
      </c>
      <c r="C129" s="2" t="str">
        <f t="shared" si="3"/>
        <v>2024-02-17 15:25-S2-TX300127-C1</v>
      </c>
      <c r="D129" s="6">
        <v>0.64236111111111116</v>
      </c>
      <c r="E129" t="s">
        <v>746</v>
      </c>
      <c r="F129" t="s">
        <v>748</v>
      </c>
      <c r="G129" t="s">
        <v>752</v>
      </c>
      <c r="H129">
        <v>3</v>
      </c>
      <c r="I129">
        <v>40.24</v>
      </c>
      <c r="J129" t="s">
        <v>761</v>
      </c>
      <c r="K129" t="s">
        <v>891</v>
      </c>
      <c r="L129" t="s">
        <v>2764</v>
      </c>
      <c r="M129" t="s">
        <v>2772</v>
      </c>
      <c r="N129" t="s">
        <v>2773</v>
      </c>
      <c r="O129" t="s">
        <v>2776</v>
      </c>
      <c r="P129">
        <v>120.72</v>
      </c>
    </row>
    <row r="130" spans="1:16" x14ac:dyDescent="0.25">
      <c r="A130" s="2">
        <v>45074</v>
      </c>
      <c r="B130" s="2" t="str">
        <f t="shared" si="2"/>
        <v>2023-05-28 03:34 PM</v>
      </c>
      <c r="C130" s="2" t="str">
        <f t="shared" si="3"/>
        <v>2023-05-28 15:34-S7-TX300128-C2</v>
      </c>
      <c r="D130" s="6">
        <v>0.64861111111111114</v>
      </c>
      <c r="E130" t="s">
        <v>744</v>
      </c>
      <c r="F130" t="s">
        <v>751</v>
      </c>
      <c r="G130" t="s">
        <v>753</v>
      </c>
      <c r="H130">
        <v>1</v>
      </c>
      <c r="I130">
        <v>347.26</v>
      </c>
      <c r="J130" t="s">
        <v>763</v>
      </c>
      <c r="K130" t="s">
        <v>892</v>
      </c>
      <c r="L130" t="s">
        <v>2767</v>
      </c>
      <c r="M130" t="s">
        <v>2772</v>
      </c>
      <c r="N130" t="s">
        <v>2773</v>
      </c>
      <c r="O130" t="s">
        <v>2780</v>
      </c>
      <c r="P130">
        <v>347.26</v>
      </c>
    </row>
    <row r="131" spans="1:16" x14ac:dyDescent="0.25">
      <c r="A131" s="2">
        <v>45227</v>
      </c>
      <c r="B131" s="2" t="str">
        <f t="shared" ref="B131:B194" si="4">TEXT(A131, "yyyy-mm-dd") &amp; " " &amp; TEXT(D131, "hh:mm AM/PM")</f>
        <v>2023-10-28 09:11 AM</v>
      </c>
      <c r="C131" s="2" t="str">
        <f t="shared" ref="C131:C194" si="5">TEXT(B131, "yyyy-mm-dd hh:mm") &amp; "-" &amp; E131 &amp; "-" &amp;  K131 &amp; "-" &amp; L131</f>
        <v>2023-10-28 09:11-S7-TX300129-C5</v>
      </c>
      <c r="D131" s="6">
        <v>0.38263888888888886</v>
      </c>
      <c r="E131" t="s">
        <v>744</v>
      </c>
      <c r="F131" t="s">
        <v>748</v>
      </c>
      <c r="G131" t="s">
        <v>752</v>
      </c>
      <c r="H131">
        <v>2</v>
      </c>
      <c r="I131">
        <v>229.45</v>
      </c>
      <c r="J131" t="s">
        <v>759</v>
      </c>
      <c r="K131" t="s">
        <v>893</v>
      </c>
      <c r="L131" t="s">
        <v>2765</v>
      </c>
      <c r="M131" t="s">
        <v>2772</v>
      </c>
      <c r="N131" t="s">
        <v>2775</v>
      </c>
      <c r="O131" t="s">
        <v>2776</v>
      </c>
      <c r="P131">
        <v>458.9</v>
      </c>
    </row>
    <row r="132" spans="1:16" x14ac:dyDescent="0.25">
      <c r="A132" s="2">
        <v>45405</v>
      </c>
      <c r="B132" s="2" t="str">
        <f t="shared" si="4"/>
        <v>2024-04-23 01:55 PM</v>
      </c>
      <c r="C132" s="2" t="str">
        <f t="shared" si="5"/>
        <v>2024-04-23 13:55-S1-TX300130-C1</v>
      </c>
      <c r="D132" s="6">
        <v>0.57986111111111116</v>
      </c>
      <c r="E132" t="s">
        <v>739</v>
      </c>
      <c r="F132" t="s">
        <v>748</v>
      </c>
      <c r="G132" t="s">
        <v>756</v>
      </c>
      <c r="H132">
        <v>1</v>
      </c>
      <c r="I132">
        <v>31.5</v>
      </c>
      <c r="J132" t="s">
        <v>761</v>
      </c>
      <c r="K132" t="s">
        <v>894</v>
      </c>
      <c r="L132" t="s">
        <v>2764</v>
      </c>
      <c r="M132" t="s">
        <v>2772</v>
      </c>
      <c r="N132" t="s">
        <v>2773</v>
      </c>
      <c r="O132" t="s">
        <v>2782</v>
      </c>
      <c r="P132">
        <v>31.5</v>
      </c>
    </row>
    <row r="133" spans="1:16" x14ac:dyDescent="0.25">
      <c r="A133" s="2">
        <v>45536</v>
      </c>
      <c r="B133" s="2" t="str">
        <f t="shared" si="4"/>
        <v>2024-09-01 02:54 PM</v>
      </c>
      <c r="C133" s="2" t="str">
        <f t="shared" si="5"/>
        <v>2024-09-01 14:54-S9-TX300131-C5</v>
      </c>
      <c r="D133" s="6">
        <v>0.62083333333333335</v>
      </c>
      <c r="E133" t="s">
        <v>740</v>
      </c>
      <c r="F133" t="s">
        <v>751</v>
      </c>
      <c r="G133" t="s">
        <v>758</v>
      </c>
      <c r="H133">
        <v>2</v>
      </c>
      <c r="I133">
        <v>120</v>
      </c>
      <c r="J133" t="s">
        <v>763</v>
      </c>
      <c r="K133" t="s">
        <v>895</v>
      </c>
      <c r="L133" t="s">
        <v>2765</v>
      </c>
      <c r="M133" t="s">
        <v>2771</v>
      </c>
      <c r="N133" t="s">
        <v>2773</v>
      </c>
      <c r="O133" t="s">
        <v>2780</v>
      </c>
      <c r="P133">
        <v>240</v>
      </c>
    </row>
    <row r="134" spans="1:16" x14ac:dyDescent="0.25">
      <c r="A134" s="2">
        <v>45006</v>
      </c>
      <c r="B134" s="2" t="str">
        <f t="shared" si="4"/>
        <v>2023-03-21 01:18 PM</v>
      </c>
      <c r="C134" s="2" t="str">
        <f t="shared" si="5"/>
        <v>2023-03-21 13:18-S3-TX300132-C3</v>
      </c>
      <c r="D134" s="6">
        <v>0.5541666666666667</v>
      </c>
      <c r="E134" t="s">
        <v>738</v>
      </c>
      <c r="F134" t="s">
        <v>749</v>
      </c>
      <c r="G134" t="s">
        <v>755</v>
      </c>
      <c r="H134">
        <v>7</v>
      </c>
      <c r="I134">
        <v>126.69</v>
      </c>
      <c r="J134" t="s">
        <v>763</v>
      </c>
      <c r="K134" t="s">
        <v>896</v>
      </c>
      <c r="L134" t="s">
        <v>2766</v>
      </c>
      <c r="M134" t="s">
        <v>2772</v>
      </c>
      <c r="N134" t="s">
        <v>2773</v>
      </c>
      <c r="O134" t="s">
        <v>2782</v>
      </c>
      <c r="P134">
        <v>886.82999999999993</v>
      </c>
    </row>
    <row r="135" spans="1:16" x14ac:dyDescent="0.25">
      <c r="A135" s="2">
        <v>45708</v>
      </c>
      <c r="B135" s="2" t="str">
        <f t="shared" si="4"/>
        <v>2025-02-20 12:50 PM</v>
      </c>
      <c r="C135" s="2" t="str">
        <f t="shared" si="5"/>
        <v>2025-02-20 12:50-S1-TX300133-C2</v>
      </c>
      <c r="D135" s="6">
        <v>0.53472222222222221</v>
      </c>
      <c r="E135" t="s">
        <v>739</v>
      </c>
      <c r="F135" t="s">
        <v>749</v>
      </c>
      <c r="G135" t="s">
        <v>753</v>
      </c>
      <c r="H135">
        <v>6</v>
      </c>
      <c r="I135">
        <v>221.43</v>
      </c>
      <c r="J135" t="s">
        <v>762</v>
      </c>
      <c r="K135" t="s">
        <v>897</v>
      </c>
      <c r="L135" t="s">
        <v>2767</v>
      </c>
      <c r="M135" t="s">
        <v>2771</v>
      </c>
      <c r="N135" t="s">
        <v>2773</v>
      </c>
      <c r="O135" t="s">
        <v>2777</v>
      </c>
      <c r="P135">
        <v>1328.58</v>
      </c>
    </row>
    <row r="136" spans="1:16" x14ac:dyDescent="0.25">
      <c r="A136" s="2">
        <v>45807</v>
      </c>
      <c r="B136" s="2" t="str">
        <f t="shared" si="4"/>
        <v>2025-05-30 09:10 PM</v>
      </c>
      <c r="C136" s="2" t="str">
        <f t="shared" si="5"/>
        <v>2025-05-30 21:10-S7-TX300134-C5</v>
      </c>
      <c r="D136" s="6">
        <v>0.88194444444444442</v>
      </c>
      <c r="E136" t="s">
        <v>744</v>
      </c>
      <c r="F136" t="s">
        <v>748</v>
      </c>
      <c r="G136" t="s">
        <v>755</v>
      </c>
      <c r="H136">
        <v>8</v>
      </c>
      <c r="I136">
        <v>357.5</v>
      </c>
      <c r="J136" t="s">
        <v>762</v>
      </c>
      <c r="K136" t="s">
        <v>898</v>
      </c>
      <c r="L136" t="s">
        <v>2765</v>
      </c>
      <c r="M136" t="s">
        <v>2771</v>
      </c>
      <c r="N136" t="s">
        <v>2774</v>
      </c>
      <c r="O136" t="s">
        <v>2778</v>
      </c>
      <c r="P136">
        <v>2860</v>
      </c>
    </row>
    <row r="137" spans="1:16" x14ac:dyDescent="0.25">
      <c r="A137" s="2">
        <v>45110</v>
      </c>
      <c r="B137" s="2" t="str">
        <f t="shared" si="4"/>
        <v>2023-07-03 12:31 PM</v>
      </c>
      <c r="C137" s="2" t="str">
        <f t="shared" si="5"/>
        <v>2023-07-03 12:31-S1-TX300135-C2</v>
      </c>
      <c r="D137" s="6">
        <v>0.52152777777777781</v>
      </c>
      <c r="E137" t="s">
        <v>739</v>
      </c>
      <c r="F137" t="s">
        <v>749</v>
      </c>
      <c r="G137" t="s">
        <v>755</v>
      </c>
      <c r="H137">
        <v>1</v>
      </c>
      <c r="I137">
        <v>256.49</v>
      </c>
      <c r="J137" t="s">
        <v>761</v>
      </c>
      <c r="K137" t="s">
        <v>899</v>
      </c>
      <c r="L137" t="s">
        <v>2767</v>
      </c>
      <c r="M137" t="s">
        <v>2772</v>
      </c>
      <c r="N137" t="s">
        <v>2773</v>
      </c>
      <c r="O137" t="s">
        <v>2779</v>
      </c>
      <c r="P137">
        <v>256.49</v>
      </c>
    </row>
    <row r="138" spans="1:16" x14ac:dyDescent="0.25">
      <c r="A138" s="2">
        <v>45065</v>
      </c>
      <c r="B138" s="2" t="str">
        <f t="shared" si="4"/>
        <v>2023-05-19 12:44 PM</v>
      </c>
      <c r="C138" s="2" t="str">
        <f t="shared" si="5"/>
        <v>2023-05-19 12:44-S3-TX300136-C5</v>
      </c>
      <c r="D138" s="6">
        <v>0.53055555555555556</v>
      </c>
      <c r="E138" t="s">
        <v>738</v>
      </c>
      <c r="F138" t="s">
        <v>750</v>
      </c>
      <c r="G138" t="s">
        <v>756</v>
      </c>
      <c r="H138">
        <v>2</v>
      </c>
      <c r="I138">
        <v>303.64999999999998</v>
      </c>
      <c r="J138" t="s">
        <v>762</v>
      </c>
      <c r="K138" t="s">
        <v>900</v>
      </c>
      <c r="L138" t="s">
        <v>2765</v>
      </c>
      <c r="M138" t="s">
        <v>2770</v>
      </c>
      <c r="N138" t="s">
        <v>2773</v>
      </c>
      <c r="O138" t="s">
        <v>2778</v>
      </c>
      <c r="P138">
        <v>607.29999999999995</v>
      </c>
    </row>
    <row r="139" spans="1:16" x14ac:dyDescent="0.25">
      <c r="A139" s="2">
        <v>44947</v>
      </c>
      <c r="B139" s="2" t="str">
        <f t="shared" si="4"/>
        <v>2023-01-21 02:25 PM</v>
      </c>
      <c r="C139" s="2" t="str">
        <f t="shared" si="5"/>
        <v>2023-01-21 14:25-S6-TX300137-C1</v>
      </c>
      <c r="D139" s="6">
        <v>0.60069444444444442</v>
      </c>
      <c r="E139" t="s">
        <v>742</v>
      </c>
      <c r="F139" t="s">
        <v>750</v>
      </c>
      <c r="G139" t="s">
        <v>754</v>
      </c>
      <c r="H139">
        <v>7</v>
      </c>
      <c r="I139">
        <v>254.89</v>
      </c>
      <c r="J139" t="s">
        <v>760</v>
      </c>
      <c r="K139" t="s">
        <v>901</v>
      </c>
      <c r="L139" t="s">
        <v>2764</v>
      </c>
      <c r="M139" t="s">
        <v>2769</v>
      </c>
      <c r="N139" t="s">
        <v>2773</v>
      </c>
      <c r="O139" t="s">
        <v>2776</v>
      </c>
      <c r="P139">
        <v>1784.23</v>
      </c>
    </row>
    <row r="140" spans="1:16" x14ac:dyDescent="0.25">
      <c r="A140" s="2">
        <v>44956</v>
      </c>
      <c r="B140" s="2" t="str">
        <f t="shared" si="4"/>
        <v>2023-01-30 02:04 PM</v>
      </c>
      <c r="C140" s="2" t="str">
        <f t="shared" si="5"/>
        <v>2023-01-30 14:04-S5-TX300138-C3</v>
      </c>
      <c r="D140" s="6">
        <v>0.58611111111111114</v>
      </c>
      <c r="E140" t="s">
        <v>743</v>
      </c>
      <c r="F140" t="s">
        <v>751</v>
      </c>
      <c r="G140" t="s">
        <v>757</v>
      </c>
      <c r="H140">
        <v>9</v>
      </c>
      <c r="I140">
        <v>102.38</v>
      </c>
      <c r="J140" t="s">
        <v>759</v>
      </c>
      <c r="K140" t="s">
        <v>902</v>
      </c>
      <c r="L140" t="s">
        <v>2766</v>
      </c>
      <c r="M140" t="s">
        <v>2772</v>
      </c>
      <c r="N140" t="s">
        <v>2773</v>
      </c>
      <c r="O140" t="s">
        <v>2779</v>
      </c>
      <c r="P140">
        <v>921.42</v>
      </c>
    </row>
    <row r="141" spans="1:16" x14ac:dyDescent="0.25">
      <c r="A141" s="2">
        <v>45332</v>
      </c>
      <c r="B141" s="2" t="str">
        <f t="shared" si="4"/>
        <v>2024-02-10 11:55 AM</v>
      </c>
      <c r="C141" s="2" t="str">
        <f t="shared" si="5"/>
        <v>2024-02-10 11:55-S8-TX300139-C4</v>
      </c>
      <c r="D141" s="6">
        <v>0.49652777777777779</v>
      </c>
      <c r="E141" t="s">
        <v>745</v>
      </c>
      <c r="F141" t="s">
        <v>748</v>
      </c>
      <c r="G141" t="s">
        <v>754</v>
      </c>
      <c r="H141">
        <v>10</v>
      </c>
      <c r="I141">
        <v>380.63</v>
      </c>
      <c r="J141" t="s">
        <v>760</v>
      </c>
      <c r="K141" t="s">
        <v>903</v>
      </c>
      <c r="L141" t="s">
        <v>2768</v>
      </c>
      <c r="M141" t="s">
        <v>2769</v>
      </c>
      <c r="N141" t="s">
        <v>2775</v>
      </c>
      <c r="O141" t="s">
        <v>2776</v>
      </c>
      <c r="P141">
        <v>3806.3</v>
      </c>
    </row>
    <row r="142" spans="1:16" x14ac:dyDescent="0.25">
      <c r="A142" s="2">
        <v>45347</v>
      </c>
      <c r="B142" s="2" t="str">
        <f t="shared" si="4"/>
        <v>2024-02-25 02:10 PM</v>
      </c>
      <c r="C142" s="2" t="str">
        <f t="shared" si="5"/>
        <v>2024-02-25 14:10-S5-TX300140-C2</v>
      </c>
      <c r="D142" s="6">
        <v>0.59027777777777779</v>
      </c>
      <c r="E142" t="s">
        <v>743</v>
      </c>
      <c r="F142" t="s">
        <v>749</v>
      </c>
      <c r="G142" t="s">
        <v>755</v>
      </c>
      <c r="H142">
        <v>5</v>
      </c>
      <c r="I142">
        <v>252.42</v>
      </c>
      <c r="J142" t="s">
        <v>762</v>
      </c>
      <c r="K142" t="s">
        <v>904</v>
      </c>
      <c r="L142" t="s">
        <v>2767</v>
      </c>
      <c r="M142" t="s">
        <v>2772</v>
      </c>
      <c r="N142" t="s">
        <v>2773</v>
      </c>
      <c r="O142" t="s">
        <v>2780</v>
      </c>
      <c r="P142">
        <v>1262.0999999999999</v>
      </c>
    </row>
    <row r="143" spans="1:16" x14ac:dyDescent="0.25">
      <c r="A143" s="2">
        <v>45487</v>
      </c>
      <c r="B143" s="2" t="str">
        <f t="shared" si="4"/>
        <v>2024-07-14 09:03 PM</v>
      </c>
      <c r="C143" s="2" t="str">
        <f t="shared" si="5"/>
        <v>2024-07-14 21:03-S3-TX300141-C5</v>
      </c>
      <c r="D143" s="6">
        <v>0.87708333333333333</v>
      </c>
      <c r="E143" t="s">
        <v>738</v>
      </c>
      <c r="F143" t="s">
        <v>748</v>
      </c>
      <c r="G143" t="s">
        <v>757</v>
      </c>
      <c r="H143">
        <v>3</v>
      </c>
      <c r="I143">
        <v>207.33</v>
      </c>
      <c r="J143" t="s">
        <v>759</v>
      </c>
      <c r="K143" t="s">
        <v>905</v>
      </c>
      <c r="L143" t="s">
        <v>2765</v>
      </c>
      <c r="M143" t="s">
        <v>2770</v>
      </c>
      <c r="N143" t="s">
        <v>2774</v>
      </c>
      <c r="O143" t="s">
        <v>2780</v>
      </c>
      <c r="P143">
        <v>621.99</v>
      </c>
    </row>
    <row r="144" spans="1:16" x14ac:dyDescent="0.25">
      <c r="A144" s="2">
        <v>45367</v>
      </c>
      <c r="B144" s="2" t="str">
        <f t="shared" si="4"/>
        <v>2024-03-16 01:01 PM</v>
      </c>
      <c r="C144" s="2" t="str">
        <f t="shared" si="5"/>
        <v>2024-03-16 13:01-S3-TX300142-C3</v>
      </c>
      <c r="D144" s="6">
        <v>0.54236111111111107</v>
      </c>
      <c r="E144" t="s">
        <v>738</v>
      </c>
      <c r="F144" t="s">
        <v>749</v>
      </c>
      <c r="G144" t="s">
        <v>758</v>
      </c>
      <c r="H144">
        <v>3</v>
      </c>
      <c r="I144">
        <v>269.43</v>
      </c>
      <c r="J144" t="s">
        <v>760</v>
      </c>
      <c r="K144" t="s">
        <v>906</v>
      </c>
      <c r="L144" t="s">
        <v>2766</v>
      </c>
      <c r="M144" t="s">
        <v>2771</v>
      </c>
      <c r="N144" t="s">
        <v>2773</v>
      </c>
      <c r="O144" t="s">
        <v>2776</v>
      </c>
      <c r="P144">
        <v>808.29</v>
      </c>
    </row>
    <row r="145" spans="1:16" x14ac:dyDescent="0.25">
      <c r="A145" s="2">
        <v>45642</v>
      </c>
      <c r="B145" s="2" t="str">
        <f t="shared" si="4"/>
        <v>2024-12-16 04:34 PM</v>
      </c>
      <c r="C145" s="2" t="str">
        <f t="shared" si="5"/>
        <v>2024-12-16 16:34-S2-TX300143-C4</v>
      </c>
      <c r="D145" s="6">
        <v>0.69027777777777777</v>
      </c>
      <c r="E145" t="s">
        <v>746</v>
      </c>
      <c r="F145" t="s">
        <v>750</v>
      </c>
      <c r="G145" t="s">
        <v>752</v>
      </c>
      <c r="H145">
        <v>1</v>
      </c>
      <c r="I145">
        <v>366.47</v>
      </c>
      <c r="J145" t="s">
        <v>763</v>
      </c>
      <c r="K145" t="s">
        <v>907</v>
      </c>
      <c r="L145" t="s">
        <v>2768</v>
      </c>
      <c r="M145" t="s">
        <v>2772</v>
      </c>
      <c r="N145" t="s">
        <v>2773</v>
      </c>
      <c r="O145" t="s">
        <v>2779</v>
      </c>
      <c r="P145">
        <v>366.47</v>
      </c>
    </row>
    <row r="146" spans="1:16" x14ac:dyDescent="0.25">
      <c r="A146" s="2">
        <v>45360</v>
      </c>
      <c r="B146" s="2" t="str">
        <f t="shared" si="4"/>
        <v>2024-03-09 09:31 AM</v>
      </c>
      <c r="C146" s="2" t="str">
        <f t="shared" si="5"/>
        <v>2024-03-09 09:31-S8-TX300144-C1</v>
      </c>
      <c r="D146" s="6">
        <v>0.39652777777777776</v>
      </c>
      <c r="E146" t="s">
        <v>745</v>
      </c>
      <c r="F146" t="s">
        <v>751</v>
      </c>
      <c r="G146" t="s">
        <v>757</v>
      </c>
      <c r="H146">
        <v>3</v>
      </c>
      <c r="I146">
        <v>180.96</v>
      </c>
      <c r="J146" t="s">
        <v>760</v>
      </c>
      <c r="K146" t="s">
        <v>908</v>
      </c>
      <c r="L146" t="s">
        <v>2764</v>
      </c>
      <c r="M146" t="s">
        <v>2769</v>
      </c>
      <c r="N146" t="s">
        <v>2775</v>
      </c>
      <c r="O146" t="s">
        <v>2776</v>
      </c>
      <c r="P146">
        <v>542.88</v>
      </c>
    </row>
    <row r="147" spans="1:16" x14ac:dyDescent="0.25">
      <c r="A147" s="2">
        <v>45290</v>
      </c>
      <c r="B147" s="2" t="str">
        <f t="shared" si="4"/>
        <v>2023-12-30 10:35 AM</v>
      </c>
      <c r="C147" s="2" t="str">
        <f t="shared" si="5"/>
        <v>2023-12-30 10:35-S8-TX300145-C2</v>
      </c>
      <c r="D147" s="6">
        <v>0.44097222222222221</v>
      </c>
      <c r="E147" t="s">
        <v>745</v>
      </c>
      <c r="F147" t="s">
        <v>750</v>
      </c>
      <c r="G147" t="s">
        <v>758</v>
      </c>
      <c r="H147">
        <v>4</v>
      </c>
      <c r="I147">
        <v>67.39</v>
      </c>
      <c r="J147" t="s">
        <v>761</v>
      </c>
      <c r="K147" t="s">
        <v>909</v>
      </c>
      <c r="L147" t="s">
        <v>2767</v>
      </c>
      <c r="M147" t="s">
        <v>2769</v>
      </c>
      <c r="N147" t="s">
        <v>2775</v>
      </c>
      <c r="O147" t="s">
        <v>2776</v>
      </c>
      <c r="P147">
        <v>269.56</v>
      </c>
    </row>
    <row r="148" spans="1:16" x14ac:dyDescent="0.25">
      <c r="A148" s="2">
        <v>45606</v>
      </c>
      <c r="B148" s="2" t="str">
        <f t="shared" si="4"/>
        <v>2024-11-10 01:58 PM</v>
      </c>
      <c r="C148" s="2" t="str">
        <f t="shared" si="5"/>
        <v>2024-11-10 13:58-S1-TX300146-C2</v>
      </c>
      <c r="D148" s="6">
        <v>0.58194444444444449</v>
      </c>
      <c r="E148" t="s">
        <v>739</v>
      </c>
      <c r="F148" t="s">
        <v>750</v>
      </c>
      <c r="G148" t="s">
        <v>756</v>
      </c>
      <c r="H148">
        <v>4</v>
      </c>
      <c r="I148">
        <v>312.88</v>
      </c>
      <c r="J148" t="s">
        <v>763</v>
      </c>
      <c r="K148" t="s">
        <v>910</v>
      </c>
      <c r="L148" t="s">
        <v>2767</v>
      </c>
      <c r="M148" t="s">
        <v>2770</v>
      </c>
      <c r="N148" t="s">
        <v>2773</v>
      </c>
      <c r="O148" t="s">
        <v>2780</v>
      </c>
      <c r="P148">
        <v>1251.52</v>
      </c>
    </row>
    <row r="149" spans="1:16" x14ac:dyDescent="0.25">
      <c r="A149" s="2">
        <v>45107</v>
      </c>
      <c r="B149" s="2" t="str">
        <f t="shared" si="4"/>
        <v>2023-06-30 08:47 PM</v>
      </c>
      <c r="C149" s="2" t="str">
        <f t="shared" si="5"/>
        <v>2023-06-30 20:47-S5-TX300147-C2</v>
      </c>
      <c r="D149" s="6">
        <v>0.86597222222222225</v>
      </c>
      <c r="E149" t="s">
        <v>743</v>
      </c>
      <c r="F149" t="s">
        <v>748</v>
      </c>
      <c r="G149" t="s">
        <v>753</v>
      </c>
      <c r="H149">
        <v>10</v>
      </c>
      <c r="I149">
        <v>312.51</v>
      </c>
      <c r="J149" t="s">
        <v>759</v>
      </c>
      <c r="K149" t="s">
        <v>911</v>
      </c>
      <c r="L149" t="s">
        <v>2767</v>
      </c>
      <c r="M149" t="s">
        <v>2769</v>
      </c>
      <c r="N149" t="s">
        <v>2774</v>
      </c>
      <c r="O149" t="s">
        <v>2778</v>
      </c>
      <c r="P149">
        <v>3125.1</v>
      </c>
    </row>
    <row r="150" spans="1:16" x14ac:dyDescent="0.25">
      <c r="A150" s="2">
        <v>45041</v>
      </c>
      <c r="B150" s="2" t="str">
        <f t="shared" si="4"/>
        <v>2023-04-25 06:51 PM</v>
      </c>
      <c r="C150" s="2" t="str">
        <f t="shared" si="5"/>
        <v>2023-04-25 18:51-S6-TX300148-C1</v>
      </c>
      <c r="D150" s="6">
        <v>0.78541666666666665</v>
      </c>
      <c r="E150" t="s">
        <v>742</v>
      </c>
      <c r="F150" t="s">
        <v>750</v>
      </c>
      <c r="G150" t="s">
        <v>754</v>
      </c>
      <c r="H150">
        <v>6</v>
      </c>
      <c r="I150">
        <v>67.61</v>
      </c>
      <c r="J150" t="s">
        <v>761</v>
      </c>
      <c r="K150" t="s">
        <v>912</v>
      </c>
      <c r="L150" t="s">
        <v>2764</v>
      </c>
      <c r="M150" t="s">
        <v>2771</v>
      </c>
      <c r="N150" t="s">
        <v>2774</v>
      </c>
      <c r="O150" t="s">
        <v>2782</v>
      </c>
      <c r="P150">
        <v>405.66</v>
      </c>
    </row>
    <row r="151" spans="1:16" x14ac:dyDescent="0.25">
      <c r="A151" s="2">
        <v>45341</v>
      </c>
      <c r="B151" s="2" t="str">
        <f t="shared" si="4"/>
        <v>2024-02-19 01:37 PM</v>
      </c>
      <c r="C151" s="2" t="str">
        <f t="shared" si="5"/>
        <v>2024-02-19 13:37-S7-TX300149-C3</v>
      </c>
      <c r="D151" s="6">
        <v>0.56736111111111109</v>
      </c>
      <c r="E151" t="s">
        <v>744</v>
      </c>
      <c r="F151" t="s">
        <v>748</v>
      </c>
      <c r="G151" t="s">
        <v>756</v>
      </c>
      <c r="H151">
        <v>6</v>
      </c>
      <c r="I151">
        <v>58.92</v>
      </c>
      <c r="J151" t="s">
        <v>760</v>
      </c>
      <c r="K151" t="s">
        <v>913</v>
      </c>
      <c r="L151" t="s">
        <v>2766</v>
      </c>
      <c r="M151" t="s">
        <v>2769</v>
      </c>
      <c r="N151" t="s">
        <v>2773</v>
      </c>
      <c r="O151" t="s">
        <v>2779</v>
      </c>
      <c r="P151">
        <v>353.52</v>
      </c>
    </row>
    <row r="152" spans="1:16" x14ac:dyDescent="0.25">
      <c r="A152" s="2">
        <v>45624</v>
      </c>
      <c r="B152" s="2" t="str">
        <f t="shared" si="4"/>
        <v>2024-11-28 11:12 AM</v>
      </c>
      <c r="C152" s="2" t="str">
        <f t="shared" si="5"/>
        <v>2024-11-28 11:12-S1-TX300150-C3</v>
      </c>
      <c r="D152" s="6">
        <v>0.46666666666666667</v>
      </c>
      <c r="E152" t="s">
        <v>739</v>
      </c>
      <c r="F152" t="s">
        <v>748</v>
      </c>
      <c r="G152" t="s">
        <v>756</v>
      </c>
      <c r="H152">
        <v>7</v>
      </c>
      <c r="I152">
        <v>230.74</v>
      </c>
      <c r="J152" t="s">
        <v>759</v>
      </c>
      <c r="K152" t="s">
        <v>914</v>
      </c>
      <c r="L152" t="s">
        <v>2766</v>
      </c>
      <c r="M152" t="s">
        <v>2771</v>
      </c>
      <c r="N152" t="s">
        <v>2775</v>
      </c>
      <c r="O152" t="s">
        <v>2777</v>
      </c>
      <c r="P152">
        <v>1615.18</v>
      </c>
    </row>
    <row r="153" spans="1:16" x14ac:dyDescent="0.25">
      <c r="A153" s="2">
        <v>45515</v>
      </c>
      <c r="B153" s="2" t="str">
        <f t="shared" si="4"/>
        <v>2024-08-11 10:39 AM</v>
      </c>
      <c r="C153" s="2" t="str">
        <f t="shared" si="5"/>
        <v>2024-08-11 10:39-S10-TX300151-C3</v>
      </c>
      <c r="D153" s="6">
        <v>0.44374999999999998</v>
      </c>
      <c r="E153" t="s">
        <v>747</v>
      </c>
      <c r="F153" t="s">
        <v>751</v>
      </c>
      <c r="G153" t="s">
        <v>757</v>
      </c>
      <c r="H153">
        <v>10</v>
      </c>
      <c r="I153">
        <v>19.489999999999998</v>
      </c>
      <c r="J153" t="s">
        <v>763</v>
      </c>
      <c r="K153" t="s">
        <v>915</v>
      </c>
      <c r="L153" t="s">
        <v>2766</v>
      </c>
      <c r="M153" t="s">
        <v>2769</v>
      </c>
      <c r="N153" t="s">
        <v>2775</v>
      </c>
      <c r="O153" t="s">
        <v>2780</v>
      </c>
      <c r="P153">
        <v>194.9</v>
      </c>
    </row>
    <row r="154" spans="1:16" x14ac:dyDescent="0.25">
      <c r="A154" s="2">
        <v>45208</v>
      </c>
      <c r="B154" s="2" t="str">
        <f t="shared" si="4"/>
        <v>2023-10-09 10:32 AM</v>
      </c>
      <c r="C154" s="2" t="str">
        <f t="shared" si="5"/>
        <v>2023-10-09 10:32-S5-TX300152-C4</v>
      </c>
      <c r="D154" s="6">
        <v>0.43888888888888888</v>
      </c>
      <c r="E154" t="s">
        <v>743</v>
      </c>
      <c r="F154" t="s">
        <v>748</v>
      </c>
      <c r="G154" t="s">
        <v>754</v>
      </c>
      <c r="H154">
        <v>2</v>
      </c>
      <c r="I154">
        <v>373.03</v>
      </c>
      <c r="J154" t="s">
        <v>761</v>
      </c>
      <c r="K154" t="s">
        <v>916</v>
      </c>
      <c r="L154" t="s">
        <v>2768</v>
      </c>
      <c r="M154" t="s">
        <v>2771</v>
      </c>
      <c r="N154" t="s">
        <v>2775</v>
      </c>
      <c r="O154" t="s">
        <v>2779</v>
      </c>
      <c r="P154">
        <v>746.06</v>
      </c>
    </row>
    <row r="155" spans="1:16" x14ac:dyDescent="0.25">
      <c r="A155" s="2">
        <v>45327</v>
      </c>
      <c r="B155" s="2" t="str">
        <f t="shared" si="4"/>
        <v>2024-02-05 03:39 PM</v>
      </c>
      <c r="C155" s="2" t="str">
        <f t="shared" si="5"/>
        <v>2024-02-05 15:39-S4-TX300153-C4</v>
      </c>
      <c r="D155" s="6">
        <v>0.65208333333333335</v>
      </c>
      <c r="E155" t="s">
        <v>741</v>
      </c>
      <c r="F155" t="s">
        <v>751</v>
      </c>
      <c r="G155" t="s">
        <v>756</v>
      </c>
      <c r="H155">
        <v>6</v>
      </c>
      <c r="I155">
        <v>338.2</v>
      </c>
      <c r="J155" t="s">
        <v>760</v>
      </c>
      <c r="K155" t="s">
        <v>917</v>
      </c>
      <c r="L155" t="s">
        <v>2768</v>
      </c>
      <c r="M155" t="s">
        <v>2769</v>
      </c>
      <c r="N155" t="s">
        <v>2773</v>
      </c>
      <c r="O155" t="s">
        <v>2779</v>
      </c>
      <c r="P155">
        <v>2029.2</v>
      </c>
    </row>
    <row r="156" spans="1:16" x14ac:dyDescent="0.25">
      <c r="A156" s="2">
        <v>45613</v>
      </c>
      <c r="B156" s="2" t="str">
        <f t="shared" si="4"/>
        <v>2024-11-17 12:00 PM</v>
      </c>
      <c r="C156" s="2" t="str">
        <f t="shared" si="5"/>
        <v>2024-11-17 12:00-S4-TX300154-C3</v>
      </c>
      <c r="D156" s="6">
        <v>0.5</v>
      </c>
      <c r="E156" t="s">
        <v>741</v>
      </c>
      <c r="F156" t="s">
        <v>751</v>
      </c>
      <c r="G156" t="s">
        <v>757</v>
      </c>
      <c r="H156">
        <v>1</v>
      </c>
      <c r="I156">
        <v>8.0500000000000007</v>
      </c>
      <c r="J156" t="s">
        <v>759</v>
      </c>
      <c r="K156" t="s">
        <v>918</v>
      </c>
      <c r="L156" t="s">
        <v>2766</v>
      </c>
      <c r="M156" t="s">
        <v>2771</v>
      </c>
      <c r="N156" t="s">
        <v>2773</v>
      </c>
      <c r="O156" t="s">
        <v>2780</v>
      </c>
      <c r="P156">
        <v>8.0500000000000007</v>
      </c>
    </row>
    <row r="157" spans="1:16" x14ac:dyDescent="0.25">
      <c r="A157" s="2">
        <v>45261</v>
      </c>
      <c r="B157" s="2" t="str">
        <f t="shared" si="4"/>
        <v>2023-12-01 09:47 AM</v>
      </c>
      <c r="C157" s="2" t="str">
        <f t="shared" si="5"/>
        <v>2023-12-01 09:47-S3-TX300155-C5</v>
      </c>
      <c r="D157" s="6">
        <v>0.40763888888888888</v>
      </c>
      <c r="E157" t="s">
        <v>738</v>
      </c>
      <c r="F157" t="s">
        <v>748</v>
      </c>
      <c r="G157" t="s">
        <v>754</v>
      </c>
      <c r="H157">
        <v>4</v>
      </c>
      <c r="I157">
        <v>310.75</v>
      </c>
      <c r="J157" t="s">
        <v>759</v>
      </c>
      <c r="K157" t="s">
        <v>919</v>
      </c>
      <c r="L157" t="s">
        <v>2765</v>
      </c>
      <c r="M157" t="s">
        <v>2772</v>
      </c>
      <c r="N157" t="s">
        <v>2775</v>
      </c>
      <c r="O157" t="s">
        <v>2778</v>
      </c>
      <c r="P157">
        <v>1243</v>
      </c>
    </row>
    <row r="158" spans="1:16" x14ac:dyDescent="0.25">
      <c r="A158" s="2">
        <v>45394</v>
      </c>
      <c r="B158" s="2" t="str">
        <f t="shared" si="4"/>
        <v>2024-04-12 05:41 PM</v>
      </c>
      <c r="C158" s="2" t="str">
        <f t="shared" si="5"/>
        <v>2024-04-12 17:41-S8-TX300156-C1</v>
      </c>
      <c r="D158" s="6">
        <v>0.7368055555555556</v>
      </c>
      <c r="E158" t="s">
        <v>745</v>
      </c>
      <c r="F158" t="s">
        <v>750</v>
      </c>
      <c r="G158" t="s">
        <v>758</v>
      </c>
      <c r="H158">
        <v>3</v>
      </c>
      <c r="I158">
        <v>76.92</v>
      </c>
      <c r="J158" t="s">
        <v>759</v>
      </c>
      <c r="K158" t="s">
        <v>920</v>
      </c>
      <c r="L158" t="s">
        <v>2764</v>
      </c>
      <c r="M158" t="s">
        <v>2772</v>
      </c>
      <c r="N158" t="s">
        <v>2774</v>
      </c>
      <c r="O158" t="s">
        <v>2778</v>
      </c>
      <c r="P158">
        <v>230.76</v>
      </c>
    </row>
    <row r="159" spans="1:16" x14ac:dyDescent="0.25">
      <c r="A159" s="2">
        <v>45504</v>
      </c>
      <c r="B159" s="2" t="str">
        <f t="shared" si="4"/>
        <v>2024-07-31 09:01 PM</v>
      </c>
      <c r="C159" s="2" t="str">
        <f t="shared" si="5"/>
        <v>2024-07-31 21:01-S9-TX300157-C1</v>
      </c>
      <c r="D159" s="6">
        <v>0.87569444444444444</v>
      </c>
      <c r="E159" t="s">
        <v>740</v>
      </c>
      <c r="F159" t="s">
        <v>751</v>
      </c>
      <c r="G159" t="s">
        <v>758</v>
      </c>
      <c r="H159">
        <v>10</v>
      </c>
      <c r="I159">
        <v>33.46</v>
      </c>
      <c r="J159" t="s">
        <v>760</v>
      </c>
      <c r="K159" t="s">
        <v>921</v>
      </c>
      <c r="L159" t="s">
        <v>2764</v>
      </c>
      <c r="M159" t="s">
        <v>2771</v>
      </c>
      <c r="N159" t="s">
        <v>2774</v>
      </c>
      <c r="O159" t="s">
        <v>2781</v>
      </c>
      <c r="P159">
        <v>334.6</v>
      </c>
    </row>
    <row r="160" spans="1:16" x14ac:dyDescent="0.25">
      <c r="A160" s="2">
        <v>45816</v>
      </c>
      <c r="B160" s="2" t="str">
        <f t="shared" si="4"/>
        <v>2025-06-08 10:45 AM</v>
      </c>
      <c r="C160" s="2" t="str">
        <f t="shared" si="5"/>
        <v>2025-06-08 10:45-S10-TX300158-C5</v>
      </c>
      <c r="D160" s="6">
        <v>0.44791666666666669</v>
      </c>
      <c r="E160" t="s">
        <v>747</v>
      </c>
      <c r="F160" t="s">
        <v>749</v>
      </c>
      <c r="G160" t="s">
        <v>753</v>
      </c>
      <c r="H160">
        <v>10</v>
      </c>
      <c r="I160">
        <v>27.94</v>
      </c>
      <c r="J160" t="s">
        <v>762</v>
      </c>
      <c r="K160" t="s">
        <v>922</v>
      </c>
      <c r="L160" t="s">
        <v>2765</v>
      </c>
      <c r="M160" t="s">
        <v>2770</v>
      </c>
      <c r="N160" t="s">
        <v>2775</v>
      </c>
      <c r="O160" t="s">
        <v>2780</v>
      </c>
      <c r="P160">
        <v>279.39999999999998</v>
      </c>
    </row>
    <row r="161" spans="1:16" x14ac:dyDescent="0.25">
      <c r="A161" s="2">
        <v>45021</v>
      </c>
      <c r="B161" s="2" t="str">
        <f t="shared" si="4"/>
        <v>2023-04-05 12:34 PM</v>
      </c>
      <c r="C161" s="2" t="str">
        <f t="shared" si="5"/>
        <v>2023-04-05 12:34-S8-TX300159-C5</v>
      </c>
      <c r="D161" s="6">
        <v>0.52361111111111114</v>
      </c>
      <c r="E161" t="s">
        <v>745</v>
      </c>
      <c r="F161" t="s">
        <v>750</v>
      </c>
      <c r="G161" t="s">
        <v>757</v>
      </c>
      <c r="H161">
        <v>1</v>
      </c>
      <c r="I161">
        <v>35.840000000000003</v>
      </c>
      <c r="J161" t="s">
        <v>762</v>
      </c>
      <c r="K161" t="s">
        <v>923</v>
      </c>
      <c r="L161" t="s">
        <v>2765</v>
      </c>
      <c r="M161" t="s">
        <v>2769</v>
      </c>
      <c r="N161" t="s">
        <v>2773</v>
      </c>
      <c r="O161" t="s">
        <v>2781</v>
      </c>
      <c r="P161">
        <v>35.840000000000003</v>
      </c>
    </row>
    <row r="162" spans="1:16" x14ac:dyDescent="0.25">
      <c r="A162" s="2">
        <v>45054</v>
      </c>
      <c r="B162" s="2" t="str">
        <f t="shared" si="4"/>
        <v>2023-05-08 10:05 AM</v>
      </c>
      <c r="C162" s="2" t="str">
        <f t="shared" si="5"/>
        <v>2023-05-08 10:05-S4-TX300160-C4</v>
      </c>
      <c r="D162" s="6">
        <v>0.4201388888888889</v>
      </c>
      <c r="E162" t="s">
        <v>741</v>
      </c>
      <c r="F162" t="s">
        <v>749</v>
      </c>
      <c r="G162" t="s">
        <v>755</v>
      </c>
      <c r="H162">
        <v>5</v>
      </c>
      <c r="I162">
        <v>326.64999999999998</v>
      </c>
      <c r="J162" t="s">
        <v>763</v>
      </c>
      <c r="K162" t="s">
        <v>924</v>
      </c>
      <c r="L162" t="s">
        <v>2768</v>
      </c>
      <c r="M162" t="s">
        <v>2772</v>
      </c>
      <c r="N162" t="s">
        <v>2775</v>
      </c>
      <c r="O162" t="s">
        <v>2779</v>
      </c>
      <c r="P162">
        <v>1633.25</v>
      </c>
    </row>
    <row r="163" spans="1:16" x14ac:dyDescent="0.25">
      <c r="A163" s="2">
        <v>45321</v>
      </c>
      <c r="B163" s="2" t="str">
        <f t="shared" si="4"/>
        <v>2024-01-30 08:57 PM</v>
      </c>
      <c r="C163" s="2" t="str">
        <f t="shared" si="5"/>
        <v>2024-01-30 20:57-S9-TX300161-C2</v>
      </c>
      <c r="D163" s="6">
        <v>0.87291666666666667</v>
      </c>
      <c r="E163" t="s">
        <v>740</v>
      </c>
      <c r="F163" t="s">
        <v>749</v>
      </c>
      <c r="G163" t="s">
        <v>755</v>
      </c>
      <c r="H163">
        <v>7</v>
      </c>
      <c r="I163">
        <v>300.35000000000002</v>
      </c>
      <c r="J163" t="s">
        <v>763</v>
      </c>
      <c r="K163" t="s">
        <v>925</v>
      </c>
      <c r="L163" t="s">
        <v>2767</v>
      </c>
      <c r="M163" t="s">
        <v>2772</v>
      </c>
      <c r="N163" t="s">
        <v>2774</v>
      </c>
      <c r="O163" t="s">
        <v>2782</v>
      </c>
      <c r="P163">
        <v>2102.4499999999998</v>
      </c>
    </row>
    <row r="164" spans="1:16" x14ac:dyDescent="0.25">
      <c r="A164" s="2">
        <v>45800</v>
      </c>
      <c r="B164" s="2" t="str">
        <f t="shared" si="4"/>
        <v>2025-05-23 08:03 PM</v>
      </c>
      <c r="C164" s="2" t="str">
        <f t="shared" si="5"/>
        <v>2025-05-23 20:03-S4-TX300162-C1</v>
      </c>
      <c r="D164" s="6">
        <v>0.8354166666666667</v>
      </c>
      <c r="E164" t="s">
        <v>741</v>
      </c>
      <c r="F164" t="s">
        <v>751</v>
      </c>
      <c r="G164" t="s">
        <v>754</v>
      </c>
      <c r="H164">
        <v>4</v>
      </c>
      <c r="I164">
        <v>368.51</v>
      </c>
      <c r="J164" t="s">
        <v>761</v>
      </c>
      <c r="K164" t="s">
        <v>926</v>
      </c>
      <c r="L164" t="s">
        <v>2764</v>
      </c>
      <c r="M164" t="s">
        <v>2769</v>
      </c>
      <c r="N164" t="s">
        <v>2774</v>
      </c>
      <c r="O164" t="s">
        <v>2778</v>
      </c>
      <c r="P164">
        <v>1474.04</v>
      </c>
    </row>
    <row r="165" spans="1:16" x14ac:dyDescent="0.25">
      <c r="A165" s="2">
        <v>44950</v>
      </c>
      <c r="B165" s="2" t="str">
        <f t="shared" si="4"/>
        <v>2023-01-24 04:56 PM</v>
      </c>
      <c r="C165" s="2" t="str">
        <f t="shared" si="5"/>
        <v>2023-01-24 16:56-S9-TX300163-C3</v>
      </c>
      <c r="D165" s="6">
        <v>0.7055555555555556</v>
      </c>
      <c r="E165" t="s">
        <v>740</v>
      </c>
      <c r="F165" t="s">
        <v>748</v>
      </c>
      <c r="G165" t="s">
        <v>757</v>
      </c>
      <c r="H165">
        <v>5</v>
      </c>
      <c r="I165">
        <v>59.26</v>
      </c>
      <c r="J165" t="s">
        <v>759</v>
      </c>
      <c r="K165" t="s">
        <v>927</v>
      </c>
      <c r="L165" t="s">
        <v>2766</v>
      </c>
      <c r="M165" t="s">
        <v>2769</v>
      </c>
      <c r="N165" t="s">
        <v>2773</v>
      </c>
      <c r="O165" t="s">
        <v>2782</v>
      </c>
      <c r="P165">
        <v>296.3</v>
      </c>
    </row>
    <row r="166" spans="1:16" x14ac:dyDescent="0.25">
      <c r="A166" s="2">
        <v>45677</v>
      </c>
      <c r="B166" s="2" t="str">
        <f t="shared" si="4"/>
        <v>2025-01-20 08:13 PM</v>
      </c>
      <c r="C166" s="2" t="str">
        <f t="shared" si="5"/>
        <v>2025-01-20 20:13-S2-TX300164-C2</v>
      </c>
      <c r="D166" s="6">
        <v>0.84236111111111112</v>
      </c>
      <c r="E166" t="s">
        <v>746</v>
      </c>
      <c r="F166" t="s">
        <v>748</v>
      </c>
      <c r="G166" t="s">
        <v>754</v>
      </c>
      <c r="H166">
        <v>9</v>
      </c>
      <c r="I166">
        <v>55.64</v>
      </c>
      <c r="J166" t="s">
        <v>759</v>
      </c>
      <c r="K166" t="s">
        <v>928</v>
      </c>
      <c r="L166" t="s">
        <v>2767</v>
      </c>
      <c r="M166" t="s">
        <v>2771</v>
      </c>
      <c r="N166" t="s">
        <v>2774</v>
      </c>
      <c r="O166" t="s">
        <v>2779</v>
      </c>
      <c r="P166">
        <v>500.76</v>
      </c>
    </row>
    <row r="167" spans="1:16" x14ac:dyDescent="0.25">
      <c r="A167" s="2">
        <v>44957</v>
      </c>
      <c r="B167" s="2" t="str">
        <f t="shared" si="4"/>
        <v>2023-01-31 05:06 PM</v>
      </c>
      <c r="C167" s="2" t="str">
        <f t="shared" si="5"/>
        <v>2023-01-31 17:06-S10-TX300165-C3</v>
      </c>
      <c r="D167" s="6">
        <v>0.71250000000000002</v>
      </c>
      <c r="E167" t="s">
        <v>747</v>
      </c>
      <c r="F167" t="s">
        <v>750</v>
      </c>
      <c r="G167" t="s">
        <v>758</v>
      </c>
      <c r="H167">
        <v>6</v>
      </c>
      <c r="I167">
        <v>129.21</v>
      </c>
      <c r="J167" t="s">
        <v>763</v>
      </c>
      <c r="K167" t="s">
        <v>929</v>
      </c>
      <c r="L167" t="s">
        <v>2766</v>
      </c>
      <c r="M167" t="s">
        <v>2769</v>
      </c>
      <c r="N167" t="s">
        <v>2774</v>
      </c>
      <c r="O167" t="s">
        <v>2782</v>
      </c>
      <c r="P167">
        <v>775.26</v>
      </c>
    </row>
    <row r="168" spans="1:16" x14ac:dyDescent="0.25">
      <c r="A168" s="2">
        <v>45509</v>
      </c>
      <c r="B168" s="2" t="str">
        <f t="shared" si="4"/>
        <v>2024-08-05 04:55 PM</v>
      </c>
      <c r="C168" s="2" t="str">
        <f t="shared" si="5"/>
        <v>2024-08-05 16:55-S9-TX300166-C3</v>
      </c>
      <c r="D168" s="6">
        <v>0.70486111111111116</v>
      </c>
      <c r="E168" t="s">
        <v>740</v>
      </c>
      <c r="F168" t="s">
        <v>749</v>
      </c>
      <c r="G168" t="s">
        <v>758</v>
      </c>
      <c r="H168">
        <v>4</v>
      </c>
      <c r="I168">
        <v>162.22999999999999</v>
      </c>
      <c r="J168" t="s">
        <v>760</v>
      </c>
      <c r="K168" t="s">
        <v>930</v>
      </c>
      <c r="L168" t="s">
        <v>2766</v>
      </c>
      <c r="M168" t="s">
        <v>2769</v>
      </c>
      <c r="N168" t="s">
        <v>2773</v>
      </c>
      <c r="O168" t="s">
        <v>2779</v>
      </c>
      <c r="P168">
        <v>648.91999999999996</v>
      </c>
    </row>
    <row r="169" spans="1:16" x14ac:dyDescent="0.25">
      <c r="A169" s="2">
        <v>45549</v>
      </c>
      <c r="B169" s="2" t="str">
        <f t="shared" si="4"/>
        <v>2024-09-14 09:10 AM</v>
      </c>
      <c r="C169" s="2" t="str">
        <f t="shared" si="5"/>
        <v>2024-09-14 09:10-S4-TX300167-C4</v>
      </c>
      <c r="D169" s="6">
        <v>0.38194444444444442</v>
      </c>
      <c r="E169" t="s">
        <v>741</v>
      </c>
      <c r="F169" t="s">
        <v>750</v>
      </c>
      <c r="G169" t="s">
        <v>757</v>
      </c>
      <c r="H169">
        <v>9</v>
      </c>
      <c r="I169">
        <v>146.65</v>
      </c>
      <c r="J169" t="s">
        <v>762</v>
      </c>
      <c r="K169" t="s">
        <v>931</v>
      </c>
      <c r="L169" t="s">
        <v>2768</v>
      </c>
      <c r="M169" t="s">
        <v>2770</v>
      </c>
      <c r="N169" t="s">
        <v>2775</v>
      </c>
      <c r="O169" t="s">
        <v>2776</v>
      </c>
      <c r="P169">
        <v>1319.85</v>
      </c>
    </row>
    <row r="170" spans="1:16" x14ac:dyDescent="0.25">
      <c r="A170" s="2">
        <v>45500</v>
      </c>
      <c r="B170" s="2" t="str">
        <f t="shared" si="4"/>
        <v>2024-07-27 06:49 PM</v>
      </c>
      <c r="C170" s="2" t="str">
        <f t="shared" si="5"/>
        <v>2024-07-27 18:49-S5-TX300168-C2</v>
      </c>
      <c r="D170" s="6">
        <v>0.78402777777777777</v>
      </c>
      <c r="E170" t="s">
        <v>743</v>
      </c>
      <c r="F170" t="s">
        <v>749</v>
      </c>
      <c r="G170" t="s">
        <v>758</v>
      </c>
      <c r="H170">
        <v>9</v>
      </c>
      <c r="I170">
        <v>77.17</v>
      </c>
      <c r="J170" t="s">
        <v>761</v>
      </c>
      <c r="K170" t="s">
        <v>932</v>
      </c>
      <c r="L170" t="s">
        <v>2767</v>
      </c>
      <c r="M170" t="s">
        <v>2772</v>
      </c>
      <c r="N170" t="s">
        <v>2774</v>
      </c>
      <c r="O170" t="s">
        <v>2776</v>
      </c>
      <c r="P170">
        <v>694.53</v>
      </c>
    </row>
    <row r="171" spans="1:16" x14ac:dyDescent="0.25">
      <c r="A171" s="2">
        <v>45070</v>
      </c>
      <c r="B171" s="2" t="str">
        <f t="shared" si="4"/>
        <v>2023-05-24 12:04 PM</v>
      </c>
      <c r="C171" s="2" t="str">
        <f t="shared" si="5"/>
        <v>2023-05-24 12:04-S10-TX300169-C4</v>
      </c>
      <c r="D171" s="6">
        <v>0.50277777777777777</v>
      </c>
      <c r="E171" t="s">
        <v>747</v>
      </c>
      <c r="F171" t="s">
        <v>751</v>
      </c>
      <c r="G171" t="s">
        <v>755</v>
      </c>
      <c r="H171">
        <v>5</v>
      </c>
      <c r="I171">
        <v>216.28</v>
      </c>
      <c r="J171" t="s">
        <v>761</v>
      </c>
      <c r="K171" t="s">
        <v>933</v>
      </c>
      <c r="L171" t="s">
        <v>2768</v>
      </c>
      <c r="M171" t="s">
        <v>2769</v>
      </c>
      <c r="N171" t="s">
        <v>2773</v>
      </c>
      <c r="O171" t="s">
        <v>2781</v>
      </c>
      <c r="P171">
        <v>1081.4000000000001</v>
      </c>
    </row>
    <row r="172" spans="1:16" x14ac:dyDescent="0.25">
      <c r="A172" s="2">
        <v>44932</v>
      </c>
      <c r="B172" s="2" t="str">
        <f t="shared" si="4"/>
        <v>2023-01-06 07:03 PM</v>
      </c>
      <c r="C172" s="2" t="str">
        <f t="shared" si="5"/>
        <v>2023-01-06 19:03-S8-TX300170-C1</v>
      </c>
      <c r="D172" s="6">
        <v>0.79374999999999996</v>
      </c>
      <c r="E172" t="s">
        <v>745</v>
      </c>
      <c r="F172" t="s">
        <v>750</v>
      </c>
      <c r="G172" t="s">
        <v>758</v>
      </c>
      <c r="H172">
        <v>3</v>
      </c>
      <c r="I172">
        <v>395.53</v>
      </c>
      <c r="J172" t="s">
        <v>763</v>
      </c>
      <c r="K172" t="s">
        <v>934</v>
      </c>
      <c r="L172" t="s">
        <v>2764</v>
      </c>
      <c r="M172" t="s">
        <v>2771</v>
      </c>
      <c r="N172" t="s">
        <v>2774</v>
      </c>
      <c r="O172" t="s">
        <v>2778</v>
      </c>
      <c r="P172">
        <v>1186.5899999999999</v>
      </c>
    </row>
    <row r="173" spans="1:16" x14ac:dyDescent="0.25">
      <c r="A173" s="2">
        <v>45508</v>
      </c>
      <c r="B173" s="2" t="str">
        <f t="shared" si="4"/>
        <v>2024-08-04 08:43 PM</v>
      </c>
      <c r="C173" s="2" t="str">
        <f t="shared" si="5"/>
        <v>2024-08-04 20:43-S8-TX300171-C3</v>
      </c>
      <c r="D173" s="6">
        <v>0.86319444444444449</v>
      </c>
      <c r="E173" t="s">
        <v>745</v>
      </c>
      <c r="F173" t="s">
        <v>751</v>
      </c>
      <c r="G173" t="s">
        <v>752</v>
      </c>
      <c r="H173">
        <v>7</v>
      </c>
      <c r="I173">
        <v>30.8</v>
      </c>
      <c r="J173" t="s">
        <v>759</v>
      </c>
      <c r="K173" t="s">
        <v>935</v>
      </c>
      <c r="L173" t="s">
        <v>2766</v>
      </c>
      <c r="M173" t="s">
        <v>2772</v>
      </c>
      <c r="N173" t="s">
        <v>2774</v>
      </c>
      <c r="O173" t="s">
        <v>2780</v>
      </c>
      <c r="P173">
        <v>215.6</v>
      </c>
    </row>
    <row r="174" spans="1:16" x14ac:dyDescent="0.25">
      <c r="A174" s="2">
        <v>45190</v>
      </c>
      <c r="B174" s="2" t="str">
        <f t="shared" si="4"/>
        <v>2023-09-21 06:53 PM</v>
      </c>
      <c r="C174" s="2" t="str">
        <f t="shared" si="5"/>
        <v>2023-09-21 18:53-S2-TX300172-C1</v>
      </c>
      <c r="D174" s="6">
        <v>0.78680555555555554</v>
      </c>
      <c r="E174" t="s">
        <v>746</v>
      </c>
      <c r="F174" t="s">
        <v>751</v>
      </c>
      <c r="G174" t="s">
        <v>754</v>
      </c>
      <c r="H174">
        <v>5</v>
      </c>
      <c r="I174">
        <v>181.86</v>
      </c>
      <c r="J174" t="s">
        <v>760</v>
      </c>
      <c r="K174" t="s">
        <v>936</v>
      </c>
      <c r="L174" t="s">
        <v>2764</v>
      </c>
      <c r="M174" t="s">
        <v>2771</v>
      </c>
      <c r="N174" t="s">
        <v>2774</v>
      </c>
      <c r="O174" t="s">
        <v>2777</v>
      </c>
      <c r="P174">
        <v>909.30000000000007</v>
      </c>
    </row>
    <row r="175" spans="1:16" x14ac:dyDescent="0.25">
      <c r="A175" s="2">
        <v>45417</v>
      </c>
      <c r="B175" s="2" t="str">
        <f t="shared" si="4"/>
        <v>2024-05-05 11:43 AM</v>
      </c>
      <c r="C175" s="2" t="str">
        <f t="shared" si="5"/>
        <v>2024-05-05 11:43-S5-TX300173-C1</v>
      </c>
      <c r="D175" s="6">
        <v>0.48819444444444443</v>
      </c>
      <c r="E175" t="s">
        <v>743</v>
      </c>
      <c r="F175" t="s">
        <v>748</v>
      </c>
      <c r="G175" t="s">
        <v>755</v>
      </c>
      <c r="H175">
        <v>6</v>
      </c>
      <c r="I175">
        <v>113.53</v>
      </c>
      <c r="J175" t="s">
        <v>761</v>
      </c>
      <c r="K175" t="s">
        <v>937</v>
      </c>
      <c r="L175" t="s">
        <v>2764</v>
      </c>
      <c r="M175" t="s">
        <v>2770</v>
      </c>
      <c r="N175" t="s">
        <v>2775</v>
      </c>
      <c r="O175" t="s">
        <v>2780</v>
      </c>
      <c r="P175">
        <v>681.18000000000006</v>
      </c>
    </row>
    <row r="176" spans="1:16" x14ac:dyDescent="0.25">
      <c r="A176" s="2">
        <v>45237</v>
      </c>
      <c r="B176" s="2" t="str">
        <f t="shared" si="4"/>
        <v>2023-11-07 06:26 PM</v>
      </c>
      <c r="C176" s="2" t="str">
        <f t="shared" si="5"/>
        <v>2023-11-07 18:26-S1-TX300174-C5</v>
      </c>
      <c r="D176" s="6">
        <v>0.7680555555555556</v>
      </c>
      <c r="E176" t="s">
        <v>739</v>
      </c>
      <c r="F176" t="s">
        <v>749</v>
      </c>
      <c r="G176" t="s">
        <v>754</v>
      </c>
      <c r="H176">
        <v>10</v>
      </c>
      <c r="I176">
        <v>215.64</v>
      </c>
      <c r="J176" t="s">
        <v>759</v>
      </c>
      <c r="K176" t="s">
        <v>938</v>
      </c>
      <c r="L176" t="s">
        <v>2765</v>
      </c>
      <c r="M176" t="s">
        <v>2771</v>
      </c>
      <c r="N176" t="s">
        <v>2774</v>
      </c>
      <c r="O176" t="s">
        <v>2782</v>
      </c>
      <c r="P176">
        <v>2156.4</v>
      </c>
    </row>
    <row r="177" spans="1:16" x14ac:dyDescent="0.25">
      <c r="A177" s="2">
        <v>45258</v>
      </c>
      <c r="B177" s="2" t="str">
        <f t="shared" si="4"/>
        <v>2023-11-28 08:08 PM</v>
      </c>
      <c r="C177" s="2" t="str">
        <f t="shared" si="5"/>
        <v>2023-11-28 20:08-S4-TX300175-C1</v>
      </c>
      <c r="D177" s="6">
        <v>0.83888888888888891</v>
      </c>
      <c r="E177" t="s">
        <v>741</v>
      </c>
      <c r="F177" t="s">
        <v>749</v>
      </c>
      <c r="G177" t="s">
        <v>755</v>
      </c>
      <c r="H177">
        <v>9</v>
      </c>
      <c r="I177">
        <v>398.75</v>
      </c>
      <c r="J177" t="s">
        <v>760</v>
      </c>
      <c r="K177" t="s">
        <v>939</v>
      </c>
      <c r="L177" t="s">
        <v>2764</v>
      </c>
      <c r="M177" t="s">
        <v>2769</v>
      </c>
      <c r="N177" t="s">
        <v>2774</v>
      </c>
      <c r="O177" t="s">
        <v>2782</v>
      </c>
      <c r="P177">
        <v>3588.75</v>
      </c>
    </row>
    <row r="178" spans="1:16" x14ac:dyDescent="0.25">
      <c r="A178" s="2">
        <v>45487</v>
      </c>
      <c r="B178" s="2" t="str">
        <f t="shared" si="4"/>
        <v>2024-07-14 02:59 PM</v>
      </c>
      <c r="C178" s="2" t="str">
        <f t="shared" si="5"/>
        <v>2024-07-14 14:59-S6-TX300176-C3</v>
      </c>
      <c r="D178" s="6">
        <v>0.62430555555555556</v>
      </c>
      <c r="E178" t="s">
        <v>742</v>
      </c>
      <c r="F178" t="s">
        <v>751</v>
      </c>
      <c r="G178" t="s">
        <v>756</v>
      </c>
      <c r="H178">
        <v>7</v>
      </c>
      <c r="I178">
        <v>148.13999999999999</v>
      </c>
      <c r="J178" t="s">
        <v>759</v>
      </c>
      <c r="K178" t="s">
        <v>940</v>
      </c>
      <c r="L178" t="s">
        <v>2766</v>
      </c>
      <c r="M178" t="s">
        <v>2770</v>
      </c>
      <c r="N178" t="s">
        <v>2773</v>
      </c>
      <c r="O178" t="s">
        <v>2780</v>
      </c>
      <c r="P178">
        <v>1036.98</v>
      </c>
    </row>
    <row r="179" spans="1:16" x14ac:dyDescent="0.25">
      <c r="A179" s="2">
        <v>44965</v>
      </c>
      <c r="B179" s="2" t="str">
        <f t="shared" si="4"/>
        <v>2023-02-08 01:57 PM</v>
      </c>
      <c r="C179" s="2" t="str">
        <f t="shared" si="5"/>
        <v>2023-02-08 13:57-S10-TX300177-C5</v>
      </c>
      <c r="D179" s="6">
        <v>0.58125000000000004</v>
      </c>
      <c r="E179" t="s">
        <v>747</v>
      </c>
      <c r="F179" t="s">
        <v>749</v>
      </c>
      <c r="G179" t="s">
        <v>753</v>
      </c>
      <c r="H179">
        <v>7</v>
      </c>
      <c r="I179">
        <v>258.69</v>
      </c>
      <c r="J179" t="s">
        <v>763</v>
      </c>
      <c r="K179" t="s">
        <v>941</v>
      </c>
      <c r="L179" t="s">
        <v>2765</v>
      </c>
      <c r="M179" t="s">
        <v>2771</v>
      </c>
      <c r="N179" t="s">
        <v>2773</v>
      </c>
      <c r="O179" t="s">
        <v>2781</v>
      </c>
      <c r="P179">
        <v>1810.83</v>
      </c>
    </row>
    <row r="180" spans="1:16" x14ac:dyDescent="0.25">
      <c r="A180" s="2">
        <v>45125</v>
      </c>
      <c r="B180" s="2" t="str">
        <f t="shared" si="4"/>
        <v>2023-07-18 11:59 AM</v>
      </c>
      <c r="C180" s="2" t="str">
        <f t="shared" si="5"/>
        <v>2023-07-18 11:59-S6-TX300178-C1</v>
      </c>
      <c r="D180" s="6">
        <v>0.49930555555555556</v>
      </c>
      <c r="E180" t="s">
        <v>742</v>
      </c>
      <c r="F180" t="s">
        <v>751</v>
      </c>
      <c r="G180" t="s">
        <v>755</v>
      </c>
      <c r="H180">
        <v>7</v>
      </c>
      <c r="I180">
        <v>114.76</v>
      </c>
      <c r="J180" t="s">
        <v>759</v>
      </c>
      <c r="K180" t="s">
        <v>942</v>
      </c>
      <c r="L180" t="s">
        <v>2764</v>
      </c>
      <c r="M180" t="s">
        <v>2772</v>
      </c>
      <c r="N180" t="s">
        <v>2775</v>
      </c>
      <c r="O180" t="s">
        <v>2782</v>
      </c>
      <c r="P180">
        <v>803.32</v>
      </c>
    </row>
    <row r="181" spans="1:16" x14ac:dyDescent="0.25">
      <c r="A181" s="2">
        <v>45073</v>
      </c>
      <c r="B181" s="2" t="str">
        <f t="shared" si="4"/>
        <v>2023-05-27 02:14 PM</v>
      </c>
      <c r="C181" s="2" t="str">
        <f t="shared" si="5"/>
        <v>2023-05-27 14:14-S4-TX300179-C2</v>
      </c>
      <c r="D181" s="6">
        <v>0.59305555555555556</v>
      </c>
      <c r="E181" t="s">
        <v>741</v>
      </c>
      <c r="F181" t="s">
        <v>750</v>
      </c>
      <c r="G181" t="s">
        <v>758</v>
      </c>
      <c r="H181">
        <v>3</v>
      </c>
      <c r="I181">
        <v>58.45</v>
      </c>
      <c r="J181" t="s">
        <v>762</v>
      </c>
      <c r="K181" t="s">
        <v>943</v>
      </c>
      <c r="L181" t="s">
        <v>2767</v>
      </c>
      <c r="M181" t="s">
        <v>2769</v>
      </c>
      <c r="N181" t="s">
        <v>2773</v>
      </c>
      <c r="O181" t="s">
        <v>2776</v>
      </c>
      <c r="P181">
        <v>175.35</v>
      </c>
    </row>
    <row r="182" spans="1:16" x14ac:dyDescent="0.25">
      <c r="A182" s="2">
        <v>45061</v>
      </c>
      <c r="B182" s="2" t="str">
        <f t="shared" si="4"/>
        <v>2023-05-15 07:19 PM</v>
      </c>
      <c r="C182" s="2" t="str">
        <f t="shared" si="5"/>
        <v>2023-05-15 19:19-S8-TX300180-C2</v>
      </c>
      <c r="D182" s="6">
        <v>0.80486111111111114</v>
      </c>
      <c r="E182" t="s">
        <v>745</v>
      </c>
      <c r="F182" t="s">
        <v>748</v>
      </c>
      <c r="G182" t="s">
        <v>755</v>
      </c>
      <c r="H182">
        <v>10</v>
      </c>
      <c r="I182">
        <v>238.87</v>
      </c>
      <c r="J182" t="s">
        <v>759</v>
      </c>
      <c r="K182" t="s">
        <v>944</v>
      </c>
      <c r="L182" t="s">
        <v>2767</v>
      </c>
      <c r="M182" t="s">
        <v>2772</v>
      </c>
      <c r="N182" t="s">
        <v>2774</v>
      </c>
      <c r="O182" t="s">
        <v>2779</v>
      </c>
      <c r="P182">
        <v>2388.6999999999998</v>
      </c>
    </row>
    <row r="183" spans="1:16" x14ac:dyDescent="0.25">
      <c r="A183" s="2">
        <v>45824</v>
      </c>
      <c r="B183" s="2" t="str">
        <f t="shared" si="4"/>
        <v>2025-06-16 09:50 PM</v>
      </c>
      <c r="C183" s="2" t="str">
        <f t="shared" si="5"/>
        <v>2025-06-16 21:50-S7-TX300181-C5</v>
      </c>
      <c r="D183" s="6">
        <v>0.90972222222222221</v>
      </c>
      <c r="E183" t="s">
        <v>744</v>
      </c>
      <c r="F183" t="s">
        <v>748</v>
      </c>
      <c r="G183" t="s">
        <v>756</v>
      </c>
      <c r="H183">
        <v>9</v>
      </c>
      <c r="I183">
        <v>222.61</v>
      </c>
      <c r="J183" t="s">
        <v>761</v>
      </c>
      <c r="K183" t="s">
        <v>945</v>
      </c>
      <c r="L183" t="s">
        <v>2765</v>
      </c>
      <c r="M183" t="s">
        <v>2772</v>
      </c>
      <c r="N183" t="s">
        <v>2774</v>
      </c>
      <c r="O183" t="s">
        <v>2779</v>
      </c>
      <c r="P183">
        <v>2003.49</v>
      </c>
    </row>
    <row r="184" spans="1:16" x14ac:dyDescent="0.25">
      <c r="A184" s="2">
        <v>45594</v>
      </c>
      <c r="B184" s="2" t="str">
        <f t="shared" si="4"/>
        <v>2024-10-29 09:36 AM</v>
      </c>
      <c r="C184" s="2" t="str">
        <f t="shared" si="5"/>
        <v>2024-10-29 09:36-S7-TX300182-C4</v>
      </c>
      <c r="D184" s="6">
        <v>0.4</v>
      </c>
      <c r="E184" t="s">
        <v>744</v>
      </c>
      <c r="F184" t="s">
        <v>751</v>
      </c>
      <c r="G184" t="s">
        <v>753</v>
      </c>
      <c r="H184">
        <v>6</v>
      </c>
      <c r="I184">
        <v>154.88999999999999</v>
      </c>
      <c r="J184" t="s">
        <v>759</v>
      </c>
      <c r="K184" t="s">
        <v>946</v>
      </c>
      <c r="L184" t="s">
        <v>2768</v>
      </c>
      <c r="M184" t="s">
        <v>2769</v>
      </c>
      <c r="N184" t="s">
        <v>2775</v>
      </c>
      <c r="O184" t="s">
        <v>2782</v>
      </c>
      <c r="P184">
        <v>929.33999999999992</v>
      </c>
    </row>
    <row r="185" spans="1:16" x14ac:dyDescent="0.25">
      <c r="A185" s="2">
        <v>45296</v>
      </c>
      <c r="B185" s="2" t="str">
        <f t="shared" si="4"/>
        <v>2024-01-05 12:47 PM</v>
      </c>
      <c r="C185" s="2" t="str">
        <f t="shared" si="5"/>
        <v>2024-01-05 12:47-S5-TX300183-C1</v>
      </c>
      <c r="D185" s="6">
        <v>0.53263888888888888</v>
      </c>
      <c r="E185" t="s">
        <v>743</v>
      </c>
      <c r="F185" t="s">
        <v>748</v>
      </c>
      <c r="G185" t="s">
        <v>754</v>
      </c>
      <c r="H185">
        <v>6</v>
      </c>
      <c r="I185">
        <v>397.85</v>
      </c>
      <c r="J185" t="s">
        <v>761</v>
      </c>
      <c r="K185" t="s">
        <v>947</v>
      </c>
      <c r="L185" t="s">
        <v>2764</v>
      </c>
      <c r="M185" t="s">
        <v>2770</v>
      </c>
      <c r="N185" t="s">
        <v>2773</v>
      </c>
      <c r="O185" t="s">
        <v>2778</v>
      </c>
      <c r="P185">
        <v>2387.1</v>
      </c>
    </row>
    <row r="186" spans="1:16" x14ac:dyDescent="0.25">
      <c r="A186" s="2">
        <v>45021</v>
      </c>
      <c r="B186" s="2" t="str">
        <f t="shared" si="4"/>
        <v>2023-04-05 04:47 PM</v>
      </c>
      <c r="C186" s="2" t="str">
        <f t="shared" si="5"/>
        <v>2023-04-05 16:47-S7-TX300184-C1</v>
      </c>
      <c r="D186" s="6">
        <v>0.69930555555555551</v>
      </c>
      <c r="E186" t="s">
        <v>744</v>
      </c>
      <c r="F186" t="s">
        <v>750</v>
      </c>
      <c r="G186" t="s">
        <v>752</v>
      </c>
      <c r="H186">
        <v>10</v>
      </c>
      <c r="I186">
        <v>12.93</v>
      </c>
      <c r="J186" t="s">
        <v>763</v>
      </c>
      <c r="K186" t="s">
        <v>948</v>
      </c>
      <c r="L186" t="s">
        <v>2764</v>
      </c>
      <c r="M186" t="s">
        <v>2769</v>
      </c>
      <c r="N186" t="s">
        <v>2773</v>
      </c>
      <c r="O186" t="s">
        <v>2781</v>
      </c>
      <c r="P186">
        <v>129.30000000000001</v>
      </c>
    </row>
    <row r="187" spans="1:16" x14ac:dyDescent="0.25">
      <c r="A187" s="2">
        <v>44940</v>
      </c>
      <c r="B187" s="2" t="str">
        <f t="shared" si="4"/>
        <v>2023-01-14 07:42 PM</v>
      </c>
      <c r="C187" s="2" t="str">
        <f t="shared" si="5"/>
        <v>2023-01-14 19:42-S5-TX300185-C3</v>
      </c>
      <c r="D187" s="6">
        <v>0.8208333333333333</v>
      </c>
      <c r="E187" t="s">
        <v>743</v>
      </c>
      <c r="F187" t="s">
        <v>751</v>
      </c>
      <c r="G187" t="s">
        <v>752</v>
      </c>
      <c r="H187">
        <v>2</v>
      </c>
      <c r="I187">
        <v>223.23</v>
      </c>
      <c r="J187" t="s">
        <v>761</v>
      </c>
      <c r="K187" t="s">
        <v>949</v>
      </c>
      <c r="L187" t="s">
        <v>2766</v>
      </c>
      <c r="M187" t="s">
        <v>2769</v>
      </c>
      <c r="N187" t="s">
        <v>2774</v>
      </c>
      <c r="O187" t="s">
        <v>2776</v>
      </c>
      <c r="P187">
        <v>446.46</v>
      </c>
    </row>
    <row r="188" spans="1:16" x14ac:dyDescent="0.25">
      <c r="A188" s="2">
        <v>45095</v>
      </c>
      <c r="B188" s="2" t="str">
        <f t="shared" si="4"/>
        <v>2023-06-18 08:21 PM</v>
      </c>
      <c r="C188" s="2" t="str">
        <f t="shared" si="5"/>
        <v>2023-06-18 20:21-S3-TX300186-C1</v>
      </c>
      <c r="D188" s="6">
        <v>0.84791666666666665</v>
      </c>
      <c r="E188" t="s">
        <v>738</v>
      </c>
      <c r="F188" t="s">
        <v>751</v>
      </c>
      <c r="G188" t="s">
        <v>756</v>
      </c>
      <c r="H188">
        <v>6</v>
      </c>
      <c r="I188">
        <v>218.42</v>
      </c>
      <c r="J188" t="s">
        <v>759</v>
      </c>
      <c r="K188" t="s">
        <v>950</v>
      </c>
      <c r="L188" t="s">
        <v>2764</v>
      </c>
      <c r="M188" t="s">
        <v>2769</v>
      </c>
      <c r="N188" t="s">
        <v>2774</v>
      </c>
      <c r="O188" t="s">
        <v>2780</v>
      </c>
      <c r="P188">
        <v>1310.52</v>
      </c>
    </row>
    <row r="189" spans="1:16" x14ac:dyDescent="0.25">
      <c r="A189" s="2">
        <v>45659</v>
      </c>
      <c r="B189" s="2" t="str">
        <f t="shared" si="4"/>
        <v>2025-01-02 08:08 PM</v>
      </c>
      <c r="C189" s="2" t="str">
        <f t="shared" si="5"/>
        <v>2025-01-02 20:08-S8-TX300187-C3</v>
      </c>
      <c r="D189" s="6">
        <v>0.83888888888888891</v>
      </c>
      <c r="E189" t="s">
        <v>745</v>
      </c>
      <c r="F189" t="s">
        <v>749</v>
      </c>
      <c r="G189" t="s">
        <v>753</v>
      </c>
      <c r="H189">
        <v>6</v>
      </c>
      <c r="I189">
        <v>250.83</v>
      </c>
      <c r="J189" t="s">
        <v>763</v>
      </c>
      <c r="K189" t="s">
        <v>951</v>
      </c>
      <c r="L189" t="s">
        <v>2766</v>
      </c>
      <c r="M189" t="s">
        <v>2772</v>
      </c>
      <c r="N189" t="s">
        <v>2774</v>
      </c>
      <c r="O189" t="s">
        <v>2777</v>
      </c>
      <c r="P189">
        <v>1504.98</v>
      </c>
    </row>
    <row r="190" spans="1:16" x14ac:dyDescent="0.25">
      <c r="A190" s="2">
        <v>45760</v>
      </c>
      <c r="B190" s="2" t="str">
        <f t="shared" si="4"/>
        <v>2025-04-13 09:28 AM</v>
      </c>
      <c r="C190" s="2" t="str">
        <f t="shared" si="5"/>
        <v>2025-04-13 09:28-S3-TX300188-C4</v>
      </c>
      <c r="D190" s="6">
        <v>0.39444444444444443</v>
      </c>
      <c r="E190" t="s">
        <v>738</v>
      </c>
      <c r="F190" t="s">
        <v>750</v>
      </c>
      <c r="G190" t="s">
        <v>755</v>
      </c>
      <c r="H190">
        <v>5</v>
      </c>
      <c r="I190">
        <v>207.59</v>
      </c>
      <c r="J190" t="s">
        <v>759</v>
      </c>
      <c r="K190" t="s">
        <v>952</v>
      </c>
      <c r="L190" t="s">
        <v>2768</v>
      </c>
      <c r="M190" t="s">
        <v>2771</v>
      </c>
      <c r="N190" t="s">
        <v>2775</v>
      </c>
      <c r="O190" t="s">
        <v>2780</v>
      </c>
      <c r="P190">
        <v>1037.95</v>
      </c>
    </row>
    <row r="191" spans="1:16" x14ac:dyDescent="0.25">
      <c r="A191" s="2">
        <v>45752</v>
      </c>
      <c r="B191" s="2" t="str">
        <f t="shared" si="4"/>
        <v>2025-04-05 11:13 AM</v>
      </c>
      <c r="C191" s="2" t="str">
        <f t="shared" si="5"/>
        <v>2025-04-05 11:13-S2-TX300189-C5</v>
      </c>
      <c r="D191" s="6">
        <v>0.46736111111111112</v>
      </c>
      <c r="E191" t="s">
        <v>746</v>
      </c>
      <c r="F191" t="s">
        <v>749</v>
      </c>
      <c r="G191" t="s">
        <v>755</v>
      </c>
      <c r="H191">
        <v>3</v>
      </c>
      <c r="I191">
        <v>79.33</v>
      </c>
      <c r="J191" t="s">
        <v>763</v>
      </c>
      <c r="K191" t="s">
        <v>953</v>
      </c>
      <c r="L191" t="s">
        <v>2765</v>
      </c>
      <c r="M191" t="s">
        <v>2771</v>
      </c>
      <c r="N191" t="s">
        <v>2775</v>
      </c>
      <c r="O191" t="s">
        <v>2776</v>
      </c>
      <c r="P191">
        <v>237.99</v>
      </c>
    </row>
    <row r="192" spans="1:16" x14ac:dyDescent="0.25">
      <c r="A192" s="2">
        <v>45009</v>
      </c>
      <c r="B192" s="2" t="str">
        <f t="shared" si="4"/>
        <v>2023-03-24 11:42 AM</v>
      </c>
      <c r="C192" s="2" t="str">
        <f t="shared" si="5"/>
        <v>2023-03-24 11:42-S2-TX300190-C1</v>
      </c>
      <c r="D192" s="6">
        <v>0.48749999999999999</v>
      </c>
      <c r="E192" t="s">
        <v>746</v>
      </c>
      <c r="F192" t="s">
        <v>749</v>
      </c>
      <c r="G192" t="s">
        <v>755</v>
      </c>
      <c r="H192">
        <v>6</v>
      </c>
      <c r="I192">
        <v>75.73</v>
      </c>
      <c r="J192" t="s">
        <v>759</v>
      </c>
      <c r="K192" t="s">
        <v>954</v>
      </c>
      <c r="L192" t="s">
        <v>2764</v>
      </c>
      <c r="M192" t="s">
        <v>2770</v>
      </c>
      <c r="N192" t="s">
        <v>2775</v>
      </c>
      <c r="O192" t="s">
        <v>2778</v>
      </c>
      <c r="P192">
        <v>454.38</v>
      </c>
    </row>
    <row r="193" spans="1:16" x14ac:dyDescent="0.25">
      <c r="A193" s="2">
        <v>45504</v>
      </c>
      <c r="B193" s="2" t="str">
        <f t="shared" si="4"/>
        <v>2024-07-31 06:33 PM</v>
      </c>
      <c r="C193" s="2" t="str">
        <f t="shared" si="5"/>
        <v>2024-07-31 18:33-S10-TX300191-C5</v>
      </c>
      <c r="D193" s="6">
        <v>0.7729166666666667</v>
      </c>
      <c r="E193" t="s">
        <v>747</v>
      </c>
      <c r="F193" t="s">
        <v>750</v>
      </c>
      <c r="G193" t="s">
        <v>757</v>
      </c>
      <c r="H193">
        <v>3</v>
      </c>
      <c r="I193">
        <v>198.77</v>
      </c>
      <c r="J193" t="s">
        <v>761</v>
      </c>
      <c r="K193" t="s">
        <v>955</v>
      </c>
      <c r="L193" t="s">
        <v>2765</v>
      </c>
      <c r="M193" t="s">
        <v>2772</v>
      </c>
      <c r="N193" t="s">
        <v>2774</v>
      </c>
      <c r="O193" t="s">
        <v>2781</v>
      </c>
      <c r="P193">
        <v>596.31000000000006</v>
      </c>
    </row>
    <row r="194" spans="1:16" x14ac:dyDescent="0.25">
      <c r="A194" s="2">
        <v>45356</v>
      </c>
      <c r="B194" s="2" t="str">
        <f t="shared" si="4"/>
        <v>2024-03-05 08:34 PM</v>
      </c>
      <c r="C194" s="2" t="str">
        <f t="shared" si="5"/>
        <v>2024-03-05 20:34-S2-TX300192-C5</v>
      </c>
      <c r="D194" s="6">
        <v>0.8569444444444444</v>
      </c>
      <c r="E194" t="s">
        <v>746</v>
      </c>
      <c r="F194" t="s">
        <v>751</v>
      </c>
      <c r="G194" t="s">
        <v>756</v>
      </c>
      <c r="H194">
        <v>8</v>
      </c>
      <c r="I194">
        <v>368.51</v>
      </c>
      <c r="J194" t="s">
        <v>763</v>
      </c>
      <c r="K194" t="s">
        <v>956</v>
      </c>
      <c r="L194" t="s">
        <v>2765</v>
      </c>
      <c r="M194" t="s">
        <v>2772</v>
      </c>
      <c r="N194" t="s">
        <v>2774</v>
      </c>
      <c r="O194" t="s">
        <v>2782</v>
      </c>
      <c r="P194">
        <v>2948.08</v>
      </c>
    </row>
    <row r="195" spans="1:16" x14ac:dyDescent="0.25">
      <c r="A195" s="2">
        <v>44996</v>
      </c>
      <c r="B195" s="2" t="str">
        <f t="shared" ref="B195:B258" si="6">TEXT(A195, "yyyy-mm-dd") &amp; " " &amp; TEXT(D195, "hh:mm AM/PM")</f>
        <v>2023-03-11 08:03 PM</v>
      </c>
      <c r="C195" s="2" t="str">
        <f t="shared" ref="C195:C258" si="7">TEXT(B195, "yyyy-mm-dd hh:mm") &amp; "-" &amp; E195 &amp; "-" &amp;  K195 &amp; "-" &amp; L195</f>
        <v>2023-03-11 20:03-S4-TX300193-C4</v>
      </c>
      <c r="D195" s="6">
        <v>0.8354166666666667</v>
      </c>
      <c r="E195" t="s">
        <v>741</v>
      </c>
      <c r="F195" t="s">
        <v>751</v>
      </c>
      <c r="G195" t="s">
        <v>752</v>
      </c>
      <c r="H195">
        <v>3</v>
      </c>
      <c r="I195">
        <v>280.12</v>
      </c>
      <c r="J195" t="s">
        <v>762</v>
      </c>
      <c r="K195" t="s">
        <v>957</v>
      </c>
      <c r="L195" t="s">
        <v>2768</v>
      </c>
      <c r="M195" t="s">
        <v>2769</v>
      </c>
      <c r="N195" t="s">
        <v>2774</v>
      </c>
      <c r="O195" t="s">
        <v>2776</v>
      </c>
      <c r="P195">
        <v>840.36</v>
      </c>
    </row>
    <row r="196" spans="1:16" x14ac:dyDescent="0.25">
      <c r="A196" s="2">
        <v>45231</v>
      </c>
      <c r="B196" s="2" t="str">
        <f t="shared" si="6"/>
        <v>2023-11-01 06:42 PM</v>
      </c>
      <c r="C196" s="2" t="str">
        <f t="shared" si="7"/>
        <v>2023-11-01 18:42-S9-TX300194-C1</v>
      </c>
      <c r="D196" s="6">
        <v>0.77916666666666667</v>
      </c>
      <c r="E196" t="s">
        <v>740</v>
      </c>
      <c r="F196" t="s">
        <v>748</v>
      </c>
      <c r="G196" t="s">
        <v>758</v>
      </c>
      <c r="H196">
        <v>10</v>
      </c>
      <c r="I196">
        <v>258.27</v>
      </c>
      <c r="J196" t="s">
        <v>759</v>
      </c>
      <c r="K196" t="s">
        <v>958</v>
      </c>
      <c r="L196" t="s">
        <v>2764</v>
      </c>
      <c r="M196" t="s">
        <v>2772</v>
      </c>
      <c r="N196" t="s">
        <v>2774</v>
      </c>
      <c r="O196" t="s">
        <v>2781</v>
      </c>
      <c r="P196">
        <v>2582.6999999999998</v>
      </c>
    </row>
    <row r="197" spans="1:16" x14ac:dyDescent="0.25">
      <c r="A197" s="2">
        <v>45249</v>
      </c>
      <c r="B197" s="2" t="str">
        <f t="shared" si="6"/>
        <v>2023-11-19 11:53 AM</v>
      </c>
      <c r="C197" s="2" t="str">
        <f t="shared" si="7"/>
        <v>2023-11-19 11:53-S6-TX300195-C5</v>
      </c>
      <c r="D197" s="6">
        <v>0.49513888888888891</v>
      </c>
      <c r="E197" t="s">
        <v>742</v>
      </c>
      <c r="F197" t="s">
        <v>748</v>
      </c>
      <c r="G197" t="s">
        <v>754</v>
      </c>
      <c r="H197">
        <v>4</v>
      </c>
      <c r="I197">
        <v>208.83</v>
      </c>
      <c r="J197" t="s">
        <v>760</v>
      </c>
      <c r="K197" t="s">
        <v>959</v>
      </c>
      <c r="L197" t="s">
        <v>2765</v>
      </c>
      <c r="M197" t="s">
        <v>2772</v>
      </c>
      <c r="N197" t="s">
        <v>2775</v>
      </c>
      <c r="O197" t="s">
        <v>2780</v>
      </c>
      <c r="P197">
        <v>835.32</v>
      </c>
    </row>
    <row r="198" spans="1:16" x14ac:dyDescent="0.25">
      <c r="A198" s="2">
        <v>45499</v>
      </c>
      <c r="B198" s="2" t="str">
        <f t="shared" si="6"/>
        <v>2024-07-26 04:10 PM</v>
      </c>
      <c r="C198" s="2" t="str">
        <f t="shared" si="7"/>
        <v>2024-07-26 16:10-S7-TX300196-C3</v>
      </c>
      <c r="D198" s="6">
        <v>0.67361111111111116</v>
      </c>
      <c r="E198" t="s">
        <v>744</v>
      </c>
      <c r="F198" t="s">
        <v>748</v>
      </c>
      <c r="G198" t="s">
        <v>757</v>
      </c>
      <c r="H198">
        <v>7</v>
      </c>
      <c r="I198">
        <v>109.79</v>
      </c>
      <c r="J198" t="s">
        <v>761</v>
      </c>
      <c r="K198" t="s">
        <v>960</v>
      </c>
      <c r="L198" t="s">
        <v>2766</v>
      </c>
      <c r="M198" t="s">
        <v>2772</v>
      </c>
      <c r="N198" t="s">
        <v>2773</v>
      </c>
      <c r="O198" t="s">
        <v>2778</v>
      </c>
      <c r="P198">
        <v>768.53000000000009</v>
      </c>
    </row>
    <row r="199" spans="1:16" x14ac:dyDescent="0.25">
      <c r="A199" s="2">
        <v>45370</v>
      </c>
      <c r="B199" s="2" t="str">
        <f t="shared" si="6"/>
        <v>2024-03-19 12:59 PM</v>
      </c>
      <c r="C199" s="2" t="str">
        <f t="shared" si="7"/>
        <v>2024-03-19 12:59-S2-TX300197-C5</v>
      </c>
      <c r="D199" s="6">
        <v>0.54097222222222219</v>
      </c>
      <c r="E199" t="s">
        <v>746</v>
      </c>
      <c r="F199" t="s">
        <v>748</v>
      </c>
      <c r="G199" t="s">
        <v>755</v>
      </c>
      <c r="H199">
        <v>6</v>
      </c>
      <c r="I199">
        <v>285.26</v>
      </c>
      <c r="J199" t="s">
        <v>763</v>
      </c>
      <c r="K199" t="s">
        <v>961</v>
      </c>
      <c r="L199" t="s">
        <v>2765</v>
      </c>
      <c r="M199" t="s">
        <v>2770</v>
      </c>
      <c r="N199" t="s">
        <v>2773</v>
      </c>
      <c r="O199" t="s">
        <v>2782</v>
      </c>
      <c r="P199">
        <v>1711.56</v>
      </c>
    </row>
    <row r="200" spans="1:16" x14ac:dyDescent="0.25">
      <c r="A200" s="2">
        <v>45069</v>
      </c>
      <c r="B200" s="2" t="str">
        <f t="shared" si="6"/>
        <v>2023-05-23 07:04 PM</v>
      </c>
      <c r="C200" s="2" t="str">
        <f t="shared" si="7"/>
        <v>2023-05-23 19:04-S8-TX300198-C1</v>
      </c>
      <c r="D200" s="6">
        <v>0.7944444444444444</v>
      </c>
      <c r="E200" t="s">
        <v>745</v>
      </c>
      <c r="F200" t="s">
        <v>749</v>
      </c>
      <c r="G200" t="s">
        <v>755</v>
      </c>
      <c r="H200">
        <v>6</v>
      </c>
      <c r="I200">
        <v>393.87</v>
      </c>
      <c r="J200" t="s">
        <v>763</v>
      </c>
      <c r="K200" t="s">
        <v>962</v>
      </c>
      <c r="L200" t="s">
        <v>2764</v>
      </c>
      <c r="M200" t="s">
        <v>2770</v>
      </c>
      <c r="N200" t="s">
        <v>2774</v>
      </c>
      <c r="O200" t="s">
        <v>2782</v>
      </c>
      <c r="P200">
        <v>2363.2199999999998</v>
      </c>
    </row>
    <row r="201" spans="1:16" x14ac:dyDescent="0.25">
      <c r="A201" s="2">
        <v>45539</v>
      </c>
      <c r="B201" s="2" t="str">
        <f t="shared" si="6"/>
        <v>2024-09-04 07:11 PM</v>
      </c>
      <c r="C201" s="2" t="str">
        <f t="shared" si="7"/>
        <v>2024-09-04 19:11-S7-TX300199-C5</v>
      </c>
      <c r="D201" s="6">
        <v>0.7993055555555556</v>
      </c>
      <c r="E201" t="s">
        <v>744</v>
      </c>
      <c r="F201" t="s">
        <v>748</v>
      </c>
      <c r="G201" t="s">
        <v>754</v>
      </c>
      <c r="H201">
        <v>7</v>
      </c>
      <c r="I201">
        <v>373.31</v>
      </c>
      <c r="J201" t="s">
        <v>760</v>
      </c>
      <c r="K201" t="s">
        <v>963</v>
      </c>
      <c r="L201" t="s">
        <v>2765</v>
      </c>
      <c r="M201" t="s">
        <v>2772</v>
      </c>
      <c r="N201" t="s">
        <v>2774</v>
      </c>
      <c r="O201" t="s">
        <v>2781</v>
      </c>
      <c r="P201">
        <v>2613.17</v>
      </c>
    </row>
    <row r="202" spans="1:16" x14ac:dyDescent="0.25">
      <c r="A202" s="2">
        <v>45102</v>
      </c>
      <c r="B202" s="2" t="str">
        <f t="shared" si="6"/>
        <v>2023-06-25 07:46 PM</v>
      </c>
      <c r="C202" s="2" t="str">
        <f t="shared" si="7"/>
        <v>2023-06-25 19:46-S1-TX300200-C4</v>
      </c>
      <c r="D202" s="6">
        <v>0.82361111111111107</v>
      </c>
      <c r="E202" t="s">
        <v>739</v>
      </c>
      <c r="F202" t="s">
        <v>749</v>
      </c>
      <c r="G202" t="s">
        <v>754</v>
      </c>
      <c r="H202">
        <v>8</v>
      </c>
      <c r="I202">
        <v>27.43</v>
      </c>
      <c r="J202" t="s">
        <v>761</v>
      </c>
      <c r="K202" t="s">
        <v>964</v>
      </c>
      <c r="L202" t="s">
        <v>2768</v>
      </c>
      <c r="M202" t="s">
        <v>2769</v>
      </c>
      <c r="N202" t="s">
        <v>2774</v>
      </c>
      <c r="O202" t="s">
        <v>2780</v>
      </c>
      <c r="P202">
        <v>219.44</v>
      </c>
    </row>
    <row r="203" spans="1:16" x14ac:dyDescent="0.25">
      <c r="A203" s="2">
        <v>45071</v>
      </c>
      <c r="B203" s="2" t="str">
        <f t="shared" si="6"/>
        <v>2023-05-25 06:16 PM</v>
      </c>
      <c r="C203" s="2" t="str">
        <f t="shared" si="7"/>
        <v>2023-05-25 18:16-S6-TX300201-C4</v>
      </c>
      <c r="D203" s="6">
        <v>0.76111111111111107</v>
      </c>
      <c r="E203" t="s">
        <v>742</v>
      </c>
      <c r="F203" t="s">
        <v>750</v>
      </c>
      <c r="G203" t="s">
        <v>753</v>
      </c>
      <c r="H203">
        <v>5</v>
      </c>
      <c r="I203">
        <v>320.56</v>
      </c>
      <c r="J203" t="s">
        <v>762</v>
      </c>
      <c r="K203" t="s">
        <v>965</v>
      </c>
      <c r="L203" t="s">
        <v>2768</v>
      </c>
      <c r="M203" t="s">
        <v>2772</v>
      </c>
      <c r="N203" t="s">
        <v>2774</v>
      </c>
      <c r="O203" t="s">
        <v>2777</v>
      </c>
      <c r="P203">
        <v>1602.8</v>
      </c>
    </row>
    <row r="204" spans="1:16" x14ac:dyDescent="0.25">
      <c r="A204" s="2">
        <v>45032</v>
      </c>
      <c r="B204" s="2" t="str">
        <f t="shared" si="6"/>
        <v>2023-04-16 02:57 PM</v>
      </c>
      <c r="C204" s="2" t="str">
        <f t="shared" si="7"/>
        <v>2023-04-16 14:57-S10-TX300202-C2</v>
      </c>
      <c r="D204" s="6">
        <v>0.62291666666666667</v>
      </c>
      <c r="E204" t="s">
        <v>747</v>
      </c>
      <c r="F204" t="s">
        <v>749</v>
      </c>
      <c r="G204" t="s">
        <v>758</v>
      </c>
      <c r="H204">
        <v>8</v>
      </c>
      <c r="I204">
        <v>347.37</v>
      </c>
      <c r="J204" t="s">
        <v>759</v>
      </c>
      <c r="K204" t="s">
        <v>966</v>
      </c>
      <c r="L204" t="s">
        <v>2767</v>
      </c>
      <c r="M204" t="s">
        <v>2772</v>
      </c>
      <c r="N204" t="s">
        <v>2773</v>
      </c>
      <c r="O204" t="s">
        <v>2780</v>
      </c>
      <c r="P204">
        <v>2778.96</v>
      </c>
    </row>
    <row r="205" spans="1:16" x14ac:dyDescent="0.25">
      <c r="A205" s="2">
        <v>44977</v>
      </c>
      <c r="B205" s="2" t="str">
        <f t="shared" si="6"/>
        <v>2023-02-20 02:13 PM</v>
      </c>
      <c r="C205" s="2" t="str">
        <f t="shared" si="7"/>
        <v>2023-02-20 14:13-S4-TX300203-C4</v>
      </c>
      <c r="D205" s="6">
        <v>0.59236111111111112</v>
      </c>
      <c r="E205" t="s">
        <v>741</v>
      </c>
      <c r="F205" t="s">
        <v>749</v>
      </c>
      <c r="G205" t="s">
        <v>755</v>
      </c>
      <c r="H205">
        <v>6</v>
      </c>
      <c r="I205">
        <v>201.85</v>
      </c>
      <c r="J205" t="s">
        <v>760</v>
      </c>
      <c r="K205" t="s">
        <v>967</v>
      </c>
      <c r="L205" t="s">
        <v>2768</v>
      </c>
      <c r="M205" t="s">
        <v>2771</v>
      </c>
      <c r="N205" t="s">
        <v>2773</v>
      </c>
      <c r="O205" t="s">
        <v>2779</v>
      </c>
      <c r="P205">
        <v>1211.0999999999999</v>
      </c>
    </row>
    <row r="206" spans="1:16" x14ac:dyDescent="0.25">
      <c r="A206" s="2">
        <v>45732</v>
      </c>
      <c r="B206" s="2" t="str">
        <f t="shared" si="6"/>
        <v>2025-03-16 03:01 PM</v>
      </c>
      <c r="C206" s="2" t="str">
        <f t="shared" si="7"/>
        <v>2025-03-16 15:01-S10-TX300204-C2</v>
      </c>
      <c r="D206" s="6">
        <v>0.62569444444444444</v>
      </c>
      <c r="E206" t="s">
        <v>747</v>
      </c>
      <c r="F206" t="s">
        <v>750</v>
      </c>
      <c r="G206" t="s">
        <v>752</v>
      </c>
      <c r="H206">
        <v>8</v>
      </c>
      <c r="I206">
        <v>28.73</v>
      </c>
      <c r="J206" t="s">
        <v>761</v>
      </c>
      <c r="K206" t="s">
        <v>968</v>
      </c>
      <c r="L206" t="s">
        <v>2767</v>
      </c>
      <c r="M206" t="s">
        <v>2770</v>
      </c>
      <c r="N206" t="s">
        <v>2773</v>
      </c>
      <c r="O206" t="s">
        <v>2780</v>
      </c>
      <c r="P206">
        <v>229.84</v>
      </c>
    </row>
    <row r="207" spans="1:16" x14ac:dyDescent="0.25">
      <c r="A207" s="2">
        <v>44959</v>
      </c>
      <c r="B207" s="2" t="str">
        <f t="shared" si="6"/>
        <v>2023-02-02 05:48 PM</v>
      </c>
      <c r="C207" s="2" t="str">
        <f t="shared" si="7"/>
        <v>2023-02-02 17:48-S7-TX300205-C5</v>
      </c>
      <c r="D207" s="6">
        <v>0.7416666666666667</v>
      </c>
      <c r="E207" t="s">
        <v>744</v>
      </c>
      <c r="F207" t="s">
        <v>751</v>
      </c>
      <c r="G207" t="s">
        <v>753</v>
      </c>
      <c r="H207">
        <v>2</v>
      </c>
      <c r="I207">
        <v>195.86</v>
      </c>
      <c r="J207" t="s">
        <v>762</v>
      </c>
      <c r="K207" t="s">
        <v>969</v>
      </c>
      <c r="L207" t="s">
        <v>2765</v>
      </c>
      <c r="M207" t="s">
        <v>2771</v>
      </c>
      <c r="N207" t="s">
        <v>2774</v>
      </c>
      <c r="O207" t="s">
        <v>2777</v>
      </c>
      <c r="P207">
        <v>391.72</v>
      </c>
    </row>
    <row r="208" spans="1:16" x14ac:dyDescent="0.25">
      <c r="A208" s="2">
        <v>45438</v>
      </c>
      <c r="B208" s="2" t="str">
        <f t="shared" si="6"/>
        <v>2024-05-26 09:15 PM</v>
      </c>
      <c r="C208" s="2" t="str">
        <f t="shared" si="7"/>
        <v>2024-05-26 21:15-S8-TX300206-C5</v>
      </c>
      <c r="D208" s="6">
        <v>0.88541666666666663</v>
      </c>
      <c r="E208" t="s">
        <v>745</v>
      </c>
      <c r="F208" t="s">
        <v>750</v>
      </c>
      <c r="G208" t="s">
        <v>757</v>
      </c>
      <c r="H208">
        <v>9</v>
      </c>
      <c r="I208">
        <v>362.87</v>
      </c>
      <c r="J208" t="s">
        <v>761</v>
      </c>
      <c r="K208" t="s">
        <v>970</v>
      </c>
      <c r="L208" t="s">
        <v>2765</v>
      </c>
      <c r="M208" t="s">
        <v>2772</v>
      </c>
      <c r="N208" t="s">
        <v>2774</v>
      </c>
      <c r="O208" t="s">
        <v>2780</v>
      </c>
      <c r="P208">
        <v>3265.83</v>
      </c>
    </row>
    <row r="209" spans="1:16" x14ac:dyDescent="0.25">
      <c r="A209" s="2">
        <v>45374</v>
      </c>
      <c r="B209" s="2" t="str">
        <f t="shared" si="6"/>
        <v>2024-03-23 09:41 PM</v>
      </c>
      <c r="C209" s="2" t="str">
        <f t="shared" si="7"/>
        <v>2024-03-23 21:41-S4-TX300207-C1</v>
      </c>
      <c r="D209" s="6">
        <v>0.90347222222222223</v>
      </c>
      <c r="E209" t="s">
        <v>741</v>
      </c>
      <c r="F209" t="s">
        <v>749</v>
      </c>
      <c r="G209" t="s">
        <v>753</v>
      </c>
      <c r="H209">
        <v>9</v>
      </c>
      <c r="I209">
        <v>80.34</v>
      </c>
      <c r="J209" t="s">
        <v>761</v>
      </c>
      <c r="K209" t="s">
        <v>971</v>
      </c>
      <c r="L209" t="s">
        <v>2764</v>
      </c>
      <c r="M209" t="s">
        <v>2772</v>
      </c>
      <c r="N209" t="s">
        <v>2774</v>
      </c>
      <c r="O209" t="s">
        <v>2776</v>
      </c>
      <c r="P209">
        <v>723.06000000000006</v>
      </c>
    </row>
    <row r="210" spans="1:16" x14ac:dyDescent="0.25">
      <c r="A210" s="2">
        <v>45017</v>
      </c>
      <c r="B210" s="2" t="str">
        <f t="shared" si="6"/>
        <v>2023-04-01 06:19 PM</v>
      </c>
      <c r="C210" s="2" t="str">
        <f t="shared" si="7"/>
        <v>2023-04-01 18:19-S4-TX300208-C4</v>
      </c>
      <c r="D210" s="6">
        <v>0.7631944444444444</v>
      </c>
      <c r="E210" t="s">
        <v>741</v>
      </c>
      <c r="F210" t="s">
        <v>748</v>
      </c>
      <c r="G210" t="s">
        <v>755</v>
      </c>
      <c r="H210">
        <v>5</v>
      </c>
      <c r="I210">
        <v>363.82</v>
      </c>
      <c r="J210" t="s">
        <v>762</v>
      </c>
      <c r="K210" t="s">
        <v>972</v>
      </c>
      <c r="L210" t="s">
        <v>2768</v>
      </c>
      <c r="M210" t="s">
        <v>2769</v>
      </c>
      <c r="N210" t="s">
        <v>2774</v>
      </c>
      <c r="O210" t="s">
        <v>2776</v>
      </c>
      <c r="P210">
        <v>1819.1</v>
      </c>
    </row>
    <row r="211" spans="1:16" x14ac:dyDescent="0.25">
      <c r="A211" s="2">
        <v>45520</v>
      </c>
      <c r="B211" s="2" t="str">
        <f t="shared" si="6"/>
        <v>2024-08-16 09:27 PM</v>
      </c>
      <c r="C211" s="2" t="str">
        <f t="shared" si="7"/>
        <v>2024-08-16 21:27-S6-TX300209-C1</v>
      </c>
      <c r="D211" s="6">
        <v>0.89375000000000004</v>
      </c>
      <c r="E211" t="s">
        <v>742</v>
      </c>
      <c r="F211" t="s">
        <v>749</v>
      </c>
      <c r="G211" t="s">
        <v>756</v>
      </c>
      <c r="H211">
        <v>9</v>
      </c>
      <c r="I211">
        <v>33.81</v>
      </c>
      <c r="J211" t="s">
        <v>761</v>
      </c>
      <c r="K211" t="s">
        <v>973</v>
      </c>
      <c r="L211" t="s">
        <v>2764</v>
      </c>
      <c r="M211" t="s">
        <v>2771</v>
      </c>
      <c r="N211" t="s">
        <v>2774</v>
      </c>
      <c r="O211" t="s">
        <v>2778</v>
      </c>
      <c r="P211">
        <v>304.29000000000002</v>
      </c>
    </row>
    <row r="212" spans="1:16" x14ac:dyDescent="0.25">
      <c r="A212" s="2">
        <v>45585</v>
      </c>
      <c r="B212" s="2" t="str">
        <f t="shared" si="6"/>
        <v>2024-10-20 08:43 PM</v>
      </c>
      <c r="C212" s="2" t="str">
        <f t="shared" si="7"/>
        <v>2024-10-20 20:43-S5-TX300210-C4</v>
      </c>
      <c r="D212" s="6">
        <v>0.86319444444444449</v>
      </c>
      <c r="E212" t="s">
        <v>743</v>
      </c>
      <c r="F212" t="s">
        <v>750</v>
      </c>
      <c r="G212" t="s">
        <v>756</v>
      </c>
      <c r="H212">
        <v>1</v>
      </c>
      <c r="I212">
        <v>72.67</v>
      </c>
      <c r="J212" t="s">
        <v>763</v>
      </c>
      <c r="K212" t="s">
        <v>974</v>
      </c>
      <c r="L212" t="s">
        <v>2768</v>
      </c>
      <c r="M212" t="s">
        <v>2772</v>
      </c>
      <c r="N212" t="s">
        <v>2774</v>
      </c>
      <c r="O212" t="s">
        <v>2780</v>
      </c>
      <c r="P212">
        <v>72.67</v>
      </c>
    </row>
    <row r="213" spans="1:16" x14ac:dyDescent="0.25">
      <c r="A213" s="2">
        <v>44965</v>
      </c>
      <c r="B213" s="2" t="str">
        <f t="shared" si="6"/>
        <v>2023-02-08 02:29 PM</v>
      </c>
      <c r="C213" s="2" t="str">
        <f t="shared" si="7"/>
        <v>2023-02-08 14:29-S3-TX300211-C1</v>
      </c>
      <c r="D213" s="6">
        <v>0.60347222222222219</v>
      </c>
      <c r="E213" t="s">
        <v>738</v>
      </c>
      <c r="F213" t="s">
        <v>751</v>
      </c>
      <c r="G213" t="s">
        <v>758</v>
      </c>
      <c r="H213">
        <v>3</v>
      </c>
      <c r="I213">
        <v>94.42</v>
      </c>
      <c r="J213" t="s">
        <v>762</v>
      </c>
      <c r="K213" t="s">
        <v>975</v>
      </c>
      <c r="L213" t="s">
        <v>2764</v>
      </c>
      <c r="M213" t="s">
        <v>2771</v>
      </c>
      <c r="N213" t="s">
        <v>2773</v>
      </c>
      <c r="O213" t="s">
        <v>2781</v>
      </c>
      <c r="P213">
        <v>283.26</v>
      </c>
    </row>
    <row r="214" spans="1:16" x14ac:dyDescent="0.25">
      <c r="A214" s="2">
        <v>45242</v>
      </c>
      <c r="B214" s="2" t="str">
        <f t="shared" si="6"/>
        <v>2023-11-12 09:56 AM</v>
      </c>
      <c r="C214" s="2" t="str">
        <f t="shared" si="7"/>
        <v>2023-11-12 09:56-S9-TX300212-C3</v>
      </c>
      <c r="D214" s="6">
        <v>0.41388888888888886</v>
      </c>
      <c r="E214" t="s">
        <v>740</v>
      </c>
      <c r="F214" t="s">
        <v>751</v>
      </c>
      <c r="G214" t="s">
        <v>753</v>
      </c>
      <c r="H214">
        <v>5</v>
      </c>
      <c r="I214">
        <v>337.42</v>
      </c>
      <c r="J214" t="s">
        <v>762</v>
      </c>
      <c r="K214" t="s">
        <v>976</v>
      </c>
      <c r="L214" t="s">
        <v>2766</v>
      </c>
      <c r="M214" t="s">
        <v>2771</v>
      </c>
      <c r="N214" t="s">
        <v>2775</v>
      </c>
      <c r="O214" t="s">
        <v>2780</v>
      </c>
      <c r="P214">
        <v>1687.1</v>
      </c>
    </row>
    <row r="215" spans="1:16" x14ac:dyDescent="0.25">
      <c r="A215" s="2">
        <v>45631</v>
      </c>
      <c r="B215" s="2" t="str">
        <f t="shared" si="6"/>
        <v>2024-12-05 02:11 PM</v>
      </c>
      <c r="C215" s="2" t="str">
        <f t="shared" si="7"/>
        <v>2024-12-05 14:11-S4-TX300213-C2</v>
      </c>
      <c r="D215" s="6">
        <v>0.59097222222222223</v>
      </c>
      <c r="E215" t="s">
        <v>741</v>
      </c>
      <c r="F215" t="s">
        <v>751</v>
      </c>
      <c r="G215" t="s">
        <v>752</v>
      </c>
      <c r="H215">
        <v>10</v>
      </c>
      <c r="I215">
        <v>382.99</v>
      </c>
      <c r="J215" t="s">
        <v>763</v>
      </c>
      <c r="K215" t="s">
        <v>977</v>
      </c>
      <c r="L215" t="s">
        <v>2767</v>
      </c>
      <c r="M215" t="s">
        <v>2771</v>
      </c>
      <c r="N215" t="s">
        <v>2773</v>
      </c>
      <c r="O215" t="s">
        <v>2777</v>
      </c>
      <c r="P215">
        <v>3829.9</v>
      </c>
    </row>
    <row r="216" spans="1:16" x14ac:dyDescent="0.25">
      <c r="A216" s="2">
        <v>45627</v>
      </c>
      <c r="B216" s="2" t="str">
        <f t="shared" si="6"/>
        <v>2024-12-01 06:07 PM</v>
      </c>
      <c r="C216" s="2" t="str">
        <f t="shared" si="7"/>
        <v>2024-12-01 18:07-S2-TX300214-C3</v>
      </c>
      <c r="D216" s="6">
        <v>0.75486111111111109</v>
      </c>
      <c r="E216" t="s">
        <v>746</v>
      </c>
      <c r="F216" t="s">
        <v>749</v>
      </c>
      <c r="G216" t="s">
        <v>757</v>
      </c>
      <c r="H216">
        <v>4</v>
      </c>
      <c r="I216">
        <v>42.85</v>
      </c>
      <c r="J216" t="s">
        <v>763</v>
      </c>
      <c r="K216" t="s">
        <v>978</v>
      </c>
      <c r="L216" t="s">
        <v>2766</v>
      </c>
      <c r="M216" t="s">
        <v>2769</v>
      </c>
      <c r="N216" t="s">
        <v>2774</v>
      </c>
      <c r="O216" t="s">
        <v>2780</v>
      </c>
      <c r="P216">
        <v>171.4</v>
      </c>
    </row>
    <row r="217" spans="1:16" x14ac:dyDescent="0.25">
      <c r="A217" s="2">
        <v>45091</v>
      </c>
      <c r="B217" s="2" t="str">
        <f t="shared" si="6"/>
        <v>2023-06-14 03:11 PM</v>
      </c>
      <c r="C217" s="2" t="str">
        <f t="shared" si="7"/>
        <v>2023-06-14 15:11-S6-TX300215-C3</v>
      </c>
      <c r="D217" s="6">
        <v>0.63263888888888886</v>
      </c>
      <c r="E217" t="s">
        <v>742</v>
      </c>
      <c r="F217" t="s">
        <v>748</v>
      </c>
      <c r="G217" t="s">
        <v>756</v>
      </c>
      <c r="H217">
        <v>10</v>
      </c>
      <c r="I217">
        <v>210.94</v>
      </c>
      <c r="J217" t="s">
        <v>761</v>
      </c>
      <c r="K217" t="s">
        <v>979</v>
      </c>
      <c r="L217" t="s">
        <v>2766</v>
      </c>
      <c r="M217" t="s">
        <v>2769</v>
      </c>
      <c r="N217" t="s">
        <v>2773</v>
      </c>
      <c r="O217" t="s">
        <v>2781</v>
      </c>
      <c r="P217">
        <v>2109.4</v>
      </c>
    </row>
    <row r="218" spans="1:16" x14ac:dyDescent="0.25">
      <c r="A218" s="2">
        <v>44980</v>
      </c>
      <c r="B218" s="2" t="str">
        <f t="shared" si="6"/>
        <v>2023-02-23 08:02 PM</v>
      </c>
      <c r="C218" s="2" t="str">
        <f t="shared" si="7"/>
        <v>2023-02-23 20:02-S8-TX300216-C3</v>
      </c>
      <c r="D218" s="6">
        <v>0.83472222222222225</v>
      </c>
      <c r="E218" t="s">
        <v>745</v>
      </c>
      <c r="F218" t="s">
        <v>750</v>
      </c>
      <c r="G218" t="s">
        <v>753</v>
      </c>
      <c r="H218">
        <v>4</v>
      </c>
      <c r="I218">
        <v>125.66</v>
      </c>
      <c r="J218" t="s">
        <v>761</v>
      </c>
      <c r="K218" t="s">
        <v>980</v>
      </c>
      <c r="L218" t="s">
        <v>2766</v>
      </c>
      <c r="M218" t="s">
        <v>2769</v>
      </c>
      <c r="N218" t="s">
        <v>2774</v>
      </c>
      <c r="O218" t="s">
        <v>2777</v>
      </c>
      <c r="P218">
        <v>502.64</v>
      </c>
    </row>
    <row r="219" spans="1:16" x14ac:dyDescent="0.25">
      <c r="A219" s="2">
        <v>45154</v>
      </c>
      <c r="B219" s="2" t="str">
        <f t="shared" si="6"/>
        <v>2023-08-16 06:46 PM</v>
      </c>
      <c r="C219" s="2" t="str">
        <f t="shared" si="7"/>
        <v>2023-08-16 18:46-S2-TX300217-C5</v>
      </c>
      <c r="D219" s="6">
        <v>0.78194444444444444</v>
      </c>
      <c r="E219" t="s">
        <v>746</v>
      </c>
      <c r="F219" t="s">
        <v>751</v>
      </c>
      <c r="G219" t="s">
        <v>754</v>
      </c>
      <c r="H219">
        <v>6</v>
      </c>
      <c r="I219">
        <v>266.69</v>
      </c>
      <c r="J219" t="s">
        <v>760</v>
      </c>
      <c r="K219" t="s">
        <v>981</v>
      </c>
      <c r="L219" t="s">
        <v>2765</v>
      </c>
      <c r="M219" t="s">
        <v>2769</v>
      </c>
      <c r="N219" t="s">
        <v>2774</v>
      </c>
      <c r="O219" t="s">
        <v>2781</v>
      </c>
      <c r="P219">
        <v>1600.14</v>
      </c>
    </row>
    <row r="220" spans="1:16" x14ac:dyDescent="0.25">
      <c r="A220" s="2">
        <v>45740</v>
      </c>
      <c r="B220" s="2" t="str">
        <f t="shared" si="6"/>
        <v>2025-03-24 04:28 PM</v>
      </c>
      <c r="C220" s="2" t="str">
        <f t="shared" si="7"/>
        <v>2025-03-24 16:28-S9-TX300218-C4</v>
      </c>
      <c r="D220" s="6">
        <v>0.68611111111111112</v>
      </c>
      <c r="E220" t="s">
        <v>740</v>
      </c>
      <c r="F220" t="s">
        <v>749</v>
      </c>
      <c r="G220" t="s">
        <v>756</v>
      </c>
      <c r="H220">
        <v>5</v>
      </c>
      <c r="I220">
        <v>33.64</v>
      </c>
      <c r="J220" t="s">
        <v>759</v>
      </c>
      <c r="K220" t="s">
        <v>982</v>
      </c>
      <c r="L220" t="s">
        <v>2768</v>
      </c>
      <c r="M220" t="s">
        <v>2772</v>
      </c>
      <c r="N220" t="s">
        <v>2773</v>
      </c>
      <c r="O220" t="s">
        <v>2779</v>
      </c>
      <c r="P220">
        <v>168.2</v>
      </c>
    </row>
    <row r="221" spans="1:16" x14ac:dyDescent="0.25">
      <c r="A221" s="2">
        <v>45093</v>
      </c>
      <c r="B221" s="2" t="str">
        <f t="shared" si="6"/>
        <v>2023-06-16 06:04 PM</v>
      </c>
      <c r="C221" s="2" t="str">
        <f t="shared" si="7"/>
        <v>2023-06-16 18:04-S5-TX300219-C3</v>
      </c>
      <c r="D221" s="6">
        <v>0.75277777777777777</v>
      </c>
      <c r="E221" t="s">
        <v>743</v>
      </c>
      <c r="F221" t="s">
        <v>750</v>
      </c>
      <c r="G221" t="s">
        <v>755</v>
      </c>
      <c r="H221">
        <v>1</v>
      </c>
      <c r="I221">
        <v>226.69</v>
      </c>
      <c r="J221" t="s">
        <v>761</v>
      </c>
      <c r="K221" t="s">
        <v>983</v>
      </c>
      <c r="L221" t="s">
        <v>2766</v>
      </c>
      <c r="M221" t="s">
        <v>2770</v>
      </c>
      <c r="N221" t="s">
        <v>2774</v>
      </c>
      <c r="O221" t="s">
        <v>2778</v>
      </c>
      <c r="P221">
        <v>226.69</v>
      </c>
    </row>
    <row r="222" spans="1:16" x14ac:dyDescent="0.25">
      <c r="A222" s="2">
        <v>44987</v>
      </c>
      <c r="B222" s="2" t="str">
        <f t="shared" si="6"/>
        <v>2023-03-02 03:50 PM</v>
      </c>
      <c r="C222" s="2" t="str">
        <f t="shared" si="7"/>
        <v>2023-03-02 15:50-S6-TX300220-C2</v>
      </c>
      <c r="D222" s="6">
        <v>0.65972222222222221</v>
      </c>
      <c r="E222" t="s">
        <v>742</v>
      </c>
      <c r="F222" t="s">
        <v>748</v>
      </c>
      <c r="G222" t="s">
        <v>754</v>
      </c>
      <c r="H222">
        <v>10</v>
      </c>
      <c r="I222">
        <v>48.17</v>
      </c>
      <c r="J222" t="s">
        <v>762</v>
      </c>
      <c r="K222" t="s">
        <v>984</v>
      </c>
      <c r="L222" t="s">
        <v>2767</v>
      </c>
      <c r="M222" t="s">
        <v>2771</v>
      </c>
      <c r="N222" t="s">
        <v>2773</v>
      </c>
      <c r="O222" t="s">
        <v>2777</v>
      </c>
      <c r="P222">
        <v>481.7</v>
      </c>
    </row>
    <row r="223" spans="1:16" x14ac:dyDescent="0.25">
      <c r="A223" s="2">
        <v>45011</v>
      </c>
      <c r="B223" s="2" t="str">
        <f t="shared" si="6"/>
        <v>2023-03-26 04:39 PM</v>
      </c>
      <c r="C223" s="2" t="str">
        <f t="shared" si="7"/>
        <v>2023-03-26 16:39-S5-TX300221-C2</v>
      </c>
      <c r="D223" s="6">
        <v>0.69374999999999998</v>
      </c>
      <c r="E223" t="s">
        <v>743</v>
      </c>
      <c r="F223" t="s">
        <v>751</v>
      </c>
      <c r="G223" t="s">
        <v>756</v>
      </c>
      <c r="H223">
        <v>9</v>
      </c>
      <c r="I223">
        <v>324.63</v>
      </c>
      <c r="J223" t="s">
        <v>762</v>
      </c>
      <c r="K223" t="s">
        <v>985</v>
      </c>
      <c r="L223" t="s">
        <v>2767</v>
      </c>
      <c r="M223" t="s">
        <v>2769</v>
      </c>
      <c r="N223" t="s">
        <v>2773</v>
      </c>
      <c r="O223" t="s">
        <v>2780</v>
      </c>
      <c r="P223">
        <v>2921.67</v>
      </c>
    </row>
    <row r="224" spans="1:16" x14ac:dyDescent="0.25">
      <c r="A224" s="2">
        <v>45834</v>
      </c>
      <c r="B224" s="2" t="str">
        <f t="shared" si="6"/>
        <v>2025-06-26 09:52 AM</v>
      </c>
      <c r="C224" s="2" t="str">
        <f t="shared" si="7"/>
        <v>2025-06-26 09:52-S4-TX300222-C2</v>
      </c>
      <c r="D224" s="6">
        <v>0.41111111111111109</v>
      </c>
      <c r="E224" t="s">
        <v>741</v>
      </c>
      <c r="F224" t="s">
        <v>751</v>
      </c>
      <c r="G224" t="s">
        <v>758</v>
      </c>
      <c r="H224">
        <v>10</v>
      </c>
      <c r="I224">
        <v>399.74</v>
      </c>
      <c r="J224" t="s">
        <v>763</v>
      </c>
      <c r="K224" t="s">
        <v>986</v>
      </c>
      <c r="L224" t="s">
        <v>2767</v>
      </c>
      <c r="M224" t="s">
        <v>2770</v>
      </c>
      <c r="N224" t="s">
        <v>2775</v>
      </c>
      <c r="O224" t="s">
        <v>2777</v>
      </c>
      <c r="P224">
        <v>3997.4</v>
      </c>
    </row>
    <row r="225" spans="1:16" x14ac:dyDescent="0.25">
      <c r="A225" s="2">
        <v>45637</v>
      </c>
      <c r="B225" s="2" t="str">
        <f t="shared" si="6"/>
        <v>2024-12-11 07:47 PM</v>
      </c>
      <c r="C225" s="2" t="str">
        <f t="shared" si="7"/>
        <v>2024-12-11 19:47-S4-TX300223-C4</v>
      </c>
      <c r="D225" s="6">
        <v>0.82430555555555551</v>
      </c>
      <c r="E225" t="s">
        <v>741</v>
      </c>
      <c r="F225" t="s">
        <v>749</v>
      </c>
      <c r="G225" t="s">
        <v>752</v>
      </c>
      <c r="H225">
        <v>10</v>
      </c>
      <c r="I225">
        <v>309.33</v>
      </c>
      <c r="J225" t="s">
        <v>761</v>
      </c>
      <c r="K225" t="s">
        <v>987</v>
      </c>
      <c r="L225" t="s">
        <v>2768</v>
      </c>
      <c r="M225" t="s">
        <v>2769</v>
      </c>
      <c r="N225" t="s">
        <v>2774</v>
      </c>
      <c r="O225" t="s">
        <v>2781</v>
      </c>
      <c r="P225">
        <v>3093.3</v>
      </c>
    </row>
    <row r="226" spans="1:16" x14ac:dyDescent="0.25">
      <c r="A226" s="2">
        <v>44939</v>
      </c>
      <c r="B226" s="2" t="str">
        <f t="shared" si="6"/>
        <v>2023-01-13 02:25 PM</v>
      </c>
      <c r="C226" s="2" t="str">
        <f t="shared" si="7"/>
        <v>2023-01-13 14:25-S4-TX300224-C3</v>
      </c>
      <c r="D226" s="6">
        <v>0.60069444444444442</v>
      </c>
      <c r="E226" t="s">
        <v>741</v>
      </c>
      <c r="F226" t="s">
        <v>750</v>
      </c>
      <c r="G226" t="s">
        <v>757</v>
      </c>
      <c r="H226">
        <v>8</v>
      </c>
      <c r="I226">
        <v>133.51</v>
      </c>
      <c r="J226" t="s">
        <v>763</v>
      </c>
      <c r="K226" t="s">
        <v>988</v>
      </c>
      <c r="L226" t="s">
        <v>2766</v>
      </c>
      <c r="M226" t="s">
        <v>2771</v>
      </c>
      <c r="N226" t="s">
        <v>2773</v>
      </c>
      <c r="O226" t="s">
        <v>2778</v>
      </c>
      <c r="P226">
        <v>1068.08</v>
      </c>
    </row>
    <row r="227" spans="1:16" x14ac:dyDescent="0.25">
      <c r="A227" s="2">
        <v>45504</v>
      </c>
      <c r="B227" s="2" t="str">
        <f t="shared" si="6"/>
        <v>2024-07-31 10:01 AM</v>
      </c>
      <c r="C227" s="2" t="str">
        <f t="shared" si="7"/>
        <v>2024-07-31 10:01-S3-TX300225-C3</v>
      </c>
      <c r="D227" s="6">
        <v>0.41736111111111113</v>
      </c>
      <c r="E227" t="s">
        <v>738</v>
      </c>
      <c r="F227" t="s">
        <v>750</v>
      </c>
      <c r="G227" t="s">
        <v>753</v>
      </c>
      <c r="H227">
        <v>9</v>
      </c>
      <c r="I227">
        <v>244.78</v>
      </c>
      <c r="J227" t="s">
        <v>760</v>
      </c>
      <c r="K227" t="s">
        <v>989</v>
      </c>
      <c r="L227" t="s">
        <v>2766</v>
      </c>
      <c r="M227" t="s">
        <v>2769</v>
      </c>
      <c r="N227" t="s">
        <v>2775</v>
      </c>
      <c r="O227" t="s">
        <v>2781</v>
      </c>
      <c r="P227">
        <v>2203.02</v>
      </c>
    </row>
    <row r="228" spans="1:16" x14ac:dyDescent="0.25">
      <c r="A228" s="2">
        <v>45667</v>
      </c>
      <c r="B228" s="2" t="str">
        <f t="shared" si="6"/>
        <v>2025-01-10 09:07 AM</v>
      </c>
      <c r="C228" s="2" t="str">
        <f t="shared" si="7"/>
        <v>2025-01-10 09:07-S3-TX300226-C2</v>
      </c>
      <c r="D228" s="6">
        <v>0.37986111111111109</v>
      </c>
      <c r="E228" t="s">
        <v>738</v>
      </c>
      <c r="F228" t="s">
        <v>750</v>
      </c>
      <c r="G228" t="s">
        <v>755</v>
      </c>
      <c r="H228">
        <v>5</v>
      </c>
      <c r="I228">
        <v>122.53</v>
      </c>
      <c r="J228" t="s">
        <v>759</v>
      </c>
      <c r="K228" t="s">
        <v>990</v>
      </c>
      <c r="L228" t="s">
        <v>2767</v>
      </c>
      <c r="M228" t="s">
        <v>2771</v>
      </c>
      <c r="N228" t="s">
        <v>2775</v>
      </c>
      <c r="O228" t="s">
        <v>2778</v>
      </c>
      <c r="P228">
        <v>612.65</v>
      </c>
    </row>
    <row r="229" spans="1:16" x14ac:dyDescent="0.25">
      <c r="A229" s="2">
        <v>45089</v>
      </c>
      <c r="B229" s="2" t="str">
        <f t="shared" si="6"/>
        <v>2023-06-12 09:49 PM</v>
      </c>
      <c r="C229" s="2" t="str">
        <f t="shared" si="7"/>
        <v>2023-06-12 21:49-S6-TX300227-C1</v>
      </c>
      <c r="D229" s="6">
        <v>0.90902777777777777</v>
      </c>
      <c r="E229" t="s">
        <v>742</v>
      </c>
      <c r="F229" t="s">
        <v>748</v>
      </c>
      <c r="G229" t="s">
        <v>752</v>
      </c>
      <c r="H229">
        <v>5</v>
      </c>
      <c r="I229">
        <v>133.33000000000001</v>
      </c>
      <c r="J229" t="s">
        <v>760</v>
      </c>
      <c r="K229" t="s">
        <v>991</v>
      </c>
      <c r="L229" t="s">
        <v>2764</v>
      </c>
      <c r="M229" t="s">
        <v>2771</v>
      </c>
      <c r="N229" t="s">
        <v>2774</v>
      </c>
      <c r="O229" t="s">
        <v>2779</v>
      </c>
      <c r="P229">
        <v>666.65000000000009</v>
      </c>
    </row>
    <row r="230" spans="1:16" x14ac:dyDescent="0.25">
      <c r="A230" s="2">
        <v>45445</v>
      </c>
      <c r="B230" s="2" t="str">
        <f t="shared" si="6"/>
        <v>2024-06-02 09:50 AM</v>
      </c>
      <c r="C230" s="2" t="str">
        <f t="shared" si="7"/>
        <v>2024-06-02 09:50-S5-TX300228-C3</v>
      </c>
      <c r="D230" s="6">
        <v>0.40972222222222221</v>
      </c>
      <c r="E230" t="s">
        <v>743</v>
      </c>
      <c r="F230" t="s">
        <v>750</v>
      </c>
      <c r="G230" t="s">
        <v>752</v>
      </c>
      <c r="H230">
        <v>3</v>
      </c>
      <c r="I230">
        <v>303.35000000000002</v>
      </c>
      <c r="J230" t="s">
        <v>762</v>
      </c>
      <c r="K230" t="s">
        <v>992</v>
      </c>
      <c r="L230" t="s">
        <v>2766</v>
      </c>
      <c r="M230" t="s">
        <v>2769</v>
      </c>
      <c r="N230" t="s">
        <v>2775</v>
      </c>
      <c r="O230" t="s">
        <v>2780</v>
      </c>
      <c r="P230">
        <v>910.05000000000007</v>
      </c>
    </row>
    <row r="231" spans="1:16" x14ac:dyDescent="0.25">
      <c r="A231" s="2">
        <v>45809</v>
      </c>
      <c r="B231" s="2" t="str">
        <f t="shared" si="6"/>
        <v>2025-06-01 04:39 PM</v>
      </c>
      <c r="C231" s="2" t="str">
        <f t="shared" si="7"/>
        <v>2025-06-01 16:39-S4-TX300229-C1</v>
      </c>
      <c r="D231" s="6">
        <v>0.69374999999999998</v>
      </c>
      <c r="E231" t="s">
        <v>741</v>
      </c>
      <c r="F231" t="s">
        <v>751</v>
      </c>
      <c r="G231" t="s">
        <v>758</v>
      </c>
      <c r="H231">
        <v>4</v>
      </c>
      <c r="I231">
        <v>294.27999999999997</v>
      </c>
      <c r="J231" t="s">
        <v>761</v>
      </c>
      <c r="K231" t="s">
        <v>993</v>
      </c>
      <c r="L231" t="s">
        <v>2764</v>
      </c>
      <c r="M231" t="s">
        <v>2772</v>
      </c>
      <c r="N231" t="s">
        <v>2773</v>
      </c>
      <c r="O231" t="s">
        <v>2780</v>
      </c>
      <c r="P231">
        <v>1177.1199999999999</v>
      </c>
    </row>
    <row r="232" spans="1:16" x14ac:dyDescent="0.25">
      <c r="A232" s="2">
        <v>45109</v>
      </c>
      <c r="B232" s="2" t="str">
        <f t="shared" si="6"/>
        <v>2023-07-02 11:06 AM</v>
      </c>
      <c r="C232" s="2" t="str">
        <f t="shared" si="7"/>
        <v>2023-07-02 11:06-S5-TX300230-C4</v>
      </c>
      <c r="D232" s="6">
        <v>0.46250000000000002</v>
      </c>
      <c r="E232" t="s">
        <v>743</v>
      </c>
      <c r="F232" t="s">
        <v>751</v>
      </c>
      <c r="G232" t="s">
        <v>753</v>
      </c>
      <c r="H232">
        <v>4</v>
      </c>
      <c r="I232">
        <v>201.46</v>
      </c>
      <c r="J232" t="s">
        <v>761</v>
      </c>
      <c r="K232" t="s">
        <v>994</v>
      </c>
      <c r="L232" t="s">
        <v>2768</v>
      </c>
      <c r="M232" t="s">
        <v>2769</v>
      </c>
      <c r="N232" t="s">
        <v>2775</v>
      </c>
      <c r="O232" t="s">
        <v>2780</v>
      </c>
      <c r="P232">
        <v>805.84</v>
      </c>
    </row>
    <row r="233" spans="1:16" x14ac:dyDescent="0.25">
      <c r="A233" s="2">
        <v>45371</v>
      </c>
      <c r="B233" s="2" t="str">
        <f t="shared" si="6"/>
        <v>2024-03-20 06:39 PM</v>
      </c>
      <c r="C233" s="2" t="str">
        <f t="shared" si="7"/>
        <v>2024-03-20 18:39-S7-TX300231-C2</v>
      </c>
      <c r="D233" s="6">
        <v>0.77708333333333335</v>
      </c>
      <c r="E233" t="s">
        <v>744</v>
      </c>
      <c r="F233" t="s">
        <v>748</v>
      </c>
      <c r="G233" t="s">
        <v>757</v>
      </c>
      <c r="H233">
        <v>2</v>
      </c>
      <c r="I233">
        <v>354.14</v>
      </c>
      <c r="J233" t="s">
        <v>759</v>
      </c>
      <c r="K233" t="s">
        <v>995</v>
      </c>
      <c r="L233" t="s">
        <v>2767</v>
      </c>
      <c r="M233" t="s">
        <v>2770</v>
      </c>
      <c r="N233" t="s">
        <v>2774</v>
      </c>
      <c r="O233" t="s">
        <v>2781</v>
      </c>
      <c r="P233">
        <v>708.28</v>
      </c>
    </row>
    <row r="234" spans="1:16" x14ac:dyDescent="0.25">
      <c r="A234" s="2">
        <v>45171</v>
      </c>
      <c r="B234" s="2" t="str">
        <f t="shared" si="6"/>
        <v>2023-09-02 01:47 PM</v>
      </c>
      <c r="C234" s="2" t="str">
        <f t="shared" si="7"/>
        <v>2023-09-02 13:47-S8-TX300232-C2</v>
      </c>
      <c r="D234" s="6">
        <v>0.57430555555555551</v>
      </c>
      <c r="E234" t="s">
        <v>745</v>
      </c>
      <c r="F234" t="s">
        <v>748</v>
      </c>
      <c r="G234" t="s">
        <v>752</v>
      </c>
      <c r="H234">
        <v>1</v>
      </c>
      <c r="I234">
        <v>142.57</v>
      </c>
      <c r="J234" t="s">
        <v>759</v>
      </c>
      <c r="K234" t="s">
        <v>996</v>
      </c>
      <c r="L234" t="s">
        <v>2767</v>
      </c>
      <c r="M234" t="s">
        <v>2769</v>
      </c>
      <c r="N234" t="s">
        <v>2773</v>
      </c>
      <c r="O234" t="s">
        <v>2776</v>
      </c>
      <c r="P234">
        <v>142.57</v>
      </c>
    </row>
    <row r="235" spans="1:16" x14ac:dyDescent="0.25">
      <c r="A235" s="2">
        <v>45452</v>
      </c>
      <c r="B235" s="2" t="str">
        <f t="shared" si="6"/>
        <v>2024-06-09 10:27 AM</v>
      </c>
      <c r="C235" s="2" t="str">
        <f t="shared" si="7"/>
        <v>2024-06-09 10:27-S4-TX300233-C5</v>
      </c>
      <c r="D235" s="6">
        <v>0.43541666666666667</v>
      </c>
      <c r="E235" t="s">
        <v>741</v>
      </c>
      <c r="F235" t="s">
        <v>749</v>
      </c>
      <c r="G235" t="s">
        <v>754</v>
      </c>
      <c r="H235">
        <v>10</v>
      </c>
      <c r="I235">
        <v>172.32</v>
      </c>
      <c r="J235" t="s">
        <v>760</v>
      </c>
      <c r="K235" t="s">
        <v>997</v>
      </c>
      <c r="L235" t="s">
        <v>2765</v>
      </c>
      <c r="M235" t="s">
        <v>2769</v>
      </c>
      <c r="N235" t="s">
        <v>2775</v>
      </c>
      <c r="O235" t="s">
        <v>2780</v>
      </c>
      <c r="P235">
        <v>1723.2</v>
      </c>
    </row>
    <row r="236" spans="1:16" x14ac:dyDescent="0.25">
      <c r="A236" s="2">
        <v>45671</v>
      </c>
      <c r="B236" s="2" t="str">
        <f t="shared" si="6"/>
        <v>2025-01-14 03:45 PM</v>
      </c>
      <c r="C236" s="2" t="str">
        <f t="shared" si="7"/>
        <v>2025-01-14 15:45-S2-TX300234-C1</v>
      </c>
      <c r="D236" s="6">
        <v>0.65625</v>
      </c>
      <c r="E236" t="s">
        <v>746</v>
      </c>
      <c r="F236" t="s">
        <v>751</v>
      </c>
      <c r="G236" t="s">
        <v>757</v>
      </c>
      <c r="H236">
        <v>9</v>
      </c>
      <c r="I236">
        <v>195.04</v>
      </c>
      <c r="J236" t="s">
        <v>761</v>
      </c>
      <c r="K236" t="s">
        <v>998</v>
      </c>
      <c r="L236" t="s">
        <v>2764</v>
      </c>
      <c r="M236" t="s">
        <v>2772</v>
      </c>
      <c r="N236" t="s">
        <v>2773</v>
      </c>
      <c r="O236" t="s">
        <v>2782</v>
      </c>
      <c r="P236">
        <v>1755.36</v>
      </c>
    </row>
    <row r="237" spans="1:16" x14ac:dyDescent="0.25">
      <c r="A237" s="2">
        <v>45477</v>
      </c>
      <c r="B237" s="2" t="str">
        <f t="shared" si="6"/>
        <v>2024-07-04 01:34 PM</v>
      </c>
      <c r="C237" s="2" t="str">
        <f t="shared" si="7"/>
        <v>2024-07-04 13:34-S3-TX300235-C4</v>
      </c>
      <c r="D237" s="6">
        <v>0.56527777777777777</v>
      </c>
      <c r="E237" t="s">
        <v>738</v>
      </c>
      <c r="F237" t="s">
        <v>750</v>
      </c>
      <c r="G237" t="s">
        <v>752</v>
      </c>
      <c r="H237">
        <v>8</v>
      </c>
      <c r="I237">
        <v>298.8</v>
      </c>
      <c r="J237" t="s">
        <v>763</v>
      </c>
      <c r="K237" t="s">
        <v>999</v>
      </c>
      <c r="L237" t="s">
        <v>2768</v>
      </c>
      <c r="M237" t="s">
        <v>2772</v>
      </c>
      <c r="N237" t="s">
        <v>2773</v>
      </c>
      <c r="O237" t="s">
        <v>2777</v>
      </c>
      <c r="P237">
        <v>2390.4</v>
      </c>
    </row>
    <row r="238" spans="1:16" x14ac:dyDescent="0.25">
      <c r="A238" s="2">
        <v>45091</v>
      </c>
      <c r="B238" s="2" t="str">
        <f t="shared" si="6"/>
        <v>2023-06-14 08:08 PM</v>
      </c>
      <c r="C238" s="2" t="str">
        <f t="shared" si="7"/>
        <v>2023-06-14 20:08-S4-TX300236-C1</v>
      </c>
      <c r="D238" s="6">
        <v>0.83888888888888891</v>
      </c>
      <c r="E238" t="s">
        <v>741</v>
      </c>
      <c r="F238" t="s">
        <v>751</v>
      </c>
      <c r="G238" t="s">
        <v>753</v>
      </c>
      <c r="H238">
        <v>1</v>
      </c>
      <c r="I238">
        <v>51.87</v>
      </c>
      <c r="J238" t="s">
        <v>760</v>
      </c>
      <c r="K238" t="s">
        <v>1000</v>
      </c>
      <c r="L238" t="s">
        <v>2764</v>
      </c>
      <c r="M238" t="s">
        <v>2772</v>
      </c>
      <c r="N238" t="s">
        <v>2774</v>
      </c>
      <c r="O238" t="s">
        <v>2781</v>
      </c>
      <c r="P238">
        <v>51.87</v>
      </c>
    </row>
    <row r="239" spans="1:16" x14ac:dyDescent="0.25">
      <c r="A239" s="2">
        <v>45409</v>
      </c>
      <c r="B239" s="2" t="str">
        <f t="shared" si="6"/>
        <v>2024-04-27 05:51 PM</v>
      </c>
      <c r="C239" s="2" t="str">
        <f t="shared" si="7"/>
        <v>2024-04-27 17:51-S6-TX300237-C2</v>
      </c>
      <c r="D239" s="6">
        <v>0.74375000000000002</v>
      </c>
      <c r="E239" t="s">
        <v>742</v>
      </c>
      <c r="F239" t="s">
        <v>750</v>
      </c>
      <c r="G239" t="s">
        <v>752</v>
      </c>
      <c r="H239">
        <v>5</v>
      </c>
      <c r="I239">
        <v>58.51</v>
      </c>
      <c r="J239" t="s">
        <v>759</v>
      </c>
      <c r="K239" t="s">
        <v>1001</v>
      </c>
      <c r="L239" t="s">
        <v>2767</v>
      </c>
      <c r="M239" t="s">
        <v>2769</v>
      </c>
      <c r="N239" t="s">
        <v>2774</v>
      </c>
      <c r="O239" t="s">
        <v>2776</v>
      </c>
      <c r="P239">
        <v>292.55</v>
      </c>
    </row>
    <row r="240" spans="1:16" x14ac:dyDescent="0.25">
      <c r="A240" s="2">
        <v>45214</v>
      </c>
      <c r="B240" s="2" t="str">
        <f t="shared" si="6"/>
        <v>2023-10-15 12:15 PM</v>
      </c>
      <c r="C240" s="2" t="str">
        <f t="shared" si="7"/>
        <v>2023-10-15 12:15-S10-TX300238-C2</v>
      </c>
      <c r="D240" s="6">
        <v>0.51041666666666663</v>
      </c>
      <c r="E240" t="s">
        <v>747</v>
      </c>
      <c r="F240" t="s">
        <v>751</v>
      </c>
      <c r="G240" t="s">
        <v>752</v>
      </c>
      <c r="H240">
        <v>7</v>
      </c>
      <c r="I240">
        <v>65.569999999999993</v>
      </c>
      <c r="J240" t="s">
        <v>763</v>
      </c>
      <c r="K240" t="s">
        <v>1002</v>
      </c>
      <c r="L240" t="s">
        <v>2767</v>
      </c>
      <c r="M240" t="s">
        <v>2770</v>
      </c>
      <c r="N240" t="s">
        <v>2773</v>
      </c>
      <c r="O240" t="s">
        <v>2780</v>
      </c>
      <c r="P240">
        <v>458.99</v>
      </c>
    </row>
    <row r="241" spans="1:16" x14ac:dyDescent="0.25">
      <c r="A241" s="2">
        <v>45692</v>
      </c>
      <c r="B241" s="2" t="str">
        <f t="shared" si="6"/>
        <v>2025-02-04 09:30 PM</v>
      </c>
      <c r="C241" s="2" t="str">
        <f t="shared" si="7"/>
        <v>2025-02-04 21:30-S4-TX300239-C4</v>
      </c>
      <c r="D241" s="6">
        <v>0.89583333333333337</v>
      </c>
      <c r="E241" t="s">
        <v>741</v>
      </c>
      <c r="F241" t="s">
        <v>749</v>
      </c>
      <c r="G241" t="s">
        <v>754</v>
      </c>
      <c r="H241">
        <v>9</v>
      </c>
      <c r="I241">
        <v>73.62</v>
      </c>
      <c r="J241" t="s">
        <v>760</v>
      </c>
      <c r="K241" t="s">
        <v>1003</v>
      </c>
      <c r="L241" t="s">
        <v>2768</v>
      </c>
      <c r="M241" t="s">
        <v>2769</v>
      </c>
      <c r="N241" t="s">
        <v>2774</v>
      </c>
      <c r="O241" t="s">
        <v>2782</v>
      </c>
      <c r="P241">
        <v>662.58</v>
      </c>
    </row>
    <row r="242" spans="1:16" x14ac:dyDescent="0.25">
      <c r="A242" s="2">
        <v>45588</v>
      </c>
      <c r="B242" s="2" t="str">
        <f t="shared" si="6"/>
        <v>2024-10-23 12:31 PM</v>
      </c>
      <c r="C242" s="2" t="str">
        <f t="shared" si="7"/>
        <v>2024-10-23 12:31-S2-TX300240-C2</v>
      </c>
      <c r="D242" s="6">
        <v>0.52152777777777781</v>
      </c>
      <c r="E242" t="s">
        <v>746</v>
      </c>
      <c r="F242" t="s">
        <v>750</v>
      </c>
      <c r="G242" t="s">
        <v>758</v>
      </c>
      <c r="H242">
        <v>10</v>
      </c>
      <c r="I242">
        <v>282.75</v>
      </c>
      <c r="J242" t="s">
        <v>763</v>
      </c>
      <c r="K242" t="s">
        <v>1004</v>
      </c>
      <c r="L242" t="s">
        <v>2767</v>
      </c>
      <c r="M242" t="s">
        <v>2772</v>
      </c>
      <c r="N242" t="s">
        <v>2773</v>
      </c>
      <c r="O242" t="s">
        <v>2781</v>
      </c>
      <c r="P242">
        <v>2827.5</v>
      </c>
    </row>
    <row r="243" spans="1:16" x14ac:dyDescent="0.25">
      <c r="A243" s="2">
        <v>45471</v>
      </c>
      <c r="B243" s="2" t="str">
        <f t="shared" si="6"/>
        <v>2024-06-28 11:31 AM</v>
      </c>
      <c r="C243" s="2" t="str">
        <f t="shared" si="7"/>
        <v>2024-06-28 11:31-S8-TX300241-C5</v>
      </c>
      <c r="D243" s="6">
        <v>0.47986111111111113</v>
      </c>
      <c r="E243" t="s">
        <v>745</v>
      </c>
      <c r="F243" t="s">
        <v>748</v>
      </c>
      <c r="G243" t="s">
        <v>758</v>
      </c>
      <c r="H243">
        <v>8</v>
      </c>
      <c r="I243">
        <v>112.39</v>
      </c>
      <c r="J243" t="s">
        <v>760</v>
      </c>
      <c r="K243" t="s">
        <v>1005</v>
      </c>
      <c r="L243" t="s">
        <v>2765</v>
      </c>
      <c r="M243" t="s">
        <v>2770</v>
      </c>
      <c r="N243" t="s">
        <v>2775</v>
      </c>
      <c r="O243" t="s">
        <v>2778</v>
      </c>
      <c r="P243">
        <v>899.12</v>
      </c>
    </row>
    <row r="244" spans="1:16" x14ac:dyDescent="0.25">
      <c r="A244" s="2">
        <v>45181</v>
      </c>
      <c r="B244" s="2" t="str">
        <f t="shared" si="6"/>
        <v>2023-09-12 09:44 AM</v>
      </c>
      <c r="C244" s="2" t="str">
        <f t="shared" si="7"/>
        <v>2023-09-12 09:44-S9-TX300242-C3</v>
      </c>
      <c r="D244" s="6">
        <v>0.40555555555555556</v>
      </c>
      <c r="E244" t="s">
        <v>740</v>
      </c>
      <c r="F244" t="s">
        <v>750</v>
      </c>
      <c r="G244" t="s">
        <v>755</v>
      </c>
      <c r="H244">
        <v>2</v>
      </c>
      <c r="I244">
        <v>215.6</v>
      </c>
      <c r="J244" t="s">
        <v>760</v>
      </c>
      <c r="K244" t="s">
        <v>1006</v>
      </c>
      <c r="L244" t="s">
        <v>2766</v>
      </c>
      <c r="M244" t="s">
        <v>2771</v>
      </c>
      <c r="N244" t="s">
        <v>2775</v>
      </c>
      <c r="O244" t="s">
        <v>2782</v>
      </c>
      <c r="P244">
        <v>431.2</v>
      </c>
    </row>
    <row r="245" spans="1:16" x14ac:dyDescent="0.25">
      <c r="A245" s="2">
        <v>45197</v>
      </c>
      <c r="B245" s="2" t="str">
        <f t="shared" si="6"/>
        <v>2023-09-28 11:31 AM</v>
      </c>
      <c r="C245" s="2" t="str">
        <f t="shared" si="7"/>
        <v>2023-09-28 11:31-S10-TX300243-C2</v>
      </c>
      <c r="D245" s="6">
        <v>0.47986111111111113</v>
      </c>
      <c r="E245" t="s">
        <v>747</v>
      </c>
      <c r="F245" t="s">
        <v>749</v>
      </c>
      <c r="G245" t="s">
        <v>754</v>
      </c>
      <c r="H245">
        <v>10</v>
      </c>
      <c r="I245">
        <v>242.6</v>
      </c>
      <c r="J245" t="s">
        <v>762</v>
      </c>
      <c r="K245" t="s">
        <v>1007</v>
      </c>
      <c r="L245" t="s">
        <v>2767</v>
      </c>
      <c r="M245" t="s">
        <v>2770</v>
      </c>
      <c r="N245" t="s">
        <v>2775</v>
      </c>
      <c r="O245" t="s">
        <v>2777</v>
      </c>
      <c r="P245">
        <v>2426</v>
      </c>
    </row>
    <row r="246" spans="1:16" x14ac:dyDescent="0.25">
      <c r="A246" s="2">
        <v>45027</v>
      </c>
      <c r="B246" s="2" t="str">
        <f t="shared" si="6"/>
        <v>2023-04-11 01:42 PM</v>
      </c>
      <c r="C246" s="2" t="str">
        <f t="shared" si="7"/>
        <v>2023-04-11 13:42-S9-TX300244-C4</v>
      </c>
      <c r="D246" s="6">
        <v>0.5708333333333333</v>
      </c>
      <c r="E246" t="s">
        <v>740</v>
      </c>
      <c r="F246" t="s">
        <v>750</v>
      </c>
      <c r="G246" t="s">
        <v>754</v>
      </c>
      <c r="H246">
        <v>4</v>
      </c>
      <c r="I246">
        <v>20.47</v>
      </c>
      <c r="J246" t="s">
        <v>760</v>
      </c>
      <c r="K246" t="s">
        <v>1008</v>
      </c>
      <c r="L246" t="s">
        <v>2768</v>
      </c>
      <c r="M246" t="s">
        <v>2771</v>
      </c>
      <c r="N246" t="s">
        <v>2773</v>
      </c>
      <c r="O246" t="s">
        <v>2782</v>
      </c>
      <c r="P246">
        <v>81.88</v>
      </c>
    </row>
    <row r="247" spans="1:16" x14ac:dyDescent="0.25">
      <c r="A247" s="2">
        <v>45100</v>
      </c>
      <c r="B247" s="2" t="str">
        <f t="shared" si="6"/>
        <v>2023-06-23 02:37 PM</v>
      </c>
      <c r="C247" s="2" t="str">
        <f t="shared" si="7"/>
        <v>2023-06-23 14:37-S7-TX300245-C1</v>
      </c>
      <c r="D247" s="6">
        <v>0.60902777777777772</v>
      </c>
      <c r="E247" t="s">
        <v>744</v>
      </c>
      <c r="F247" t="s">
        <v>751</v>
      </c>
      <c r="G247" t="s">
        <v>758</v>
      </c>
      <c r="H247">
        <v>4</v>
      </c>
      <c r="I247">
        <v>257.19</v>
      </c>
      <c r="J247" t="s">
        <v>759</v>
      </c>
      <c r="K247" t="s">
        <v>1009</v>
      </c>
      <c r="L247" t="s">
        <v>2764</v>
      </c>
      <c r="M247" t="s">
        <v>2769</v>
      </c>
      <c r="N247" t="s">
        <v>2773</v>
      </c>
      <c r="O247" t="s">
        <v>2778</v>
      </c>
      <c r="P247">
        <v>1028.76</v>
      </c>
    </row>
    <row r="248" spans="1:16" x14ac:dyDescent="0.25">
      <c r="A248" s="2">
        <v>45240</v>
      </c>
      <c r="B248" s="2" t="str">
        <f t="shared" si="6"/>
        <v>2023-11-10 02:03 PM</v>
      </c>
      <c r="C248" s="2" t="str">
        <f t="shared" si="7"/>
        <v>2023-11-10 14:03-S5-TX300246-C3</v>
      </c>
      <c r="D248" s="6">
        <v>0.5854166666666667</v>
      </c>
      <c r="E248" t="s">
        <v>743</v>
      </c>
      <c r="F248" t="s">
        <v>751</v>
      </c>
      <c r="G248" t="s">
        <v>755</v>
      </c>
      <c r="H248">
        <v>10</v>
      </c>
      <c r="I248">
        <v>130.81</v>
      </c>
      <c r="J248" t="s">
        <v>762</v>
      </c>
      <c r="K248" t="s">
        <v>1010</v>
      </c>
      <c r="L248" t="s">
        <v>2766</v>
      </c>
      <c r="M248" t="s">
        <v>2770</v>
      </c>
      <c r="N248" t="s">
        <v>2773</v>
      </c>
      <c r="O248" t="s">
        <v>2778</v>
      </c>
      <c r="P248">
        <v>1308.0999999999999</v>
      </c>
    </row>
    <row r="249" spans="1:16" x14ac:dyDescent="0.25">
      <c r="A249" s="2">
        <v>45713</v>
      </c>
      <c r="B249" s="2" t="str">
        <f t="shared" si="6"/>
        <v>2025-02-25 06:55 PM</v>
      </c>
      <c r="C249" s="2" t="str">
        <f t="shared" si="7"/>
        <v>2025-02-25 18:55-S5-TX300247-C3</v>
      </c>
      <c r="D249" s="6">
        <v>0.78819444444444442</v>
      </c>
      <c r="E249" t="s">
        <v>743</v>
      </c>
      <c r="F249" t="s">
        <v>750</v>
      </c>
      <c r="G249" t="s">
        <v>754</v>
      </c>
      <c r="H249">
        <v>4</v>
      </c>
      <c r="I249">
        <v>295.25</v>
      </c>
      <c r="J249" t="s">
        <v>759</v>
      </c>
      <c r="K249" t="s">
        <v>1011</v>
      </c>
      <c r="L249" t="s">
        <v>2766</v>
      </c>
      <c r="M249" t="s">
        <v>2772</v>
      </c>
      <c r="N249" t="s">
        <v>2774</v>
      </c>
      <c r="O249" t="s">
        <v>2782</v>
      </c>
      <c r="P249">
        <v>1181</v>
      </c>
    </row>
    <row r="250" spans="1:16" x14ac:dyDescent="0.25">
      <c r="A250" s="2">
        <v>45579</v>
      </c>
      <c r="B250" s="2" t="str">
        <f t="shared" si="6"/>
        <v>2024-10-14 11:40 AM</v>
      </c>
      <c r="C250" s="2" t="str">
        <f t="shared" si="7"/>
        <v>2024-10-14 11:40-S1-TX300248-C1</v>
      </c>
      <c r="D250" s="6">
        <v>0.4861111111111111</v>
      </c>
      <c r="E250" t="s">
        <v>739</v>
      </c>
      <c r="F250" t="s">
        <v>749</v>
      </c>
      <c r="G250" t="s">
        <v>756</v>
      </c>
      <c r="H250">
        <v>9</v>
      </c>
      <c r="I250">
        <v>311.23</v>
      </c>
      <c r="J250" t="s">
        <v>763</v>
      </c>
      <c r="K250" t="s">
        <v>1012</v>
      </c>
      <c r="L250" t="s">
        <v>2764</v>
      </c>
      <c r="M250" t="s">
        <v>2772</v>
      </c>
      <c r="N250" t="s">
        <v>2775</v>
      </c>
      <c r="O250" t="s">
        <v>2779</v>
      </c>
      <c r="P250">
        <v>2801.07</v>
      </c>
    </row>
    <row r="251" spans="1:16" x14ac:dyDescent="0.25">
      <c r="A251" s="2">
        <v>45492</v>
      </c>
      <c r="B251" s="2" t="str">
        <f t="shared" si="6"/>
        <v>2024-07-19 03:31 PM</v>
      </c>
      <c r="C251" s="2" t="str">
        <f t="shared" si="7"/>
        <v>2024-07-19 15:31-S4-TX300249-C2</v>
      </c>
      <c r="D251" s="6">
        <v>0.64652777777777781</v>
      </c>
      <c r="E251" t="s">
        <v>741</v>
      </c>
      <c r="F251" t="s">
        <v>748</v>
      </c>
      <c r="G251" t="s">
        <v>755</v>
      </c>
      <c r="H251">
        <v>9</v>
      </c>
      <c r="I251">
        <v>85.04</v>
      </c>
      <c r="J251" t="s">
        <v>759</v>
      </c>
      <c r="K251" t="s">
        <v>1013</v>
      </c>
      <c r="L251" t="s">
        <v>2767</v>
      </c>
      <c r="M251" t="s">
        <v>2772</v>
      </c>
      <c r="N251" t="s">
        <v>2773</v>
      </c>
      <c r="O251" t="s">
        <v>2778</v>
      </c>
      <c r="P251">
        <v>765.36</v>
      </c>
    </row>
    <row r="252" spans="1:16" x14ac:dyDescent="0.25">
      <c r="A252" s="2">
        <v>45443</v>
      </c>
      <c r="B252" s="2" t="str">
        <f t="shared" si="6"/>
        <v>2024-05-31 01:39 PM</v>
      </c>
      <c r="C252" s="2" t="str">
        <f t="shared" si="7"/>
        <v>2024-05-31 13:39-S3-TX300250-C5</v>
      </c>
      <c r="D252" s="6">
        <v>0.56874999999999998</v>
      </c>
      <c r="E252" t="s">
        <v>738</v>
      </c>
      <c r="F252" t="s">
        <v>751</v>
      </c>
      <c r="G252" t="s">
        <v>756</v>
      </c>
      <c r="H252">
        <v>5</v>
      </c>
      <c r="I252">
        <v>354.97</v>
      </c>
      <c r="J252" t="s">
        <v>760</v>
      </c>
      <c r="K252" t="s">
        <v>1014</v>
      </c>
      <c r="L252" t="s">
        <v>2765</v>
      </c>
      <c r="M252" t="s">
        <v>2769</v>
      </c>
      <c r="N252" t="s">
        <v>2773</v>
      </c>
      <c r="O252" t="s">
        <v>2778</v>
      </c>
      <c r="P252">
        <v>1774.85</v>
      </c>
    </row>
    <row r="253" spans="1:16" x14ac:dyDescent="0.25">
      <c r="A253" s="2">
        <v>45120</v>
      </c>
      <c r="B253" s="2" t="str">
        <f t="shared" si="6"/>
        <v>2023-07-13 11:01 AM</v>
      </c>
      <c r="C253" s="2" t="str">
        <f t="shared" si="7"/>
        <v>2023-07-13 11:01-S9-TX300251-C3</v>
      </c>
      <c r="D253" s="6">
        <v>0.45902777777777776</v>
      </c>
      <c r="E253" t="s">
        <v>740</v>
      </c>
      <c r="F253" t="s">
        <v>751</v>
      </c>
      <c r="G253" t="s">
        <v>758</v>
      </c>
      <c r="H253">
        <v>2</v>
      </c>
      <c r="I253">
        <v>300.88</v>
      </c>
      <c r="J253" t="s">
        <v>762</v>
      </c>
      <c r="K253" t="s">
        <v>1015</v>
      </c>
      <c r="L253" t="s">
        <v>2766</v>
      </c>
      <c r="M253" t="s">
        <v>2770</v>
      </c>
      <c r="N253" t="s">
        <v>2775</v>
      </c>
      <c r="O253" t="s">
        <v>2777</v>
      </c>
      <c r="P253">
        <v>601.76</v>
      </c>
    </row>
    <row r="254" spans="1:16" x14ac:dyDescent="0.25">
      <c r="A254" s="2">
        <v>45528</v>
      </c>
      <c r="B254" s="2" t="str">
        <f t="shared" si="6"/>
        <v>2024-08-24 01:19 PM</v>
      </c>
      <c r="C254" s="2" t="str">
        <f t="shared" si="7"/>
        <v>2024-08-24 13:19-S3-TX300252-C4</v>
      </c>
      <c r="D254" s="6">
        <v>0.55486111111111114</v>
      </c>
      <c r="E254" t="s">
        <v>738</v>
      </c>
      <c r="F254" t="s">
        <v>750</v>
      </c>
      <c r="G254" t="s">
        <v>754</v>
      </c>
      <c r="H254">
        <v>10</v>
      </c>
      <c r="I254">
        <v>248.55</v>
      </c>
      <c r="J254" t="s">
        <v>761</v>
      </c>
      <c r="K254" t="s">
        <v>1016</v>
      </c>
      <c r="L254" t="s">
        <v>2768</v>
      </c>
      <c r="M254" t="s">
        <v>2770</v>
      </c>
      <c r="N254" t="s">
        <v>2773</v>
      </c>
      <c r="O254" t="s">
        <v>2776</v>
      </c>
      <c r="P254">
        <v>2485.5</v>
      </c>
    </row>
    <row r="255" spans="1:16" x14ac:dyDescent="0.25">
      <c r="A255" s="2">
        <v>44977</v>
      </c>
      <c r="B255" s="2" t="str">
        <f t="shared" si="6"/>
        <v>2023-02-20 01:23 PM</v>
      </c>
      <c r="C255" s="2" t="str">
        <f t="shared" si="7"/>
        <v>2023-02-20 13:23-S4-TX300253-C5</v>
      </c>
      <c r="D255" s="6">
        <v>0.55763888888888891</v>
      </c>
      <c r="E255" t="s">
        <v>741</v>
      </c>
      <c r="F255" t="s">
        <v>749</v>
      </c>
      <c r="G255" t="s">
        <v>758</v>
      </c>
      <c r="H255">
        <v>5</v>
      </c>
      <c r="I255">
        <v>237.09</v>
      </c>
      <c r="J255" t="s">
        <v>760</v>
      </c>
      <c r="K255" t="s">
        <v>1017</v>
      </c>
      <c r="L255" t="s">
        <v>2765</v>
      </c>
      <c r="M255" t="s">
        <v>2772</v>
      </c>
      <c r="N255" t="s">
        <v>2773</v>
      </c>
      <c r="O255" t="s">
        <v>2779</v>
      </c>
      <c r="P255">
        <v>1185.45</v>
      </c>
    </row>
    <row r="256" spans="1:16" x14ac:dyDescent="0.25">
      <c r="A256" s="2">
        <v>45143</v>
      </c>
      <c r="B256" s="2" t="str">
        <f t="shared" si="6"/>
        <v>2023-08-05 07:53 PM</v>
      </c>
      <c r="C256" s="2" t="str">
        <f t="shared" si="7"/>
        <v>2023-08-05 19:53-S1-TX300254-C5</v>
      </c>
      <c r="D256" s="6">
        <v>0.82847222222222228</v>
      </c>
      <c r="E256" t="s">
        <v>739</v>
      </c>
      <c r="F256" t="s">
        <v>751</v>
      </c>
      <c r="G256" t="s">
        <v>754</v>
      </c>
      <c r="H256">
        <v>5</v>
      </c>
      <c r="I256">
        <v>45.97</v>
      </c>
      <c r="J256" t="s">
        <v>759</v>
      </c>
      <c r="K256" t="s">
        <v>1018</v>
      </c>
      <c r="L256" t="s">
        <v>2765</v>
      </c>
      <c r="M256" t="s">
        <v>2771</v>
      </c>
      <c r="N256" t="s">
        <v>2774</v>
      </c>
      <c r="O256" t="s">
        <v>2776</v>
      </c>
      <c r="P256">
        <v>229.85</v>
      </c>
    </row>
    <row r="257" spans="1:16" x14ac:dyDescent="0.25">
      <c r="A257" s="2">
        <v>45317</v>
      </c>
      <c r="B257" s="2" t="str">
        <f t="shared" si="6"/>
        <v>2024-01-26 05:41 PM</v>
      </c>
      <c r="C257" s="2" t="str">
        <f t="shared" si="7"/>
        <v>2024-01-26 17:41-S8-TX300255-C1</v>
      </c>
      <c r="D257" s="6">
        <v>0.7368055555555556</v>
      </c>
      <c r="E257" t="s">
        <v>745</v>
      </c>
      <c r="F257" t="s">
        <v>749</v>
      </c>
      <c r="G257" t="s">
        <v>754</v>
      </c>
      <c r="H257">
        <v>8</v>
      </c>
      <c r="I257">
        <v>158.02000000000001</v>
      </c>
      <c r="J257" t="s">
        <v>760</v>
      </c>
      <c r="K257" t="s">
        <v>1019</v>
      </c>
      <c r="L257" t="s">
        <v>2764</v>
      </c>
      <c r="M257" t="s">
        <v>2771</v>
      </c>
      <c r="N257" t="s">
        <v>2774</v>
      </c>
      <c r="O257" t="s">
        <v>2778</v>
      </c>
      <c r="P257">
        <v>1264.1600000000001</v>
      </c>
    </row>
    <row r="258" spans="1:16" x14ac:dyDescent="0.25">
      <c r="A258" s="2">
        <v>45177</v>
      </c>
      <c r="B258" s="2" t="str">
        <f t="shared" si="6"/>
        <v>2023-09-08 02:12 PM</v>
      </c>
      <c r="C258" s="2" t="str">
        <f t="shared" si="7"/>
        <v>2023-09-08 14:12-S7-TX300256-C3</v>
      </c>
      <c r="D258" s="6">
        <v>0.59166666666666667</v>
      </c>
      <c r="E258" t="s">
        <v>744</v>
      </c>
      <c r="F258" t="s">
        <v>750</v>
      </c>
      <c r="G258" t="s">
        <v>756</v>
      </c>
      <c r="H258">
        <v>4</v>
      </c>
      <c r="I258">
        <v>217.07</v>
      </c>
      <c r="J258" t="s">
        <v>763</v>
      </c>
      <c r="K258" t="s">
        <v>1020</v>
      </c>
      <c r="L258" t="s">
        <v>2766</v>
      </c>
      <c r="M258" t="s">
        <v>2770</v>
      </c>
      <c r="N258" t="s">
        <v>2773</v>
      </c>
      <c r="O258" t="s">
        <v>2778</v>
      </c>
      <c r="P258">
        <v>868.28</v>
      </c>
    </row>
    <row r="259" spans="1:16" x14ac:dyDescent="0.25">
      <c r="A259" s="2">
        <v>45094</v>
      </c>
      <c r="B259" s="2" t="str">
        <f t="shared" ref="B259:B322" si="8">TEXT(A259, "yyyy-mm-dd") &amp; " " &amp; TEXT(D259, "hh:mm AM/PM")</f>
        <v>2023-06-17 03:18 PM</v>
      </c>
      <c r="C259" s="2" t="str">
        <f t="shared" ref="C259:C322" si="9">TEXT(B259, "yyyy-mm-dd hh:mm") &amp; "-" &amp; E259 &amp; "-" &amp;  K259 &amp; "-" &amp; L259</f>
        <v>2023-06-17 15:18-S7-TX300257-C1</v>
      </c>
      <c r="D259" s="6">
        <v>0.63749999999999996</v>
      </c>
      <c r="E259" t="s">
        <v>744</v>
      </c>
      <c r="F259" t="s">
        <v>748</v>
      </c>
      <c r="G259" t="s">
        <v>755</v>
      </c>
      <c r="H259">
        <v>7</v>
      </c>
      <c r="I259">
        <v>229.82</v>
      </c>
      <c r="J259" t="s">
        <v>761</v>
      </c>
      <c r="K259" t="s">
        <v>1021</v>
      </c>
      <c r="L259" t="s">
        <v>2764</v>
      </c>
      <c r="M259" t="s">
        <v>2770</v>
      </c>
      <c r="N259" t="s">
        <v>2773</v>
      </c>
      <c r="O259" t="s">
        <v>2776</v>
      </c>
      <c r="P259">
        <v>1608.74</v>
      </c>
    </row>
    <row r="260" spans="1:16" x14ac:dyDescent="0.25">
      <c r="A260" s="2">
        <v>45037</v>
      </c>
      <c r="B260" s="2" t="str">
        <f t="shared" si="8"/>
        <v>2023-04-21 03:56 PM</v>
      </c>
      <c r="C260" s="2" t="str">
        <f t="shared" si="9"/>
        <v>2023-04-21 15:56-S1-TX300258-C1</v>
      </c>
      <c r="D260" s="6">
        <v>0.66388888888888886</v>
      </c>
      <c r="E260" t="s">
        <v>739</v>
      </c>
      <c r="F260" t="s">
        <v>749</v>
      </c>
      <c r="G260" t="s">
        <v>755</v>
      </c>
      <c r="H260">
        <v>10</v>
      </c>
      <c r="I260">
        <v>310.02</v>
      </c>
      <c r="J260" t="s">
        <v>762</v>
      </c>
      <c r="K260" t="s">
        <v>1022</v>
      </c>
      <c r="L260" t="s">
        <v>2764</v>
      </c>
      <c r="M260" t="s">
        <v>2771</v>
      </c>
      <c r="N260" t="s">
        <v>2773</v>
      </c>
      <c r="O260" t="s">
        <v>2778</v>
      </c>
      <c r="P260">
        <v>3100.2</v>
      </c>
    </row>
    <row r="261" spans="1:16" x14ac:dyDescent="0.25">
      <c r="A261" s="2">
        <v>45066</v>
      </c>
      <c r="B261" s="2" t="str">
        <f t="shared" si="8"/>
        <v>2023-05-20 08:18 PM</v>
      </c>
      <c r="C261" s="2" t="str">
        <f t="shared" si="9"/>
        <v>2023-05-20 20:18-S8-TX300259-C3</v>
      </c>
      <c r="D261" s="6">
        <v>0.84583333333333333</v>
      </c>
      <c r="E261" t="s">
        <v>745</v>
      </c>
      <c r="F261" t="s">
        <v>751</v>
      </c>
      <c r="G261" t="s">
        <v>758</v>
      </c>
      <c r="H261">
        <v>10</v>
      </c>
      <c r="I261">
        <v>294.99</v>
      </c>
      <c r="J261" t="s">
        <v>762</v>
      </c>
      <c r="K261" t="s">
        <v>1023</v>
      </c>
      <c r="L261" t="s">
        <v>2766</v>
      </c>
      <c r="M261" t="s">
        <v>2771</v>
      </c>
      <c r="N261" t="s">
        <v>2774</v>
      </c>
      <c r="O261" t="s">
        <v>2776</v>
      </c>
      <c r="P261">
        <v>2949.9</v>
      </c>
    </row>
    <row r="262" spans="1:16" x14ac:dyDescent="0.25">
      <c r="A262" s="2">
        <v>45342</v>
      </c>
      <c r="B262" s="2" t="str">
        <f t="shared" si="8"/>
        <v>2024-02-20 11:22 AM</v>
      </c>
      <c r="C262" s="2" t="str">
        <f t="shared" si="9"/>
        <v>2024-02-20 11:22-S3-TX300260-C2</v>
      </c>
      <c r="D262" s="6">
        <v>0.47361111111111109</v>
      </c>
      <c r="E262" t="s">
        <v>738</v>
      </c>
      <c r="F262" t="s">
        <v>751</v>
      </c>
      <c r="G262" t="s">
        <v>756</v>
      </c>
      <c r="H262">
        <v>7</v>
      </c>
      <c r="I262">
        <v>228.97</v>
      </c>
      <c r="J262" t="s">
        <v>763</v>
      </c>
      <c r="K262" t="s">
        <v>1024</v>
      </c>
      <c r="L262" t="s">
        <v>2767</v>
      </c>
      <c r="M262" t="s">
        <v>2771</v>
      </c>
      <c r="N262" t="s">
        <v>2775</v>
      </c>
      <c r="O262" t="s">
        <v>2782</v>
      </c>
      <c r="P262">
        <v>1602.79</v>
      </c>
    </row>
    <row r="263" spans="1:16" x14ac:dyDescent="0.25">
      <c r="A263" s="2">
        <v>45689</v>
      </c>
      <c r="B263" s="2" t="str">
        <f t="shared" si="8"/>
        <v>2025-02-01 05:58 PM</v>
      </c>
      <c r="C263" s="2" t="str">
        <f t="shared" si="9"/>
        <v>2025-02-01 17:58-S6-TX300261-C5</v>
      </c>
      <c r="D263" s="6">
        <v>0.74861111111111112</v>
      </c>
      <c r="E263" t="s">
        <v>742</v>
      </c>
      <c r="F263" t="s">
        <v>749</v>
      </c>
      <c r="G263" t="s">
        <v>754</v>
      </c>
      <c r="H263">
        <v>4</v>
      </c>
      <c r="I263">
        <v>173.42</v>
      </c>
      <c r="J263" t="s">
        <v>759</v>
      </c>
      <c r="K263" t="s">
        <v>1025</v>
      </c>
      <c r="L263" t="s">
        <v>2765</v>
      </c>
      <c r="M263" t="s">
        <v>2769</v>
      </c>
      <c r="N263" t="s">
        <v>2774</v>
      </c>
      <c r="O263" t="s">
        <v>2776</v>
      </c>
      <c r="P263">
        <v>693.68</v>
      </c>
    </row>
    <row r="264" spans="1:16" x14ac:dyDescent="0.25">
      <c r="A264" s="2">
        <v>45147</v>
      </c>
      <c r="B264" s="2" t="str">
        <f t="shared" si="8"/>
        <v>2023-08-09 08:09 PM</v>
      </c>
      <c r="C264" s="2" t="str">
        <f t="shared" si="9"/>
        <v>2023-08-09 20:09-S10-TX300262-C3</v>
      </c>
      <c r="D264" s="6">
        <v>0.83958333333333335</v>
      </c>
      <c r="E264" t="s">
        <v>747</v>
      </c>
      <c r="F264" t="s">
        <v>749</v>
      </c>
      <c r="G264" t="s">
        <v>758</v>
      </c>
      <c r="H264">
        <v>4</v>
      </c>
      <c r="I264">
        <v>392.47</v>
      </c>
      <c r="J264" t="s">
        <v>760</v>
      </c>
      <c r="K264" t="s">
        <v>1026</v>
      </c>
      <c r="L264" t="s">
        <v>2766</v>
      </c>
      <c r="M264" t="s">
        <v>2769</v>
      </c>
      <c r="N264" t="s">
        <v>2774</v>
      </c>
      <c r="O264" t="s">
        <v>2781</v>
      </c>
      <c r="P264">
        <v>1569.88</v>
      </c>
    </row>
    <row r="265" spans="1:16" x14ac:dyDescent="0.25">
      <c r="A265" s="2">
        <v>45243</v>
      </c>
      <c r="B265" s="2" t="str">
        <f t="shared" si="8"/>
        <v>2023-11-13 03:23 PM</v>
      </c>
      <c r="C265" s="2" t="str">
        <f t="shared" si="9"/>
        <v>2023-11-13 15:23-S3-TX300263-C5</v>
      </c>
      <c r="D265" s="6">
        <v>0.64097222222222228</v>
      </c>
      <c r="E265" t="s">
        <v>738</v>
      </c>
      <c r="F265" t="s">
        <v>750</v>
      </c>
      <c r="G265" t="s">
        <v>758</v>
      </c>
      <c r="H265">
        <v>5</v>
      </c>
      <c r="I265">
        <v>68.88</v>
      </c>
      <c r="J265" t="s">
        <v>763</v>
      </c>
      <c r="K265" t="s">
        <v>1027</v>
      </c>
      <c r="L265" t="s">
        <v>2765</v>
      </c>
      <c r="M265" t="s">
        <v>2771</v>
      </c>
      <c r="N265" t="s">
        <v>2773</v>
      </c>
      <c r="O265" t="s">
        <v>2779</v>
      </c>
      <c r="P265">
        <v>344.4</v>
      </c>
    </row>
    <row r="266" spans="1:16" x14ac:dyDescent="0.25">
      <c r="A266" s="2">
        <v>45583</v>
      </c>
      <c r="B266" s="2" t="str">
        <f t="shared" si="8"/>
        <v>2024-10-18 01:49 PM</v>
      </c>
      <c r="C266" s="2" t="str">
        <f t="shared" si="9"/>
        <v>2024-10-18 13:49-S8-TX300264-C3</v>
      </c>
      <c r="D266" s="6">
        <v>0.5756944444444444</v>
      </c>
      <c r="E266" t="s">
        <v>745</v>
      </c>
      <c r="F266" t="s">
        <v>751</v>
      </c>
      <c r="G266" t="s">
        <v>757</v>
      </c>
      <c r="H266">
        <v>6</v>
      </c>
      <c r="I266">
        <v>335.39</v>
      </c>
      <c r="J266" t="s">
        <v>763</v>
      </c>
      <c r="K266" t="s">
        <v>1028</v>
      </c>
      <c r="L266" t="s">
        <v>2766</v>
      </c>
      <c r="M266" t="s">
        <v>2769</v>
      </c>
      <c r="N266" t="s">
        <v>2773</v>
      </c>
      <c r="O266" t="s">
        <v>2778</v>
      </c>
      <c r="P266">
        <v>2012.34</v>
      </c>
    </row>
    <row r="267" spans="1:16" x14ac:dyDescent="0.25">
      <c r="A267" s="2">
        <v>45341</v>
      </c>
      <c r="B267" s="2" t="str">
        <f t="shared" si="8"/>
        <v>2024-02-19 01:26 PM</v>
      </c>
      <c r="C267" s="2" t="str">
        <f t="shared" si="9"/>
        <v>2024-02-19 13:26-S4-TX300265-C2</v>
      </c>
      <c r="D267" s="6">
        <v>0.55972222222222223</v>
      </c>
      <c r="E267" t="s">
        <v>741</v>
      </c>
      <c r="F267" t="s">
        <v>751</v>
      </c>
      <c r="G267" t="s">
        <v>754</v>
      </c>
      <c r="H267">
        <v>4</v>
      </c>
      <c r="I267">
        <v>29.05</v>
      </c>
      <c r="J267" t="s">
        <v>760</v>
      </c>
      <c r="K267" t="s">
        <v>1029</v>
      </c>
      <c r="L267" t="s">
        <v>2767</v>
      </c>
      <c r="M267" t="s">
        <v>2772</v>
      </c>
      <c r="N267" t="s">
        <v>2773</v>
      </c>
      <c r="O267" t="s">
        <v>2779</v>
      </c>
      <c r="P267">
        <v>116.2</v>
      </c>
    </row>
    <row r="268" spans="1:16" x14ac:dyDescent="0.25">
      <c r="A268" s="2">
        <v>44983</v>
      </c>
      <c r="B268" s="2" t="str">
        <f t="shared" si="8"/>
        <v>2023-02-26 07:53 PM</v>
      </c>
      <c r="C268" s="2" t="str">
        <f t="shared" si="9"/>
        <v>2023-02-26 19:53-S9-TX300266-C4</v>
      </c>
      <c r="D268" s="6">
        <v>0.82847222222222228</v>
      </c>
      <c r="E268" t="s">
        <v>740</v>
      </c>
      <c r="F268" t="s">
        <v>749</v>
      </c>
      <c r="G268" t="s">
        <v>752</v>
      </c>
      <c r="H268">
        <v>3</v>
      </c>
      <c r="I268">
        <v>152.75</v>
      </c>
      <c r="J268" t="s">
        <v>760</v>
      </c>
      <c r="K268" t="s">
        <v>1030</v>
      </c>
      <c r="L268" t="s">
        <v>2768</v>
      </c>
      <c r="M268" t="s">
        <v>2770</v>
      </c>
      <c r="N268" t="s">
        <v>2774</v>
      </c>
      <c r="O268" t="s">
        <v>2780</v>
      </c>
      <c r="P268">
        <v>458.25</v>
      </c>
    </row>
    <row r="269" spans="1:16" x14ac:dyDescent="0.25">
      <c r="A269" s="2">
        <v>45364</v>
      </c>
      <c r="B269" s="2" t="str">
        <f t="shared" si="8"/>
        <v>2024-03-13 06:05 PM</v>
      </c>
      <c r="C269" s="2" t="str">
        <f t="shared" si="9"/>
        <v>2024-03-13 18:05-S4-TX300267-C2</v>
      </c>
      <c r="D269" s="6">
        <v>0.75347222222222221</v>
      </c>
      <c r="E269" t="s">
        <v>741</v>
      </c>
      <c r="F269" t="s">
        <v>750</v>
      </c>
      <c r="G269" t="s">
        <v>755</v>
      </c>
      <c r="H269">
        <v>8</v>
      </c>
      <c r="I269">
        <v>231.47</v>
      </c>
      <c r="J269" t="s">
        <v>761</v>
      </c>
      <c r="K269" t="s">
        <v>1031</v>
      </c>
      <c r="L269" t="s">
        <v>2767</v>
      </c>
      <c r="M269" t="s">
        <v>2771</v>
      </c>
      <c r="N269" t="s">
        <v>2774</v>
      </c>
      <c r="O269" t="s">
        <v>2781</v>
      </c>
      <c r="P269">
        <v>1851.76</v>
      </c>
    </row>
    <row r="270" spans="1:16" x14ac:dyDescent="0.25">
      <c r="A270" s="2">
        <v>45820</v>
      </c>
      <c r="B270" s="2" t="str">
        <f t="shared" si="8"/>
        <v>2025-06-12 01:27 PM</v>
      </c>
      <c r="C270" s="2" t="str">
        <f t="shared" si="9"/>
        <v>2025-06-12 13:27-S9-TX300268-C1</v>
      </c>
      <c r="D270" s="6">
        <v>0.56041666666666667</v>
      </c>
      <c r="E270" t="s">
        <v>740</v>
      </c>
      <c r="F270" t="s">
        <v>750</v>
      </c>
      <c r="G270" t="s">
        <v>754</v>
      </c>
      <c r="H270">
        <v>9</v>
      </c>
      <c r="I270">
        <v>328.28</v>
      </c>
      <c r="J270" t="s">
        <v>761</v>
      </c>
      <c r="K270" t="s">
        <v>1032</v>
      </c>
      <c r="L270" t="s">
        <v>2764</v>
      </c>
      <c r="M270" t="s">
        <v>2769</v>
      </c>
      <c r="N270" t="s">
        <v>2773</v>
      </c>
      <c r="O270" t="s">
        <v>2777</v>
      </c>
      <c r="P270">
        <v>2954.52</v>
      </c>
    </row>
    <row r="271" spans="1:16" x14ac:dyDescent="0.25">
      <c r="A271" s="2">
        <v>45794</v>
      </c>
      <c r="B271" s="2" t="str">
        <f t="shared" si="8"/>
        <v>2025-05-17 11:13 AM</v>
      </c>
      <c r="C271" s="2" t="str">
        <f t="shared" si="9"/>
        <v>2025-05-17 11:13-S9-TX300269-C2</v>
      </c>
      <c r="D271" s="6">
        <v>0.46736111111111112</v>
      </c>
      <c r="E271" t="s">
        <v>740</v>
      </c>
      <c r="F271" t="s">
        <v>750</v>
      </c>
      <c r="G271" t="s">
        <v>757</v>
      </c>
      <c r="H271">
        <v>9</v>
      </c>
      <c r="I271">
        <v>254.76</v>
      </c>
      <c r="J271" t="s">
        <v>761</v>
      </c>
      <c r="K271" t="s">
        <v>1033</v>
      </c>
      <c r="L271" t="s">
        <v>2767</v>
      </c>
      <c r="M271" t="s">
        <v>2772</v>
      </c>
      <c r="N271" t="s">
        <v>2775</v>
      </c>
      <c r="O271" t="s">
        <v>2776</v>
      </c>
      <c r="P271">
        <v>2292.84</v>
      </c>
    </row>
    <row r="272" spans="1:16" x14ac:dyDescent="0.25">
      <c r="A272" s="2">
        <v>45052</v>
      </c>
      <c r="B272" s="2" t="str">
        <f t="shared" si="8"/>
        <v>2023-05-06 04:02 PM</v>
      </c>
      <c r="C272" s="2" t="str">
        <f t="shared" si="9"/>
        <v>2023-05-06 16:02-S1-TX300270-C5</v>
      </c>
      <c r="D272" s="6">
        <v>0.66805555555555551</v>
      </c>
      <c r="E272" t="s">
        <v>739</v>
      </c>
      <c r="F272" t="s">
        <v>749</v>
      </c>
      <c r="G272" t="s">
        <v>753</v>
      </c>
      <c r="H272">
        <v>3</v>
      </c>
      <c r="I272">
        <v>174.62</v>
      </c>
      <c r="J272" t="s">
        <v>761</v>
      </c>
      <c r="K272" t="s">
        <v>1034</v>
      </c>
      <c r="L272" t="s">
        <v>2765</v>
      </c>
      <c r="M272" t="s">
        <v>2771</v>
      </c>
      <c r="N272" t="s">
        <v>2773</v>
      </c>
      <c r="O272" t="s">
        <v>2776</v>
      </c>
      <c r="P272">
        <v>523.86</v>
      </c>
    </row>
    <row r="273" spans="1:16" x14ac:dyDescent="0.25">
      <c r="A273" s="2">
        <v>45335</v>
      </c>
      <c r="B273" s="2" t="str">
        <f t="shared" si="8"/>
        <v>2024-02-13 08:25 PM</v>
      </c>
      <c r="C273" s="2" t="str">
        <f t="shared" si="9"/>
        <v>2024-02-13 20:25-S1-TX300271-C5</v>
      </c>
      <c r="D273" s="6">
        <v>0.85069444444444442</v>
      </c>
      <c r="E273" t="s">
        <v>739</v>
      </c>
      <c r="F273" t="s">
        <v>748</v>
      </c>
      <c r="G273" t="s">
        <v>756</v>
      </c>
      <c r="H273">
        <v>2</v>
      </c>
      <c r="I273">
        <v>332.06</v>
      </c>
      <c r="J273" t="s">
        <v>759</v>
      </c>
      <c r="K273" t="s">
        <v>1035</v>
      </c>
      <c r="L273" t="s">
        <v>2765</v>
      </c>
      <c r="M273" t="s">
        <v>2771</v>
      </c>
      <c r="N273" t="s">
        <v>2774</v>
      </c>
      <c r="O273" t="s">
        <v>2782</v>
      </c>
      <c r="P273">
        <v>664.12</v>
      </c>
    </row>
    <row r="274" spans="1:16" x14ac:dyDescent="0.25">
      <c r="A274" s="2">
        <v>45220</v>
      </c>
      <c r="B274" s="2" t="str">
        <f t="shared" si="8"/>
        <v>2023-10-21 10:43 AM</v>
      </c>
      <c r="C274" s="2" t="str">
        <f t="shared" si="9"/>
        <v>2023-10-21 10:43-S8-TX300272-C5</v>
      </c>
      <c r="D274" s="6">
        <v>0.4465277777777778</v>
      </c>
      <c r="E274" t="s">
        <v>745</v>
      </c>
      <c r="F274" t="s">
        <v>749</v>
      </c>
      <c r="G274" t="s">
        <v>753</v>
      </c>
      <c r="H274">
        <v>5</v>
      </c>
      <c r="I274">
        <v>170.02</v>
      </c>
      <c r="J274" t="s">
        <v>763</v>
      </c>
      <c r="K274" t="s">
        <v>1036</v>
      </c>
      <c r="L274" t="s">
        <v>2765</v>
      </c>
      <c r="M274" t="s">
        <v>2770</v>
      </c>
      <c r="N274" t="s">
        <v>2775</v>
      </c>
      <c r="O274" t="s">
        <v>2776</v>
      </c>
      <c r="P274">
        <v>850.1</v>
      </c>
    </row>
    <row r="275" spans="1:16" x14ac:dyDescent="0.25">
      <c r="A275" s="2">
        <v>45613</v>
      </c>
      <c r="B275" s="2" t="str">
        <f t="shared" si="8"/>
        <v>2024-11-17 09:52 PM</v>
      </c>
      <c r="C275" s="2" t="str">
        <f t="shared" si="9"/>
        <v>2024-11-17 21:52-S9-TX300273-C3</v>
      </c>
      <c r="D275" s="6">
        <v>0.91111111111111109</v>
      </c>
      <c r="E275" t="s">
        <v>740</v>
      </c>
      <c r="F275" t="s">
        <v>750</v>
      </c>
      <c r="G275" t="s">
        <v>755</v>
      </c>
      <c r="H275">
        <v>3</v>
      </c>
      <c r="I275">
        <v>17.98</v>
      </c>
      <c r="J275" t="s">
        <v>760</v>
      </c>
      <c r="K275" t="s">
        <v>1037</v>
      </c>
      <c r="L275" t="s">
        <v>2766</v>
      </c>
      <c r="M275" t="s">
        <v>2770</v>
      </c>
      <c r="N275" t="s">
        <v>2774</v>
      </c>
      <c r="O275" t="s">
        <v>2780</v>
      </c>
      <c r="P275">
        <v>53.94</v>
      </c>
    </row>
    <row r="276" spans="1:16" x14ac:dyDescent="0.25">
      <c r="A276" s="2">
        <v>44998</v>
      </c>
      <c r="B276" s="2" t="str">
        <f t="shared" si="8"/>
        <v>2023-03-13 11:27 AM</v>
      </c>
      <c r="C276" s="2" t="str">
        <f t="shared" si="9"/>
        <v>2023-03-13 11:27-S4-TX300274-C5</v>
      </c>
      <c r="D276" s="6">
        <v>0.47708333333333336</v>
      </c>
      <c r="E276" t="s">
        <v>741</v>
      </c>
      <c r="F276" t="s">
        <v>749</v>
      </c>
      <c r="G276" t="s">
        <v>754</v>
      </c>
      <c r="H276">
        <v>1</v>
      </c>
      <c r="I276">
        <v>188.28</v>
      </c>
      <c r="J276" t="s">
        <v>763</v>
      </c>
      <c r="K276" t="s">
        <v>1038</v>
      </c>
      <c r="L276" t="s">
        <v>2765</v>
      </c>
      <c r="M276" t="s">
        <v>2771</v>
      </c>
      <c r="N276" t="s">
        <v>2775</v>
      </c>
      <c r="O276" t="s">
        <v>2779</v>
      </c>
      <c r="P276">
        <v>188.28</v>
      </c>
    </row>
    <row r="277" spans="1:16" x14ac:dyDescent="0.25">
      <c r="A277" s="2">
        <v>45617</v>
      </c>
      <c r="B277" s="2" t="str">
        <f t="shared" si="8"/>
        <v>2024-11-21 02:11 PM</v>
      </c>
      <c r="C277" s="2" t="str">
        <f t="shared" si="9"/>
        <v>2024-11-21 14:11-S5-TX300275-C2</v>
      </c>
      <c r="D277" s="6">
        <v>0.59097222222222223</v>
      </c>
      <c r="E277" t="s">
        <v>743</v>
      </c>
      <c r="F277" t="s">
        <v>749</v>
      </c>
      <c r="G277" t="s">
        <v>756</v>
      </c>
      <c r="H277">
        <v>1</v>
      </c>
      <c r="I277">
        <v>380.74</v>
      </c>
      <c r="J277" t="s">
        <v>763</v>
      </c>
      <c r="K277" t="s">
        <v>1039</v>
      </c>
      <c r="L277" t="s">
        <v>2767</v>
      </c>
      <c r="M277" t="s">
        <v>2769</v>
      </c>
      <c r="N277" t="s">
        <v>2773</v>
      </c>
      <c r="O277" t="s">
        <v>2777</v>
      </c>
      <c r="P277">
        <v>380.74</v>
      </c>
    </row>
    <row r="278" spans="1:16" x14ac:dyDescent="0.25">
      <c r="A278" s="2">
        <v>44994</v>
      </c>
      <c r="B278" s="2" t="str">
        <f t="shared" si="8"/>
        <v>2023-03-09 04:06 PM</v>
      </c>
      <c r="C278" s="2" t="str">
        <f t="shared" si="9"/>
        <v>2023-03-09 16:06-S1-TX300276-C5</v>
      </c>
      <c r="D278" s="6">
        <v>0.67083333333333328</v>
      </c>
      <c r="E278" t="s">
        <v>739</v>
      </c>
      <c r="F278" t="s">
        <v>748</v>
      </c>
      <c r="G278" t="s">
        <v>758</v>
      </c>
      <c r="H278">
        <v>8</v>
      </c>
      <c r="I278">
        <v>396.79</v>
      </c>
      <c r="J278" t="s">
        <v>763</v>
      </c>
      <c r="K278" t="s">
        <v>1040</v>
      </c>
      <c r="L278" t="s">
        <v>2765</v>
      </c>
      <c r="M278" t="s">
        <v>2770</v>
      </c>
      <c r="N278" t="s">
        <v>2773</v>
      </c>
      <c r="O278" t="s">
        <v>2777</v>
      </c>
      <c r="P278">
        <v>3174.32</v>
      </c>
    </row>
    <row r="279" spans="1:16" x14ac:dyDescent="0.25">
      <c r="A279" s="2">
        <v>45475</v>
      </c>
      <c r="B279" s="2" t="str">
        <f t="shared" si="8"/>
        <v>2024-07-02 05:40 PM</v>
      </c>
      <c r="C279" s="2" t="str">
        <f t="shared" si="9"/>
        <v>2024-07-02 17:40-S2-TX300277-C4</v>
      </c>
      <c r="D279" s="6">
        <v>0.73611111111111116</v>
      </c>
      <c r="E279" t="s">
        <v>746</v>
      </c>
      <c r="F279" t="s">
        <v>751</v>
      </c>
      <c r="G279" t="s">
        <v>755</v>
      </c>
      <c r="H279">
        <v>3</v>
      </c>
      <c r="I279">
        <v>86.64</v>
      </c>
      <c r="J279" t="s">
        <v>760</v>
      </c>
      <c r="K279" t="s">
        <v>1041</v>
      </c>
      <c r="L279" t="s">
        <v>2768</v>
      </c>
      <c r="M279" t="s">
        <v>2769</v>
      </c>
      <c r="N279" t="s">
        <v>2774</v>
      </c>
      <c r="O279" t="s">
        <v>2782</v>
      </c>
      <c r="P279">
        <v>259.92</v>
      </c>
    </row>
    <row r="280" spans="1:16" x14ac:dyDescent="0.25">
      <c r="A280" s="2">
        <v>45649</v>
      </c>
      <c r="B280" s="2" t="str">
        <f t="shared" si="8"/>
        <v>2024-12-23 08:01 PM</v>
      </c>
      <c r="C280" s="2" t="str">
        <f t="shared" si="9"/>
        <v>2024-12-23 20:01-S2-TX300278-C3</v>
      </c>
      <c r="D280" s="6">
        <v>0.83402777777777781</v>
      </c>
      <c r="E280" t="s">
        <v>746</v>
      </c>
      <c r="F280" t="s">
        <v>751</v>
      </c>
      <c r="G280" t="s">
        <v>755</v>
      </c>
      <c r="H280">
        <v>8</v>
      </c>
      <c r="I280">
        <v>45.99</v>
      </c>
      <c r="J280" t="s">
        <v>762</v>
      </c>
      <c r="K280" t="s">
        <v>1042</v>
      </c>
      <c r="L280" t="s">
        <v>2766</v>
      </c>
      <c r="M280" t="s">
        <v>2771</v>
      </c>
      <c r="N280" t="s">
        <v>2774</v>
      </c>
      <c r="O280" t="s">
        <v>2779</v>
      </c>
      <c r="P280">
        <v>367.92</v>
      </c>
    </row>
    <row r="281" spans="1:16" x14ac:dyDescent="0.25">
      <c r="A281" s="2">
        <v>45264</v>
      </c>
      <c r="B281" s="2" t="str">
        <f t="shared" si="8"/>
        <v>2023-12-04 09:58 AM</v>
      </c>
      <c r="C281" s="2" t="str">
        <f t="shared" si="9"/>
        <v>2023-12-04 09:58-S7-TX300279-C5</v>
      </c>
      <c r="D281" s="6">
        <v>0.4152777777777778</v>
      </c>
      <c r="E281" t="s">
        <v>744</v>
      </c>
      <c r="F281" t="s">
        <v>749</v>
      </c>
      <c r="G281" t="s">
        <v>755</v>
      </c>
      <c r="H281">
        <v>1</v>
      </c>
      <c r="I281">
        <v>201.06</v>
      </c>
      <c r="J281" t="s">
        <v>761</v>
      </c>
      <c r="K281" t="s">
        <v>1043</v>
      </c>
      <c r="L281" t="s">
        <v>2765</v>
      </c>
      <c r="M281" t="s">
        <v>2770</v>
      </c>
      <c r="N281" t="s">
        <v>2775</v>
      </c>
      <c r="O281" t="s">
        <v>2779</v>
      </c>
      <c r="P281">
        <v>201.06</v>
      </c>
    </row>
    <row r="282" spans="1:16" x14ac:dyDescent="0.25">
      <c r="A282" s="2">
        <v>45657</v>
      </c>
      <c r="B282" s="2" t="str">
        <f t="shared" si="8"/>
        <v>2024-12-31 12:48 PM</v>
      </c>
      <c r="C282" s="2" t="str">
        <f t="shared" si="9"/>
        <v>2024-12-31 12:48-S9-TX300280-C2</v>
      </c>
      <c r="D282" s="6">
        <v>0.53333333333333333</v>
      </c>
      <c r="E282" t="s">
        <v>740</v>
      </c>
      <c r="F282" t="s">
        <v>749</v>
      </c>
      <c r="G282" t="s">
        <v>756</v>
      </c>
      <c r="H282">
        <v>7</v>
      </c>
      <c r="I282">
        <v>206.22</v>
      </c>
      <c r="J282" t="s">
        <v>760</v>
      </c>
      <c r="K282" t="s">
        <v>1044</v>
      </c>
      <c r="L282" t="s">
        <v>2767</v>
      </c>
      <c r="M282" t="s">
        <v>2771</v>
      </c>
      <c r="N282" t="s">
        <v>2773</v>
      </c>
      <c r="O282" t="s">
        <v>2782</v>
      </c>
      <c r="P282">
        <v>1443.54</v>
      </c>
    </row>
    <row r="283" spans="1:16" x14ac:dyDescent="0.25">
      <c r="A283" s="2">
        <v>44951</v>
      </c>
      <c r="B283" s="2" t="str">
        <f t="shared" si="8"/>
        <v>2023-01-25 01:10 PM</v>
      </c>
      <c r="C283" s="2" t="str">
        <f t="shared" si="9"/>
        <v>2023-01-25 13:10-S10-TX300281-C2</v>
      </c>
      <c r="D283" s="6">
        <v>0.54861111111111116</v>
      </c>
      <c r="E283" t="s">
        <v>747</v>
      </c>
      <c r="F283" t="s">
        <v>749</v>
      </c>
      <c r="G283" t="s">
        <v>756</v>
      </c>
      <c r="H283">
        <v>3</v>
      </c>
      <c r="I283">
        <v>18.59</v>
      </c>
      <c r="J283" t="s">
        <v>763</v>
      </c>
      <c r="K283" t="s">
        <v>1045</v>
      </c>
      <c r="L283" t="s">
        <v>2767</v>
      </c>
      <c r="M283" t="s">
        <v>2770</v>
      </c>
      <c r="N283" t="s">
        <v>2773</v>
      </c>
      <c r="O283" t="s">
        <v>2781</v>
      </c>
      <c r="P283">
        <v>55.77</v>
      </c>
    </row>
    <row r="284" spans="1:16" x14ac:dyDescent="0.25">
      <c r="A284" s="2">
        <v>45515</v>
      </c>
      <c r="B284" s="2" t="str">
        <f t="shared" si="8"/>
        <v>2024-08-11 05:16 PM</v>
      </c>
      <c r="C284" s="2" t="str">
        <f t="shared" si="9"/>
        <v>2024-08-11 17:16-S6-TX300282-C1</v>
      </c>
      <c r="D284" s="6">
        <v>0.71944444444444444</v>
      </c>
      <c r="E284" t="s">
        <v>742</v>
      </c>
      <c r="F284" t="s">
        <v>750</v>
      </c>
      <c r="G284" t="s">
        <v>755</v>
      </c>
      <c r="H284">
        <v>5</v>
      </c>
      <c r="I284">
        <v>164.32</v>
      </c>
      <c r="J284" t="s">
        <v>761</v>
      </c>
      <c r="K284" t="s">
        <v>1046</v>
      </c>
      <c r="L284" t="s">
        <v>2764</v>
      </c>
      <c r="M284" t="s">
        <v>2770</v>
      </c>
      <c r="N284" t="s">
        <v>2774</v>
      </c>
      <c r="O284" t="s">
        <v>2780</v>
      </c>
      <c r="P284">
        <v>821.59999999999991</v>
      </c>
    </row>
    <row r="285" spans="1:16" x14ac:dyDescent="0.25">
      <c r="A285" s="2">
        <v>45820</v>
      </c>
      <c r="B285" s="2" t="str">
        <f t="shared" si="8"/>
        <v>2025-06-12 11:30 AM</v>
      </c>
      <c r="C285" s="2" t="str">
        <f t="shared" si="9"/>
        <v>2025-06-12 11:30-S6-TX300283-C4</v>
      </c>
      <c r="D285" s="6">
        <v>0.47916666666666669</v>
      </c>
      <c r="E285" t="s">
        <v>742</v>
      </c>
      <c r="F285" t="s">
        <v>751</v>
      </c>
      <c r="G285" t="s">
        <v>753</v>
      </c>
      <c r="H285">
        <v>9</v>
      </c>
      <c r="I285">
        <v>249.93</v>
      </c>
      <c r="J285" t="s">
        <v>759</v>
      </c>
      <c r="K285" t="s">
        <v>1047</v>
      </c>
      <c r="L285" t="s">
        <v>2768</v>
      </c>
      <c r="M285" t="s">
        <v>2769</v>
      </c>
      <c r="N285" t="s">
        <v>2775</v>
      </c>
      <c r="O285" t="s">
        <v>2777</v>
      </c>
      <c r="P285">
        <v>2249.37</v>
      </c>
    </row>
    <row r="286" spans="1:16" x14ac:dyDescent="0.25">
      <c r="A286" s="2">
        <v>45105</v>
      </c>
      <c r="B286" s="2" t="str">
        <f t="shared" si="8"/>
        <v>2023-06-28 10:55 AM</v>
      </c>
      <c r="C286" s="2" t="str">
        <f t="shared" si="9"/>
        <v>2023-06-28 10:55-S9-TX300284-C4</v>
      </c>
      <c r="D286" s="6">
        <v>0.4548611111111111</v>
      </c>
      <c r="E286" t="s">
        <v>740</v>
      </c>
      <c r="F286" t="s">
        <v>750</v>
      </c>
      <c r="G286" t="s">
        <v>752</v>
      </c>
      <c r="H286">
        <v>8</v>
      </c>
      <c r="I286">
        <v>216.91</v>
      </c>
      <c r="J286" t="s">
        <v>762</v>
      </c>
      <c r="K286" t="s">
        <v>1048</v>
      </c>
      <c r="L286" t="s">
        <v>2768</v>
      </c>
      <c r="M286" t="s">
        <v>2769</v>
      </c>
      <c r="N286" t="s">
        <v>2775</v>
      </c>
      <c r="O286" t="s">
        <v>2781</v>
      </c>
      <c r="P286">
        <v>1735.28</v>
      </c>
    </row>
    <row r="287" spans="1:16" x14ac:dyDescent="0.25">
      <c r="A287" s="2">
        <v>45206</v>
      </c>
      <c r="B287" s="2" t="str">
        <f t="shared" si="8"/>
        <v>2023-10-07 10:24 AM</v>
      </c>
      <c r="C287" s="2" t="str">
        <f t="shared" si="9"/>
        <v>2023-10-07 10:24-S4-TX300285-C2</v>
      </c>
      <c r="D287" s="6">
        <v>0.43333333333333335</v>
      </c>
      <c r="E287" t="s">
        <v>741</v>
      </c>
      <c r="F287" t="s">
        <v>749</v>
      </c>
      <c r="G287" t="s">
        <v>755</v>
      </c>
      <c r="H287">
        <v>1</v>
      </c>
      <c r="I287">
        <v>53.75</v>
      </c>
      <c r="J287" t="s">
        <v>763</v>
      </c>
      <c r="K287" t="s">
        <v>1049</v>
      </c>
      <c r="L287" t="s">
        <v>2767</v>
      </c>
      <c r="M287" t="s">
        <v>2770</v>
      </c>
      <c r="N287" t="s">
        <v>2775</v>
      </c>
      <c r="O287" t="s">
        <v>2776</v>
      </c>
      <c r="P287">
        <v>53.75</v>
      </c>
    </row>
    <row r="288" spans="1:16" x14ac:dyDescent="0.25">
      <c r="A288" s="2">
        <v>45726</v>
      </c>
      <c r="B288" s="2" t="str">
        <f t="shared" si="8"/>
        <v>2025-03-10 03:15 PM</v>
      </c>
      <c r="C288" s="2" t="str">
        <f t="shared" si="9"/>
        <v>2025-03-10 15:15-S1-TX300286-C4</v>
      </c>
      <c r="D288" s="6">
        <v>0.63541666666666663</v>
      </c>
      <c r="E288" t="s">
        <v>739</v>
      </c>
      <c r="F288" t="s">
        <v>749</v>
      </c>
      <c r="G288" t="s">
        <v>752</v>
      </c>
      <c r="H288">
        <v>3</v>
      </c>
      <c r="I288">
        <v>149.79</v>
      </c>
      <c r="J288" t="s">
        <v>760</v>
      </c>
      <c r="K288" t="s">
        <v>1050</v>
      </c>
      <c r="L288" t="s">
        <v>2768</v>
      </c>
      <c r="M288" t="s">
        <v>2771</v>
      </c>
      <c r="N288" t="s">
        <v>2773</v>
      </c>
      <c r="O288" t="s">
        <v>2779</v>
      </c>
      <c r="P288">
        <v>449.37</v>
      </c>
    </row>
    <row r="289" spans="1:16" x14ac:dyDescent="0.25">
      <c r="A289" s="2">
        <v>45011</v>
      </c>
      <c r="B289" s="2" t="str">
        <f t="shared" si="8"/>
        <v>2023-03-26 11:08 AM</v>
      </c>
      <c r="C289" s="2" t="str">
        <f t="shared" si="9"/>
        <v>2023-03-26 11:08-S5-TX300287-C4</v>
      </c>
      <c r="D289" s="6">
        <v>0.46388888888888891</v>
      </c>
      <c r="E289" t="s">
        <v>743</v>
      </c>
      <c r="F289" t="s">
        <v>749</v>
      </c>
      <c r="G289" t="s">
        <v>754</v>
      </c>
      <c r="H289">
        <v>5</v>
      </c>
      <c r="I289">
        <v>133.72</v>
      </c>
      <c r="J289" t="s">
        <v>763</v>
      </c>
      <c r="K289" t="s">
        <v>1051</v>
      </c>
      <c r="L289" t="s">
        <v>2768</v>
      </c>
      <c r="M289" t="s">
        <v>2770</v>
      </c>
      <c r="N289" t="s">
        <v>2775</v>
      </c>
      <c r="O289" t="s">
        <v>2780</v>
      </c>
      <c r="P289">
        <v>668.6</v>
      </c>
    </row>
    <row r="290" spans="1:16" x14ac:dyDescent="0.25">
      <c r="A290" s="2">
        <v>45003</v>
      </c>
      <c r="B290" s="2" t="str">
        <f t="shared" si="8"/>
        <v>2023-03-18 07:42 PM</v>
      </c>
      <c r="C290" s="2" t="str">
        <f t="shared" si="9"/>
        <v>2023-03-18 19:42-S3-TX300288-C4</v>
      </c>
      <c r="D290" s="6">
        <v>0.8208333333333333</v>
      </c>
      <c r="E290" t="s">
        <v>738</v>
      </c>
      <c r="F290" t="s">
        <v>749</v>
      </c>
      <c r="G290" t="s">
        <v>755</v>
      </c>
      <c r="H290">
        <v>1</v>
      </c>
      <c r="I290">
        <v>305.19</v>
      </c>
      <c r="J290" t="s">
        <v>762</v>
      </c>
      <c r="K290" t="s">
        <v>1052</v>
      </c>
      <c r="L290" t="s">
        <v>2768</v>
      </c>
      <c r="M290" t="s">
        <v>2769</v>
      </c>
      <c r="N290" t="s">
        <v>2774</v>
      </c>
      <c r="O290" t="s">
        <v>2776</v>
      </c>
      <c r="P290">
        <v>305.19</v>
      </c>
    </row>
    <row r="291" spans="1:16" x14ac:dyDescent="0.25">
      <c r="A291" s="2">
        <v>45819</v>
      </c>
      <c r="B291" s="2" t="str">
        <f t="shared" si="8"/>
        <v>2025-06-11 01:05 PM</v>
      </c>
      <c r="C291" s="2" t="str">
        <f t="shared" si="9"/>
        <v>2025-06-11 13:05-S8-TX300289-C5</v>
      </c>
      <c r="D291" s="6">
        <v>0.54513888888888884</v>
      </c>
      <c r="E291" t="s">
        <v>745</v>
      </c>
      <c r="F291" t="s">
        <v>748</v>
      </c>
      <c r="G291" t="s">
        <v>752</v>
      </c>
      <c r="H291">
        <v>10</v>
      </c>
      <c r="I291">
        <v>287.93</v>
      </c>
      <c r="J291" t="s">
        <v>762</v>
      </c>
      <c r="K291" t="s">
        <v>1053</v>
      </c>
      <c r="L291" t="s">
        <v>2765</v>
      </c>
      <c r="M291" t="s">
        <v>2770</v>
      </c>
      <c r="N291" t="s">
        <v>2773</v>
      </c>
      <c r="O291" t="s">
        <v>2781</v>
      </c>
      <c r="P291">
        <v>2879.3</v>
      </c>
    </row>
    <row r="292" spans="1:16" x14ac:dyDescent="0.25">
      <c r="A292" s="2">
        <v>45063</v>
      </c>
      <c r="B292" s="2" t="str">
        <f t="shared" si="8"/>
        <v>2023-05-17 10:10 AM</v>
      </c>
      <c r="C292" s="2" t="str">
        <f t="shared" si="9"/>
        <v>2023-05-17 10:10-S7-TX300290-C1</v>
      </c>
      <c r="D292" s="6">
        <v>0.4236111111111111</v>
      </c>
      <c r="E292" t="s">
        <v>744</v>
      </c>
      <c r="F292" t="s">
        <v>750</v>
      </c>
      <c r="G292" t="s">
        <v>752</v>
      </c>
      <c r="H292">
        <v>10</v>
      </c>
      <c r="I292">
        <v>356.74</v>
      </c>
      <c r="J292" t="s">
        <v>761</v>
      </c>
      <c r="K292" t="s">
        <v>1054</v>
      </c>
      <c r="L292" t="s">
        <v>2764</v>
      </c>
      <c r="M292" t="s">
        <v>2771</v>
      </c>
      <c r="N292" t="s">
        <v>2775</v>
      </c>
      <c r="O292" t="s">
        <v>2781</v>
      </c>
      <c r="P292">
        <v>3567.4</v>
      </c>
    </row>
    <row r="293" spans="1:16" x14ac:dyDescent="0.25">
      <c r="A293" s="2">
        <v>45338</v>
      </c>
      <c r="B293" s="2" t="str">
        <f t="shared" si="8"/>
        <v>2024-02-16 07:48 PM</v>
      </c>
      <c r="C293" s="2" t="str">
        <f t="shared" si="9"/>
        <v>2024-02-16 19:48-S10-TX300291-C5</v>
      </c>
      <c r="D293" s="6">
        <v>0.82499999999999996</v>
      </c>
      <c r="E293" t="s">
        <v>747</v>
      </c>
      <c r="F293" t="s">
        <v>748</v>
      </c>
      <c r="G293" t="s">
        <v>757</v>
      </c>
      <c r="H293">
        <v>10</v>
      </c>
      <c r="I293">
        <v>105.45</v>
      </c>
      <c r="J293" t="s">
        <v>762</v>
      </c>
      <c r="K293" t="s">
        <v>1055</v>
      </c>
      <c r="L293" t="s">
        <v>2765</v>
      </c>
      <c r="M293" t="s">
        <v>2772</v>
      </c>
      <c r="N293" t="s">
        <v>2774</v>
      </c>
      <c r="O293" t="s">
        <v>2778</v>
      </c>
      <c r="P293">
        <v>1054.5</v>
      </c>
    </row>
    <row r="294" spans="1:16" x14ac:dyDescent="0.25">
      <c r="A294" s="2">
        <v>45603</v>
      </c>
      <c r="B294" s="2" t="str">
        <f t="shared" si="8"/>
        <v>2024-11-07 07:10 PM</v>
      </c>
      <c r="C294" s="2" t="str">
        <f t="shared" si="9"/>
        <v>2024-11-07 19:10-S1-TX300292-C2</v>
      </c>
      <c r="D294" s="6">
        <v>0.79861111111111116</v>
      </c>
      <c r="E294" t="s">
        <v>739</v>
      </c>
      <c r="F294" t="s">
        <v>750</v>
      </c>
      <c r="G294" t="s">
        <v>753</v>
      </c>
      <c r="H294">
        <v>10</v>
      </c>
      <c r="I294">
        <v>369.1</v>
      </c>
      <c r="J294" t="s">
        <v>763</v>
      </c>
      <c r="K294" t="s">
        <v>1056</v>
      </c>
      <c r="L294" t="s">
        <v>2767</v>
      </c>
      <c r="M294" t="s">
        <v>2769</v>
      </c>
      <c r="N294" t="s">
        <v>2774</v>
      </c>
      <c r="O294" t="s">
        <v>2777</v>
      </c>
      <c r="P294">
        <v>3691</v>
      </c>
    </row>
    <row r="295" spans="1:16" x14ac:dyDescent="0.25">
      <c r="A295" s="2">
        <v>45630</v>
      </c>
      <c r="B295" s="2" t="str">
        <f t="shared" si="8"/>
        <v>2024-12-04 01:05 PM</v>
      </c>
      <c r="C295" s="2" t="str">
        <f t="shared" si="9"/>
        <v>2024-12-04 13:05-S9-TX300293-C3</v>
      </c>
      <c r="D295" s="6">
        <v>0.54513888888888884</v>
      </c>
      <c r="E295" t="s">
        <v>740</v>
      </c>
      <c r="F295" t="s">
        <v>748</v>
      </c>
      <c r="G295" t="s">
        <v>757</v>
      </c>
      <c r="H295">
        <v>8</v>
      </c>
      <c r="I295">
        <v>62.29</v>
      </c>
      <c r="J295" t="s">
        <v>761</v>
      </c>
      <c r="K295" t="s">
        <v>1057</v>
      </c>
      <c r="L295" t="s">
        <v>2766</v>
      </c>
      <c r="M295" t="s">
        <v>2771</v>
      </c>
      <c r="N295" t="s">
        <v>2773</v>
      </c>
      <c r="O295" t="s">
        <v>2781</v>
      </c>
      <c r="P295">
        <v>498.32</v>
      </c>
    </row>
    <row r="296" spans="1:16" x14ac:dyDescent="0.25">
      <c r="A296" s="2">
        <v>45057</v>
      </c>
      <c r="B296" s="2" t="str">
        <f t="shared" si="8"/>
        <v>2023-05-11 10:46 AM</v>
      </c>
      <c r="C296" s="2" t="str">
        <f t="shared" si="9"/>
        <v>2023-05-11 10:46-S4-TX300294-C1</v>
      </c>
      <c r="D296" s="6">
        <v>0.44861111111111113</v>
      </c>
      <c r="E296" t="s">
        <v>741</v>
      </c>
      <c r="F296" t="s">
        <v>751</v>
      </c>
      <c r="G296" t="s">
        <v>752</v>
      </c>
      <c r="H296">
        <v>3</v>
      </c>
      <c r="I296">
        <v>168.63</v>
      </c>
      <c r="J296" t="s">
        <v>762</v>
      </c>
      <c r="K296" t="s">
        <v>1058</v>
      </c>
      <c r="L296" t="s">
        <v>2764</v>
      </c>
      <c r="M296" t="s">
        <v>2770</v>
      </c>
      <c r="N296" t="s">
        <v>2775</v>
      </c>
      <c r="O296" t="s">
        <v>2777</v>
      </c>
      <c r="P296">
        <v>505.89</v>
      </c>
    </row>
    <row r="297" spans="1:16" x14ac:dyDescent="0.25">
      <c r="A297" s="2">
        <v>45705</v>
      </c>
      <c r="B297" s="2" t="str">
        <f t="shared" si="8"/>
        <v>2025-02-17 09:17 AM</v>
      </c>
      <c r="C297" s="2" t="str">
        <f t="shared" si="9"/>
        <v>2025-02-17 09:17-S5-TX300295-C5</v>
      </c>
      <c r="D297" s="6">
        <v>0.38680555555555557</v>
      </c>
      <c r="E297" t="s">
        <v>743</v>
      </c>
      <c r="F297" t="s">
        <v>751</v>
      </c>
      <c r="G297" t="s">
        <v>758</v>
      </c>
      <c r="H297">
        <v>4</v>
      </c>
      <c r="I297">
        <v>153.75</v>
      </c>
      <c r="J297" t="s">
        <v>759</v>
      </c>
      <c r="K297" t="s">
        <v>1059</v>
      </c>
      <c r="L297" t="s">
        <v>2765</v>
      </c>
      <c r="M297" t="s">
        <v>2770</v>
      </c>
      <c r="N297" t="s">
        <v>2775</v>
      </c>
      <c r="O297" t="s">
        <v>2779</v>
      </c>
      <c r="P297">
        <v>615</v>
      </c>
    </row>
    <row r="298" spans="1:16" x14ac:dyDescent="0.25">
      <c r="A298" s="2">
        <v>45006</v>
      </c>
      <c r="B298" s="2" t="str">
        <f t="shared" si="8"/>
        <v>2023-03-21 07:11 PM</v>
      </c>
      <c r="C298" s="2" t="str">
        <f t="shared" si="9"/>
        <v>2023-03-21 19:11-S9-TX300296-C2</v>
      </c>
      <c r="D298" s="6">
        <v>0.7993055555555556</v>
      </c>
      <c r="E298" t="s">
        <v>740</v>
      </c>
      <c r="F298" t="s">
        <v>748</v>
      </c>
      <c r="G298" t="s">
        <v>756</v>
      </c>
      <c r="H298">
        <v>7</v>
      </c>
      <c r="I298">
        <v>24.39</v>
      </c>
      <c r="J298" t="s">
        <v>760</v>
      </c>
      <c r="K298" t="s">
        <v>1060</v>
      </c>
      <c r="L298" t="s">
        <v>2767</v>
      </c>
      <c r="M298" t="s">
        <v>2769</v>
      </c>
      <c r="N298" t="s">
        <v>2774</v>
      </c>
      <c r="O298" t="s">
        <v>2782</v>
      </c>
      <c r="P298">
        <v>170.73</v>
      </c>
    </row>
    <row r="299" spans="1:16" x14ac:dyDescent="0.25">
      <c r="A299" s="2">
        <v>45667</v>
      </c>
      <c r="B299" s="2" t="str">
        <f t="shared" si="8"/>
        <v>2025-01-10 12:38 PM</v>
      </c>
      <c r="C299" s="2" t="str">
        <f t="shared" si="9"/>
        <v>2025-01-10 12:38-S1-TX300297-C5</v>
      </c>
      <c r="D299" s="6">
        <v>0.52638888888888891</v>
      </c>
      <c r="E299" t="s">
        <v>739</v>
      </c>
      <c r="F299" t="s">
        <v>748</v>
      </c>
      <c r="G299" t="s">
        <v>755</v>
      </c>
      <c r="H299">
        <v>3</v>
      </c>
      <c r="I299">
        <v>258.74</v>
      </c>
      <c r="J299" t="s">
        <v>761</v>
      </c>
      <c r="K299" t="s">
        <v>1061</v>
      </c>
      <c r="L299" t="s">
        <v>2765</v>
      </c>
      <c r="M299" t="s">
        <v>2770</v>
      </c>
      <c r="N299" t="s">
        <v>2773</v>
      </c>
      <c r="O299" t="s">
        <v>2778</v>
      </c>
      <c r="P299">
        <v>776.22</v>
      </c>
    </row>
    <row r="300" spans="1:16" x14ac:dyDescent="0.25">
      <c r="A300" s="2">
        <v>45667</v>
      </c>
      <c r="B300" s="2" t="str">
        <f t="shared" si="8"/>
        <v>2025-01-10 09:21 AM</v>
      </c>
      <c r="C300" s="2" t="str">
        <f t="shared" si="9"/>
        <v>2025-01-10 09:21-S1-TX300298-C4</v>
      </c>
      <c r="D300" s="6">
        <v>0.38958333333333334</v>
      </c>
      <c r="E300" t="s">
        <v>739</v>
      </c>
      <c r="F300" t="s">
        <v>748</v>
      </c>
      <c r="G300" t="s">
        <v>757</v>
      </c>
      <c r="H300">
        <v>10</v>
      </c>
      <c r="I300">
        <v>19.72</v>
      </c>
      <c r="J300" t="s">
        <v>762</v>
      </c>
      <c r="K300" t="s">
        <v>1062</v>
      </c>
      <c r="L300" t="s">
        <v>2768</v>
      </c>
      <c r="M300" t="s">
        <v>2772</v>
      </c>
      <c r="N300" t="s">
        <v>2775</v>
      </c>
      <c r="O300" t="s">
        <v>2778</v>
      </c>
      <c r="P300">
        <v>197.2</v>
      </c>
    </row>
    <row r="301" spans="1:16" x14ac:dyDescent="0.25">
      <c r="A301" s="2">
        <v>45760</v>
      </c>
      <c r="B301" s="2" t="str">
        <f t="shared" si="8"/>
        <v>2025-04-13 03:29 PM</v>
      </c>
      <c r="C301" s="2" t="str">
        <f t="shared" si="9"/>
        <v>2025-04-13 15:29-S10-TX300299-C1</v>
      </c>
      <c r="D301" s="6">
        <v>0.64513888888888893</v>
      </c>
      <c r="E301" t="s">
        <v>747</v>
      </c>
      <c r="F301" t="s">
        <v>748</v>
      </c>
      <c r="G301" t="s">
        <v>753</v>
      </c>
      <c r="H301">
        <v>1</v>
      </c>
      <c r="I301">
        <v>60.07</v>
      </c>
      <c r="J301" t="s">
        <v>763</v>
      </c>
      <c r="K301" t="s">
        <v>1063</v>
      </c>
      <c r="L301" t="s">
        <v>2764</v>
      </c>
      <c r="M301" t="s">
        <v>2770</v>
      </c>
      <c r="N301" t="s">
        <v>2773</v>
      </c>
      <c r="O301" t="s">
        <v>2780</v>
      </c>
      <c r="P301">
        <v>60.07</v>
      </c>
    </row>
    <row r="302" spans="1:16" x14ac:dyDescent="0.25">
      <c r="A302" s="2">
        <v>44928</v>
      </c>
      <c r="B302" s="2" t="str">
        <f t="shared" si="8"/>
        <v>2023-01-02 02:24 PM</v>
      </c>
      <c r="C302" s="2" t="str">
        <f t="shared" si="9"/>
        <v>2023-01-02 14:24-S7-TX300300-C4</v>
      </c>
      <c r="D302" s="6">
        <v>0.6</v>
      </c>
      <c r="E302" t="s">
        <v>744</v>
      </c>
      <c r="F302" t="s">
        <v>748</v>
      </c>
      <c r="G302" t="s">
        <v>758</v>
      </c>
      <c r="H302">
        <v>3</v>
      </c>
      <c r="I302">
        <v>112.59</v>
      </c>
      <c r="J302" t="s">
        <v>761</v>
      </c>
      <c r="K302" t="s">
        <v>1064</v>
      </c>
      <c r="L302" t="s">
        <v>2768</v>
      </c>
      <c r="M302" t="s">
        <v>2772</v>
      </c>
      <c r="N302" t="s">
        <v>2773</v>
      </c>
      <c r="O302" t="s">
        <v>2779</v>
      </c>
      <c r="P302">
        <v>337.77</v>
      </c>
    </row>
    <row r="303" spans="1:16" x14ac:dyDescent="0.25">
      <c r="A303" s="2">
        <v>45551</v>
      </c>
      <c r="B303" s="2" t="str">
        <f t="shared" si="8"/>
        <v>2024-09-16 10:27 AM</v>
      </c>
      <c r="C303" s="2" t="str">
        <f t="shared" si="9"/>
        <v>2024-09-16 10:27-S6-TX300301-C3</v>
      </c>
      <c r="D303" s="6">
        <v>0.43541666666666667</v>
      </c>
      <c r="E303" t="s">
        <v>742</v>
      </c>
      <c r="F303" t="s">
        <v>751</v>
      </c>
      <c r="G303" t="s">
        <v>753</v>
      </c>
      <c r="H303">
        <v>7</v>
      </c>
      <c r="I303">
        <v>19.21</v>
      </c>
      <c r="J303" t="s">
        <v>760</v>
      </c>
      <c r="K303" t="s">
        <v>1065</v>
      </c>
      <c r="L303" t="s">
        <v>2766</v>
      </c>
      <c r="M303" t="s">
        <v>2770</v>
      </c>
      <c r="N303" t="s">
        <v>2775</v>
      </c>
      <c r="O303" t="s">
        <v>2779</v>
      </c>
      <c r="P303">
        <v>134.47</v>
      </c>
    </row>
    <row r="304" spans="1:16" x14ac:dyDescent="0.25">
      <c r="A304" s="2">
        <v>45359</v>
      </c>
      <c r="B304" s="2" t="str">
        <f t="shared" si="8"/>
        <v>2024-03-08 08:26 PM</v>
      </c>
      <c r="C304" s="2" t="str">
        <f t="shared" si="9"/>
        <v>2024-03-08 20:26-S6-TX300302-C2</v>
      </c>
      <c r="D304" s="6">
        <v>0.85138888888888886</v>
      </c>
      <c r="E304" t="s">
        <v>742</v>
      </c>
      <c r="F304" t="s">
        <v>751</v>
      </c>
      <c r="G304" t="s">
        <v>753</v>
      </c>
      <c r="H304">
        <v>6</v>
      </c>
      <c r="I304">
        <v>140.38</v>
      </c>
      <c r="J304" t="s">
        <v>760</v>
      </c>
      <c r="K304" t="s">
        <v>1066</v>
      </c>
      <c r="L304" t="s">
        <v>2767</v>
      </c>
      <c r="M304" t="s">
        <v>2769</v>
      </c>
      <c r="N304" t="s">
        <v>2774</v>
      </c>
      <c r="O304" t="s">
        <v>2778</v>
      </c>
      <c r="P304">
        <v>842.28</v>
      </c>
    </row>
    <row r="305" spans="1:16" x14ac:dyDescent="0.25">
      <c r="A305" s="2">
        <v>44990</v>
      </c>
      <c r="B305" s="2" t="str">
        <f t="shared" si="8"/>
        <v>2023-03-05 11:57 AM</v>
      </c>
      <c r="C305" s="2" t="str">
        <f t="shared" si="9"/>
        <v>2023-03-05 11:57-S9-TX300303-C3</v>
      </c>
      <c r="D305" s="6">
        <v>0.49791666666666667</v>
      </c>
      <c r="E305" t="s">
        <v>740</v>
      </c>
      <c r="F305" t="s">
        <v>748</v>
      </c>
      <c r="G305" t="s">
        <v>752</v>
      </c>
      <c r="H305">
        <v>8</v>
      </c>
      <c r="I305">
        <v>182.9</v>
      </c>
      <c r="J305" t="s">
        <v>760</v>
      </c>
      <c r="K305" t="s">
        <v>1067</v>
      </c>
      <c r="L305" t="s">
        <v>2766</v>
      </c>
      <c r="M305" t="s">
        <v>2769</v>
      </c>
      <c r="N305" t="s">
        <v>2775</v>
      </c>
      <c r="O305" t="s">
        <v>2780</v>
      </c>
      <c r="P305">
        <v>1463.2</v>
      </c>
    </row>
    <row r="306" spans="1:16" x14ac:dyDescent="0.25">
      <c r="A306" s="2">
        <v>45470</v>
      </c>
      <c r="B306" s="2" t="str">
        <f t="shared" si="8"/>
        <v>2024-06-27 03:08 PM</v>
      </c>
      <c r="C306" s="2" t="str">
        <f t="shared" si="9"/>
        <v>2024-06-27 15:08-S8-TX300304-C3</v>
      </c>
      <c r="D306" s="6">
        <v>0.63055555555555554</v>
      </c>
      <c r="E306" t="s">
        <v>745</v>
      </c>
      <c r="F306" t="s">
        <v>749</v>
      </c>
      <c r="G306" t="s">
        <v>752</v>
      </c>
      <c r="H306">
        <v>4</v>
      </c>
      <c r="I306">
        <v>311.31</v>
      </c>
      <c r="J306" t="s">
        <v>762</v>
      </c>
      <c r="K306" t="s">
        <v>1068</v>
      </c>
      <c r="L306" t="s">
        <v>2766</v>
      </c>
      <c r="M306" t="s">
        <v>2771</v>
      </c>
      <c r="N306" t="s">
        <v>2773</v>
      </c>
      <c r="O306" t="s">
        <v>2777</v>
      </c>
      <c r="P306">
        <v>1245.24</v>
      </c>
    </row>
    <row r="307" spans="1:16" x14ac:dyDescent="0.25">
      <c r="A307" s="2">
        <v>45096</v>
      </c>
      <c r="B307" s="2" t="str">
        <f t="shared" si="8"/>
        <v>2023-06-19 06:57 PM</v>
      </c>
      <c r="C307" s="2" t="str">
        <f t="shared" si="9"/>
        <v>2023-06-19 18:57-S1-TX300305-C5</v>
      </c>
      <c r="D307" s="6">
        <v>0.7895833333333333</v>
      </c>
      <c r="E307" t="s">
        <v>739</v>
      </c>
      <c r="F307" t="s">
        <v>750</v>
      </c>
      <c r="G307" t="s">
        <v>756</v>
      </c>
      <c r="H307">
        <v>4</v>
      </c>
      <c r="I307">
        <v>323.45999999999998</v>
      </c>
      <c r="J307" t="s">
        <v>759</v>
      </c>
      <c r="K307" t="s">
        <v>1069</v>
      </c>
      <c r="L307" t="s">
        <v>2765</v>
      </c>
      <c r="M307" t="s">
        <v>2770</v>
      </c>
      <c r="N307" t="s">
        <v>2774</v>
      </c>
      <c r="O307" t="s">
        <v>2779</v>
      </c>
      <c r="P307">
        <v>1293.8399999999999</v>
      </c>
    </row>
    <row r="308" spans="1:16" x14ac:dyDescent="0.25">
      <c r="A308" s="2">
        <v>45212</v>
      </c>
      <c r="B308" s="2" t="str">
        <f t="shared" si="8"/>
        <v>2023-10-13 02:47 PM</v>
      </c>
      <c r="C308" s="2" t="str">
        <f t="shared" si="9"/>
        <v>2023-10-13 14:47-S7-TX300306-C1</v>
      </c>
      <c r="D308" s="6">
        <v>0.61597222222222225</v>
      </c>
      <c r="E308" t="s">
        <v>744</v>
      </c>
      <c r="F308" t="s">
        <v>750</v>
      </c>
      <c r="G308" t="s">
        <v>758</v>
      </c>
      <c r="H308">
        <v>3</v>
      </c>
      <c r="I308">
        <v>287.54000000000002</v>
      </c>
      <c r="J308" t="s">
        <v>761</v>
      </c>
      <c r="K308" t="s">
        <v>1070</v>
      </c>
      <c r="L308" t="s">
        <v>2764</v>
      </c>
      <c r="M308" t="s">
        <v>2771</v>
      </c>
      <c r="N308" t="s">
        <v>2773</v>
      </c>
      <c r="O308" t="s">
        <v>2778</v>
      </c>
      <c r="P308">
        <v>862.62000000000012</v>
      </c>
    </row>
    <row r="309" spans="1:16" x14ac:dyDescent="0.25">
      <c r="A309" s="2">
        <v>45236</v>
      </c>
      <c r="B309" s="2" t="str">
        <f t="shared" si="8"/>
        <v>2023-11-06 10:36 AM</v>
      </c>
      <c r="C309" s="2" t="str">
        <f t="shared" si="9"/>
        <v>2023-11-06 10:36-S6-TX300307-C1</v>
      </c>
      <c r="D309" s="6">
        <v>0.44166666666666665</v>
      </c>
      <c r="E309" t="s">
        <v>742</v>
      </c>
      <c r="F309" t="s">
        <v>751</v>
      </c>
      <c r="G309" t="s">
        <v>753</v>
      </c>
      <c r="H309">
        <v>8</v>
      </c>
      <c r="I309">
        <v>224.47</v>
      </c>
      <c r="J309" t="s">
        <v>762</v>
      </c>
      <c r="K309" t="s">
        <v>1071</v>
      </c>
      <c r="L309" t="s">
        <v>2764</v>
      </c>
      <c r="M309" t="s">
        <v>2769</v>
      </c>
      <c r="N309" t="s">
        <v>2775</v>
      </c>
      <c r="O309" t="s">
        <v>2779</v>
      </c>
      <c r="P309">
        <v>1795.76</v>
      </c>
    </row>
    <row r="310" spans="1:16" x14ac:dyDescent="0.25">
      <c r="A310" s="2">
        <v>45563</v>
      </c>
      <c r="B310" s="2" t="str">
        <f t="shared" si="8"/>
        <v>2024-09-28 09:03 AM</v>
      </c>
      <c r="C310" s="2" t="str">
        <f t="shared" si="9"/>
        <v>2024-09-28 09:03-S2-TX300308-C2</v>
      </c>
      <c r="D310" s="6">
        <v>0.37708333333333333</v>
      </c>
      <c r="E310" t="s">
        <v>746</v>
      </c>
      <c r="F310" t="s">
        <v>749</v>
      </c>
      <c r="G310" t="s">
        <v>755</v>
      </c>
      <c r="H310">
        <v>4</v>
      </c>
      <c r="I310">
        <v>134.1</v>
      </c>
      <c r="J310" t="s">
        <v>763</v>
      </c>
      <c r="K310" t="s">
        <v>1072</v>
      </c>
      <c r="L310" t="s">
        <v>2767</v>
      </c>
      <c r="M310" t="s">
        <v>2772</v>
      </c>
      <c r="N310" t="s">
        <v>2775</v>
      </c>
      <c r="O310" t="s">
        <v>2776</v>
      </c>
      <c r="P310">
        <v>536.4</v>
      </c>
    </row>
    <row r="311" spans="1:16" x14ac:dyDescent="0.25">
      <c r="A311" s="2">
        <v>45580</v>
      </c>
      <c r="B311" s="2" t="str">
        <f t="shared" si="8"/>
        <v>2024-10-15 09:24 AM</v>
      </c>
      <c r="C311" s="2" t="str">
        <f t="shared" si="9"/>
        <v>2024-10-15 09:24-S7-TX300309-C3</v>
      </c>
      <c r="D311" s="6">
        <v>0.39166666666666666</v>
      </c>
      <c r="E311" t="s">
        <v>744</v>
      </c>
      <c r="F311" t="s">
        <v>751</v>
      </c>
      <c r="G311" t="s">
        <v>758</v>
      </c>
      <c r="H311">
        <v>10</v>
      </c>
      <c r="I311">
        <v>238.98</v>
      </c>
      <c r="J311" t="s">
        <v>763</v>
      </c>
      <c r="K311" t="s">
        <v>1073</v>
      </c>
      <c r="L311" t="s">
        <v>2766</v>
      </c>
      <c r="M311" t="s">
        <v>2771</v>
      </c>
      <c r="N311" t="s">
        <v>2775</v>
      </c>
      <c r="O311" t="s">
        <v>2782</v>
      </c>
      <c r="P311">
        <v>2389.8000000000002</v>
      </c>
    </row>
    <row r="312" spans="1:16" x14ac:dyDescent="0.25">
      <c r="A312" s="2">
        <v>45217</v>
      </c>
      <c r="B312" s="2" t="str">
        <f t="shared" si="8"/>
        <v>2023-10-18 09:05 AM</v>
      </c>
      <c r="C312" s="2" t="str">
        <f t="shared" si="9"/>
        <v>2023-10-18 09:05-S1-TX300310-C1</v>
      </c>
      <c r="D312" s="6">
        <v>0.37847222222222221</v>
      </c>
      <c r="E312" t="s">
        <v>739</v>
      </c>
      <c r="F312" t="s">
        <v>748</v>
      </c>
      <c r="G312" t="s">
        <v>758</v>
      </c>
      <c r="H312">
        <v>1</v>
      </c>
      <c r="I312">
        <v>157.01</v>
      </c>
      <c r="J312" t="s">
        <v>759</v>
      </c>
      <c r="K312" t="s">
        <v>1074</v>
      </c>
      <c r="L312" t="s">
        <v>2764</v>
      </c>
      <c r="M312" t="s">
        <v>2772</v>
      </c>
      <c r="N312" t="s">
        <v>2775</v>
      </c>
      <c r="O312" t="s">
        <v>2781</v>
      </c>
      <c r="P312">
        <v>157.01</v>
      </c>
    </row>
    <row r="313" spans="1:16" x14ac:dyDescent="0.25">
      <c r="A313" s="2">
        <v>45407</v>
      </c>
      <c r="B313" s="2" t="str">
        <f t="shared" si="8"/>
        <v>2024-04-25 12:41 PM</v>
      </c>
      <c r="C313" s="2" t="str">
        <f t="shared" si="9"/>
        <v>2024-04-25 12:41-S2-TX300311-C5</v>
      </c>
      <c r="D313" s="6">
        <v>0.52847222222222223</v>
      </c>
      <c r="E313" t="s">
        <v>746</v>
      </c>
      <c r="F313" t="s">
        <v>749</v>
      </c>
      <c r="G313" t="s">
        <v>755</v>
      </c>
      <c r="H313">
        <v>3</v>
      </c>
      <c r="I313">
        <v>385.02</v>
      </c>
      <c r="J313" t="s">
        <v>761</v>
      </c>
      <c r="K313" t="s">
        <v>1075</v>
      </c>
      <c r="L313" t="s">
        <v>2765</v>
      </c>
      <c r="M313" t="s">
        <v>2772</v>
      </c>
      <c r="N313" t="s">
        <v>2773</v>
      </c>
      <c r="O313" t="s">
        <v>2777</v>
      </c>
      <c r="P313">
        <v>1155.06</v>
      </c>
    </row>
    <row r="314" spans="1:16" x14ac:dyDescent="0.25">
      <c r="A314" s="2">
        <v>45420</v>
      </c>
      <c r="B314" s="2" t="str">
        <f t="shared" si="8"/>
        <v>2024-05-08 03:33 PM</v>
      </c>
      <c r="C314" s="2" t="str">
        <f t="shared" si="9"/>
        <v>2024-05-08 15:33-S6-TX300312-C1</v>
      </c>
      <c r="D314" s="6">
        <v>0.6479166666666667</v>
      </c>
      <c r="E314" t="s">
        <v>742</v>
      </c>
      <c r="F314" t="s">
        <v>750</v>
      </c>
      <c r="G314" t="s">
        <v>754</v>
      </c>
      <c r="H314">
        <v>9</v>
      </c>
      <c r="I314">
        <v>361.39</v>
      </c>
      <c r="J314" t="s">
        <v>760</v>
      </c>
      <c r="K314" t="s">
        <v>1076</v>
      </c>
      <c r="L314" t="s">
        <v>2764</v>
      </c>
      <c r="M314" t="s">
        <v>2771</v>
      </c>
      <c r="N314" t="s">
        <v>2773</v>
      </c>
      <c r="O314" t="s">
        <v>2781</v>
      </c>
      <c r="P314">
        <v>3252.51</v>
      </c>
    </row>
    <row r="315" spans="1:16" x14ac:dyDescent="0.25">
      <c r="A315" s="2">
        <v>45399</v>
      </c>
      <c r="B315" s="2" t="str">
        <f t="shared" si="8"/>
        <v>2024-04-17 05:49 PM</v>
      </c>
      <c r="C315" s="2" t="str">
        <f t="shared" si="9"/>
        <v>2024-04-17 17:49-S9-TX300313-C1</v>
      </c>
      <c r="D315" s="6">
        <v>0.74236111111111114</v>
      </c>
      <c r="E315" t="s">
        <v>740</v>
      </c>
      <c r="F315" t="s">
        <v>749</v>
      </c>
      <c r="G315" t="s">
        <v>754</v>
      </c>
      <c r="H315">
        <v>2</v>
      </c>
      <c r="I315">
        <v>221.29</v>
      </c>
      <c r="J315" t="s">
        <v>762</v>
      </c>
      <c r="K315" t="s">
        <v>1077</v>
      </c>
      <c r="L315" t="s">
        <v>2764</v>
      </c>
      <c r="M315" t="s">
        <v>2770</v>
      </c>
      <c r="N315" t="s">
        <v>2774</v>
      </c>
      <c r="O315" t="s">
        <v>2781</v>
      </c>
      <c r="P315">
        <v>442.58</v>
      </c>
    </row>
    <row r="316" spans="1:16" x14ac:dyDescent="0.25">
      <c r="A316" s="2">
        <v>45449</v>
      </c>
      <c r="B316" s="2" t="str">
        <f t="shared" si="8"/>
        <v>2024-06-06 02:03 PM</v>
      </c>
      <c r="C316" s="2" t="str">
        <f t="shared" si="9"/>
        <v>2024-06-06 14:03-S9-TX300314-C2</v>
      </c>
      <c r="D316" s="6">
        <v>0.5854166666666667</v>
      </c>
      <c r="E316" t="s">
        <v>740</v>
      </c>
      <c r="F316" t="s">
        <v>749</v>
      </c>
      <c r="G316" t="s">
        <v>753</v>
      </c>
      <c r="H316">
        <v>4</v>
      </c>
      <c r="I316">
        <v>163.36000000000001</v>
      </c>
      <c r="J316" t="s">
        <v>762</v>
      </c>
      <c r="K316" t="s">
        <v>1078</v>
      </c>
      <c r="L316" t="s">
        <v>2767</v>
      </c>
      <c r="M316" t="s">
        <v>2771</v>
      </c>
      <c r="N316" t="s">
        <v>2773</v>
      </c>
      <c r="O316" t="s">
        <v>2777</v>
      </c>
      <c r="P316">
        <v>653.44000000000005</v>
      </c>
    </row>
    <row r="317" spans="1:16" x14ac:dyDescent="0.25">
      <c r="A317" s="2">
        <v>45761</v>
      </c>
      <c r="B317" s="2" t="str">
        <f t="shared" si="8"/>
        <v>2025-04-14 09:54 AM</v>
      </c>
      <c r="C317" s="2" t="str">
        <f t="shared" si="9"/>
        <v>2025-04-14 09:54-S4-TX300315-C2</v>
      </c>
      <c r="D317" s="6">
        <v>0.41249999999999998</v>
      </c>
      <c r="E317" t="s">
        <v>741</v>
      </c>
      <c r="F317" t="s">
        <v>748</v>
      </c>
      <c r="G317" t="s">
        <v>752</v>
      </c>
      <c r="H317">
        <v>9</v>
      </c>
      <c r="I317">
        <v>120.53</v>
      </c>
      <c r="J317" t="s">
        <v>760</v>
      </c>
      <c r="K317" t="s">
        <v>1079</v>
      </c>
      <c r="L317" t="s">
        <v>2767</v>
      </c>
      <c r="M317" t="s">
        <v>2771</v>
      </c>
      <c r="N317" t="s">
        <v>2775</v>
      </c>
      <c r="O317" t="s">
        <v>2779</v>
      </c>
      <c r="P317">
        <v>1084.77</v>
      </c>
    </row>
    <row r="318" spans="1:16" x14ac:dyDescent="0.25">
      <c r="A318" s="2">
        <v>45261</v>
      </c>
      <c r="B318" s="2" t="str">
        <f t="shared" si="8"/>
        <v>2023-12-01 12:45 PM</v>
      </c>
      <c r="C318" s="2" t="str">
        <f t="shared" si="9"/>
        <v>2023-12-01 12:45-S1-TX300316-C3</v>
      </c>
      <c r="D318" s="6">
        <v>0.53125</v>
      </c>
      <c r="E318" t="s">
        <v>739</v>
      </c>
      <c r="F318" t="s">
        <v>750</v>
      </c>
      <c r="G318" t="s">
        <v>755</v>
      </c>
      <c r="H318">
        <v>3</v>
      </c>
      <c r="I318">
        <v>138.47999999999999</v>
      </c>
      <c r="J318" t="s">
        <v>760</v>
      </c>
      <c r="K318" t="s">
        <v>1080</v>
      </c>
      <c r="L318" t="s">
        <v>2766</v>
      </c>
      <c r="M318" t="s">
        <v>2769</v>
      </c>
      <c r="N318" t="s">
        <v>2773</v>
      </c>
      <c r="O318" t="s">
        <v>2778</v>
      </c>
      <c r="P318">
        <v>415.43999999999988</v>
      </c>
    </row>
    <row r="319" spans="1:16" x14ac:dyDescent="0.25">
      <c r="A319" s="2">
        <v>45477</v>
      </c>
      <c r="B319" s="2" t="str">
        <f t="shared" si="8"/>
        <v>2024-07-04 10:59 AM</v>
      </c>
      <c r="C319" s="2" t="str">
        <f t="shared" si="9"/>
        <v>2024-07-04 10:59-S9-TX300317-C3</v>
      </c>
      <c r="D319" s="6">
        <v>0.45763888888888887</v>
      </c>
      <c r="E319" t="s">
        <v>740</v>
      </c>
      <c r="F319" t="s">
        <v>750</v>
      </c>
      <c r="G319" t="s">
        <v>753</v>
      </c>
      <c r="H319">
        <v>4</v>
      </c>
      <c r="I319">
        <v>340.55</v>
      </c>
      <c r="J319" t="s">
        <v>760</v>
      </c>
      <c r="K319" t="s">
        <v>1081</v>
      </c>
      <c r="L319" t="s">
        <v>2766</v>
      </c>
      <c r="M319" t="s">
        <v>2769</v>
      </c>
      <c r="N319" t="s">
        <v>2775</v>
      </c>
      <c r="O319" t="s">
        <v>2777</v>
      </c>
      <c r="P319">
        <v>1362.2</v>
      </c>
    </row>
    <row r="320" spans="1:16" x14ac:dyDescent="0.25">
      <c r="A320" s="2">
        <v>45671</v>
      </c>
      <c r="B320" s="2" t="str">
        <f t="shared" si="8"/>
        <v>2025-01-14 09:00 AM</v>
      </c>
      <c r="C320" s="2" t="str">
        <f t="shared" si="9"/>
        <v>2025-01-14 09:00-S9-TX300318-C4</v>
      </c>
      <c r="D320" s="6">
        <v>0.375</v>
      </c>
      <c r="E320" t="s">
        <v>740</v>
      </c>
      <c r="F320" t="s">
        <v>751</v>
      </c>
      <c r="G320" t="s">
        <v>756</v>
      </c>
      <c r="H320">
        <v>4</v>
      </c>
      <c r="I320">
        <v>158.41999999999999</v>
      </c>
      <c r="J320" t="s">
        <v>759</v>
      </c>
      <c r="K320" t="s">
        <v>1082</v>
      </c>
      <c r="L320" t="s">
        <v>2768</v>
      </c>
      <c r="M320" t="s">
        <v>2772</v>
      </c>
      <c r="N320" t="s">
        <v>2775</v>
      </c>
      <c r="O320" t="s">
        <v>2782</v>
      </c>
      <c r="P320">
        <v>633.67999999999995</v>
      </c>
    </row>
    <row r="321" spans="1:16" x14ac:dyDescent="0.25">
      <c r="A321" s="2">
        <v>45749</v>
      </c>
      <c r="B321" s="2" t="str">
        <f t="shared" si="8"/>
        <v>2025-04-02 06:24 PM</v>
      </c>
      <c r="C321" s="2" t="str">
        <f t="shared" si="9"/>
        <v>2025-04-02 18:24-S9-TX300319-C5</v>
      </c>
      <c r="D321" s="6">
        <v>0.76666666666666672</v>
      </c>
      <c r="E321" t="s">
        <v>740</v>
      </c>
      <c r="F321" t="s">
        <v>749</v>
      </c>
      <c r="G321" t="s">
        <v>752</v>
      </c>
      <c r="H321">
        <v>8</v>
      </c>
      <c r="I321">
        <v>51.55</v>
      </c>
      <c r="J321" t="s">
        <v>762</v>
      </c>
      <c r="K321" t="s">
        <v>1083</v>
      </c>
      <c r="L321" t="s">
        <v>2765</v>
      </c>
      <c r="M321" t="s">
        <v>2770</v>
      </c>
      <c r="N321" t="s">
        <v>2774</v>
      </c>
      <c r="O321" t="s">
        <v>2781</v>
      </c>
      <c r="P321">
        <v>412.4</v>
      </c>
    </row>
    <row r="322" spans="1:16" x14ac:dyDescent="0.25">
      <c r="A322" s="2">
        <v>45029</v>
      </c>
      <c r="B322" s="2" t="str">
        <f t="shared" si="8"/>
        <v>2023-04-13 04:08 PM</v>
      </c>
      <c r="C322" s="2" t="str">
        <f t="shared" si="9"/>
        <v>2023-04-13 16:08-S7-TX300320-C2</v>
      </c>
      <c r="D322" s="6">
        <v>0.67222222222222228</v>
      </c>
      <c r="E322" t="s">
        <v>744</v>
      </c>
      <c r="F322" t="s">
        <v>748</v>
      </c>
      <c r="G322" t="s">
        <v>757</v>
      </c>
      <c r="H322">
        <v>2</v>
      </c>
      <c r="I322">
        <v>58.36</v>
      </c>
      <c r="J322" t="s">
        <v>759</v>
      </c>
      <c r="K322" t="s">
        <v>1084</v>
      </c>
      <c r="L322" t="s">
        <v>2767</v>
      </c>
      <c r="M322" t="s">
        <v>2772</v>
      </c>
      <c r="N322" t="s">
        <v>2773</v>
      </c>
      <c r="O322" t="s">
        <v>2777</v>
      </c>
      <c r="P322">
        <v>116.72</v>
      </c>
    </row>
    <row r="323" spans="1:16" x14ac:dyDescent="0.25">
      <c r="A323" s="2">
        <v>45389</v>
      </c>
      <c r="B323" s="2" t="str">
        <f t="shared" ref="B323:B386" si="10">TEXT(A323, "yyyy-mm-dd") &amp; " " &amp; TEXT(D323, "hh:mm AM/PM")</f>
        <v>2024-04-07 10:47 AM</v>
      </c>
      <c r="C323" s="2" t="str">
        <f t="shared" ref="C323:C386" si="11">TEXT(B323, "yyyy-mm-dd hh:mm") &amp; "-" &amp; E323 &amp; "-" &amp;  K323 &amp; "-" &amp; L323</f>
        <v>2024-04-07 10:47-S10-TX300321-C4</v>
      </c>
      <c r="D323" s="6">
        <v>0.44930555555555557</v>
      </c>
      <c r="E323" t="s">
        <v>747</v>
      </c>
      <c r="F323" t="s">
        <v>750</v>
      </c>
      <c r="G323" t="s">
        <v>758</v>
      </c>
      <c r="H323">
        <v>10</v>
      </c>
      <c r="I323">
        <v>330.6</v>
      </c>
      <c r="J323" t="s">
        <v>760</v>
      </c>
      <c r="K323" t="s">
        <v>1085</v>
      </c>
      <c r="L323" t="s">
        <v>2768</v>
      </c>
      <c r="M323" t="s">
        <v>2769</v>
      </c>
      <c r="N323" t="s">
        <v>2775</v>
      </c>
      <c r="O323" t="s">
        <v>2780</v>
      </c>
      <c r="P323">
        <v>3306</v>
      </c>
    </row>
    <row r="324" spans="1:16" x14ac:dyDescent="0.25">
      <c r="A324" s="2">
        <v>45589</v>
      </c>
      <c r="B324" s="2" t="str">
        <f t="shared" si="10"/>
        <v>2024-10-24 06:52 PM</v>
      </c>
      <c r="C324" s="2" t="str">
        <f t="shared" si="11"/>
        <v>2024-10-24 18:52-S2-TX300322-C3</v>
      </c>
      <c r="D324" s="6">
        <v>0.78611111111111109</v>
      </c>
      <c r="E324" t="s">
        <v>746</v>
      </c>
      <c r="F324" t="s">
        <v>749</v>
      </c>
      <c r="G324" t="s">
        <v>755</v>
      </c>
      <c r="H324">
        <v>8</v>
      </c>
      <c r="I324">
        <v>151.44999999999999</v>
      </c>
      <c r="J324" t="s">
        <v>761</v>
      </c>
      <c r="K324" t="s">
        <v>1086</v>
      </c>
      <c r="L324" t="s">
        <v>2766</v>
      </c>
      <c r="M324" t="s">
        <v>2771</v>
      </c>
      <c r="N324" t="s">
        <v>2774</v>
      </c>
      <c r="O324" t="s">
        <v>2777</v>
      </c>
      <c r="P324">
        <v>1211.5999999999999</v>
      </c>
    </row>
    <row r="325" spans="1:16" x14ac:dyDescent="0.25">
      <c r="A325" s="2">
        <v>45657</v>
      </c>
      <c r="B325" s="2" t="str">
        <f t="shared" si="10"/>
        <v>2024-12-31 03:13 PM</v>
      </c>
      <c r="C325" s="2" t="str">
        <f t="shared" si="11"/>
        <v>2024-12-31 15:13-S3-TX300323-C5</v>
      </c>
      <c r="D325" s="6">
        <v>0.63402777777777775</v>
      </c>
      <c r="E325" t="s">
        <v>738</v>
      </c>
      <c r="F325" t="s">
        <v>749</v>
      </c>
      <c r="G325" t="s">
        <v>754</v>
      </c>
      <c r="H325">
        <v>5</v>
      </c>
      <c r="I325">
        <v>38.89</v>
      </c>
      <c r="J325" t="s">
        <v>762</v>
      </c>
      <c r="K325" t="s">
        <v>1087</v>
      </c>
      <c r="L325" t="s">
        <v>2765</v>
      </c>
      <c r="M325" t="s">
        <v>2769</v>
      </c>
      <c r="N325" t="s">
        <v>2773</v>
      </c>
      <c r="O325" t="s">
        <v>2782</v>
      </c>
      <c r="P325">
        <v>194.45</v>
      </c>
    </row>
    <row r="326" spans="1:16" x14ac:dyDescent="0.25">
      <c r="A326" s="2">
        <v>45560</v>
      </c>
      <c r="B326" s="2" t="str">
        <f t="shared" si="10"/>
        <v>2024-09-25 09:12 AM</v>
      </c>
      <c r="C326" s="2" t="str">
        <f t="shared" si="11"/>
        <v>2024-09-25 09:12-S8-TX300324-C2</v>
      </c>
      <c r="D326" s="6">
        <v>0.38333333333333336</v>
      </c>
      <c r="E326" t="s">
        <v>745</v>
      </c>
      <c r="F326" t="s">
        <v>749</v>
      </c>
      <c r="G326" t="s">
        <v>755</v>
      </c>
      <c r="H326">
        <v>5</v>
      </c>
      <c r="I326">
        <v>316.62</v>
      </c>
      <c r="J326" t="s">
        <v>761</v>
      </c>
      <c r="K326" t="s">
        <v>1088</v>
      </c>
      <c r="L326" t="s">
        <v>2767</v>
      </c>
      <c r="M326" t="s">
        <v>2769</v>
      </c>
      <c r="N326" t="s">
        <v>2775</v>
      </c>
      <c r="O326" t="s">
        <v>2781</v>
      </c>
      <c r="P326">
        <v>1583.1</v>
      </c>
    </row>
    <row r="327" spans="1:16" x14ac:dyDescent="0.25">
      <c r="A327" s="2">
        <v>45300</v>
      </c>
      <c r="B327" s="2" t="str">
        <f t="shared" si="10"/>
        <v>2024-01-09 08:49 PM</v>
      </c>
      <c r="C327" s="2" t="str">
        <f t="shared" si="11"/>
        <v>2024-01-09 20:49-S3-TX300325-C2</v>
      </c>
      <c r="D327" s="6">
        <v>0.86736111111111114</v>
      </c>
      <c r="E327" t="s">
        <v>738</v>
      </c>
      <c r="F327" t="s">
        <v>748</v>
      </c>
      <c r="G327" t="s">
        <v>755</v>
      </c>
      <c r="H327">
        <v>10</v>
      </c>
      <c r="I327">
        <v>369.63</v>
      </c>
      <c r="J327" t="s">
        <v>759</v>
      </c>
      <c r="K327" t="s">
        <v>1089</v>
      </c>
      <c r="L327" t="s">
        <v>2767</v>
      </c>
      <c r="M327" t="s">
        <v>2769</v>
      </c>
      <c r="N327" t="s">
        <v>2774</v>
      </c>
      <c r="O327" t="s">
        <v>2782</v>
      </c>
      <c r="P327">
        <v>3696.3</v>
      </c>
    </row>
    <row r="328" spans="1:16" x14ac:dyDescent="0.25">
      <c r="A328" s="2">
        <v>45050</v>
      </c>
      <c r="B328" s="2" t="str">
        <f t="shared" si="10"/>
        <v>2023-05-04 09:13 AM</v>
      </c>
      <c r="C328" s="2" t="str">
        <f t="shared" si="11"/>
        <v>2023-05-04 09:13-S2-TX300326-C3</v>
      </c>
      <c r="D328" s="6">
        <v>0.3840277777777778</v>
      </c>
      <c r="E328" t="s">
        <v>746</v>
      </c>
      <c r="F328" t="s">
        <v>749</v>
      </c>
      <c r="G328" t="s">
        <v>756</v>
      </c>
      <c r="H328">
        <v>8</v>
      </c>
      <c r="I328">
        <v>58.28</v>
      </c>
      <c r="J328" t="s">
        <v>763</v>
      </c>
      <c r="K328" t="s">
        <v>1090</v>
      </c>
      <c r="L328" t="s">
        <v>2766</v>
      </c>
      <c r="M328" t="s">
        <v>2771</v>
      </c>
      <c r="N328" t="s">
        <v>2775</v>
      </c>
      <c r="O328" t="s">
        <v>2777</v>
      </c>
      <c r="P328">
        <v>466.24</v>
      </c>
    </row>
    <row r="329" spans="1:16" x14ac:dyDescent="0.25">
      <c r="A329" s="2">
        <v>45494</v>
      </c>
      <c r="B329" s="2" t="str">
        <f t="shared" si="10"/>
        <v>2024-07-21 03:02 PM</v>
      </c>
      <c r="C329" s="2" t="str">
        <f t="shared" si="11"/>
        <v>2024-07-21 15:02-S3-TX300327-C2</v>
      </c>
      <c r="D329" s="6">
        <v>0.62638888888888888</v>
      </c>
      <c r="E329" t="s">
        <v>738</v>
      </c>
      <c r="F329" t="s">
        <v>749</v>
      </c>
      <c r="G329" t="s">
        <v>753</v>
      </c>
      <c r="H329">
        <v>3</v>
      </c>
      <c r="I329">
        <v>136.38999999999999</v>
      </c>
      <c r="J329" t="s">
        <v>759</v>
      </c>
      <c r="K329" t="s">
        <v>1091</v>
      </c>
      <c r="L329" t="s">
        <v>2767</v>
      </c>
      <c r="M329" t="s">
        <v>2772</v>
      </c>
      <c r="N329" t="s">
        <v>2773</v>
      </c>
      <c r="O329" t="s">
        <v>2780</v>
      </c>
      <c r="P329">
        <v>409.17</v>
      </c>
    </row>
    <row r="330" spans="1:16" x14ac:dyDescent="0.25">
      <c r="A330" s="2">
        <v>45744</v>
      </c>
      <c r="B330" s="2" t="str">
        <f t="shared" si="10"/>
        <v>2025-03-28 05:41 PM</v>
      </c>
      <c r="C330" s="2" t="str">
        <f t="shared" si="11"/>
        <v>2025-03-28 17:41-S1-TX300328-C4</v>
      </c>
      <c r="D330" s="6">
        <v>0.7368055555555556</v>
      </c>
      <c r="E330" t="s">
        <v>739</v>
      </c>
      <c r="F330" t="s">
        <v>748</v>
      </c>
      <c r="G330" t="s">
        <v>752</v>
      </c>
      <c r="H330">
        <v>4</v>
      </c>
      <c r="I330">
        <v>314.73</v>
      </c>
      <c r="J330" t="s">
        <v>761</v>
      </c>
      <c r="K330" t="s">
        <v>1092</v>
      </c>
      <c r="L330" t="s">
        <v>2768</v>
      </c>
      <c r="M330" t="s">
        <v>2772</v>
      </c>
      <c r="N330" t="s">
        <v>2774</v>
      </c>
      <c r="O330" t="s">
        <v>2778</v>
      </c>
      <c r="P330">
        <v>1258.92</v>
      </c>
    </row>
    <row r="331" spans="1:16" x14ac:dyDescent="0.25">
      <c r="A331" s="2">
        <v>45723</v>
      </c>
      <c r="B331" s="2" t="str">
        <f t="shared" si="10"/>
        <v>2025-03-07 09:07 PM</v>
      </c>
      <c r="C331" s="2" t="str">
        <f t="shared" si="11"/>
        <v>2025-03-07 21:07-S4-TX300329-C5</v>
      </c>
      <c r="D331" s="6">
        <v>0.87986111111111109</v>
      </c>
      <c r="E331" t="s">
        <v>741</v>
      </c>
      <c r="F331" t="s">
        <v>750</v>
      </c>
      <c r="G331" t="s">
        <v>755</v>
      </c>
      <c r="H331">
        <v>4</v>
      </c>
      <c r="I331">
        <v>277.5</v>
      </c>
      <c r="J331" t="s">
        <v>761</v>
      </c>
      <c r="K331" t="s">
        <v>1093</v>
      </c>
      <c r="L331" t="s">
        <v>2765</v>
      </c>
      <c r="M331" t="s">
        <v>2771</v>
      </c>
      <c r="N331" t="s">
        <v>2774</v>
      </c>
      <c r="O331" t="s">
        <v>2778</v>
      </c>
      <c r="P331">
        <v>1110</v>
      </c>
    </row>
    <row r="332" spans="1:16" x14ac:dyDescent="0.25">
      <c r="A332" s="2">
        <v>45382</v>
      </c>
      <c r="B332" s="2" t="str">
        <f t="shared" si="10"/>
        <v>2024-03-31 10:42 AM</v>
      </c>
      <c r="C332" s="2" t="str">
        <f t="shared" si="11"/>
        <v>2024-03-31 10:42-S1-TX300330-C3</v>
      </c>
      <c r="D332" s="6">
        <v>0.44583333333333336</v>
      </c>
      <c r="E332" t="s">
        <v>739</v>
      </c>
      <c r="F332" t="s">
        <v>751</v>
      </c>
      <c r="G332" t="s">
        <v>755</v>
      </c>
      <c r="H332">
        <v>3</v>
      </c>
      <c r="I332">
        <v>261.76</v>
      </c>
      <c r="J332" t="s">
        <v>760</v>
      </c>
      <c r="K332" t="s">
        <v>1094</v>
      </c>
      <c r="L332" t="s">
        <v>2766</v>
      </c>
      <c r="M332" t="s">
        <v>2769</v>
      </c>
      <c r="N332" t="s">
        <v>2775</v>
      </c>
      <c r="O332" t="s">
        <v>2780</v>
      </c>
      <c r="P332">
        <v>785.28</v>
      </c>
    </row>
    <row r="333" spans="1:16" x14ac:dyDescent="0.25">
      <c r="A333" s="2">
        <v>45825</v>
      </c>
      <c r="B333" s="2" t="str">
        <f t="shared" si="10"/>
        <v>2025-06-17 05:22 PM</v>
      </c>
      <c r="C333" s="2" t="str">
        <f t="shared" si="11"/>
        <v>2025-06-17 17:22-S2-TX300331-C5</v>
      </c>
      <c r="D333" s="6">
        <v>0.72361111111111109</v>
      </c>
      <c r="E333" t="s">
        <v>746</v>
      </c>
      <c r="F333" t="s">
        <v>749</v>
      </c>
      <c r="G333" t="s">
        <v>752</v>
      </c>
      <c r="H333">
        <v>8</v>
      </c>
      <c r="I333">
        <v>268.58</v>
      </c>
      <c r="J333" t="s">
        <v>760</v>
      </c>
      <c r="K333" t="s">
        <v>1095</v>
      </c>
      <c r="L333" t="s">
        <v>2765</v>
      </c>
      <c r="M333" t="s">
        <v>2772</v>
      </c>
      <c r="N333" t="s">
        <v>2774</v>
      </c>
      <c r="O333" t="s">
        <v>2782</v>
      </c>
      <c r="P333">
        <v>2148.64</v>
      </c>
    </row>
    <row r="334" spans="1:16" x14ac:dyDescent="0.25">
      <c r="A334" s="2">
        <v>45747</v>
      </c>
      <c r="B334" s="2" t="str">
        <f t="shared" si="10"/>
        <v>2025-03-31 10:24 AM</v>
      </c>
      <c r="C334" s="2" t="str">
        <f t="shared" si="11"/>
        <v>2025-03-31 10:24-S9-TX300332-C5</v>
      </c>
      <c r="D334" s="6">
        <v>0.43333333333333335</v>
      </c>
      <c r="E334" t="s">
        <v>740</v>
      </c>
      <c r="F334" t="s">
        <v>751</v>
      </c>
      <c r="G334" t="s">
        <v>754</v>
      </c>
      <c r="H334">
        <v>1</v>
      </c>
      <c r="I334">
        <v>46.55</v>
      </c>
      <c r="J334" t="s">
        <v>762</v>
      </c>
      <c r="K334" t="s">
        <v>1096</v>
      </c>
      <c r="L334" t="s">
        <v>2765</v>
      </c>
      <c r="M334" t="s">
        <v>2772</v>
      </c>
      <c r="N334" t="s">
        <v>2775</v>
      </c>
      <c r="O334" t="s">
        <v>2779</v>
      </c>
      <c r="P334">
        <v>46.55</v>
      </c>
    </row>
    <row r="335" spans="1:16" x14ac:dyDescent="0.25">
      <c r="A335" s="2">
        <v>45635</v>
      </c>
      <c r="B335" s="2" t="str">
        <f t="shared" si="10"/>
        <v>2024-12-09 07:30 PM</v>
      </c>
      <c r="C335" s="2" t="str">
        <f t="shared" si="11"/>
        <v>2024-12-09 19:30-S1-TX300333-C3</v>
      </c>
      <c r="D335" s="6">
        <v>0.8125</v>
      </c>
      <c r="E335" t="s">
        <v>739</v>
      </c>
      <c r="F335" t="s">
        <v>749</v>
      </c>
      <c r="G335" t="s">
        <v>754</v>
      </c>
      <c r="H335">
        <v>5</v>
      </c>
      <c r="I335">
        <v>148.76</v>
      </c>
      <c r="J335" t="s">
        <v>759</v>
      </c>
      <c r="K335" t="s">
        <v>1097</v>
      </c>
      <c r="L335" t="s">
        <v>2766</v>
      </c>
      <c r="M335" t="s">
        <v>2770</v>
      </c>
      <c r="N335" t="s">
        <v>2774</v>
      </c>
      <c r="O335" t="s">
        <v>2779</v>
      </c>
      <c r="P335">
        <v>743.8</v>
      </c>
    </row>
    <row r="336" spans="1:16" x14ac:dyDescent="0.25">
      <c r="A336" s="2">
        <v>45188</v>
      </c>
      <c r="B336" s="2" t="str">
        <f t="shared" si="10"/>
        <v>2023-09-19 07:50 PM</v>
      </c>
      <c r="C336" s="2" t="str">
        <f t="shared" si="11"/>
        <v>2023-09-19 19:50-S7-TX300334-C3</v>
      </c>
      <c r="D336" s="6">
        <v>0.82638888888888884</v>
      </c>
      <c r="E336" t="s">
        <v>744</v>
      </c>
      <c r="F336" t="s">
        <v>750</v>
      </c>
      <c r="G336" t="s">
        <v>757</v>
      </c>
      <c r="H336">
        <v>9</v>
      </c>
      <c r="I336">
        <v>394.42</v>
      </c>
      <c r="J336" t="s">
        <v>760</v>
      </c>
      <c r="K336" t="s">
        <v>1098</v>
      </c>
      <c r="L336" t="s">
        <v>2766</v>
      </c>
      <c r="M336" t="s">
        <v>2769</v>
      </c>
      <c r="N336" t="s">
        <v>2774</v>
      </c>
      <c r="O336" t="s">
        <v>2782</v>
      </c>
      <c r="P336">
        <v>3549.78</v>
      </c>
    </row>
    <row r="337" spans="1:16" x14ac:dyDescent="0.25">
      <c r="A337" s="2">
        <v>45776</v>
      </c>
      <c r="B337" s="2" t="str">
        <f t="shared" si="10"/>
        <v>2025-04-29 10:49 AM</v>
      </c>
      <c r="C337" s="2" t="str">
        <f t="shared" si="11"/>
        <v>2025-04-29 10:49-S6-TX300335-C5</v>
      </c>
      <c r="D337" s="6">
        <v>0.45069444444444445</v>
      </c>
      <c r="E337" t="s">
        <v>742</v>
      </c>
      <c r="F337" t="s">
        <v>751</v>
      </c>
      <c r="G337" t="s">
        <v>758</v>
      </c>
      <c r="H337">
        <v>1</v>
      </c>
      <c r="I337">
        <v>72</v>
      </c>
      <c r="J337" t="s">
        <v>759</v>
      </c>
      <c r="K337" t="s">
        <v>1099</v>
      </c>
      <c r="L337" t="s">
        <v>2765</v>
      </c>
      <c r="M337" t="s">
        <v>2771</v>
      </c>
      <c r="N337" t="s">
        <v>2775</v>
      </c>
      <c r="O337" t="s">
        <v>2782</v>
      </c>
      <c r="P337">
        <v>72</v>
      </c>
    </row>
    <row r="338" spans="1:16" x14ac:dyDescent="0.25">
      <c r="A338" s="2">
        <v>45352</v>
      </c>
      <c r="B338" s="2" t="str">
        <f t="shared" si="10"/>
        <v>2024-03-01 09:28 AM</v>
      </c>
      <c r="C338" s="2" t="str">
        <f t="shared" si="11"/>
        <v>2024-03-01 09:28-S9-TX300336-C3</v>
      </c>
      <c r="D338" s="6">
        <v>0.39444444444444443</v>
      </c>
      <c r="E338" t="s">
        <v>740</v>
      </c>
      <c r="F338" t="s">
        <v>750</v>
      </c>
      <c r="G338" t="s">
        <v>757</v>
      </c>
      <c r="H338">
        <v>8</v>
      </c>
      <c r="I338">
        <v>226.4</v>
      </c>
      <c r="J338" t="s">
        <v>761</v>
      </c>
      <c r="K338" t="s">
        <v>1100</v>
      </c>
      <c r="L338" t="s">
        <v>2766</v>
      </c>
      <c r="M338" t="s">
        <v>2770</v>
      </c>
      <c r="N338" t="s">
        <v>2775</v>
      </c>
      <c r="O338" t="s">
        <v>2778</v>
      </c>
      <c r="P338">
        <v>1811.2</v>
      </c>
    </row>
    <row r="339" spans="1:16" x14ac:dyDescent="0.25">
      <c r="A339" s="2">
        <v>45313</v>
      </c>
      <c r="B339" s="2" t="str">
        <f t="shared" si="10"/>
        <v>2024-01-22 05:20 PM</v>
      </c>
      <c r="C339" s="2" t="str">
        <f t="shared" si="11"/>
        <v>2024-01-22 17:20-S9-TX300337-C5</v>
      </c>
      <c r="D339" s="6">
        <v>0.72222222222222221</v>
      </c>
      <c r="E339" t="s">
        <v>740</v>
      </c>
      <c r="F339" t="s">
        <v>750</v>
      </c>
      <c r="G339" t="s">
        <v>752</v>
      </c>
      <c r="H339">
        <v>3</v>
      </c>
      <c r="I339">
        <v>351.54</v>
      </c>
      <c r="J339" t="s">
        <v>763</v>
      </c>
      <c r="K339" t="s">
        <v>1101</v>
      </c>
      <c r="L339" t="s">
        <v>2765</v>
      </c>
      <c r="M339" t="s">
        <v>2769</v>
      </c>
      <c r="N339" t="s">
        <v>2774</v>
      </c>
      <c r="O339" t="s">
        <v>2779</v>
      </c>
      <c r="P339">
        <v>1054.6199999999999</v>
      </c>
    </row>
    <row r="340" spans="1:16" x14ac:dyDescent="0.25">
      <c r="A340" s="2">
        <v>45292</v>
      </c>
      <c r="B340" s="2" t="str">
        <f t="shared" si="10"/>
        <v>2024-01-01 09:10 PM</v>
      </c>
      <c r="C340" s="2" t="str">
        <f t="shared" si="11"/>
        <v>2024-01-01 21:10-S1-TX300338-C1</v>
      </c>
      <c r="D340" s="6">
        <v>0.88194444444444442</v>
      </c>
      <c r="E340" t="s">
        <v>739</v>
      </c>
      <c r="F340" t="s">
        <v>748</v>
      </c>
      <c r="G340" t="s">
        <v>756</v>
      </c>
      <c r="H340">
        <v>7</v>
      </c>
      <c r="I340">
        <v>157.11000000000001</v>
      </c>
      <c r="J340" t="s">
        <v>761</v>
      </c>
      <c r="K340" t="s">
        <v>1102</v>
      </c>
      <c r="L340" t="s">
        <v>2764</v>
      </c>
      <c r="M340" t="s">
        <v>2769</v>
      </c>
      <c r="N340" t="s">
        <v>2774</v>
      </c>
      <c r="O340" t="s">
        <v>2779</v>
      </c>
      <c r="P340">
        <v>1099.77</v>
      </c>
    </row>
    <row r="341" spans="1:16" x14ac:dyDescent="0.25">
      <c r="A341" s="2">
        <v>45258</v>
      </c>
      <c r="B341" s="2" t="str">
        <f t="shared" si="10"/>
        <v>2023-11-28 07:20 PM</v>
      </c>
      <c r="C341" s="2" t="str">
        <f t="shared" si="11"/>
        <v>2023-11-28 19:20-S9-TX300339-C2</v>
      </c>
      <c r="D341" s="6">
        <v>0.80555555555555558</v>
      </c>
      <c r="E341" t="s">
        <v>740</v>
      </c>
      <c r="F341" t="s">
        <v>750</v>
      </c>
      <c r="G341" t="s">
        <v>757</v>
      </c>
      <c r="H341">
        <v>10</v>
      </c>
      <c r="I341">
        <v>392.71</v>
      </c>
      <c r="J341" t="s">
        <v>762</v>
      </c>
      <c r="K341" t="s">
        <v>1103</v>
      </c>
      <c r="L341" t="s">
        <v>2767</v>
      </c>
      <c r="M341" t="s">
        <v>2770</v>
      </c>
      <c r="N341" t="s">
        <v>2774</v>
      </c>
      <c r="O341" t="s">
        <v>2782</v>
      </c>
      <c r="P341">
        <v>3927.1</v>
      </c>
    </row>
    <row r="342" spans="1:16" x14ac:dyDescent="0.25">
      <c r="A342" s="2">
        <v>45163</v>
      </c>
      <c r="B342" s="2" t="str">
        <f t="shared" si="10"/>
        <v>2023-08-25 02:10 PM</v>
      </c>
      <c r="C342" s="2" t="str">
        <f t="shared" si="11"/>
        <v>2023-08-25 14:10-S2-TX300340-C3</v>
      </c>
      <c r="D342" s="6">
        <v>0.59027777777777779</v>
      </c>
      <c r="E342" t="s">
        <v>746</v>
      </c>
      <c r="F342" t="s">
        <v>748</v>
      </c>
      <c r="G342" t="s">
        <v>758</v>
      </c>
      <c r="H342">
        <v>8</v>
      </c>
      <c r="I342">
        <v>310.26</v>
      </c>
      <c r="J342" t="s">
        <v>761</v>
      </c>
      <c r="K342" t="s">
        <v>1104</v>
      </c>
      <c r="L342" t="s">
        <v>2766</v>
      </c>
      <c r="M342" t="s">
        <v>2769</v>
      </c>
      <c r="N342" t="s">
        <v>2773</v>
      </c>
      <c r="O342" t="s">
        <v>2778</v>
      </c>
      <c r="P342">
        <v>2482.08</v>
      </c>
    </row>
    <row r="343" spans="1:16" x14ac:dyDescent="0.25">
      <c r="A343" s="2">
        <v>45827</v>
      </c>
      <c r="B343" s="2" t="str">
        <f t="shared" si="10"/>
        <v>2025-06-19 05:23 PM</v>
      </c>
      <c r="C343" s="2" t="str">
        <f t="shared" si="11"/>
        <v>2025-06-19 17:23-S9-TX300341-C5</v>
      </c>
      <c r="D343" s="6">
        <v>0.72430555555555554</v>
      </c>
      <c r="E343" t="s">
        <v>740</v>
      </c>
      <c r="F343" t="s">
        <v>750</v>
      </c>
      <c r="G343" t="s">
        <v>758</v>
      </c>
      <c r="H343">
        <v>9</v>
      </c>
      <c r="I343">
        <v>11.91</v>
      </c>
      <c r="J343" t="s">
        <v>763</v>
      </c>
      <c r="K343" t="s">
        <v>1105</v>
      </c>
      <c r="L343" t="s">
        <v>2765</v>
      </c>
      <c r="M343" t="s">
        <v>2771</v>
      </c>
      <c r="N343" t="s">
        <v>2774</v>
      </c>
      <c r="O343" t="s">
        <v>2777</v>
      </c>
      <c r="P343">
        <v>107.19</v>
      </c>
    </row>
    <row r="344" spans="1:16" x14ac:dyDescent="0.25">
      <c r="A344" s="2">
        <v>45523</v>
      </c>
      <c r="B344" s="2" t="str">
        <f t="shared" si="10"/>
        <v>2024-08-19 10:38 AM</v>
      </c>
      <c r="C344" s="2" t="str">
        <f t="shared" si="11"/>
        <v>2024-08-19 10:38-S2-TX300342-C5</v>
      </c>
      <c r="D344" s="6">
        <v>0.44305555555555554</v>
      </c>
      <c r="E344" t="s">
        <v>746</v>
      </c>
      <c r="F344" t="s">
        <v>751</v>
      </c>
      <c r="G344" t="s">
        <v>757</v>
      </c>
      <c r="H344">
        <v>1</v>
      </c>
      <c r="I344">
        <v>367.5</v>
      </c>
      <c r="J344" t="s">
        <v>760</v>
      </c>
      <c r="K344" t="s">
        <v>1106</v>
      </c>
      <c r="L344" t="s">
        <v>2765</v>
      </c>
      <c r="M344" t="s">
        <v>2770</v>
      </c>
      <c r="N344" t="s">
        <v>2775</v>
      </c>
      <c r="O344" t="s">
        <v>2779</v>
      </c>
      <c r="P344">
        <v>367.5</v>
      </c>
    </row>
    <row r="345" spans="1:16" x14ac:dyDescent="0.25">
      <c r="A345" s="2">
        <v>45507</v>
      </c>
      <c r="B345" s="2" t="str">
        <f t="shared" si="10"/>
        <v>2024-08-03 06:07 PM</v>
      </c>
      <c r="C345" s="2" t="str">
        <f t="shared" si="11"/>
        <v>2024-08-03 18:07-S9-TX300343-C3</v>
      </c>
      <c r="D345" s="6">
        <v>0.75486111111111109</v>
      </c>
      <c r="E345" t="s">
        <v>740</v>
      </c>
      <c r="F345" t="s">
        <v>750</v>
      </c>
      <c r="G345" t="s">
        <v>755</v>
      </c>
      <c r="H345">
        <v>1</v>
      </c>
      <c r="I345">
        <v>375.32</v>
      </c>
      <c r="J345" t="s">
        <v>759</v>
      </c>
      <c r="K345" t="s">
        <v>1107</v>
      </c>
      <c r="L345" t="s">
        <v>2766</v>
      </c>
      <c r="M345" t="s">
        <v>2770</v>
      </c>
      <c r="N345" t="s">
        <v>2774</v>
      </c>
      <c r="O345" t="s">
        <v>2776</v>
      </c>
      <c r="P345">
        <v>375.32</v>
      </c>
    </row>
    <row r="346" spans="1:16" x14ac:dyDescent="0.25">
      <c r="A346" s="2">
        <v>45404</v>
      </c>
      <c r="B346" s="2" t="str">
        <f t="shared" si="10"/>
        <v>2024-04-22 08:29 PM</v>
      </c>
      <c r="C346" s="2" t="str">
        <f t="shared" si="11"/>
        <v>2024-04-22 20:29-S3-TX300344-C1</v>
      </c>
      <c r="D346" s="6">
        <v>0.85347222222222219</v>
      </c>
      <c r="E346" t="s">
        <v>738</v>
      </c>
      <c r="F346" t="s">
        <v>751</v>
      </c>
      <c r="G346" t="s">
        <v>752</v>
      </c>
      <c r="H346">
        <v>2</v>
      </c>
      <c r="I346">
        <v>82.73</v>
      </c>
      <c r="J346" t="s">
        <v>762</v>
      </c>
      <c r="K346" t="s">
        <v>1108</v>
      </c>
      <c r="L346" t="s">
        <v>2764</v>
      </c>
      <c r="M346" t="s">
        <v>2771</v>
      </c>
      <c r="N346" t="s">
        <v>2774</v>
      </c>
      <c r="O346" t="s">
        <v>2779</v>
      </c>
      <c r="P346">
        <v>165.46</v>
      </c>
    </row>
    <row r="347" spans="1:16" x14ac:dyDescent="0.25">
      <c r="A347" s="2">
        <v>45292</v>
      </c>
      <c r="B347" s="2" t="str">
        <f t="shared" si="10"/>
        <v>2024-01-01 04:02 PM</v>
      </c>
      <c r="C347" s="2" t="str">
        <f t="shared" si="11"/>
        <v>2024-01-01 16:02-S9-TX300345-C5</v>
      </c>
      <c r="D347" s="6">
        <v>0.66805555555555551</v>
      </c>
      <c r="E347" t="s">
        <v>740</v>
      </c>
      <c r="F347" t="s">
        <v>749</v>
      </c>
      <c r="G347" t="s">
        <v>754</v>
      </c>
      <c r="H347">
        <v>1</v>
      </c>
      <c r="I347">
        <v>227.17</v>
      </c>
      <c r="J347" t="s">
        <v>763</v>
      </c>
      <c r="K347" t="s">
        <v>1109</v>
      </c>
      <c r="L347" t="s">
        <v>2765</v>
      </c>
      <c r="M347" t="s">
        <v>2771</v>
      </c>
      <c r="N347" t="s">
        <v>2773</v>
      </c>
      <c r="O347" t="s">
        <v>2779</v>
      </c>
      <c r="P347">
        <v>227.17</v>
      </c>
    </row>
    <row r="348" spans="1:16" x14ac:dyDescent="0.25">
      <c r="A348" s="2">
        <v>45582</v>
      </c>
      <c r="B348" s="2" t="str">
        <f t="shared" si="10"/>
        <v>2024-10-17 09:22 AM</v>
      </c>
      <c r="C348" s="2" t="str">
        <f t="shared" si="11"/>
        <v>2024-10-17 09:22-S5-TX300346-C1</v>
      </c>
      <c r="D348" s="6">
        <v>0.39027777777777778</v>
      </c>
      <c r="E348" t="s">
        <v>743</v>
      </c>
      <c r="F348" t="s">
        <v>749</v>
      </c>
      <c r="G348" t="s">
        <v>753</v>
      </c>
      <c r="H348">
        <v>4</v>
      </c>
      <c r="I348">
        <v>45.25</v>
      </c>
      <c r="J348" t="s">
        <v>762</v>
      </c>
      <c r="K348" t="s">
        <v>1110</v>
      </c>
      <c r="L348" t="s">
        <v>2764</v>
      </c>
      <c r="M348" t="s">
        <v>2771</v>
      </c>
      <c r="N348" t="s">
        <v>2775</v>
      </c>
      <c r="O348" t="s">
        <v>2777</v>
      </c>
      <c r="P348">
        <v>181</v>
      </c>
    </row>
    <row r="349" spans="1:16" x14ac:dyDescent="0.25">
      <c r="A349" s="2">
        <v>45702</v>
      </c>
      <c r="B349" s="2" t="str">
        <f t="shared" si="10"/>
        <v>2025-02-14 05:39 PM</v>
      </c>
      <c r="C349" s="2" t="str">
        <f t="shared" si="11"/>
        <v>2025-02-14 17:39-S2-TX300347-C3</v>
      </c>
      <c r="D349" s="6">
        <v>0.73541666666666672</v>
      </c>
      <c r="E349" t="s">
        <v>746</v>
      </c>
      <c r="F349" t="s">
        <v>748</v>
      </c>
      <c r="G349" t="s">
        <v>752</v>
      </c>
      <c r="H349">
        <v>2</v>
      </c>
      <c r="I349">
        <v>328.5</v>
      </c>
      <c r="J349" t="s">
        <v>760</v>
      </c>
      <c r="K349" t="s">
        <v>1111</v>
      </c>
      <c r="L349" t="s">
        <v>2766</v>
      </c>
      <c r="M349" t="s">
        <v>2769</v>
      </c>
      <c r="N349" t="s">
        <v>2774</v>
      </c>
      <c r="O349" t="s">
        <v>2778</v>
      </c>
      <c r="P349">
        <v>657</v>
      </c>
    </row>
    <row r="350" spans="1:16" x14ac:dyDescent="0.25">
      <c r="A350" s="2">
        <v>45009</v>
      </c>
      <c r="B350" s="2" t="str">
        <f t="shared" si="10"/>
        <v>2023-03-24 04:52 PM</v>
      </c>
      <c r="C350" s="2" t="str">
        <f t="shared" si="11"/>
        <v>2023-03-24 16:52-S2-TX300348-C2</v>
      </c>
      <c r="D350" s="6">
        <v>0.70277777777777772</v>
      </c>
      <c r="E350" t="s">
        <v>746</v>
      </c>
      <c r="F350" t="s">
        <v>749</v>
      </c>
      <c r="G350" t="s">
        <v>752</v>
      </c>
      <c r="H350">
        <v>4</v>
      </c>
      <c r="I350">
        <v>368.99</v>
      </c>
      <c r="J350" t="s">
        <v>762</v>
      </c>
      <c r="K350" t="s">
        <v>1112</v>
      </c>
      <c r="L350" t="s">
        <v>2767</v>
      </c>
      <c r="M350" t="s">
        <v>2771</v>
      </c>
      <c r="N350" t="s">
        <v>2773</v>
      </c>
      <c r="O350" t="s">
        <v>2778</v>
      </c>
      <c r="P350">
        <v>1475.96</v>
      </c>
    </row>
    <row r="351" spans="1:16" x14ac:dyDescent="0.25">
      <c r="A351" s="2">
        <v>45476</v>
      </c>
      <c r="B351" s="2" t="str">
        <f t="shared" si="10"/>
        <v>2024-07-03 09:37 PM</v>
      </c>
      <c r="C351" s="2" t="str">
        <f t="shared" si="11"/>
        <v>2024-07-03 21:37-S7-TX300349-C5</v>
      </c>
      <c r="D351" s="6">
        <v>0.90069444444444446</v>
      </c>
      <c r="E351" t="s">
        <v>744</v>
      </c>
      <c r="F351" t="s">
        <v>749</v>
      </c>
      <c r="G351" t="s">
        <v>754</v>
      </c>
      <c r="H351">
        <v>7</v>
      </c>
      <c r="I351">
        <v>140.38999999999999</v>
      </c>
      <c r="J351" t="s">
        <v>763</v>
      </c>
      <c r="K351" t="s">
        <v>1113</v>
      </c>
      <c r="L351" t="s">
        <v>2765</v>
      </c>
      <c r="M351" t="s">
        <v>2771</v>
      </c>
      <c r="N351" t="s">
        <v>2774</v>
      </c>
      <c r="O351" t="s">
        <v>2781</v>
      </c>
      <c r="P351">
        <v>982.7299999999999</v>
      </c>
    </row>
    <row r="352" spans="1:16" x14ac:dyDescent="0.25">
      <c r="A352" s="2">
        <v>45835</v>
      </c>
      <c r="B352" s="2" t="str">
        <f t="shared" si="10"/>
        <v>2025-06-27 11:05 AM</v>
      </c>
      <c r="C352" s="2" t="str">
        <f t="shared" si="11"/>
        <v>2025-06-27 11:05-S5-TX300350-C2</v>
      </c>
      <c r="D352" s="6">
        <v>0.46180555555555558</v>
      </c>
      <c r="E352" t="s">
        <v>743</v>
      </c>
      <c r="F352" t="s">
        <v>748</v>
      </c>
      <c r="G352" t="s">
        <v>755</v>
      </c>
      <c r="H352">
        <v>5</v>
      </c>
      <c r="I352">
        <v>93.66</v>
      </c>
      <c r="J352" t="s">
        <v>762</v>
      </c>
      <c r="K352" t="s">
        <v>1114</v>
      </c>
      <c r="L352" t="s">
        <v>2767</v>
      </c>
      <c r="M352" t="s">
        <v>2769</v>
      </c>
      <c r="N352" t="s">
        <v>2775</v>
      </c>
      <c r="O352" t="s">
        <v>2778</v>
      </c>
      <c r="P352">
        <v>468.3</v>
      </c>
    </row>
    <row r="353" spans="1:16" x14ac:dyDescent="0.25">
      <c r="A353" s="2">
        <v>45762</v>
      </c>
      <c r="B353" s="2" t="str">
        <f t="shared" si="10"/>
        <v>2025-04-15 08:42 PM</v>
      </c>
      <c r="C353" s="2" t="str">
        <f t="shared" si="11"/>
        <v>2025-04-15 20:42-S3-TX300351-C4</v>
      </c>
      <c r="D353" s="6">
        <v>0.86250000000000004</v>
      </c>
      <c r="E353" t="s">
        <v>738</v>
      </c>
      <c r="F353" t="s">
        <v>748</v>
      </c>
      <c r="G353" t="s">
        <v>752</v>
      </c>
      <c r="H353">
        <v>8</v>
      </c>
      <c r="I353">
        <v>357.36</v>
      </c>
      <c r="J353" t="s">
        <v>760</v>
      </c>
      <c r="K353" t="s">
        <v>1115</v>
      </c>
      <c r="L353" t="s">
        <v>2768</v>
      </c>
      <c r="M353" t="s">
        <v>2769</v>
      </c>
      <c r="N353" t="s">
        <v>2774</v>
      </c>
      <c r="O353" t="s">
        <v>2782</v>
      </c>
      <c r="P353">
        <v>2858.88</v>
      </c>
    </row>
    <row r="354" spans="1:16" x14ac:dyDescent="0.25">
      <c r="A354" s="2">
        <v>45293</v>
      </c>
      <c r="B354" s="2" t="str">
        <f t="shared" si="10"/>
        <v>2024-01-02 12:58 PM</v>
      </c>
      <c r="C354" s="2" t="str">
        <f t="shared" si="11"/>
        <v>2024-01-02 12:58-S3-TX300352-C3</v>
      </c>
      <c r="D354" s="6">
        <v>0.54027777777777775</v>
      </c>
      <c r="E354" t="s">
        <v>738</v>
      </c>
      <c r="F354" t="s">
        <v>748</v>
      </c>
      <c r="G354" t="s">
        <v>756</v>
      </c>
      <c r="H354">
        <v>9</v>
      </c>
      <c r="I354">
        <v>350.46</v>
      </c>
      <c r="J354" t="s">
        <v>762</v>
      </c>
      <c r="K354" t="s">
        <v>1116</v>
      </c>
      <c r="L354" t="s">
        <v>2766</v>
      </c>
      <c r="M354" t="s">
        <v>2769</v>
      </c>
      <c r="N354" t="s">
        <v>2773</v>
      </c>
      <c r="O354" t="s">
        <v>2782</v>
      </c>
      <c r="P354">
        <v>3154.14</v>
      </c>
    </row>
    <row r="355" spans="1:16" x14ac:dyDescent="0.25">
      <c r="A355" s="2">
        <v>45432</v>
      </c>
      <c r="B355" s="2" t="str">
        <f t="shared" si="10"/>
        <v>2024-05-20 09:54 AM</v>
      </c>
      <c r="C355" s="2" t="str">
        <f t="shared" si="11"/>
        <v>2024-05-20 09:54-S10-TX300353-C4</v>
      </c>
      <c r="D355" s="6">
        <v>0.41249999999999998</v>
      </c>
      <c r="E355" t="s">
        <v>747</v>
      </c>
      <c r="F355" t="s">
        <v>749</v>
      </c>
      <c r="G355" t="s">
        <v>756</v>
      </c>
      <c r="H355">
        <v>10</v>
      </c>
      <c r="I355">
        <v>214.18</v>
      </c>
      <c r="J355" t="s">
        <v>762</v>
      </c>
      <c r="K355" t="s">
        <v>1117</v>
      </c>
      <c r="L355" t="s">
        <v>2768</v>
      </c>
      <c r="M355" t="s">
        <v>2771</v>
      </c>
      <c r="N355" t="s">
        <v>2775</v>
      </c>
      <c r="O355" t="s">
        <v>2779</v>
      </c>
      <c r="P355">
        <v>2141.8000000000002</v>
      </c>
    </row>
    <row r="356" spans="1:16" x14ac:dyDescent="0.25">
      <c r="A356" s="2">
        <v>45563</v>
      </c>
      <c r="B356" s="2" t="str">
        <f t="shared" si="10"/>
        <v>2024-09-28 09:44 PM</v>
      </c>
      <c r="C356" s="2" t="str">
        <f t="shared" si="11"/>
        <v>2024-09-28 21:44-S6-TX300354-C1</v>
      </c>
      <c r="D356" s="6">
        <v>0.90555555555555556</v>
      </c>
      <c r="E356" t="s">
        <v>742</v>
      </c>
      <c r="F356" t="s">
        <v>748</v>
      </c>
      <c r="G356" t="s">
        <v>757</v>
      </c>
      <c r="H356">
        <v>10</v>
      </c>
      <c r="I356">
        <v>302.89999999999998</v>
      </c>
      <c r="J356" t="s">
        <v>761</v>
      </c>
      <c r="K356" t="s">
        <v>1118</v>
      </c>
      <c r="L356" t="s">
        <v>2764</v>
      </c>
      <c r="M356" t="s">
        <v>2771</v>
      </c>
      <c r="N356" t="s">
        <v>2774</v>
      </c>
      <c r="O356" t="s">
        <v>2776</v>
      </c>
      <c r="P356">
        <v>3029</v>
      </c>
    </row>
    <row r="357" spans="1:16" x14ac:dyDescent="0.25">
      <c r="A357" s="2">
        <v>45537</v>
      </c>
      <c r="B357" s="2" t="str">
        <f t="shared" si="10"/>
        <v>2024-09-02 05:17 PM</v>
      </c>
      <c r="C357" s="2" t="str">
        <f t="shared" si="11"/>
        <v>2024-09-02 17:17-S6-TX300355-C5</v>
      </c>
      <c r="D357" s="6">
        <v>0.72013888888888888</v>
      </c>
      <c r="E357" t="s">
        <v>742</v>
      </c>
      <c r="F357" t="s">
        <v>748</v>
      </c>
      <c r="G357" t="s">
        <v>757</v>
      </c>
      <c r="H357">
        <v>2</v>
      </c>
      <c r="I357">
        <v>96.78</v>
      </c>
      <c r="J357" t="s">
        <v>760</v>
      </c>
      <c r="K357" t="s">
        <v>1119</v>
      </c>
      <c r="L357" t="s">
        <v>2765</v>
      </c>
      <c r="M357" t="s">
        <v>2769</v>
      </c>
      <c r="N357" t="s">
        <v>2774</v>
      </c>
      <c r="O357" t="s">
        <v>2779</v>
      </c>
      <c r="P357">
        <v>193.56</v>
      </c>
    </row>
    <row r="358" spans="1:16" x14ac:dyDescent="0.25">
      <c r="A358" s="2">
        <v>45541</v>
      </c>
      <c r="B358" s="2" t="str">
        <f t="shared" si="10"/>
        <v>2024-09-06 10:23 AM</v>
      </c>
      <c r="C358" s="2" t="str">
        <f t="shared" si="11"/>
        <v>2024-09-06 10:23-S3-TX300356-C5</v>
      </c>
      <c r="D358" s="6">
        <v>0.43263888888888891</v>
      </c>
      <c r="E358" t="s">
        <v>738</v>
      </c>
      <c r="F358" t="s">
        <v>751</v>
      </c>
      <c r="G358" t="s">
        <v>757</v>
      </c>
      <c r="H358">
        <v>9</v>
      </c>
      <c r="I358">
        <v>10.26</v>
      </c>
      <c r="J358" t="s">
        <v>761</v>
      </c>
      <c r="K358" t="s">
        <v>1120</v>
      </c>
      <c r="L358" t="s">
        <v>2765</v>
      </c>
      <c r="M358" t="s">
        <v>2771</v>
      </c>
      <c r="N358" t="s">
        <v>2775</v>
      </c>
      <c r="O358" t="s">
        <v>2778</v>
      </c>
      <c r="P358">
        <v>92.34</v>
      </c>
    </row>
    <row r="359" spans="1:16" x14ac:dyDescent="0.25">
      <c r="A359" s="2">
        <v>45835</v>
      </c>
      <c r="B359" s="2" t="str">
        <f t="shared" si="10"/>
        <v>2025-06-27 12:48 PM</v>
      </c>
      <c r="C359" s="2" t="str">
        <f t="shared" si="11"/>
        <v>2025-06-27 12:48-S1-TX300357-C1</v>
      </c>
      <c r="D359" s="6">
        <v>0.53333333333333333</v>
      </c>
      <c r="E359" t="s">
        <v>739</v>
      </c>
      <c r="F359" t="s">
        <v>751</v>
      </c>
      <c r="G359" t="s">
        <v>755</v>
      </c>
      <c r="H359">
        <v>4</v>
      </c>
      <c r="I359">
        <v>229.25</v>
      </c>
      <c r="J359" t="s">
        <v>759</v>
      </c>
      <c r="K359" t="s">
        <v>1121</v>
      </c>
      <c r="L359" t="s">
        <v>2764</v>
      </c>
      <c r="M359" t="s">
        <v>2771</v>
      </c>
      <c r="N359" t="s">
        <v>2773</v>
      </c>
      <c r="O359" t="s">
        <v>2778</v>
      </c>
      <c r="P359">
        <v>917</v>
      </c>
    </row>
    <row r="360" spans="1:16" x14ac:dyDescent="0.25">
      <c r="A360" s="2">
        <v>45800</v>
      </c>
      <c r="B360" s="2" t="str">
        <f t="shared" si="10"/>
        <v>2025-05-23 08:47 PM</v>
      </c>
      <c r="C360" s="2" t="str">
        <f t="shared" si="11"/>
        <v>2025-05-23 20:47-S6-TX300358-C5</v>
      </c>
      <c r="D360" s="6">
        <v>0.86597222222222225</v>
      </c>
      <c r="E360" t="s">
        <v>742</v>
      </c>
      <c r="F360" t="s">
        <v>750</v>
      </c>
      <c r="G360" t="s">
        <v>755</v>
      </c>
      <c r="H360">
        <v>7</v>
      </c>
      <c r="I360">
        <v>255.33</v>
      </c>
      <c r="J360" t="s">
        <v>761</v>
      </c>
      <c r="K360" t="s">
        <v>1122</v>
      </c>
      <c r="L360" t="s">
        <v>2765</v>
      </c>
      <c r="M360" t="s">
        <v>2771</v>
      </c>
      <c r="N360" t="s">
        <v>2774</v>
      </c>
      <c r="O360" t="s">
        <v>2778</v>
      </c>
      <c r="P360">
        <v>1787.31</v>
      </c>
    </row>
    <row r="361" spans="1:16" x14ac:dyDescent="0.25">
      <c r="A361" s="2">
        <v>45129</v>
      </c>
      <c r="B361" s="2" t="str">
        <f t="shared" si="10"/>
        <v>2023-07-22 10:14 AM</v>
      </c>
      <c r="C361" s="2" t="str">
        <f t="shared" si="11"/>
        <v>2023-07-22 10:14-S8-TX300359-C5</v>
      </c>
      <c r="D361" s="6">
        <v>0.42638888888888887</v>
      </c>
      <c r="E361" t="s">
        <v>745</v>
      </c>
      <c r="F361" t="s">
        <v>750</v>
      </c>
      <c r="G361" t="s">
        <v>758</v>
      </c>
      <c r="H361">
        <v>8</v>
      </c>
      <c r="I361">
        <v>213.22</v>
      </c>
      <c r="J361" t="s">
        <v>763</v>
      </c>
      <c r="K361" t="s">
        <v>1123</v>
      </c>
      <c r="L361" t="s">
        <v>2765</v>
      </c>
      <c r="M361" t="s">
        <v>2769</v>
      </c>
      <c r="N361" t="s">
        <v>2775</v>
      </c>
      <c r="O361" t="s">
        <v>2776</v>
      </c>
      <c r="P361">
        <v>1705.76</v>
      </c>
    </row>
    <row r="362" spans="1:16" x14ac:dyDescent="0.25">
      <c r="A362" s="2">
        <v>45538</v>
      </c>
      <c r="B362" s="2" t="str">
        <f t="shared" si="10"/>
        <v>2024-09-03 07:04 PM</v>
      </c>
      <c r="C362" s="2" t="str">
        <f t="shared" si="11"/>
        <v>2024-09-03 19:04-S6-TX300360-C1</v>
      </c>
      <c r="D362" s="6">
        <v>0.7944444444444444</v>
      </c>
      <c r="E362" t="s">
        <v>742</v>
      </c>
      <c r="F362" t="s">
        <v>748</v>
      </c>
      <c r="G362" t="s">
        <v>757</v>
      </c>
      <c r="H362">
        <v>8</v>
      </c>
      <c r="I362">
        <v>100.73</v>
      </c>
      <c r="J362" t="s">
        <v>761</v>
      </c>
      <c r="K362" t="s">
        <v>1124</v>
      </c>
      <c r="L362" t="s">
        <v>2764</v>
      </c>
      <c r="M362" t="s">
        <v>2769</v>
      </c>
      <c r="N362" t="s">
        <v>2774</v>
      </c>
      <c r="O362" t="s">
        <v>2782</v>
      </c>
      <c r="P362">
        <v>805.84</v>
      </c>
    </row>
    <row r="363" spans="1:16" x14ac:dyDescent="0.25">
      <c r="A363" s="2">
        <v>45246</v>
      </c>
      <c r="B363" s="2" t="str">
        <f t="shared" si="10"/>
        <v>2023-11-16 09:58 PM</v>
      </c>
      <c r="C363" s="2" t="str">
        <f t="shared" si="11"/>
        <v>2023-11-16 21:58-S5-TX300361-C3</v>
      </c>
      <c r="D363" s="6">
        <v>0.91527777777777775</v>
      </c>
      <c r="E363" t="s">
        <v>743</v>
      </c>
      <c r="F363" t="s">
        <v>750</v>
      </c>
      <c r="G363" t="s">
        <v>757</v>
      </c>
      <c r="H363">
        <v>7</v>
      </c>
      <c r="I363">
        <v>75.44</v>
      </c>
      <c r="J363" t="s">
        <v>761</v>
      </c>
      <c r="K363" t="s">
        <v>1125</v>
      </c>
      <c r="L363" t="s">
        <v>2766</v>
      </c>
      <c r="M363" t="s">
        <v>2770</v>
      </c>
      <c r="N363" t="s">
        <v>2774</v>
      </c>
      <c r="O363" t="s">
        <v>2777</v>
      </c>
      <c r="P363">
        <v>528.07999999999993</v>
      </c>
    </row>
    <row r="364" spans="1:16" x14ac:dyDescent="0.25">
      <c r="A364" s="2">
        <v>45812</v>
      </c>
      <c r="B364" s="2" t="str">
        <f t="shared" si="10"/>
        <v>2025-06-04 06:47 PM</v>
      </c>
      <c r="C364" s="2" t="str">
        <f t="shared" si="11"/>
        <v>2025-06-04 18:47-S9-TX300362-C1</v>
      </c>
      <c r="D364" s="6">
        <v>0.78263888888888888</v>
      </c>
      <c r="E364" t="s">
        <v>740</v>
      </c>
      <c r="F364" t="s">
        <v>750</v>
      </c>
      <c r="G364" t="s">
        <v>752</v>
      </c>
      <c r="H364">
        <v>2</v>
      </c>
      <c r="I364">
        <v>125.58</v>
      </c>
      <c r="J364" t="s">
        <v>762</v>
      </c>
      <c r="K364" t="s">
        <v>1126</v>
      </c>
      <c r="L364" t="s">
        <v>2764</v>
      </c>
      <c r="M364" t="s">
        <v>2772</v>
      </c>
      <c r="N364" t="s">
        <v>2774</v>
      </c>
      <c r="O364" t="s">
        <v>2781</v>
      </c>
      <c r="P364">
        <v>251.16</v>
      </c>
    </row>
    <row r="365" spans="1:16" x14ac:dyDescent="0.25">
      <c r="A365" s="2">
        <v>45231</v>
      </c>
      <c r="B365" s="2" t="str">
        <f t="shared" si="10"/>
        <v>2023-11-01 06:00 PM</v>
      </c>
      <c r="C365" s="2" t="str">
        <f t="shared" si="11"/>
        <v>2023-11-01 18:00-S2-TX300363-C5</v>
      </c>
      <c r="D365" s="6">
        <v>0.75</v>
      </c>
      <c r="E365" t="s">
        <v>746</v>
      </c>
      <c r="F365" t="s">
        <v>751</v>
      </c>
      <c r="G365" t="s">
        <v>755</v>
      </c>
      <c r="H365">
        <v>1</v>
      </c>
      <c r="I365">
        <v>5.74</v>
      </c>
      <c r="J365" t="s">
        <v>762</v>
      </c>
      <c r="K365" t="s">
        <v>1127</v>
      </c>
      <c r="L365" t="s">
        <v>2765</v>
      </c>
      <c r="M365" t="s">
        <v>2769</v>
      </c>
      <c r="N365" t="s">
        <v>2774</v>
      </c>
      <c r="O365" t="s">
        <v>2781</v>
      </c>
      <c r="P365">
        <v>5.74</v>
      </c>
    </row>
    <row r="366" spans="1:16" x14ac:dyDescent="0.25">
      <c r="A366" s="2">
        <v>45726</v>
      </c>
      <c r="B366" s="2" t="str">
        <f t="shared" si="10"/>
        <v>2025-03-10 11:16 AM</v>
      </c>
      <c r="C366" s="2" t="str">
        <f t="shared" si="11"/>
        <v>2025-03-10 11:16-S7-TX300364-C2</v>
      </c>
      <c r="D366" s="6">
        <v>0.46944444444444444</v>
      </c>
      <c r="E366" t="s">
        <v>744</v>
      </c>
      <c r="F366" t="s">
        <v>751</v>
      </c>
      <c r="G366" t="s">
        <v>754</v>
      </c>
      <c r="H366">
        <v>8</v>
      </c>
      <c r="I366">
        <v>202.46</v>
      </c>
      <c r="J366" t="s">
        <v>760</v>
      </c>
      <c r="K366" t="s">
        <v>1128</v>
      </c>
      <c r="L366" t="s">
        <v>2767</v>
      </c>
      <c r="M366" t="s">
        <v>2772</v>
      </c>
      <c r="N366" t="s">
        <v>2775</v>
      </c>
      <c r="O366" t="s">
        <v>2779</v>
      </c>
      <c r="P366">
        <v>1619.68</v>
      </c>
    </row>
    <row r="367" spans="1:16" x14ac:dyDescent="0.25">
      <c r="A367" s="2">
        <v>45389</v>
      </c>
      <c r="B367" s="2" t="str">
        <f t="shared" si="10"/>
        <v>2024-04-07 05:37 PM</v>
      </c>
      <c r="C367" s="2" t="str">
        <f t="shared" si="11"/>
        <v>2024-04-07 17:37-S5-TX300365-C5</v>
      </c>
      <c r="D367" s="6">
        <v>0.73402777777777772</v>
      </c>
      <c r="E367" t="s">
        <v>743</v>
      </c>
      <c r="F367" t="s">
        <v>750</v>
      </c>
      <c r="G367" t="s">
        <v>754</v>
      </c>
      <c r="H367">
        <v>6</v>
      </c>
      <c r="I367">
        <v>127.19</v>
      </c>
      <c r="J367" t="s">
        <v>763</v>
      </c>
      <c r="K367" t="s">
        <v>1129</v>
      </c>
      <c r="L367" t="s">
        <v>2765</v>
      </c>
      <c r="M367" t="s">
        <v>2769</v>
      </c>
      <c r="N367" t="s">
        <v>2774</v>
      </c>
      <c r="O367" t="s">
        <v>2780</v>
      </c>
      <c r="P367">
        <v>763.14</v>
      </c>
    </row>
    <row r="368" spans="1:16" x14ac:dyDescent="0.25">
      <c r="A368" s="2">
        <v>45470</v>
      </c>
      <c r="B368" s="2" t="str">
        <f t="shared" si="10"/>
        <v>2024-06-27 01:13 PM</v>
      </c>
      <c r="C368" s="2" t="str">
        <f t="shared" si="11"/>
        <v>2024-06-27 13:13-S1-TX300366-C3</v>
      </c>
      <c r="D368" s="6">
        <v>0.55069444444444449</v>
      </c>
      <c r="E368" t="s">
        <v>739</v>
      </c>
      <c r="F368" t="s">
        <v>750</v>
      </c>
      <c r="G368" t="s">
        <v>757</v>
      </c>
      <c r="H368">
        <v>4</v>
      </c>
      <c r="I368">
        <v>390.36</v>
      </c>
      <c r="J368" t="s">
        <v>760</v>
      </c>
      <c r="K368" t="s">
        <v>1130</v>
      </c>
      <c r="L368" t="s">
        <v>2766</v>
      </c>
      <c r="M368" t="s">
        <v>2770</v>
      </c>
      <c r="N368" t="s">
        <v>2773</v>
      </c>
      <c r="O368" t="s">
        <v>2777</v>
      </c>
      <c r="P368">
        <v>1561.44</v>
      </c>
    </row>
    <row r="369" spans="1:16" x14ac:dyDescent="0.25">
      <c r="A369" s="2">
        <v>45253</v>
      </c>
      <c r="B369" s="2" t="str">
        <f t="shared" si="10"/>
        <v>2023-11-23 09:06 PM</v>
      </c>
      <c r="C369" s="2" t="str">
        <f t="shared" si="11"/>
        <v>2023-11-23 21:06-S4-TX300367-C3</v>
      </c>
      <c r="D369" s="6">
        <v>0.87916666666666665</v>
      </c>
      <c r="E369" t="s">
        <v>741</v>
      </c>
      <c r="F369" t="s">
        <v>748</v>
      </c>
      <c r="G369" t="s">
        <v>757</v>
      </c>
      <c r="H369">
        <v>9</v>
      </c>
      <c r="I369">
        <v>176.82</v>
      </c>
      <c r="J369" t="s">
        <v>763</v>
      </c>
      <c r="K369" t="s">
        <v>1131</v>
      </c>
      <c r="L369" t="s">
        <v>2766</v>
      </c>
      <c r="M369" t="s">
        <v>2769</v>
      </c>
      <c r="N369" t="s">
        <v>2774</v>
      </c>
      <c r="O369" t="s">
        <v>2777</v>
      </c>
      <c r="P369">
        <v>1591.38</v>
      </c>
    </row>
    <row r="370" spans="1:16" x14ac:dyDescent="0.25">
      <c r="A370" s="2">
        <v>44945</v>
      </c>
      <c r="B370" s="2" t="str">
        <f t="shared" si="10"/>
        <v>2023-01-19 01:59 PM</v>
      </c>
      <c r="C370" s="2" t="str">
        <f t="shared" si="11"/>
        <v>2023-01-19 13:59-S3-TX300368-C1</v>
      </c>
      <c r="D370" s="6">
        <v>0.58263888888888893</v>
      </c>
      <c r="E370" t="s">
        <v>738</v>
      </c>
      <c r="F370" t="s">
        <v>750</v>
      </c>
      <c r="G370" t="s">
        <v>752</v>
      </c>
      <c r="H370">
        <v>8</v>
      </c>
      <c r="I370">
        <v>115.67</v>
      </c>
      <c r="J370" t="s">
        <v>763</v>
      </c>
      <c r="K370" t="s">
        <v>1132</v>
      </c>
      <c r="L370" t="s">
        <v>2764</v>
      </c>
      <c r="M370" t="s">
        <v>2771</v>
      </c>
      <c r="N370" t="s">
        <v>2773</v>
      </c>
      <c r="O370" t="s">
        <v>2777</v>
      </c>
      <c r="P370">
        <v>925.36</v>
      </c>
    </row>
    <row r="371" spans="1:16" x14ac:dyDescent="0.25">
      <c r="A371" s="2">
        <v>45650</v>
      </c>
      <c r="B371" s="2" t="str">
        <f t="shared" si="10"/>
        <v>2024-12-24 10:54 AM</v>
      </c>
      <c r="C371" s="2" t="str">
        <f t="shared" si="11"/>
        <v>2024-12-24 10:54-S7-TX300369-C5</v>
      </c>
      <c r="D371" s="6">
        <v>0.45416666666666666</v>
      </c>
      <c r="E371" t="s">
        <v>744</v>
      </c>
      <c r="F371" t="s">
        <v>751</v>
      </c>
      <c r="G371" t="s">
        <v>753</v>
      </c>
      <c r="H371">
        <v>7</v>
      </c>
      <c r="I371">
        <v>120.13</v>
      </c>
      <c r="J371" t="s">
        <v>761</v>
      </c>
      <c r="K371" t="s">
        <v>1133</v>
      </c>
      <c r="L371" t="s">
        <v>2765</v>
      </c>
      <c r="M371" t="s">
        <v>2770</v>
      </c>
      <c r="N371" t="s">
        <v>2775</v>
      </c>
      <c r="O371" t="s">
        <v>2782</v>
      </c>
      <c r="P371">
        <v>840.91</v>
      </c>
    </row>
    <row r="372" spans="1:16" x14ac:dyDescent="0.25">
      <c r="A372" s="2">
        <v>44991</v>
      </c>
      <c r="B372" s="2" t="str">
        <f t="shared" si="10"/>
        <v>2023-03-06 01:55 PM</v>
      </c>
      <c r="C372" s="2" t="str">
        <f t="shared" si="11"/>
        <v>2023-03-06 13:55-S6-TX300370-C3</v>
      </c>
      <c r="D372" s="6">
        <v>0.57986111111111116</v>
      </c>
      <c r="E372" t="s">
        <v>742</v>
      </c>
      <c r="F372" t="s">
        <v>749</v>
      </c>
      <c r="G372" t="s">
        <v>757</v>
      </c>
      <c r="H372">
        <v>9</v>
      </c>
      <c r="I372">
        <v>378.43</v>
      </c>
      <c r="J372" t="s">
        <v>759</v>
      </c>
      <c r="K372" t="s">
        <v>1134</v>
      </c>
      <c r="L372" t="s">
        <v>2766</v>
      </c>
      <c r="M372" t="s">
        <v>2772</v>
      </c>
      <c r="N372" t="s">
        <v>2773</v>
      </c>
      <c r="O372" t="s">
        <v>2779</v>
      </c>
      <c r="P372">
        <v>3405.87</v>
      </c>
    </row>
    <row r="373" spans="1:16" x14ac:dyDescent="0.25">
      <c r="A373" s="2">
        <v>45073</v>
      </c>
      <c r="B373" s="2" t="str">
        <f t="shared" si="10"/>
        <v>2023-05-27 04:04 PM</v>
      </c>
      <c r="C373" s="2" t="str">
        <f t="shared" si="11"/>
        <v>2023-05-27 16:04-S8-TX300371-C4</v>
      </c>
      <c r="D373" s="6">
        <v>0.6694444444444444</v>
      </c>
      <c r="E373" t="s">
        <v>745</v>
      </c>
      <c r="F373" t="s">
        <v>751</v>
      </c>
      <c r="G373" t="s">
        <v>753</v>
      </c>
      <c r="H373">
        <v>9</v>
      </c>
      <c r="I373">
        <v>88.48</v>
      </c>
      <c r="J373" t="s">
        <v>759</v>
      </c>
      <c r="K373" t="s">
        <v>1135</v>
      </c>
      <c r="L373" t="s">
        <v>2768</v>
      </c>
      <c r="M373" t="s">
        <v>2772</v>
      </c>
      <c r="N373" t="s">
        <v>2773</v>
      </c>
      <c r="O373" t="s">
        <v>2776</v>
      </c>
      <c r="P373">
        <v>796.32</v>
      </c>
    </row>
    <row r="374" spans="1:16" x14ac:dyDescent="0.25">
      <c r="A374" s="2">
        <v>45344</v>
      </c>
      <c r="B374" s="2" t="str">
        <f t="shared" si="10"/>
        <v>2024-02-22 04:59 PM</v>
      </c>
      <c r="C374" s="2" t="str">
        <f t="shared" si="11"/>
        <v>2024-02-22 16:59-S1-TX300372-C3</v>
      </c>
      <c r="D374" s="6">
        <v>0.70763888888888893</v>
      </c>
      <c r="E374" t="s">
        <v>739</v>
      </c>
      <c r="F374" t="s">
        <v>749</v>
      </c>
      <c r="G374" t="s">
        <v>758</v>
      </c>
      <c r="H374">
        <v>9</v>
      </c>
      <c r="I374">
        <v>389.25</v>
      </c>
      <c r="J374" t="s">
        <v>762</v>
      </c>
      <c r="K374" t="s">
        <v>1136</v>
      </c>
      <c r="L374" t="s">
        <v>2766</v>
      </c>
      <c r="M374" t="s">
        <v>2772</v>
      </c>
      <c r="N374" t="s">
        <v>2773</v>
      </c>
      <c r="O374" t="s">
        <v>2777</v>
      </c>
      <c r="P374">
        <v>3503.25</v>
      </c>
    </row>
    <row r="375" spans="1:16" x14ac:dyDescent="0.25">
      <c r="A375" s="2">
        <v>45495</v>
      </c>
      <c r="B375" s="2" t="str">
        <f t="shared" si="10"/>
        <v>2024-07-22 08:59 PM</v>
      </c>
      <c r="C375" s="2" t="str">
        <f t="shared" si="11"/>
        <v>2024-07-22 20:59-S8-TX300373-C4</v>
      </c>
      <c r="D375" s="6">
        <v>0.87430555555555556</v>
      </c>
      <c r="E375" t="s">
        <v>745</v>
      </c>
      <c r="F375" t="s">
        <v>750</v>
      </c>
      <c r="G375" t="s">
        <v>754</v>
      </c>
      <c r="H375">
        <v>2</v>
      </c>
      <c r="I375">
        <v>161.43</v>
      </c>
      <c r="J375" t="s">
        <v>762</v>
      </c>
      <c r="K375" t="s">
        <v>1137</v>
      </c>
      <c r="L375" t="s">
        <v>2768</v>
      </c>
      <c r="M375" t="s">
        <v>2772</v>
      </c>
      <c r="N375" t="s">
        <v>2774</v>
      </c>
      <c r="O375" t="s">
        <v>2779</v>
      </c>
      <c r="P375">
        <v>322.86</v>
      </c>
    </row>
    <row r="376" spans="1:16" x14ac:dyDescent="0.25">
      <c r="A376" s="2">
        <v>45161</v>
      </c>
      <c r="B376" s="2" t="str">
        <f t="shared" si="10"/>
        <v>2023-08-23 09:01 PM</v>
      </c>
      <c r="C376" s="2" t="str">
        <f t="shared" si="11"/>
        <v>2023-08-23 21:01-S7-TX300374-C2</v>
      </c>
      <c r="D376" s="6">
        <v>0.87569444444444444</v>
      </c>
      <c r="E376" t="s">
        <v>744</v>
      </c>
      <c r="F376" t="s">
        <v>750</v>
      </c>
      <c r="G376" t="s">
        <v>752</v>
      </c>
      <c r="H376">
        <v>3</v>
      </c>
      <c r="I376">
        <v>301.23</v>
      </c>
      <c r="J376" t="s">
        <v>763</v>
      </c>
      <c r="K376" t="s">
        <v>1138</v>
      </c>
      <c r="L376" t="s">
        <v>2767</v>
      </c>
      <c r="M376" t="s">
        <v>2772</v>
      </c>
      <c r="N376" t="s">
        <v>2774</v>
      </c>
      <c r="O376" t="s">
        <v>2781</v>
      </c>
      <c r="P376">
        <v>903.69</v>
      </c>
    </row>
    <row r="377" spans="1:16" x14ac:dyDescent="0.25">
      <c r="A377" s="2">
        <v>45672</v>
      </c>
      <c r="B377" s="2" t="str">
        <f t="shared" si="10"/>
        <v>2025-01-15 06:04 PM</v>
      </c>
      <c r="C377" s="2" t="str">
        <f t="shared" si="11"/>
        <v>2025-01-15 18:04-S8-TX300375-C4</v>
      </c>
      <c r="D377" s="6">
        <v>0.75277777777777777</v>
      </c>
      <c r="E377" t="s">
        <v>745</v>
      </c>
      <c r="F377" t="s">
        <v>748</v>
      </c>
      <c r="G377" t="s">
        <v>755</v>
      </c>
      <c r="H377">
        <v>8</v>
      </c>
      <c r="I377">
        <v>358.91</v>
      </c>
      <c r="J377" t="s">
        <v>763</v>
      </c>
      <c r="K377" t="s">
        <v>1139</v>
      </c>
      <c r="L377" t="s">
        <v>2768</v>
      </c>
      <c r="M377" t="s">
        <v>2769</v>
      </c>
      <c r="N377" t="s">
        <v>2774</v>
      </c>
      <c r="O377" t="s">
        <v>2781</v>
      </c>
      <c r="P377">
        <v>2871.28</v>
      </c>
    </row>
    <row r="378" spans="1:16" x14ac:dyDescent="0.25">
      <c r="A378" s="2">
        <v>45822</v>
      </c>
      <c r="B378" s="2" t="str">
        <f t="shared" si="10"/>
        <v>2025-06-14 10:16 AM</v>
      </c>
      <c r="C378" s="2" t="str">
        <f t="shared" si="11"/>
        <v>2025-06-14 10:16-S4-TX300376-C3</v>
      </c>
      <c r="D378" s="6">
        <v>0.42777777777777776</v>
      </c>
      <c r="E378" t="s">
        <v>741</v>
      </c>
      <c r="F378" t="s">
        <v>751</v>
      </c>
      <c r="G378" t="s">
        <v>752</v>
      </c>
      <c r="H378">
        <v>7</v>
      </c>
      <c r="I378">
        <v>240.58</v>
      </c>
      <c r="J378" t="s">
        <v>759</v>
      </c>
      <c r="K378" t="s">
        <v>1140</v>
      </c>
      <c r="L378" t="s">
        <v>2766</v>
      </c>
      <c r="M378" t="s">
        <v>2769</v>
      </c>
      <c r="N378" t="s">
        <v>2775</v>
      </c>
      <c r="O378" t="s">
        <v>2776</v>
      </c>
      <c r="P378">
        <v>1684.06</v>
      </c>
    </row>
    <row r="379" spans="1:16" x14ac:dyDescent="0.25">
      <c r="A379" s="2">
        <v>45062</v>
      </c>
      <c r="B379" s="2" t="str">
        <f t="shared" si="10"/>
        <v>2023-05-16 09:35 AM</v>
      </c>
      <c r="C379" s="2" t="str">
        <f t="shared" si="11"/>
        <v>2023-05-16 09:35-S9-TX300377-C3</v>
      </c>
      <c r="D379" s="6">
        <v>0.39930555555555558</v>
      </c>
      <c r="E379" t="s">
        <v>740</v>
      </c>
      <c r="F379" t="s">
        <v>751</v>
      </c>
      <c r="G379" t="s">
        <v>754</v>
      </c>
      <c r="H379">
        <v>6</v>
      </c>
      <c r="I379">
        <v>312.2</v>
      </c>
      <c r="J379" t="s">
        <v>759</v>
      </c>
      <c r="K379" t="s">
        <v>1141</v>
      </c>
      <c r="L379" t="s">
        <v>2766</v>
      </c>
      <c r="M379" t="s">
        <v>2771</v>
      </c>
      <c r="N379" t="s">
        <v>2775</v>
      </c>
      <c r="O379" t="s">
        <v>2782</v>
      </c>
      <c r="P379">
        <v>1873.2</v>
      </c>
    </row>
    <row r="380" spans="1:16" x14ac:dyDescent="0.25">
      <c r="A380" s="2">
        <v>45195</v>
      </c>
      <c r="B380" s="2" t="str">
        <f t="shared" si="10"/>
        <v>2023-09-26 01:39 PM</v>
      </c>
      <c r="C380" s="2" t="str">
        <f t="shared" si="11"/>
        <v>2023-09-26 13:39-S1-TX300378-C1</v>
      </c>
      <c r="D380" s="6">
        <v>0.56874999999999998</v>
      </c>
      <c r="E380" t="s">
        <v>739</v>
      </c>
      <c r="F380" t="s">
        <v>748</v>
      </c>
      <c r="G380" t="s">
        <v>753</v>
      </c>
      <c r="H380">
        <v>4</v>
      </c>
      <c r="I380">
        <v>86.31</v>
      </c>
      <c r="J380" t="s">
        <v>759</v>
      </c>
      <c r="K380" t="s">
        <v>1142</v>
      </c>
      <c r="L380" t="s">
        <v>2764</v>
      </c>
      <c r="M380" t="s">
        <v>2772</v>
      </c>
      <c r="N380" t="s">
        <v>2773</v>
      </c>
      <c r="O380" t="s">
        <v>2782</v>
      </c>
      <c r="P380">
        <v>345.24</v>
      </c>
    </row>
    <row r="381" spans="1:16" x14ac:dyDescent="0.25">
      <c r="A381" s="2">
        <v>45189</v>
      </c>
      <c r="B381" s="2" t="str">
        <f t="shared" si="10"/>
        <v>2023-09-20 12:10 PM</v>
      </c>
      <c r="C381" s="2" t="str">
        <f t="shared" si="11"/>
        <v>2023-09-20 12:10-S7-TX300379-C4</v>
      </c>
      <c r="D381" s="6">
        <v>0.50694444444444442</v>
      </c>
      <c r="E381" t="s">
        <v>744</v>
      </c>
      <c r="F381" t="s">
        <v>749</v>
      </c>
      <c r="G381" t="s">
        <v>755</v>
      </c>
      <c r="H381">
        <v>5</v>
      </c>
      <c r="I381">
        <v>97.19</v>
      </c>
      <c r="J381" t="s">
        <v>761</v>
      </c>
      <c r="K381" t="s">
        <v>1143</v>
      </c>
      <c r="L381" t="s">
        <v>2768</v>
      </c>
      <c r="M381" t="s">
        <v>2771</v>
      </c>
      <c r="N381" t="s">
        <v>2773</v>
      </c>
      <c r="O381" t="s">
        <v>2781</v>
      </c>
      <c r="P381">
        <v>485.95</v>
      </c>
    </row>
    <row r="382" spans="1:16" x14ac:dyDescent="0.25">
      <c r="A382" s="2">
        <v>44984</v>
      </c>
      <c r="B382" s="2" t="str">
        <f t="shared" si="10"/>
        <v>2023-02-27 12:54 PM</v>
      </c>
      <c r="C382" s="2" t="str">
        <f t="shared" si="11"/>
        <v>2023-02-27 12:54-S7-TX300380-C2</v>
      </c>
      <c r="D382" s="6">
        <v>0.53749999999999998</v>
      </c>
      <c r="E382" t="s">
        <v>744</v>
      </c>
      <c r="F382" t="s">
        <v>750</v>
      </c>
      <c r="G382" t="s">
        <v>753</v>
      </c>
      <c r="H382">
        <v>9</v>
      </c>
      <c r="I382">
        <v>349.94</v>
      </c>
      <c r="J382" t="s">
        <v>763</v>
      </c>
      <c r="K382" t="s">
        <v>1144</v>
      </c>
      <c r="L382" t="s">
        <v>2767</v>
      </c>
      <c r="M382" t="s">
        <v>2770</v>
      </c>
      <c r="N382" t="s">
        <v>2773</v>
      </c>
      <c r="O382" t="s">
        <v>2779</v>
      </c>
      <c r="P382">
        <v>3149.46</v>
      </c>
    </row>
    <row r="383" spans="1:16" x14ac:dyDescent="0.25">
      <c r="A383" s="2">
        <v>45620</v>
      </c>
      <c r="B383" s="2" t="str">
        <f t="shared" si="10"/>
        <v>2024-11-24 12:39 PM</v>
      </c>
      <c r="C383" s="2" t="str">
        <f t="shared" si="11"/>
        <v>2024-11-24 12:39-S9-TX300381-C3</v>
      </c>
      <c r="D383" s="6">
        <v>0.52708333333333335</v>
      </c>
      <c r="E383" t="s">
        <v>740</v>
      </c>
      <c r="F383" t="s">
        <v>748</v>
      </c>
      <c r="G383" t="s">
        <v>757</v>
      </c>
      <c r="H383">
        <v>10</v>
      </c>
      <c r="I383">
        <v>213.13</v>
      </c>
      <c r="J383" t="s">
        <v>762</v>
      </c>
      <c r="K383" t="s">
        <v>1145</v>
      </c>
      <c r="L383" t="s">
        <v>2766</v>
      </c>
      <c r="M383" t="s">
        <v>2770</v>
      </c>
      <c r="N383" t="s">
        <v>2773</v>
      </c>
      <c r="O383" t="s">
        <v>2780</v>
      </c>
      <c r="P383">
        <v>2131.3000000000002</v>
      </c>
    </row>
    <row r="384" spans="1:16" x14ac:dyDescent="0.25">
      <c r="A384" s="2">
        <v>45615</v>
      </c>
      <c r="B384" s="2" t="str">
        <f t="shared" si="10"/>
        <v>2024-11-19 08:17 PM</v>
      </c>
      <c r="C384" s="2" t="str">
        <f t="shared" si="11"/>
        <v>2024-11-19 20:17-S3-TX300382-C5</v>
      </c>
      <c r="D384" s="6">
        <v>0.84513888888888888</v>
      </c>
      <c r="E384" t="s">
        <v>738</v>
      </c>
      <c r="F384" t="s">
        <v>749</v>
      </c>
      <c r="G384" t="s">
        <v>758</v>
      </c>
      <c r="H384">
        <v>8</v>
      </c>
      <c r="I384">
        <v>132.93</v>
      </c>
      <c r="J384" t="s">
        <v>759</v>
      </c>
      <c r="K384" t="s">
        <v>1146</v>
      </c>
      <c r="L384" t="s">
        <v>2765</v>
      </c>
      <c r="M384" t="s">
        <v>2770</v>
      </c>
      <c r="N384" t="s">
        <v>2774</v>
      </c>
      <c r="O384" t="s">
        <v>2782</v>
      </c>
      <c r="P384">
        <v>1063.44</v>
      </c>
    </row>
    <row r="385" spans="1:16" x14ac:dyDescent="0.25">
      <c r="A385" s="2">
        <v>45025</v>
      </c>
      <c r="B385" s="2" t="str">
        <f t="shared" si="10"/>
        <v>2023-04-09 01:20 PM</v>
      </c>
      <c r="C385" s="2" t="str">
        <f t="shared" si="11"/>
        <v>2023-04-09 13:20-S10-TX300383-C4</v>
      </c>
      <c r="D385" s="6">
        <v>0.55555555555555558</v>
      </c>
      <c r="E385" t="s">
        <v>747</v>
      </c>
      <c r="F385" t="s">
        <v>751</v>
      </c>
      <c r="G385" t="s">
        <v>755</v>
      </c>
      <c r="H385">
        <v>4</v>
      </c>
      <c r="I385">
        <v>224.48</v>
      </c>
      <c r="J385" t="s">
        <v>761</v>
      </c>
      <c r="K385" t="s">
        <v>1147</v>
      </c>
      <c r="L385" t="s">
        <v>2768</v>
      </c>
      <c r="M385" t="s">
        <v>2769</v>
      </c>
      <c r="N385" t="s">
        <v>2773</v>
      </c>
      <c r="O385" t="s">
        <v>2780</v>
      </c>
      <c r="P385">
        <v>897.92</v>
      </c>
    </row>
    <row r="386" spans="1:16" x14ac:dyDescent="0.25">
      <c r="A386" s="2">
        <v>45375</v>
      </c>
      <c r="B386" s="2" t="str">
        <f t="shared" si="10"/>
        <v>2024-03-24 09:37 AM</v>
      </c>
      <c r="C386" s="2" t="str">
        <f t="shared" si="11"/>
        <v>2024-03-24 09:37-S5-TX300384-C3</v>
      </c>
      <c r="D386" s="6">
        <v>0.40069444444444446</v>
      </c>
      <c r="E386" t="s">
        <v>743</v>
      </c>
      <c r="F386" t="s">
        <v>748</v>
      </c>
      <c r="G386" t="s">
        <v>758</v>
      </c>
      <c r="H386">
        <v>3</v>
      </c>
      <c r="I386">
        <v>11.02</v>
      </c>
      <c r="J386" t="s">
        <v>762</v>
      </c>
      <c r="K386" t="s">
        <v>1148</v>
      </c>
      <c r="L386" t="s">
        <v>2766</v>
      </c>
      <c r="M386" t="s">
        <v>2771</v>
      </c>
      <c r="N386" t="s">
        <v>2775</v>
      </c>
      <c r="O386" t="s">
        <v>2780</v>
      </c>
      <c r="P386">
        <v>33.06</v>
      </c>
    </row>
    <row r="387" spans="1:16" x14ac:dyDescent="0.25">
      <c r="A387" s="2">
        <v>45358</v>
      </c>
      <c r="B387" s="2" t="str">
        <f t="shared" ref="B387:B450" si="12">TEXT(A387, "yyyy-mm-dd") &amp; " " &amp; TEXT(D387, "hh:mm AM/PM")</f>
        <v>2024-03-07 03:16 PM</v>
      </c>
      <c r="C387" s="2" t="str">
        <f t="shared" ref="C387:C450" si="13">TEXT(B387, "yyyy-mm-dd hh:mm") &amp; "-" &amp; E387 &amp; "-" &amp;  K387 &amp; "-" &amp; L387</f>
        <v>2024-03-07 15:16-S10-TX300385-C5</v>
      </c>
      <c r="D387" s="6">
        <v>0.63611111111111107</v>
      </c>
      <c r="E387" t="s">
        <v>747</v>
      </c>
      <c r="F387" t="s">
        <v>749</v>
      </c>
      <c r="G387" t="s">
        <v>755</v>
      </c>
      <c r="H387">
        <v>2</v>
      </c>
      <c r="I387">
        <v>281.98</v>
      </c>
      <c r="J387" t="s">
        <v>763</v>
      </c>
      <c r="K387" t="s">
        <v>1149</v>
      </c>
      <c r="L387" t="s">
        <v>2765</v>
      </c>
      <c r="M387" t="s">
        <v>2769</v>
      </c>
      <c r="N387" t="s">
        <v>2773</v>
      </c>
      <c r="O387" t="s">
        <v>2777</v>
      </c>
      <c r="P387">
        <v>563.96</v>
      </c>
    </row>
    <row r="388" spans="1:16" x14ac:dyDescent="0.25">
      <c r="A388" s="2">
        <v>44999</v>
      </c>
      <c r="B388" s="2" t="str">
        <f t="shared" si="12"/>
        <v>2023-03-14 03:01 PM</v>
      </c>
      <c r="C388" s="2" t="str">
        <f t="shared" si="13"/>
        <v>2023-03-14 15:01-S9-TX300386-C2</v>
      </c>
      <c r="D388" s="6">
        <v>0.62569444444444444</v>
      </c>
      <c r="E388" t="s">
        <v>740</v>
      </c>
      <c r="F388" t="s">
        <v>749</v>
      </c>
      <c r="G388" t="s">
        <v>757</v>
      </c>
      <c r="H388">
        <v>9</v>
      </c>
      <c r="I388">
        <v>168.59</v>
      </c>
      <c r="J388" t="s">
        <v>761</v>
      </c>
      <c r="K388" t="s">
        <v>1150</v>
      </c>
      <c r="L388" t="s">
        <v>2767</v>
      </c>
      <c r="M388" t="s">
        <v>2770</v>
      </c>
      <c r="N388" t="s">
        <v>2773</v>
      </c>
      <c r="O388" t="s">
        <v>2782</v>
      </c>
      <c r="P388">
        <v>1517.31</v>
      </c>
    </row>
    <row r="389" spans="1:16" x14ac:dyDescent="0.25">
      <c r="A389" s="2">
        <v>44929</v>
      </c>
      <c r="B389" s="2" t="str">
        <f t="shared" si="12"/>
        <v>2023-01-03 03:38 PM</v>
      </c>
      <c r="C389" s="2" t="str">
        <f t="shared" si="13"/>
        <v>2023-01-03 15:38-S10-TX300387-C4</v>
      </c>
      <c r="D389" s="6">
        <v>0.65138888888888891</v>
      </c>
      <c r="E389" t="s">
        <v>747</v>
      </c>
      <c r="F389" t="s">
        <v>750</v>
      </c>
      <c r="G389" t="s">
        <v>758</v>
      </c>
      <c r="H389">
        <v>9</v>
      </c>
      <c r="I389">
        <v>141.71</v>
      </c>
      <c r="J389" t="s">
        <v>760</v>
      </c>
      <c r="K389" t="s">
        <v>1151</v>
      </c>
      <c r="L389" t="s">
        <v>2768</v>
      </c>
      <c r="M389" t="s">
        <v>2772</v>
      </c>
      <c r="N389" t="s">
        <v>2773</v>
      </c>
      <c r="O389" t="s">
        <v>2782</v>
      </c>
      <c r="P389">
        <v>1275.3900000000001</v>
      </c>
    </row>
    <row r="390" spans="1:16" x14ac:dyDescent="0.25">
      <c r="A390" s="2">
        <v>45821</v>
      </c>
      <c r="B390" s="2" t="str">
        <f t="shared" si="12"/>
        <v>2025-06-13 07:32 PM</v>
      </c>
      <c r="C390" s="2" t="str">
        <f t="shared" si="13"/>
        <v>2025-06-13 19:32-S1-TX300388-C3</v>
      </c>
      <c r="D390" s="6">
        <v>0.81388888888888888</v>
      </c>
      <c r="E390" t="s">
        <v>739</v>
      </c>
      <c r="F390" t="s">
        <v>751</v>
      </c>
      <c r="G390" t="s">
        <v>755</v>
      </c>
      <c r="H390">
        <v>8</v>
      </c>
      <c r="I390">
        <v>385.41</v>
      </c>
      <c r="J390" t="s">
        <v>759</v>
      </c>
      <c r="K390" t="s">
        <v>1152</v>
      </c>
      <c r="L390" t="s">
        <v>2766</v>
      </c>
      <c r="M390" t="s">
        <v>2770</v>
      </c>
      <c r="N390" t="s">
        <v>2774</v>
      </c>
      <c r="O390" t="s">
        <v>2778</v>
      </c>
      <c r="P390">
        <v>3083.28</v>
      </c>
    </row>
    <row r="391" spans="1:16" x14ac:dyDescent="0.25">
      <c r="A391" s="2">
        <v>45561</v>
      </c>
      <c r="B391" s="2" t="str">
        <f t="shared" si="12"/>
        <v>2024-09-26 09:34 PM</v>
      </c>
      <c r="C391" s="2" t="str">
        <f t="shared" si="13"/>
        <v>2024-09-26 21:34-S2-TX300389-C4</v>
      </c>
      <c r="D391" s="6">
        <v>0.89861111111111114</v>
      </c>
      <c r="E391" t="s">
        <v>746</v>
      </c>
      <c r="F391" t="s">
        <v>750</v>
      </c>
      <c r="G391" t="s">
        <v>754</v>
      </c>
      <c r="H391">
        <v>2</v>
      </c>
      <c r="I391">
        <v>281.75</v>
      </c>
      <c r="J391" t="s">
        <v>760</v>
      </c>
      <c r="K391" t="s">
        <v>1153</v>
      </c>
      <c r="L391" t="s">
        <v>2768</v>
      </c>
      <c r="M391" t="s">
        <v>2771</v>
      </c>
      <c r="N391" t="s">
        <v>2774</v>
      </c>
      <c r="O391" t="s">
        <v>2777</v>
      </c>
      <c r="P391">
        <v>563.5</v>
      </c>
    </row>
    <row r="392" spans="1:16" x14ac:dyDescent="0.25">
      <c r="A392" s="2">
        <v>45271</v>
      </c>
      <c r="B392" s="2" t="str">
        <f t="shared" si="12"/>
        <v>2023-12-11 04:27 PM</v>
      </c>
      <c r="C392" s="2" t="str">
        <f t="shared" si="13"/>
        <v>2023-12-11 16:27-S5-TX300390-C5</v>
      </c>
      <c r="D392" s="6">
        <v>0.68541666666666667</v>
      </c>
      <c r="E392" t="s">
        <v>743</v>
      </c>
      <c r="F392" t="s">
        <v>748</v>
      </c>
      <c r="G392" t="s">
        <v>753</v>
      </c>
      <c r="H392">
        <v>9</v>
      </c>
      <c r="I392">
        <v>324.72000000000003</v>
      </c>
      <c r="J392" t="s">
        <v>759</v>
      </c>
      <c r="K392" t="s">
        <v>1154</v>
      </c>
      <c r="L392" t="s">
        <v>2765</v>
      </c>
      <c r="M392" t="s">
        <v>2772</v>
      </c>
      <c r="N392" t="s">
        <v>2773</v>
      </c>
      <c r="O392" t="s">
        <v>2779</v>
      </c>
      <c r="P392">
        <v>2922.48</v>
      </c>
    </row>
    <row r="393" spans="1:16" x14ac:dyDescent="0.25">
      <c r="A393" s="2">
        <v>45416</v>
      </c>
      <c r="B393" s="2" t="str">
        <f t="shared" si="12"/>
        <v>2024-05-04 09:19 AM</v>
      </c>
      <c r="C393" s="2" t="str">
        <f t="shared" si="13"/>
        <v>2024-05-04 09:19-S10-TX300391-C2</v>
      </c>
      <c r="D393" s="6">
        <v>0.38819444444444445</v>
      </c>
      <c r="E393" t="s">
        <v>747</v>
      </c>
      <c r="F393" t="s">
        <v>751</v>
      </c>
      <c r="G393" t="s">
        <v>755</v>
      </c>
      <c r="H393">
        <v>3</v>
      </c>
      <c r="I393">
        <v>297.17</v>
      </c>
      <c r="J393" t="s">
        <v>759</v>
      </c>
      <c r="K393" t="s">
        <v>1155</v>
      </c>
      <c r="L393" t="s">
        <v>2767</v>
      </c>
      <c r="M393" t="s">
        <v>2770</v>
      </c>
      <c r="N393" t="s">
        <v>2775</v>
      </c>
      <c r="O393" t="s">
        <v>2776</v>
      </c>
      <c r="P393">
        <v>891.51</v>
      </c>
    </row>
    <row r="394" spans="1:16" x14ac:dyDescent="0.25">
      <c r="A394" s="2">
        <v>45483</v>
      </c>
      <c r="B394" s="2" t="str">
        <f t="shared" si="12"/>
        <v>2024-07-10 06:11 PM</v>
      </c>
      <c r="C394" s="2" t="str">
        <f t="shared" si="13"/>
        <v>2024-07-10 18:11-S2-TX300392-C3</v>
      </c>
      <c r="D394" s="6">
        <v>0.75763888888888886</v>
      </c>
      <c r="E394" t="s">
        <v>746</v>
      </c>
      <c r="F394" t="s">
        <v>751</v>
      </c>
      <c r="G394" t="s">
        <v>756</v>
      </c>
      <c r="H394">
        <v>9</v>
      </c>
      <c r="I394">
        <v>352.23</v>
      </c>
      <c r="J394" t="s">
        <v>761</v>
      </c>
      <c r="K394" t="s">
        <v>1156</v>
      </c>
      <c r="L394" t="s">
        <v>2766</v>
      </c>
      <c r="M394" t="s">
        <v>2769</v>
      </c>
      <c r="N394" t="s">
        <v>2774</v>
      </c>
      <c r="O394" t="s">
        <v>2781</v>
      </c>
      <c r="P394">
        <v>3170.07</v>
      </c>
    </row>
    <row r="395" spans="1:16" x14ac:dyDescent="0.25">
      <c r="A395" s="2">
        <v>44957</v>
      </c>
      <c r="B395" s="2" t="str">
        <f t="shared" si="12"/>
        <v>2023-01-31 06:53 PM</v>
      </c>
      <c r="C395" s="2" t="str">
        <f t="shared" si="13"/>
        <v>2023-01-31 18:53-S6-TX300393-C2</v>
      </c>
      <c r="D395" s="6">
        <v>0.78680555555555554</v>
      </c>
      <c r="E395" t="s">
        <v>742</v>
      </c>
      <c r="F395" t="s">
        <v>749</v>
      </c>
      <c r="G395" t="s">
        <v>755</v>
      </c>
      <c r="H395">
        <v>6</v>
      </c>
      <c r="I395">
        <v>355.87</v>
      </c>
      <c r="J395" t="s">
        <v>761</v>
      </c>
      <c r="K395" t="s">
        <v>1157</v>
      </c>
      <c r="L395" t="s">
        <v>2767</v>
      </c>
      <c r="M395" t="s">
        <v>2770</v>
      </c>
      <c r="N395" t="s">
        <v>2774</v>
      </c>
      <c r="O395" t="s">
        <v>2782</v>
      </c>
      <c r="P395">
        <v>2135.2199999999998</v>
      </c>
    </row>
    <row r="396" spans="1:16" x14ac:dyDescent="0.25">
      <c r="A396" s="2">
        <v>45405</v>
      </c>
      <c r="B396" s="2" t="str">
        <f t="shared" si="12"/>
        <v>2024-04-23 12:29 PM</v>
      </c>
      <c r="C396" s="2" t="str">
        <f t="shared" si="13"/>
        <v>2024-04-23 12:29-S7-TX300394-C2</v>
      </c>
      <c r="D396" s="6">
        <v>0.52013888888888893</v>
      </c>
      <c r="E396" t="s">
        <v>744</v>
      </c>
      <c r="F396" t="s">
        <v>748</v>
      </c>
      <c r="G396" t="s">
        <v>753</v>
      </c>
      <c r="H396">
        <v>4</v>
      </c>
      <c r="I396">
        <v>328.63</v>
      </c>
      <c r="J396" t="s">
        <v>761</v>
      </c>
      <c r="K396" t="s">
        <v>1158</v>
      </c>
      <c r="L396" t="s">
        <v>2767</v>
      </c>
      <c r="M396" t="s">
        <v>2770</v>
      </c>
      <c r="N396" t="s">
        <v>2773</v>
      </c>
      <c r="O396" t="s">
        <v>2782</v>
      </c>
      <c r="P396">
        <v>1314.52</v>
      </c>
    </row>
    <row r="397" spans="1:16" x14ac:dyDescent="0.25">
      <c r="A397" s="2">
        <v>45813</v>
      </c>
      <c r="B397" s="2" t="str">
        <f t="shared" si="12"/>
        <v>2025-06-05 02:41 PM</v>
      </c>
      <c r="C397" s="2" t="str">
        <f t="shared" si="13"/>
        <v>2025-06-05 14:41-S8-TX300395-C1</v>
      </c>
      <c r="D397" s="6">
        <v>0.6118055555555556</v>
      </c>
      <c r="E397" t="s">
        <v>745</v>
      </c>
      <c r="F397" t="s">
        <v>750</v>
      </c>
      <c r="G397" t="s">
        <v>758</v>
      </c>
      <c r="H397">
        <v>3</v>
      </c>
      <c r="I397">
        <v>339.04</v>
      </c>
      <c r="J397" t="s">
        <v>762</v>
      </c>
      <c r="K397" t="s">
        <v>1159</v>
      </c>
      <c r="L397" t="s">
        <v>2764</v>
      </c>
      <c r="M397" t="s">
        <v>2772</v>
      </c>
      <c r="N397" t="s">
        <v>2773</v>
      </c>
      <c r="O397" t="s">
        <v>2777</v>
      </c>
      <c r="P397">
        <v>1017.12</v>
      </c>
    </row>
    <row r="398" spans="1:16" x14ac:dyDescent="0.25">
      <c r="A398" s="2">
        <v>44958</v>
      </c>
      <c r="B398" s="2" t="str">
        <f t="shared" si="12"/>
        <v>2023-02-01 10:56 AM</v>
      </c>
      <c r="C398" s="2" t="str">
        <f t="shared" si="13"/>
        <v>2023-02-01 10:56-S10-TX300396-C2</v>
      </c>
      <c r="D398" s="6">
        <v>0.45555555555555555</v>
      </c>
      <c r="E398" t="s">
        <v>747</v>
      </c>
      <c r="F398" t="s">
        <v>749</v>
      </c>
      <c r="G398" t="s">
        <v>758</v>
      </c>
      <c r="H398">
        <v>3</v>
      </c>
      <c r="I398">
        <v>331.33</v>
      </c>
      <c r="J398" t="s">
        <v>763</v>
      </c>
      <c r="K398" t="s">
        <v>1160</v>
      </c>
      <c r="L398" t="s">
        <v>2767</v>
      </c>
      <c r="M398" t="s">
        <v>2771</v>
      </c>
      <c r="N398" t="s">
        <v>2775</v>
      </c>
      <c r="O398" t="s">
        <v>2781</v>
      </c>
      <c r="P398">
        <v>993.99</v>
      </c>
    </row>
    <row r="399" spans="1:16" x14ac:dyDescent="0.25">
      <c r="A399" s="2">
        <v>44998</v>
      </c>
      <c r="B399" s="2" t="str">
        <f t="shared" si="12"/>
        <v>2023-03-13 09:17 PM</v>
      </c>
      <c r="C399" s="2" t="str">
        <f t="shared" si="13"/>
        <v>2023-03-13 21:17-S10-TX300397-C1</v>
      </c>
      <c r="D399" s="6">
        <v>0.88680555555555551</v>
      </c>
      <c r="E399" t="s">
        <v>747</v>
      </c>
      <c r="F399" t="s">
        <v>749</v>
      </c>
      <c r="G399" t="s">
        <v>756</v>
      </c>
      <c r="H399">
        <v>6</v>
      </c>
      <c r="I399">
        <v>176.35</v>
      </c>
      <c r="J399" t="s">
        <v>761</v>
      </c>
      <c r="K399" t="s">
        <v>1161</v>
      </c>
      <c r="L399" t="s">
        <v>2764</v>
      </c>
      <c r="M399" t="s">
        <v>2769</v>
      </c>
      <c r="N399" t="s">
        <v>2774</v>
      </c>
      <c r="O399" t="s">
        <v>2779</v>
      </c>
      <c r="P399">
        <v>1058.0999999999999</v>
      </c>
    </row>
    <row r="400" spans="1:16" x14ac:dyDescent="0.25">
      <c r="A400" s="2">
        <v>45263</v>
      </c>
      <c r="B400" s="2" t="str">
        <f t="shared" si="12"/>
        <v>2023-12-03 08:33 PM</v>
      </c>
      <c r="C400" s="2" t="str">
        <f t="shared" si="13"/>
        <v>2023-12-03 20:33-S2-TX300398-C4</v>
      </c>
      <c r="D400" s="6">
        <v>0.85624999999999996</v>
      </c>
      <c r="E400" t="s">
        <v>746</v>
      </c>
      <c r="F400" t="s">
        <v>750</v>
      </c>
      <c r="G400" t="s">
        <v>754</v>
      </c>
      <c r="H400">
        <v>8</v>
      </c>
      <c r="I400">
        <v>40.49</v>
      </c>
      <c r="J400" t="s">
        <v>762</v>
      </c>
      <c r="K400" t="s">
        <v>1162</v>
      </c>
      <c r="L400" t="s">
        <v>2768</v>
      </c>
      <c r="M400" t="s">
        <v>2770</v>
      </c>
      <c r="N400" t="s">
        <v>2774</v>
      </c>
      <c r="O400" t="s">
        <v>2780</v>
      </c>
      <c r="P400">
        <v>323.92</v>
      </c>
    </row>
    <row r="401" spans="1:16" x14ac:dyDescent="0.25">
      <c r="A401" s="2">
        <v>45820</v>
      </c>
      <c r="B401" s="2" t="str">
        <f t="shared" si="12"/>
        <v>2025-06-12 04:36 PM</v>
      </c>
      <c r="C401" s="2" t="str">
        <f t="shared" si="13"/>
        <v>2025-06-12 16:36-S2-TX300399-C5</v>
      </c>
      <c r="D401" s="6">
        <v>0.69166666666666665</v>
      </c>
      <c r="E401" t="s">
        <v>746</v>
      </c>
      <c r="F401" t="s">
        <v>749</v>
      </c>
      <c r="G401" t="s">
        <v>758</v>
      </c>
      <c r="H401">
        <v>6</v>
      </c>
      <c r="I401">
        <v>206.01</v>
      </c>
      <c r="J401" t="s">
        <v>759</v>
      </c>
      <c r="K401" t="s">
        <v>1163</v>
      </c>
      <c r="L401" t="s">
        <v>2765</v>
      </c>
      <c r="M401" t="s">
        <v>2771</v>
      </c>
      <c r="N401" t="s">
        <v>2773</v>
      </c>
      <c r="O401" t="s">
        <v>2777</v>
      </c>
      <c r="P401">
        <v>1236.06</v>
      </c>
    </row>
    <row r="402" spans="1:16" x14ac:dyDescent="0.25">
      <c r="A402" s="2">
        <v>45269</v>
      </c>
      <c r="B402" s="2" t="str">
        <f t="shared" si="12"/>
        <v>2023-12-09 10:26 AM</v>
      </c>
      <c r="C402" s="2" t="str">
        <f t="shared" si="13"/>
        <v>2023-12-09 10:26-S5-TX300400-C3</v>
      </c>
      <c r="D402" s="6">
        <v>0.43472222222222223</v>
      </c>
      <c r="E402" t="s">
        <v>743</v>
      </c>
      <c r="F402" t="s">
        <v>749</v>
      </c>
      <c r="G402" t="s">
        <v>758</v>
      </c>
      <c r="H402">
        <v>2</v>
      </c>
      <c r="I402">
        <v>297.08</v>
      </c>
      <c r="J402" t="s">
        <v>760</v>
      </c>
      <c r="K402" t="s">
        <v>1164</v>
      </c>
      <c r="L402" t="s">
        <v>2766</v>
      </c>
      <c r="M402" t="s">
        <v>2771</v>
      </c>
      <c r="N402" t="s">
        <v>2775</v>
      </c>
      <c r="O402" t="s">
        <v>2776</v>
      </c>
      <c r="P402">
        <v>594.16</v>
      </c>
    </row>
    <row r="403" spans="1:16" x14ac:dyDescent="0.25">
      <c r="A403" s="2">
        <v>45158</v>
      </c>
      <c r="B403" s="2" t="str">
        <f t="shared" si="12"/>
        <v>2023-08-20 04:45 PM</v>
      </c>
      <c r="C403" s="2" t="str">
        <f t="shared" si="13"/>
        <v>2023-08-20 16:45-S5-TX300401-C5</v>
      </c>
      <c r="D403" s="6">
        <v>0.69791666666666663</v>
      </c>
      <c r="E403" t="s">
        <v>743</v>
      </c>
      <c r="F403" t="s">
        <v>750</v>
      </c>
      <c r="G403" t="s">
        <v>756</v>
      </c>
      <c r="H403">
        <v>10</v>
      </c>
      <c r="I403">
        <v>323.91000000000003</v>
      </c>
      <c r="J403" t="s">
        <v>761</v>
      </c>
      <c r="K403" t="s">
        <v>1165</v>
      </c>
      <c r="L403" t="s">
        <v>2765</v>
      </c>
      <c r="M403" t="s">
        <v>2772</v>
      </c>
      <c r="N403" t="s">
        <v>2773</v>
      </c>
      <c r="O403" t="s">
        <v>2780</v>
      </c>
      <c r="P403">
        <v>3239.1</v>
      </c>
    </row>
    <row r="404" spans="1:16" x14ac:dyDescent="0.25">
      <c r="A404" s="2">
        <v>45084</v>
      </c>
      <c r="B404" s="2" t="str">
        <f t="shared" si="12"/>
        <v>2023-06-07 05:51 PM</v>
      </c>
      <c r="C404" s="2" t="str">
        <f t="shared" si="13"/>
        <v>2023-06-07 17:51-S3-TX300402-C1</v>
      </c>
      <c r="D404" s="6">
        <v>0.74375000000000002</v>
      </c>
      <c r="E404" t="s">
        <v>738</v>
      </c>
      <c r="F404" t="s">
        <v>748</v>
      </c>
      <c r="G404" t="s">
        <v>757</v>
      </c>
      <c r="H404">
        <v>3</v>
      </c>
      <c r="I404">
        <v>116.67</v>
      </c>
      <c r="J404" t="s">
        <v>759</v>
      </c>
      <c r="K404" t="s">
        <v>1166</v>
      </c>
      <c r="L404" t="s">
        <v>2764</v>
      </c>
      <c r="M404" t="s">
        <v>2771</v>
      </c>
      <c r="N404" t="s">
        <v>2774</v>
      </c>
      <c r="O404" t="s">
        <v>2781</v>
      </c>
      <c r="P404">
        <v>350.01</v>
      </c>
    </row>
    <row r="405" spans="1:16" x14ac:dyDescent="0.25">
      <c r="A405" s="2">
        <v>45219</v>
      </c>
      <c r="B405" s="2" t="str">
        <f t="shared" si="12"/>
        <v>2023-10-20 06:45 PM</v>
      </c>
      <c r="C405" s="2" t="str">
        <f t="shared" si="13"/>
        <v>2023-10-20 18:45-S5-TX300403-C1</v>
      </c>
      <c r="D405" s="6">
        <v>0.78125</v>
      </c>
      <c r="E405" t="s">
        <v>743</v>
      </c>
      <c r="F405" t="s">
        <v>749</v>
      </c>
      <c r="G405" t="s">
        <v>752</v>
      </c>
      <c r="H405">
        <v>5</v>
      </c>
      <c r="I405">
        <v>161.87</v>
      </c>
      <c r="J405" t="s">
        <v>760</v>
      </c>
      <c r="K405" t="s">
        <v>1167</v>
      </c>
      <c r="L405" t="s">
        <v>2764</v>
      </c>
      <c r="M405" t="s">
        <v>2769</v>
      </c>
      <c r="N405" t="s">
        <v>2774</v>
      </c>
      <c r="O405" t="s">
        <v>2778</v>
      </c>
      <c r="P405">
        <v>809.35</v>
      </c>
    </row>
    <row r="406" spans="1:16" x14ac:dyDescent="0.25">
      <c r="A406" s="2">
        <v>45657</v>
      </c>
      <c r="B406" s="2" t="str">
        <f t="shared" si="12"/>
        <v>2024-12-31 07:11 PM</v>
      </c>
      <c r="C406" s="2" t="str">
        <f t="shared" si="13"/>
        <v>2024-12-31 19:11-S4-TX300404-C4</v>
      </c>
      <c r="D406" s="6">
        <v>0.7993055555555556</v>
      </c>
      <c r="E406" t="s">
        <v>741</v>
      </c>
      <c r="F406" t="s">
        <v>750</v>
      </c>
      <c r="G406" t="s">
        <v>753</v>
      </c>
      <c r="H406">
        <v>4</v>
      </c>
      <c r="I406">
        <v>163.44999999999999</v>
      </c>
      <c r="J406" t="s">
        <v>762</v>
      </c>
      <c r="K406" t="s">
        <v>1168</v>
      </c>
      <c r="L406" t="s">
        <v>2768</v>
      </c>
      <c r="M406" t="s">
        <v>2771</v>
      </c>
      <c r="N406" t="s">
        <v>2774</v>
      </c>
      <c r="O406" t="s">
        <v>2782</v>
      </c>
      <c r="P406">
        <v>653.79999999999995</v>
      </c>
    </row>
    <row r="407" spans="1:16" x14ac:dyDescent="0.25">
      <c r="A407" s="2">
        <v>45137</v>
      </c>
      <c r="B407" s="2" t="str">
        <f t="shared" si="12"/>
        <v>2023-07-30 09:29 PM</v>
      </c>
      <c r="C407" s="2" t="str">
        <f t="shared" si="13"/>
        <v>2023-07-30 21:29-S8-TX300405-C1</v>
      </c>
      <c r="D407" s="6">
        <v>0.89513888888888893</v>
      </c>
      <c r="E407" t="s">
        <v>745</v>
      </c>
      <c r="F407" t="s">
        <v>748</v>
      </c>
      <c r="G407" t="s">
        <v>754</v>
      </c>
      <c r="H407">
        <v>7</v>
      </c>
      <c r="I407">
        <v>77.63</v>
      </c>
      <c r="J407" t="s">
        <v>760</v>
      </c>
      <c r="K407" t="s">
        <v>1169</v>
      </c>
      <c r="L407" t="s">
        <v>2764</v>
      </c>
      <c r="M407" t="s">
        <v>2771</v>
      </c>
      <c r="N407" t="s">
        <v>2774</v>
      </c>
      <c r="O407" t="s">
        <v>2780</v>
      </c>
      <c r="P407">
        <v>543.41</v>
      </c>
    </row>
    <row r="408" spans="1:16" x14ac:dyDescent="0.25">
      <c r="A408" s="2">
        <v>45340</v>
      </c>
      <c r="B408" s="2" t="str">
        <f t="shared" si="12"/>
        <v>2024-02-18 04:30 PM</v>
      </c>
      <c r="C408" s="2" t="str">
        <f t="shared" si="13"/>
        <v>2024-02-18 16:30-S4-TX300406-C3</v>
      </c>
      <c r="D408" s="6">
        <v>0.6875</v>
      </c>
      <c r="E408" t="s">
        <v>741</v>
      </c>
      <c r="F408" t="s">
        <v>749</v>
      </c>
      <c r="G408" t="s">
        <v>757</v>
      </c>
      <c r="H408">
        <v>6</v>
      </c>
      <c r="I408">
        <v>310.32</v>
      </c>
      <c r="J408" t="s">
        <v>760</v>
      </c>
      <c r="K408" t="s">
        <v>1170</v>
      </c>
      <c r="L408" t="s">
        <v>2766</v>
      </c>
      <c r="M408" t="s">
        <v>2769</v>
      </c>
      <c r="N408" t="s">
        <v>2773</v>
      </c>
      <c r="O408" t="s">
        <v>2780</v>
      </c>
      <c r="P408">
        <v>1861.92</v>
      </c>
    </row>
    <row r="409" spans="1:16" x14ac:dyDescent="0.25">
      <c r="A409" s="2">
        <v>45086</v>
      </c>
      <c r="B409" s="2" t="str">
        <f t="shared" si="12"/>
        <v>2023-06-09 03:40 PM</v>
      </c>
      <c r="C409" s="2" t="str">
        <f t="shared" si="13"/>
        <v>2023-06-09 15:40-S4-TX300407-C1</v>
      </c>
      <c r="D409" s="6">
        <v>0.65277777777777779</v>
      </c>
      <c r="E409" t="s">
        <v>741</v>
      </c>
      <c r="F409" t="s">
        <v>751</v>
      </c>
      <c r="G409" t="s">
        <v>757</v>
      </c>
      <c r="H409">
        <v>6</v>
      </c>
      <c r="I409">
        <v>297</v>
      </c>
      <c r="J409" t="s">
        <v>762</v>
      </c>
      <c r="K409" t="s">
        <v>1171</v>
      </c>
      <c r="L409" t="s">
        <v>2764</v>
      </c>
      <c r="M409" t="s">
        <v>2770</v>
      </c>
      <c r="N409" t="s">
        <v>2773</v>
      </c>
      <c r="O409" t="s">
        <v>2778</v>
      </c>
      <c r="P409">
        <v>1782</v>
      </c>
    </row>
    <row r="410" spans="1:16" x14ac:dyDescent="0.25">
      <c r="A410" s="2">
        <v>45021</v>
      </c>
      <c r="B410" s="2" t="str">
        <f t="shared" si="12"/>
        <v>2023-04-05 09:03 PM</v>
      </c>
      <c r="C410" s="2" t="str">
        <f t="shared" si="13"/>
        <v>2023-04-05 21:03-S1-TX300408-C3</v>
      </c>
      <c r="D410" s="6">
        <v>0.87708333333333333</v>
      </c>
      <c r="E410" t="s">
        <v>739</v>
      </c>
      <c r="F410" t="s">
        <v>751</v>
      </c>
      <c r="G410" t="s">
        <v>757</v>
      </c>
      <c r="H410">
        <v>3</v>
      </c>
      <c r="I410">
        <v>297.72000000000003</v>
      </c>
      <c r="J410" t="s">
        <v>759</v>
      </c>
      <c r="K410" t="s">
        <v>1172</v>
      </c>
      <c r="L410" t="s">
        <v>2766</v>
      </c>
      <c r="M410" t="s">
        <v>2772</v>
      </c>
      <c r="N410" t="s">
        <v>2774</v>
      </c>
      <c r="O410" t="s">
        <v>2781</v>
      </c>
      <c r="P410">
        <v>893.16000000000008</v>
      </c>
    </row>
    <row r="411" spans="1:16" x14ac:dyDescent="0.25">
      <c r="A411" s="2">
        <v>45038</v>
      </c>
      <c r="B411" s="2" t="str">
        <f t="shared" si="12"/>
        <v>2023-04-22 11:28 AM</v>
      </c>
      <c r="C411" s="2" t="str">
        <f t="shared" si="13"/>
        <v>2023-04-22 11:28-S2-TX300409-C4</v>
      </c>
      <c r="D411" s="6">
        <v>0.4777777777777778</v>
      </c>
      <c r="E411" t="s">
        <v>746</v>
      </c>
      <c r="F411" t="s">
        <v>751</v>
      </c>
      <c r="G411" t="s">
        <v>758</v>
      </c>
      <c r="H411">
        <v>5</v>
      </c>
      <c r="I411">
        <v>375.22</v>
      </c>
      <c r="J411" t="s">
        <v>759</v>
      </c>
      <c r="K411" t="s">
        <v>1173</v>
      </c>
      <c r="L411" t="s">
        <v>2768</v>
      </c>
      <c r="M411" t="s">
        <v>2769</v>
      </c>
      <c r="N411" t="s">
        <v>2775</v>
      </c>
      <c r="O411" t="s">
        <v>2776</v>
      </c>
      <c r="P411">
        <v>1876.1</v>
      </c>
    </row>
    <row r="412" spans="1:16" x14ac:dyDescent="0.25">
      <c r="A412" s="2">
        <v>45244</v>
      </c>
      <c r="B412" s="2" t="str">
        <f t="shared" si="12"/>
        <v>2023-11-14 08:13 PM</v>
      </c>
      <c r="C412" s="2" t="str">
        <f t="shared" si="13"/>
        <v>2023-11-14 20:13-S6-TX300410-C1</v>
      </c>
      <c r="D412" s="6">
        <v>0.84236111111111112</v>
      </c>
      <c r="E412" t="s">
        <v>742</v>
      </c>
      <c r="F412" t="s">
        <v>751</v>
      </c>
      <c r="G412" t="s">
        <v>753</v>
      </c>
      <c r="H412">
        <v>3</v>
      </c>
      <c r="I412">
        <v>294.73</v>
      </c>
      <c r="J412" t="s">
        <v>762</v>
      </c>
      <c r="K412" t="s">
        <v>1174</v>
      </c>
      <c r="L412" t="s">
        <v>2764</v>
      </c>
      <c r="M412" t="s">
        <v>2770</v>
      </c>
      <c r="N412" t="s">
        <v>2774</v>
      </c>
      <c r="O412" t="s">
        <v>2782</v>
      </c>
      <c r="P412">
        <v>884.19</v>
      </c>
    </row>
    <row r="413" spans="1:16" x14ac:dyDescent="0.25">
      <c r="A413" s="2">
        <v>45565</v>
      </c>
      <c r="B413" s="2" t="str">
        <f t="shared" si="12"/>
        <v>2024-09-30 03:46 PM</v>
      </c>
      <c r="C413" s="2" t="str">
        <f t="shared" si="13"/>
        <v>2024-09-30 15:46-S1-TX300411-C5</v>
      </c>
      <c r="D413" s="6">
        <v>0.65694444444444444</v>
      </c>
      <c r="E413" t="s">
        <v>739</v>
      </c>
      <c r="F413" t="s">
        <v>749</v>
      </c>
      <c r="G413" t="s">
        <v>756</v>
      </c>
      <c r="H413">
        <v>9</v>
      </c>
      <c r="I413">
        <v>20.98</v>
      </c>
      <c r="J413" t="s">
        <v>762</v>
      </c>
      <c r="K413" t="s">
        <v>1175</v>
      </c>
      <c r="L413" t="s">
        <v>2765</v>
      </c>
      <c r="M413" t="s">
        <v>2769</v>
      </c>
      <c r="N413" t="s">
        <v>2773</v>
      </c>
      <c r="O413" t="s">
        <v>2779</v>
      </c>
      <c r="P413">
        <v>188.82</v>
      </c>
    </row>
    <row r="414" spans="1:16" x14ac:dyDescent="0.25">
      <c r="A414" s="2">
        <v>45621</v>
      </c>
      <c r="B414" s="2" t="str">
        <f t="shared" si="12"/>
        <v>2024-11-25 04:38 PM</v>
      </c>
      <c r="C414" s="2" t="str">
        <f t="shared" si="13"/>
        <v>2024-11-25 16:38-S7-TX300412-C4</v>
      </c>
      <c r="D414" s="6">
        <v>0.69305555555555554</v>
      </c>
      <c r="E414" t="s">
        <v>744</v>
      </c>
      <c r="F414" t="s">
        <v>750</v>
      </c>
      <c r="G414" t="s">
        <v>758</v>
      </c>
      <c r="H414">
        <v>2</v>
      </c>
      <c r="I414">
        <v>316.64999999999998</v>
      </c>
      <c r="J414" t="s">
        <v>760</v>
      </c>
      <c r="K414" t="s">
        <v>1176</v>
      </c>
      <c r="L414" t="s">
        <v>2768</v>
      </c>
      <c r="M414" t="s">
        <v>2769</v>
      </c>
      <c r="N414" t="s">
        <v>2773</v>
      </c>
      <c r="O414" t="s">
        <v>2779</v>
      </c>
      <c r="P414">
        <v>633.29999999999995</v>
      </c>
    </row>
    <row r="415" spans="1:16" x14ac:dyDescent="0.25">
      <c r="A415" s="2">
        <v>45295</v>
      </c>
      <c r="B415" s="2" t="str">
        <f t="shared" si="12"/>
        <v>2024-01-04 10:23 AM</v>
      </c>
      <c r="C415" s="2" t="str">
        <f t="shared" si="13"/>
        <v>2024-01-04 10:23-S9-TX300413-C3</v>
      </c>
      <c r="D415" s="6">
        <v>0.43263888888888891</v>
      </c>
      <c r="E415" t="s">
        <v>740</v>
      </c>
      <c r="F415" t="s">
        <v>748</v>
      </c>
      <c r="G415" t="s">
        <v>757</v>
      </c>
      <c r="H415">
        <v>2</v>
      </c>
      <c r="I415">
        <v>391.28</v>
      </c>
      <c r="J415" t="s">
        <v>760</v>
      </c>
      <c r="K415" t="s">
        <v>1177</v>
      </c>
      <c r="L415" t="s">
        <v>2766</v>
      </c>
      <c r="M415" t="s">
        <v>2770</v>
      </c>
      <c r="N415" t="s">
        <v>2775</v>
      </c>
      <c r="O415" t="s">
        <v>2777</v>
      </c>
      <c r="P415">
        <v>782.56</v>
      </c>
    </row>
    <row r="416" spans="1:16" x14ac:dyDescent="0.25">
      <c r="A416" s="2">
        <v>45082</v>
      </c>
      <c r="B416" s="2" t="str">
        <f t="shared" si="12"/>
        <v>2023-06-05 02:40 PM</v>
      </c>
      <c r="C416" s="2" t="str">
        <f t="shared" si="13"/>
        <v>2023-06-05 14:40-S4-TX300414-C5</v>
      </c>
      <c r="D416" s="6">
        <v>0.61111111111111116</v>
      </c>
      <c r="E416" t="s">
        <v>741</v>
      </c>
      <c r="F416" t="s">
        <v>748</v>
      </c>
      <c r="G416" t="s">
        <v>758</v>
      </c>
      <c r="H416">
        <v>3</v>
      </c>
      <c r="I416">
        <v>150.87</v>
      </c>
      <c r="J416" t="s">
        <v>759</v>
      </c>
      <c r="K416" t="s">
        <v>1178</v>
      </c>
      <c r="L416" t="s">
        <v>2765</v>
      </c>
      <c r="M416" t="s">
        <v>2772</v>
      </c>
      <c r="N416" t="s">
        <v>2773</v>
      </c>
      <c r="O416" t="s">
        <v>2779</v>
      </c>
      <c r="P416">
        <v>452.61</v>
      </c>
    </row>
    <row r="417" spans="1:16" x14ac:dyDescent="0.25">
      <c r="A417" s="2">
        <v>45047</v>
      </c>
      <c r="B417" s="2" t="str">
        <f t="shared" si="12"/>
        <v>2023-05-01 11:47 AM</v>
      </c>
      <c r="C417" s="2" t="str">
        <f t="shared" si="13"/>
        <v>2023-05-01 11:47-S2-TX300415-C2</v>
      </c>
      <c r="D417" s="6">
        <v>0.4909722222222222</v>
      </c>
      <c r="E417" t="s">
        <v>746</v>
      </c>
      <c r="F417" t="s">
        <v>748</v>
      </c>
      <c r="G417" t="s">
        <v>757</v>
      </c>
      <c r="H417">
        <v>4</v>
      </c>
      <c r="I417">
        <v>62.96</v>
      </c>
      <c r="J417" t="s">
        <v>762</v>
      </c>
      <c r="K417" t="s">
        <v>1179</v>
      </c>
      <c r="L417" t="s">
        <v>2767</v>
      </c>
      <c r="M417" t="s">
        <v>2771</v>
      </c>
      <c r="N417" t="s">
        <v>2775</v>
      </c>
      <c r="O417" t="s">
        <v>2779</v>
      </c>
      <c r="P417">
        <v>251.84</v>
      </c>
    </row>
    <row r="418" spans="1:16" x14ac:dyDescent="0.25">
      <c r="A418" s="2">
        <v>45367</v>
      </c>
      <c r="B418" s="2" t="str">
        <f t="shared" si="12"/>
        <v>2024-03-16 02:35 PM</v>
      </c>
      <c r="C418" s="2" t="str">
        <f t="shared" si="13"/>
        <v>2024-03-16 14:35-S9-TX300416-C3</v>
      </c>
      <c r="D418" s="6">
        <v>0.60763888888888884</v>
      </c>
      <c r="E418" t="s">
        <v>740</v>
      </c>
      <c r="F418" t="s">
        <v>749</v>
      </c>
      <c r="G418" t="s">
        <v>757</v>
      </c>
      <c r="H418">
        <v>10</v>
      </c>
      <c r="I418">
        <v>312.14</v>
      </c>
      <c r="J418" t="s">
        <v>760</v>
      </c>
      <c r="K418" t="s">
        <v>1180</v>
      </c>
      <c r="L418" t="s">
        <v>2766</v>
      </c>
      <c r="M418" t="s">
        <v>2769</v>
      </c>
      <c r="N418" t="s">
        <v>2773</v>
      </c>
      <c r="O418" t="s">
        <v>2776</v>
      </c>
      <c r="P418">
        <v>3121.4</v>
      </c>
    </row>
    <row r="419" spans="1:16" x14ac:dyDescent="0.25">
      <c r="A419" s="2">
        <v>45616</v>
      </c>
      <c r="B419" s="2" t="str">
        <f t="shared" si="12"/>
        <v>2024-11-20 01:43 PM</v>
      </c>
      <c r="C419" s="2" t="str">
        <f t="shared" si="13"/>
        <v>2024-11-20 13:43-S1-TX300417-C4</v>
      </c>
      <c r="D419" s="6">
        <v>0.57152777777777775</v>
      </c>
      <c r="E419" t="s">
        <v>739</v>
      </c>
      <c r="F419" t="s">
        <v>751</v>
      </c>
      <c r="G419" t="s">
        <v>754</v>
      </c>
      <c r="H419">
        <v>5</v>
      </c>
      <c r="I419">
        <v>241.05</v>
      </c>
      <c r="J419" t="s">
        <v>762</v>
      </c>
      <c r="K419" t="s">
        <v>1181</v>
      </c>
      <c r="L419" t="s">
        <v>2768</v>
      </c>
      <c r="M419" t="s">
        <v>2770</v>
      </c>
      <c r="N419" t="s">
        <v>2773</v>
      </c>
      <c r="O419" t="s">
        <v>2781</v>
      </c>
      <c r="P419">
        <v>1205.25</v>
      </c>
    </row>
    <row r="420" spans="1:16" x14ac:dyDescent="0.25">
      <c r="A420" s="2">
        <v>45004</v>
      </c>
      <c r="B420" s="2" t="str">
        <f t="shared" si="12"/>
        <v>2023-03-19 12:40 PM</v>
      </c>
      <c r="C420" s="2" t="str">
        <f t="shared" si="13"/>
        <v>2023-03-19 12:40-S10-TX300418-C2</v>
      </c>
      <c r="D420" s="6">
        <v>0.52777777777777779</v>
      </c>
      <c r="E420" t="s">
        <v>747</v>
      </c>
      <c r="F420" t="s">
        <v>751</v>
      </c>
      <c r="G420" t="s">
        <v>757</v>
      </c>
      <c r="H420">
        <v>6</v>
      </c>
      <c r="I420">
        <v>222.47</v>
      </c>
      <c r="J420" t="s">
        <v>763</v>
      </c>
      <c r="K420" t="s">
        <v>1182</v>
      </c>
      <c r="L420" t="s">
        <v>2767</v>
      </c>
      <c r="M420" t="s">
        <v>2772</v>
      </c>
      <c r="N420" t="s">
        <v>2773</v>
      </c>
      <c r="O420" t="s">
        <v>2780</v>
      </c>
      <c r="P420">
        <v>1334.82</v>
      </c>
    </row>
    <row r="421" spans="1:16" x14ac:dyDescent="0.25">
      <c r="A421" s="2">
        <v>45003</v>
      </c>
      <c r="B421" s="2" t="str">
        <f t="shared" si="12"/>
        <v>2023-03-18 08:13 PM</v>
      </c>
      <c r="C421" s="2" t="str">
        <f t="shared" si="13"/>
        <v>2023-03-18 20:13-S8-TX300419-C1</v>
      </c>
      <c r="D421" s="6">
        <v>0.84236111111111112</v>
      </c>
      <c r="E421" t="s">
        <v>745</v>
      </c>
      <c r="F421" t="s">
        <v>751</v>
      </c>
      <c r="G421" t="s">
        <v>758</v>
      </c>
      <c r="H421">
        <v>7</v>
      </c>
      <c r="I421">
        <v>267.88</v>
      </c>
      <c r="J421" t="s">
        <v>760</v>
      </c>
      <c r="K421" t="s">
        <v>1183</v>
      </c>
      <c r="L421" t="s">
        <v>2764</v>
      </c>
      <c r="M421" t="s">
        <v>2769</v>
      </c>
      <c r="N421" t="s">
        <v>2774</v>
      </c>
      <c r="O421" t="s">
        <v>2776</v>
      </c>
      <c r="P421">
        <v>1875.16</v>
      </c>
    </row>
    <row r="422" spans="1:16" x14ac:dyDescent="0.25">
      <c r="A422" s="2">
        <v>45455</v>
      </c>
      <c r="B422" s="2" t="str">
        <f t="shared" si="12"/>
        <v>2024-06-12 11:11 AM</v>
      </c>
      <c r="C422" s="2" t="str">
        <f t="shared" si="13"/>
        <v>2024-06-12 11:11-S8-TX300420-C4</v>
      </c>
      <c r="D422" s="6">
        <v>0.46597222222222223</v>
      </c>
      <c r="E422" t="s">
        <v>745</v>
      </c>
      <c r="F422" t="s">
        <v>750</v>
      </c>
      <c r="G422" t="s">
        <v>756</v>
      </c>
      <c r="H422">
        <v>1</v>
      </c>
      <c r="I422">
        <v>128.69</v>
      </c>
      <c r="J422" t="s">
        <v>761</v>
      </c>
      <c r="K422" t="s">
        <v>1184</v>
      </c>
      <c r="L422" t="s">
        <v>2768</v>
      </c>
      <c r="M422" t="s">
        <v>2771</v>
      </c>
      <c r="N422" t="s">
        <v>2775</v>
      </c>
      <c r="O422" t="s">
        <v>2781</v>
      </c>
      <c r="P422">
        <v>128.69</v>
      </c>
    </row>
    <row r="423" spans="1:16" x14ac:dyDescent="0.25">
      <c r="A423" s="2">
        <v>45391</v>
      </c>
      <c r="B423" s="2" t="str">
        <f t="shared" si="12"/>
        <v>2024-04-09 12:43 PM</v>
      </c>
      <c r="C423" s="2" t="str">
        <f t="shared" si="13"/>
        <v>2024-04-09 12:43-S6-TX300421-C3</v>
      </c>
      <c r="D423" s="6">
        <v>0.52986111111111112</v>
      </c>
      <c r="E423" t="s">
        <v>742</v>
      </c>
      <c r="F423" t="s">
        <v>748</v>
      </c>
      <c r="G423" t="s">
        <v>757</v>
      </c>
      <c r="H423">
        <v>10</v>
      </c>
      <c r="I423">
        <v>129.76</v>
      </c>
      <c r="J423" t="s">
        <v>762</v>
      </c>
      <c r="K423" t="s">
        <v>1185</v>
      </c>
      <c r="L423" t="s">
        <v>2766</v>
      </c>
      <c r="M423" t="s">
        <v>2769</v>
      </c>
      <c r="N423" t="s">
        <v>2773</v>
      </c>
      <c r="O423" t="s">
        <v>2782</v>
      </c>
      <c r="P423">
        <v>1297.5999999999999</v>
      </c>
    </row>
    <row r="424" spans="1:16" x14ac:dyDescent="0.25">
      <c r="A424" s="2">
        <v>45562</v>
      </c>
      <c r="B424" s="2" t="str">
        <f t="shared" si="12"/>
        <v>2024-09-27 04:31 PM</v>
      </c>
      <c r="C424" s="2" t="str">
        <f t="shared" si="13"/>
        <v>2024-09-27 16:31-S5-TX300422-C3</v>
      </c>
      <c r="D424" s="6">
        <v>0.68819444444444444</v>
      </c>
      <c r="E424" t="s">
        <v>743</v>
      </c>
      <c r="F424" t="s">
        <v>750</v>
      </c>
      <c r="G424" t="s">
        <v>753</v>
      </c>
      <c r="H424">
        <v>8</v>
      </c>
      <c r="I424">
        <v>64.25</v>
      </c>
      <c r="J424" t="s">
        <v>763</v>
      </c>
      <c r="K424" t="s">
        <v>1186</v>
      </c>
      <c r="L424" t="s">
        <v>2766</v>
      </c>
      <c r="M424" t="s">
        <v>2770</v>
      </c>
      <c r="N424" t="s">
        <v>2773</v>
      </c>
      <c r="O424" t="s">
        <v>2778</v>
      </c>
      <c r="P424">
        <v>514</v>
      </c>
    </row>
    <row r="425" spans="1:16" x14ac:dyDescent="0.25">
      <c r="A425" s="2">
        <v>45665</v>
      </c>
      <c r="B425" s="2" t="str">
        <f t="shared" si="12"/>
        <v>2025-01-08 11:44 AM</v>
      </c>
      <c r="C425" s="2" t="str">
        <f t="shared" si="13"/>
        <v>2025-01-08 11:44-S2-TX300423-C1</v>
      </c>
      <c r="D425" s="6">
        <v>0.48888888888888887</v>
      </c>
      <c r="E425" t="s">
        <v>746</v>
      </c>
      <c r="F425" t="s">
        <v>748</v>
      </c>
      <c r="G425" t="s">
        <v>757</v>
      </c>
      <c r="H425">
        <v>1</v>
      </c>
      <c r="I425">
        <v>208.28</v>
      </c>
      <c r="J425" t="s">
        <v>762</v>
      </c>
      <c r="K425" t="s">
        <v>1187</v>
      </c>
      <c r="L425" t="s">
        <v>2764</v>
      </c>
      <c r="M425" t="s">
        <v>2771</v>
      </c>
      <c r="N425" t="s">
        <v>2775</v>
      </c>
      <c r="O425" t="s">
        <v>2781</v>
      </c>
      <c r="P425">
        <v>208.28</v>
      </c>
    </row>
    <row r="426" spans="1:16" x14ac:dyDescent="0.25">
      <c r="A426" s="2">
        <v>45639</v>
      </c>
      <c r="B426" s="2" t="str">
        <f t="shared" si="12"/>
        <v>2024-12-13 04:34 PM</v>
      </c>
      <c r="C426" s="2" t="str">
        <f t="shared" si="13"/>
        <v>2024-12-13 16:34-S7-TX300424-C1</v>
      </c>
      <c r="D426" s="6">
        <v>0.69027777777777777</v>
      </c>
      <c r="E426" t="s">
        <v>744</v>
      </c>
      <c r="F426" t="s">
        <v>750</v>
      </c>
      <c r="G426" t="s">
        <v>754</v>
      </c>
      <c r="H426">
        <v>5</v>
      </c>
      <c r="I426">
        <v>162.18</v>
      </c>
      <c r="J426" t="s">
        <v>761</v>
      </c>
      <c r="K426" t="s">
        <v>1188</v>
      </c>
      <c r="L426" t="s">
        <v>2764</v>
      </c>
      <c r="M426" t="s">
        <v>2771</v>
      </c>
      <c r="N426" t="s">
        <v>2773</v>
      </c>
      <c r="O426" t="s">
        <v>2778</v>
      </c>
      <c r="P426">
        <v>810.90000000000009</v>
      </c>
    </row>
    <row r="427" spans="1:16" x14ac:dyDescent="0.25">
      <c r="A427" s="2">
        <v>45362</v>
      </c>
      <c r="B427" s="2" t="str">
        <f t="shared" si="12"/>
        <v>2024-03-11 09:38 AM</v>
      </c>
      <c r="C427" s="2" t="str">
        <f t="shared" si="13"/>
        <v>2024-03-11 09:38-S10-TX300425-C2</v>
      </c>
      <c r="D427" s="6">
        <v>0.40138888888888891</v>
      </c>
      <c r="E427" t="s">
        <v>747</v>
      </c>
      <c r="F427" t="s">
        <v>750</v>
      </c>
      <c r="G427" t="s">
        <v>758</v>
      </c>
      <c r="H427">
        <v>10</v>
      </c>
      <c r="I427">
        <v>98.09</v>
      </c>
      <c r="J427" t="s">
        <v>761</v>
      </c>
      <c r="K427" t="s">
        <v>1189</v>
      </c>
      <c r="L427" t="s">
        <v>2767</v>
      </c>
      <c r="M427" t="s">
        <v>2769</v>
      </c>
      <c r="N427" t="s">
        <v>2775</v>
      </c>
      <c r="O427" t="s">
        <v>2779</v>
      </c>
      <c r="P427">
        <v>980.90000000000009</v>
      </c>
    </row>
    <row r="428" spans="1:16" x14ac:dyDescent="0.25">
      <c r="A428" s="2">
        <v>45347</v>
      </c>
      <c r="B428" s="2" t="str">
        <f t="shared" si="12"/>
        <v>2024-02-25 05:21 PM</v>
      </c>
      <c r="C428" s="2" t="str">
        <f t="shared" si="13"/>
        <v>2024-02-25 17:21-S3-TX300426-C3</v>
      </c>
      <c r="D428" s="6">
        <v>0.72291666666666665</v>
      </c>
      <c r="E428" t="s">
        <v>738</v>
      </c>
      <c r="F428" t="s">
        <v>750</v>
      </c>
      <c r="G428" t="s">
        <v>754</v>
      </c>
      <c r="H428">
        <v>4</v>
      </c>
      <c r="I428">
        <v>181.04</v>
      </c>
      <c r="J428" t="s">
        <v>761</v>
      </c>
      <c r="K428" t="s">
        <v>1190</v>
      </c>
      <c r="L428" t="s">
        <v>2766</v>
      </c>
      <c r="M428" t="s">
        <v>2772</v>
      </c>
      <c r="N428" t="s">
        <v>2774</v>
      </c>
      <c r="O428" t="s">
        <v>2780</v>
      </c>
      <c r="P428">
        <v>724.16</v>
      </c>
    </row>
    <row r="429" spans="1:16" x14ac:dyDescent="0.25">
      <c r="A429" s="2">
        <v>45288</v>
      </c>
      <c r="B429" s="2" t="str">
        <f t="shared" si="12"/>
        <v>2023-12-28 07:50 PM</v>
      </c>
      <c r="C429" s="2" t="str">
        <f t="shared" si="13"/>
        <v>2023-12-28 19:50-S1-TX300427-C3</v>
      </c>
      <c r="D429" s="6">
        <v>0.82638888888888884</v>
      </c>
      <c r="E429" t="s">
        <v>739</v>
      </c>
      <c r="F429" t="s">
        <v>748</v>
      </c>
      <c r="G429" t="s">
        <v>756</v>
      </c>
      <c r="H429">
        <v>1</v>
      </c>
      <c r="I429">
        <v>202.72</v>
      </c>
      <c r="J429" t="s">
        <v>759</v>
      </c>
      <c r="K429" t="s">
        <v>1191</v>
      </c>
      <c r="L429" t="s">
        <v>2766</v>
      </c>
      <c r="M429" t="s">
        <v>2772</v>
      </c>
      <c r="N429" t="s">
        <v>2774</v>
      </c>
      <c r="O429" t="s">
        <v>2777</v>
      </c>
      <c r="P429">
        <v>202.72</v>
      </c>
    </row>
    <row r="430" spans="1:16" x14ac:dyDescent="0.25">
      <c r="A430" s="2">
        <v>44955</v>
      </c>
      <c r="B430" s="2" t="str">
        <f t="shared" si="12"/>
        <v>2023-01-29 09:52 PM</v>
      </c>
      <c r="C430" s="2" t="str">
        <f t="shared" si="13"/>
        <v>2023-01-29 21:52-S6-TX300428-C1</v>
      </c>
      <c r="D430" s="6">
        <v>0.91111111111111109</v>
      </c>
      <c r="E430" t="s">
        <v>742</v>
      </c>
      <c r="F430" t="s">
        <v>751</v>
      </c>
      <c r="G430" t="s">
        <v>755</v>
      </c>
      <c r="H430">
        <v>1</v>
      </c>
      <c r="I430">
        <v>169.14</v>
      </c>
      <c r="J430" t="s">
        <v>761</v>
      </c>
      <c r="K430" t="s">
        <v>1192</v>
      </c>
      <c r="L430" t="s">
        <v>2764</v>
      </c>
      <c r="M430" t="s">
        <v>2769</v>
      </c>
      <c r="N430" t="s">
        <v>2774</v>
      </c>
      <c r="O430" t="s">
        <v>2780</v>
      </c>
      <c r="P430">
        <v>169.14</v>
      </c>
    </row>
    <row r="431" spans="1:16" x14ac:dyDescent="0.25">
      <c r="A431" s="2">
        <v>45797</v>
      </c>
      <c r="B431" s="2" t="str">
        <f t="shared" si="12"/>
        <v>2025-05-20 02:19 PM</v>
      </c>
      <c r="C431" s="2" t="str">
        <f t="shared" si="13"/>
        <v>2025-05-20 14:19-S5-TX300429-C4</v>
      </c>
      <c r="D431" s="6">
        <v>0.59652777777777777</v>
      </c>
      <c r="E431" t="s">
        <v>743</v>
      </c>
      <c r="F431" t="s">
        <v>750</v>
      </c>
      <c r="G431" t="s">
        <v>753</v>
      </c>
      <c r="H431">
        <v>10</v>
      </c>
      <c r="I431">
        <v>204</v>
      </c>
      <c r="J431" t="s">
        <v>761</v>
      </c>
      <c r="K431" t="s">
        <v>1193</v>
      </c>
      <c r="L431" t="s">
        <v>2768</v>
      </c>
      <c r="M431" t="s">
        <v>2769</v>
      </c>
      <c r="N431" t="s">
        <v>2773</v>
      </c>
      <c r="O431" t="s">
        <v>2782</v>
      </c>
      <c r="P431">
        <v>2040</v>
      </c>
    </row>
    <row r="432" spans="1:16" x14ac:dyDescent="0.25">
      <c r="A432" s="2">
        <v>45055</v>
      </c>
      <c r="B432" s="2" t="str">
        <f t="shared" si="12"/>
        <v>2023-05-09 08:49 PM</v>
      </c>
      <c r="C432" s="2" t="str">
        <f t="shared" si="13"/>
        <v>2023-05-09 20:49-S1-TX300430-C4</v>
      </c>
      <c r="D432" s="6">
        <v>0.86736111111111114</v>
      </c>
      <c r="E432" t="s">
        <v>739</v>
      </c>
      <c r="F432" t="s">
        <v>748</v>
      </c>
      <c r="G432" t="s">
        <v>758</v>
      </c>
      <c r="H432">
        <v>6</v>
      </c>
      <c r="I432">
        <v>96.24</v>
      </c>
      <c r="J432" t="s">
        <v>762</v>
      </c>
      <c r="K432" t="s">
        <v>1194</v>
      </c>
      <c r="L432" t="s">
        <v>2768</v>
      </c>
      <c r="M432" t="s">
        <v>2772</v>
      </c>
      <c r="N432" t="s">
        <v>2774</v>
      </c>
      <c r="O432" t="s">
        <v>2782</v>
      </c>
      <c r="P432">
        <v>577.43999999999994</v>
      </c>
    </row>
    <row r="433" spans="1:16" x14ac:dyDescent="0.25">
      <c r="A433" s="2">
        <v>45260</v>
      </c>
      <c r="B433" s="2" t="str">
        <f t="shared" si="12"/>
        <v>2023-11-30 06:45 PM</v>
      </c>
      <c r="C433" s="2" t="str">
        <f t="shared" si="13"/>
        <v>2023-11-30 18:45-S3-TX300431-C1</v>
      </c>
      <c r="D433" s="6">
        <v>0.78125</v>
      </c>
      <c r="E433" t="s">
        <v>738</v>
      </c>
      <c r="F433" t="s">
        <v>749</v>
      </c>
      <c r="G433" t="s">
        <v>755</v>
      </c>
      <c r="H433">
        <v>5</v>
      </c>
      <c r="I433">
        <v>202.76</v>
      </c>
      <c r="J433" t="s">
        <v>762</v>
      </c>
      <c r="K433" t="s">
        <v>1195</v>
      </c>
      <c r="L433" t="s">
        <v>2764</v>
      </c>
      <c r="M433" t="s">
        <v>2769</v>
      </c>
      <c r="N433" t="s">
        <v>2774</v>
      </c>
      <c r="O433" t="s">
        <v>2777</v>
      </c>
      <c r="P433">
        <v>1013.8</v>
      </c>
    </row>
    <row r="434" spans="1:16" x14ac:dyDescent="0.25">
      <c r="A434" s="2">
        <v>45627</v>
      </c>
      <c r="B434" s="2" t="str">
        <f t="shared" si="12"/>
        <v>2024-12-01 09:18 AM</v>
      </c>
      <c r="C434" s="2" t="str">
        <f t="shared" si="13"/>
        <v>2024-12-01 09:18-S3-TX300432-C1</v>
      </c>
      <c r="D434" s="6">
        <v>0.38750000000000001</v>
      </c>
      <c r="E434" t="s">
        <v>738</v>
      </c>
      <c r="F434" t="s">
        <v>751</v>
      </c>
      <c r="G434" t="s">
        <v>752</v>
      </c>
      <c r="H434">
        <v>8</v>
      </c>
      <c r="I434">
        <v>234.01</v>
      </c>
      <c r="J434" t="s">
        <v>762</v>
      </c>
      <c r="K434" t="s">
        <v>1196</v>
      </c>
      <c r="L434" t="s">
        <v>2764</v>
      </c>
      <c r="M434" t="s">
        <v>2772</v>
      </c>
      <c r="N434" t="s">
        <v>2775</v>
      </c>
      <c r="O434" t="s">
        <v>2780</v>
      </c>
      <c r="P434">
        <v>1872.08</v>
      </c>
    </row>
    <row r="435" spans="1:16" x14ac:dyDescent="0.25">
      <c r="A435" s="2">
        <v>44955</v>
      </c>
      <c r="B435" s="2" t="str">
        <f t="shared" si="12"/>
        <v>2023-01-29 08:45 PM</v>
      </c>
      <c r="C435" s="2" t="str">
        <f t="shared" si="13"/>
        <v>2023-01-29 20:45-S7-TX300433-C5</v>
      </c>
      <c r="D435" s="6">
        <v>0.86458333333333337</v>
      </c>
      <c r="E435" t="s">
        <v>744</v>
      </c>
      <c r="F435" t="s">
        <v>750</v>
      </c>
      <c r="G435" t="s">
        <v>753</v>
      </c>
      <c r="H435">
        <v>8</v>
      </c>
      <c r="I435">
        <v>165.02</v>
      </c>
      <c r="J435" t="s">
        <v>763</v>
      </c>
      <c r="K435" t="s">
        <v>1197</v>
      </c>
      <c r="L435" t="s">
        <v>2765</v>
      </c>
      <c r="M435" t="s">
        <v>2769</v>
      </c>
      <c r="N435" t="s">
        <v>2774</v>
      </c>
      <c r="O435" t="s">
        <v>2780</v>
      </c>
      <c r="P435">
        <v>1320.16</v>
      </c>
    </row>
    <row r="436" spans="1:16" x14ac:dyDescent="0.25">
      <c r="A436" s="2">
        <v>45592</v>
      </c>
      <c r="B436" s="2" t="str">
        <f t="shared" si="12"/>
        <v>2024-10-27 03:30 PM</v>
      </c>
      <c r="C436" s="2" t="str">
        <f t="shared" si="13"/>
        <v>2024-10-27 15:30-S10-TX300434-C1</v>
      </c>
      <c r="D436" s="6">
        <v>0.64583333333333337</v>
      </c>
      <c r="E436" t="s">
        <v>747</v>
      </c>
      <c r="F436" t="s">
        <v>748</v>
      </c>
      <c r="G436" t="s">
        <v>755</v>
      </c>
      <c r="H436">
        <v>4</v>
      </c>
      <c r="I436">
        <v>383.7</v>
      </c>
      <c r="J436" t="s">
        <v>759</v>
      </c>
      <c r="K436" t="s">
        <v>1198</v>
      </c>
      <c r="L436" t="s">
        <v>2764</v>
      </c>
      <c r="M436" t="s">
        <v>2771</v>
      </c>
      <c r="N436" t="s">
        <v>2773</v>
      </c>
      <c r="O436" t="s">
        <v>2780</v>
      </c>
      <c r="P436">
        <v>1534.8</v>
      </c>
    </row>
    <row r="437" spans="1:16" x14ac:dyDescent="0.25">
      <c r="A437" s="2">
        <v>45308</v>
      </c>
      <c r="B437" s="2" t="str">
        <f t="shared" si="12"/>
        <v>2024-01-17 03:58 PM</v>
      </c>
      <c r="C437" s="2" t="str">
        <f t="shared" si="13"/>
        <v>2024-01-17 15:58-S4-TX300435-C4</v>
      </c>
      <c r="D437" s="6">
        <v>0.66527777777777775</v>
      </c>
      <c r="E437" t="s">
        <v>741</v>
      </c>
      <c r="F437" t="s">
        <v>749</v>
      </c>
      <c r="G437" t="s">
        <v>752</v>
      </c>
      <c r="H437">
        <v>6</v>
      </c>
      <c r="I437">
        <v>206.16</v>
      </c>
      <c r="J437" t="s">
        <v>760</v>
      </c>
      <c r="K437" t="s">
        <v>1199</v>
      </c>
      <c r="L437" t="s">
        <v>2768</v>
      </c>
      <c r="M437" t="s">
        <v>2772</v>
      </c>
      <c r="N437" t="s">
        <v>2773</v>
      </c>
      <c r="O437" t="s">
        <v>2781</v>
      </c>
      <c r="P437">
        <v>1236.96</v>
      </c>
    </row>
    <row r="438" spans="1:16" x14ac:dyDescent="0.25">
      <c r="A438" s="2">
        <v>45279</v>
      </c>
      <c r="B438" s="2" t="str">
        <f t="shared" si="12"/>
        <v>2023-12-19 10:20 AM</v>
      </c>
      <c r="C438" s="2" t="str">
        <f t="shared" si="13"/>
        <v>2023-12-19 10:20-S4-TX300436-C3</v>
      </c>
      <c r="D438" s="6">
        <v>0.43055555555555558</v>
      </c>
      <c r="E438" t="s">
        <v>741</v>
      </c>
      <c r="F438" t="s">
        <v>748</v>
      </c>
      <c r="G438" t="s">
        <v>753</v>
      </c>
      <c r="H438">
        <v>5</v>
      </c>
      <c r="I438">
        <v>79.63</v>
      </c>
      <c r="J438" t="s">
        <v>760</v>
      </c>
      <c r="K438" t="s">
        <v>1200</v>
      </c>
      <c r="L438" t="s">
        <v>2766</v>
      </c>
      <c r="M438" t="s">
        <v>2770</v>
      </c>
      <c r="N438" t="s">
        <v>2775</v>
      </c>
      <c r="O438" t="s">
        <v>2782</v>
      </c>
      <c r="P438">
        <v>398.15</v>
      </c>
    </row>
    <row r="439" spans="1:16" x14ac:dyDescent="0.25">
      <c r="A439" s="2">
        <v>45011</v>
      </c>
      <c r="B439" s="2" t="str">
        <f t="shared" si="12"/>
        <v>2023-03-26 01:31 PM</v>
      </c>
      <c r="C439" s="2" t="str">
        <f t="shared" si="13"/>
        <v>2023-03-26 13:31-S8-TX300437-C5</v>
      </c>
      <c r="D439" s="6">
        <v>0.56319444444444444</v>
      </c>
      <c r="E439" t="s">
        <v>745</v>
      </c>
      <c r="F439" t="s">
        <v>748</v>
      </c>
      <c r="G439" t="s">
        <v>757</v>
      </c>
      <c r="H439">
        <v>3</v>
      </c>
      <c r="I439">
        <v>256.69</v>
      </c>
      <c r="J439" t="s">
        <v>759</v>
      </c>
      <c r="K439" t="s">
        <v>1201</v>
      </c>
      <c r="L439" t="s">
        <v>2765</v>
      </c>
      <c r="M439" t="s">
        <v>2770</v>
      </c>
      <c r="N439" t="s">
        <v>2773</v>
      </c>
      <c r="O439" t="s">
        <v>2780</v>
      </c>
      <c r="P439">
        <v>770.06999999999994</v>
      </c>
    </row>
    <row r="440" spans="1:16" x14ac:dyDescent="0.25">
      <c r="A440" s="2">
        <v>45516</v>
      </c>
      <c r="B440" s="2" t="str">
        <f t="shared" si="12"/>
        <v>2024-08-12 11:42 AM</v>
      </c>
      <c r="C440" s="2" t="str">
        <f t="shared" si="13"/>
        <v>2024-08-12 11:42-S5-TX300438-C1</v>
      </c>
      <c r="D440" s="6">
        <v>0.48749999999999999</v>
      </c>
      <c r="E440" t="s">
        <v>743</v>
      </c>
      <c r="F440" t="s">
        <v>750</v>
      </c>
      <c r="G440" t="s">
        <v>752</v>
      </c>
      <c r="H440">
        <v>10</v>
      </c>
      <c r="I440">
        <v>124.56</v>
      </c>
      <c r="J440" t="s">
        <v>760</v>
      </c>
      <c r="K440" t="s">
        <v>1202</v>
      </c>
      <c r="L440" t="s">
        <v>2764</v>
      </c>
      <c r="M440" t="s">
        <v>2772</v>
      </c>
      <c r="N440" t="s">
        <v>2775</v>
      </c>
      <c r="O440" t="s">
        <v>2779</v>
      </c>
      <c r="P440">
        <v>1245.5999999999999</v>
      </c>
    </row>
    <row r="441" spans="1:16" x14ac:dyDescent="0.25">
      <c r="A441" s="2">
        <v>45204</v>
      </c>
      <c r="B441" s="2" t="str">
        <f t="shared" si="12"/>
        <v>2023-10-05 07:03 PM</v>
      </c>
      <c r="C441" s="2" t="str">
        <f t="shared" si="13"/>
        <v>2023-10-05 19:03-S8-TX300439-C2</v>
      </c>
      <c r="D441" s="6">
        <v>0.79374999999999996</v>
      </c>
      <c r="E441" t="s">
        <v>745</v>
      </c>
      <c r="F441" t="s">
        <v>751</v>
      </c>
      <c r="G441" t="s">
        <v>755</v>
      </c>
      <c r="H441">
        <v>5</v>
      </c>
      <c r="I441">
        <v>143.01</v>
      </c>
      <c r="J441" t="s">
        <v>760</v>
      </c>
      <c r="K441" t="s">
        <v>1203</v>
      </c>
      <c r="L441" t="s">
        <v>2767</v>
      </c>
      <c r="M441" t="s">
        <v>2770</v>
      </c>
      <c r="N441" t="s">
        <v>2774</v>
      </c>
      <c r="O441" t="s">
        <v>2777</v>
      </c>
      <c r="P441">
        <v>715.05</v>
      </c>
    </row>
    <row r="442" spans="1:16" x14ac:dyDescent="0.25">
      <c r="A442" s="2">
        <v>45430</v>
      </c>
      <c r="B442" s="2" t="str">
        <f t="shared" si="12"/>
        <v>2024-05-18 02:15 PM</v>
      </c>
      <c r="C442" s="2" t="str">
        <f t="shared" si="13"/>
        <v>2024-05-18 14:15-S1-TX300440-C5</v>
      </c>
      <c r="D442" s="6">
        <v>0.59375</v>
      </c>
      <c r="E442" t="s">
        <v>739</v>
      </c>
      <c r="F442" t="s">
        <v>750</v>
      </c>
      <c r="G442" t="s">
        <v>756</v>
      </c>
      <c r="H442">
        <v>4</v>
      </c>
      <c r="I442">
        <v>163.57</v>
      </c>
      <c r="J442" t="s">
        <v>761</v>
      </c>
      <c r="K442" t="s">
        <v>1204</v>
      </c>
      <c r="L442" t="s">
        <v>2765</v>
      </c>
      <c r="M442" t="s">
        <v>2769</v>
      </c>
      <c r="N442" t="s">
        <v>2773</v>
      </c>
      <c r="O442" t="s">
        <v>2776</v>
      </c>
      <c r="P442">
        <v>654.28</v>
      </c>
    </row>
    <row r="443" spans="1:16" x14ac:dyDescent="0.25">
      <c r="A443" s="2">
        <v>45164</v>
      </c>
      <c r="B443" s="2" t="str">
        <f t="shared" si="12"/>
        <v>2023-08-26 08:21 PM</v>
      </c>
      <c r="C443" s="2" t="str">
        <f t="shared" si="13"/>
        <v>2023-08-26 20:21-S10-TX300441-C1</v>
      </c>
      <c r="D443" s="6">
        <v>0.84791666666666665</v>
      </c>
      <c r="E443" t="s">
        <v>747</v>
      </c>
      <c r="F443" t="s">
        <v>751</v>
      </c>
      <c r="G443" t="s">
        <v>755</v>
      </c>
      <c r="H443">
        <v>2</v>
      </c>
      <c r="I443">
        <v>91.33</v>
      </c>
      <c r="J443" t="s">
        <v>760</v>
      </c>
      <c r="K443" t="s">
        <v>1205</v>
      </c>
      <c r="L443" t="s">
        <v>2764</v>
      </c>
      <c r="M443" t="s">
        <v>2772</v>
      </c>
      <c r="N443" t="s">
        <v>2774</v>
      </c>
      <c r="O443" t="s">
        <v>2776</v>
      </c>
      <c r="P443">
        <v>182.66</v>
      </c>
    </row>
    <row r="444" spans="1:16" x14ac:dyDescent="0.25">
      <c r="A444" s="2">
        <v>45828</v>
      </c>
      <c r="B444" s="2" t="str">
        <f t="shared" si="12"/>
        <v>2025-06-20 02:51 PM</v>
      </c>
      <c r="C444" s="2" t="str">
        <f t="shared" si="13"/>
        <v>2025-06-20 14:51-S9-TX300442-C2</v>
      </c>
      <c r="D444" s="6">
        <v>0.61875000000000002</v>
      </c>
      <c r="E444" t="s">
        <v>740</v>
      </c>
      <c r="F444" t="s">
        <v>750</v>
      </c>
      <c r="G444" t="s">
        <v>755</v>
      </c>
      <c r="H444">
        <v>2</v>
      </c>
      <c r="I444">
        <v>299.58999999999997</v>
      </c>
      <c r="J444" t="s">
        <v>763</v>
      </c>
      <c r="K444" t="s">
        <v>1206</v>
      </c>
      <c r="L444" t="s">
        <v>2767</v>
      </c>
      <c r="M444" t="s">
        <v>2772</v>
      </c>
      <c r="N444" t="s">
        <v>2773</v>
      </c>
      <c r="O444" t="s">
        <v>2778</v>
      </c>
      <c r="P444">
        <v>599.17999999999995</v>
      </c>
    </row>
    <row r="445" spans="1:16" x14ac:dyDescent="0.25">
      <c r="A445" s="2">
        <v>45354</v>
      </c>
      <c r="B445" s="2" t="str">
        <f t="shared" si="12"/>
        <v>2024-03-03 01:49 PM</v>
      </c>
      <c r="C445" s="2" t="str">
        <f t="shared" si="13"/>
        <v>2024-03-03 13:49-S7-TX300443-C3</v>
      </c>
      <c r="D445" s="6">
        <v>0.5756944444444444</v>
      </c>
      <c r="E445" t="s">
        <v>744</v>
      </c>
      <c r="F445" t="s">
        <v>749</v>
      </c>
      <c r="G445" t="s">
        <v>752</v>
      </c>
      <c r="H445">
        <v>2</v>
      </c>
      <c r="I445">
        <v>161.44</v>
      </c>
      <c r="J445" t="s">
        <v>760</v>
      </c>
      <c r="K445" t="s">
        <v>1207</v>
      </c>
      <c r="L445" t="s">
        <v>2766</v>
      </c>
      <c r="M445" t="s">
        <v>2769</v>
      </c>
      <c r="N445" t="s">
        <v>2773</v>
      </c>
      <c r="O445" t="s">
        <v>2780</v>
      </c>
      <c r="P445">
        <v>322.88</v>
      </c>
    </row>
    <row r="446" spans="1:16" x14ac:dyDescent="0.25">
      <c r="A446" s="2">
        <v>45095</v>
      </c>
      <c r="B446" s="2" t="str">
        <f t="shared" si="12"/>
        <v>2023-06-18 01:03 PM</v>
      </c>
      <c r="C446" s="2" t="str">
        <f t="shared" si="13"/>
        <v>2023-06-18 13:03-S8-TX300444-C4</v>
      </c>
      <c r="D446" s="6">
        <v>0.54374999999999996</v>
      </c>
      <c r="E446" t="s">
        <v>745</v>
      </c>
      <c r="F446" t="s">
        <v>750</v>
      </c>
      <c r="G446" t="s">
        <v>756</v>
      </c>
      <c r="H446">
        <v>8</v>
      </c>
      <c r="I446">
        <v>213.15</v>
      </c>
      <c r="J446" t="s">
        <v>759</v>
      </c>
      <c r="K446" t="s">
        <v>1208</v>
      </c>
      <c r="L446" t="s">
        <v>2768</v>
      </c>
      <c r="M446" t="s">
        <v>2770</v>
      </c>
      <c r="N446" t="s">
        <v>2773</v>
      </c>
      <c r="O446" t="s">
        <v>2780</v>
      </c>
      <c r="P446">
        <v>1705.2</v>
      </c>
    </row>
    <row r="447" spans="1:16" x14ac:dyDescent="0.25">
      <c r="A447" s="2">
        <v>45173</v>
      </c>
      <c r="B447" s="2" t="str">
        <f t="shared" si="12"/>
        <v>2023-09-04 09:07 AM</v>
      </c>
      <c r="C447" s="2" t="str">
        <f t="shared" si="13"/>
        <v>2023-09-04 09:07-S9-TX300445-C3</v>
      </c>
      <c r="D447" s="6">
        <v>0.37986111111111109</v>
      </c>
      <c r="E447" t="s">
        <v>740</v>
      </c>
      <c r="F447" t="s">
        <v>748</v>
      </c>
      <c r="G447" t="s">
        <v>757</v>
      </c>
      <c r="H447">
        <v>7</v>
      </c>
      <c r="I447">
        <v>303.77999999999997</v>
      </c>
      <c r="J447" t="s">
        <v>759</v>
      </c>
      <c r="K447" t="s">
        <v>1209</v>
      </c>
      <c r="L447" t="s">
        <v>2766</v>
      </c>
      <c r="M447" t="s">
        <v>2769</v>
      </c>
      <c r="N447" t="s">
        <v>2775</v>
      </c>
      <c r="O447" t="s">
        <v>2779</v>
      </c>
      <c r="P447">
        <v>2126.46</v>
      </c>
    </row>
    <row r="448" spans="1:16" x14ac:dyDescent="0.25">
      <c r="A448" s="2">
        <v>45107</v>
      </c>
      <c r="B448" s="2" t="str">
        <f t="shared" si="12"/>
        <v>2023-06-30 03:55 PM</v>
      </c>
      <c r="C448" s="2" t="str">
        <f t="shared" si="13"/>
        <v>2023-06-30 15:55-S3-TX300446-C1</v>
      </c>
      <c r="D448" s="6">
        <v>0.66319444444444442</v>
      </c>
      <c r="E448" t="s">
        <v>738</v>
      </c>
      <c r="F448" t="s">
        <v>749</v>
      </c>
      <c r="G448" t="s">
        <v>758</v>
      </c>
      <c r="H448">
        <v>2</v>
      </c>
      <c r="I448">
        <v>300.92</v>
      </c>
      <c r="J448" t="s">
        <v>761</v>
      </c>
      <c r="K448" t="s">
        <v>1210</v>
      </c>
      <c r="L448" t="s">
        <v>2764</v>
      </c>
      <c r="M448" t="s">
        <v>2770</v>
      </c>
      <c r="N448" t="s">
        <v>2773</v>
      </c>
      <c r="O448" t="s">
        <v>2778</v>
      </c>
      <c r="P448">
        <v>601.84</v>
      </c>
    </row>
    <row r="449" spans="1:16" x14ac:dyDescent="0.25">
      <c r="A449" s="2">
        <v>45497</v>
      </c>
      <c r="B449" s="2" t="str">
        <f t="shared" si="12"/>
        <v>2024-07-24 12:32 PM</v>
      </c>
      <c r="C449" s="2" t="str">
        <f t="shared" si="13"/>
        <v>2024-07-24 12:32-S9-TX300447-C4</v>
      </c>
      <c r="D449" s="6">
        <v>0.52222222222222225</v>
      </c>
      <c r="E449" t="s">
        <v>740</v>
      </c>
      <c r="F449" t="s">
        <v>748</v>
      </c>
      <c r="G449" t="s">
        <v>758</v>
      </c>
      <c r="H449">
        <v>6</v>
      </c>
      <c r="I449">
        <v>164.75</v>
      </c>
      <c r="J449" t="s">
        <v>761</v>
      </c>
      <c r="K449" t="s">
        <v>1211</v>
      </c>
      <c r="L449" t="s">
        <v>2768</v>
      </c>
      <c r="M449" t="s">
        <v>2771</v>
      </c>
      <c r="N449" t="s">
        <v>2773</v>
      </c>
      <c r="O449" t="s">
        <v>2781</v>
      </c>
      <c r="P449">
        <v>988.5</v>
      </c>
    </row>
    <row r="450" spans="1:16" x14ac:dyDescent="0.25">
      <c r="A450" s="2">
        <v>45501</v>
      </c>
      <c r="B450" s="2" t="str">
        <f t="shared" si="12"/>
        <v>2024-07-28 11:18 AM</v>
      </c>
      <c r="C450" s="2" t="str">
        <f t="shared" si="13"/>
        <v>2024-07-28 11:18-S4-TX300448-C2</v>
      </c>
      <c r="D450" s="6">
        <v>0.47083333333333333</v>
      </c>
      <c r="E450" t="s">
        <v>741</v>
      </c>
      <c r="F450" t="s">
        <v>749</v>
      </c>
      <c r="G450" t="s">
        <v>752</v>
      </c>
      <c r="H450">
        <v>10</v>
      </c>
      <c r="I450">
        <v>302.72000000000003</v>
      </c>
      <c r="J450" t="s">
        <v>761</v>
      </c>
      <c r="K450" t="s">
        <v>1212</v>
      </c>
      <c r="L450" t="s">
        <v>2767</v>
      </c>
      <c r="M450" t="s">
        <v>2769</v>
      </c>
      <c r="N450" t="s">
        <v>2775</v>
      </c>
      <c r="O450" t="s">
        <v>2780</v>
      </c>
      <c r="P450">
        <v>3027.2</v>
      </c>
    </row>
    <row r="451" spans="1:16" x14ac:dyDescent="0.25">
      <c r="A451" s="2">
        <v>45124</v>
      </c>
      <c r="B451" s="2" t="str">
        <f t="shared" ref="B451:B514" si="14">TEXT(A451, "yyyy-mm-dd") &amp; " " &amp; TEXT(D451, "hh:mm AM/PM")</f>
        <v>2023-07-17 11:05 AM</v>
      </c>
      <c r="C451" s="2" t="str">
        <f t="shared" ref="C451:C514" si="15">TEXT(B451, "yyyy-mm-dd hh:mm") &amp; "-" &amp; E451 &amp; "-" &amp;  K451 &amp; "-" &amp; L451</f>
        <v>2023-07-17 11:05-S6-TX300449-C1</v>
      </c>
      <c r="D451" s="6">
        <v>0.46180555555555558</v>
      </c>
      <c r="E451" t="s">
        <v>742</v>
      </c>
      <c r="F451" t="s">
        <v>750</v>
      </c>
      <c r="G451" t="s">
        <v>753</v>
      </c>
      <c r="H451">
        <v>3</v>
      </c>
      <c r="I451">
        <v>253.33</v>
      </c>
      <c r="J451" t="s">
        <v>761</v>
      </c>
      <c r="K451" t="s">
        <v>1213</v>
      </c>
      <c r="L451" t="s">
        <v>2764</v>
      </c>
      <c r="M451" t="s">
        <v>2770</v>
      </c>
      <c r="N451" t="s">
        <v>2775</v>
      </c>
      <c r="O451" t="s">
        <v>2779</v>
      </c>
      <c r="P451">
        <v>759.99</v>
      </c>
    </row>
    <row r="452" spans="1:16" x14ac:dyDescent="0.25">
      <c r="A452" s="2">
        <v>45474</v>
      </c>
      <c r="B452" s="2" t="str">
        <f t="shared" si="14"/>
        <v>2024-07-01 12:17 PM</v>
      </c>
      <c r="C452" s="2" t="str">
        <f t="shared" si="15"/>
        <v>2024-07-01 12:17-S8-TX300450-C4</v>
      </c>
      <c r="D452" s="6">
        <v>0.51180555555555551</v>
      </c>
      <c r="E452" t="s">
        <v>745</v>
      </c>
      <c r="F452" t="s">
        <v>751</v>
      </c>
      <c r="G452" t="s">
        <v>757</v>
      </c>
      <c r="H452">
        <v>1</v>
      </c>
      <c r="I452">
        <v>36.85</v>
      </c>
      <c r="J452" t="s">
        <v>761</v>
      </c>
      <c r="K452" t="s">
        <v>1214</v>
      </c>
      <c r="L452" t="s">
        <v>2768</v>
      </c>
      <c r="M452" t="s">
        <v>2772</v>
      </c>
      <c r="N452" t="s">
        <v>2773</v>
      </c>
      <c r="O452" t="s">
        <v>2779</v>
      </c>
      <c r="P452">
        <v>36.85</v>
      </c>
    </row>
    <row r="453" spans="1:16" x14ac:dyDescent="0.25">
      <c r="A453" s="2">
        <v>45281</v>
      </c>
      <c r="B453" s="2" t="str">
        <f t="shared" si="14"/>
        <v>2023-12-21 08:38 PM</v>
      </c>
      <c r="C453" s="2" t="str">
        <f t="shared" si="15"/>
        <v>2023-12-21 20:38-S5-TX300451-C1</v>
      </c>
      <c r="D453" s="6">
        <v>0.85972222222222228</v>
      </c>
      <c r="E453" t="s">
        <v>743</v>
      </c>
      <c r="F453" t="s">
        <v>748</v>
      </c>
      <c r="G453" t="s">
        <v>752</v>
      </c>
      <c r="H453">
        <v>2</v>
      </c>
      <c r="I453">
        <v>248.69</v>
      </c>
      <c r="J453" t="s">
        <v>761</v>
      </c>
      <c r="K453" t="s">
        <v>1215</v>
      </c>
      <c r="L453" t="s">
        <v>2764</v>
      </c>
      <c r="M453" t="s">
        <v>2769</v>
      </c>
      <c r="N453" t="s">
        <v>2774</v>
      </c>
      <c r="O453" t="s">
        <v>2777</v>
      </c>
      <c r="P453">
        <v>497.38</v>
      </c>
    </row>
    <row r="454" spans="1:16" x14ac:dyDescent="0.25">
      <c r="A454" s="2">
        <v>45639</v>
      </c>
      <c r="B454" s="2" t="str">
        <f t="shared" si="14"/>
        <v>2024-12-13 02:21 PM</v>
      </c>
      <c r="C454" s="2" t="str">
        <f t="shared" si="15"/>
        <v>2024-12-13 14:21-S9-TX300452-C2</v>
      </c>
      <c r="D454" s="6">
        <v>0.59791666666666665</v>
      </c>
      <c r="E454" t="s">
        <v>740</v>
      </c>
      <c r="F454" t="s">
        <v>751</v>
      </c>
      <c r="G454" t="s">
        <v>755</v>
      </c>
      <c r="H454">
        <v>8</v>
      </c>
      <c r="I454">
        <v>284.8</v>
      </c>
      <c r="J454" t="s">
        <v>761</v>
      </c>
      <c r="K454" t="s">
        <v>1216</v>
      </c>
      <c r="L454" t="s">
        <v>2767</v>
      </c>
      <c r="M454" t="s">
        <v>2769</v>
      </c>
      <c r="N454" t="s">
        <v>2773</v>
      </c>
      <c r="O454" t="s">
        <v>2778</v>
      </c>
      <c r="P454">
        <v>2278.4</v>
      </c>
    </row>
    <row r="455" spans="1:16" x14ac:dyDescent="0.25">
      <c r="A455" s="2">
        <v>45686</v>
      </c>
      <c r="B455" s="2" t="str">
        <f t="shared" si="14"/>
        <v>2025-01-29 05:56 PM</v>
      </c>
      <c r="C455" s="2" t="str">
        <f t="shared" si="15"/>
        <v>2025-01-29 17:56-S10-TX300453-C3</v>
      </c>
      <c r="D455" s="6">
        <v>0.74722222222222223</v>
      </c>
      <c r="E455" t="s">
        <v>747</v>
      </c>
      <c r="F455" t="s">
        <v>751</v>
      </c>
      <c r="G455" t="s">
        <v>755</v>
      </c>
      <c r="H455">
        <v>4</v>
      </c>
      <c r="I455">
        <v>42.51</v>
      </c>
      <c r="J455" t="s">
        <v>759</v>
      </c>
      <c r="K455" t="s">
        <v>1217</v>
      </c>
      <c r="L455" t="s">
        <v>2766</v>
      </c>
      <c r="M455" t="s">
        <v>2769</v>
      </c>
      <c r="N455" t="s">
        <v>2774</v>
      </c>
      <c r="O455" t="s">
        <v>2781</v>
      </c>
      <c r="P455">
        <v>170.04</v>
      </c>
    </row>
    <row r="456" spans="1:16" x14ac:dyDescent="0.25">
      <c r="A456" s="2">
        <v>45075</v>
      </c>
      <c r="B456" s="2" t="str">
        <f t="shared" si="14"/>
        <v>2023-05-29 09:18 AM</v>
      </c>
      <c r="C456" s="2" t="str">
        <f t="shared" si="15"/>
        <v>2023-05-29 09:18-S5-TX300454-C2</v>
      </c>
      <c r="D456" s="6">
        <v>0.38750000000000001</v>
      </c>
      <c r="E456" t="s">
        <v>743</v>
      </c>
      <c r="F456" t="s">
        <v>748</v>
      </c>
      <c r="G456" t="s">
        <v>755</v>
      </c>
      <c r="H456">
        <v>9</v>
      </c>
      <c r="I456">
        <v>343.44</v>
      </c>
      <c r="J456" t="s">
        <v>761</v>
      </c>
      <c r="K456" t="s">
        <v>1218</v>
      </c>
      <c r="L456" t="s">
        <v>2767</v>
      </c>
      <c r="M456" t="s">
        <v>2769</v>
      </c>
      <c r="N456" t="s">
        <v>2775</v>
      </c>
      <c r="O456" t="s">
        <v>2779</v>
      </c>
      <c r="P456">
        <v>3090.96</v>
      </c>
    </row>
    <row r="457" spans="1:16" x14ac:dyDescent="0.25">
      <c r="A457" s="2">
        <v>45720</v>
      </c>
      <c r="B457" s="2" t="str">
        <f t="shared" si="14"/>
        <v>2025-03-04 09:52 PM</v>
      </c>
      <c r="C457" s="2" t="str">
        <f t="shared" si="15"/>
        <v>2025-03-04 21:52-S4-TX300455-C5</v>
      </c>
      <c r="D457" s="6">
        <v>0.91111111111111109</v>
      </c>
      <c r="E457" t="s">
        <v>741</v>
      </c>
      <c r="F457" t="s">
        <v>748</v>
      </c>
      <c r="G457" t="s">
        <v>756</v>
      </c>
      <c r="H457">
        <v>3</v>
      </c>
      <c r="I457">
        <v>34.950000000000003</v>
      </c>
      <c r="J457" t="s">
        <v>761</v>
      </c>
      <c r="K457" t="s">
        <v>1219</v>
      </c>
      <c r="L457" t="s">
        <v>2765</v>
      </c>
      <c r="M457" t="s">
        <v>2770</v>
      </c>
      <c r="N457" t="s">
        <v>2774</v>
      </c>
      <c r="O457" t="s">
        <v>2782</v>
      </c>
      <c r="P457">
        <v>104.85</v>
      </c>
    </row>
    <row r="458" spans="1:16" x14ac:dyDescent="0.25">
      <c r="A458" s="2">
        <v>45211</v>
      </c>
      <c r="B458" s="2" t="str">
        <f t="shared" si="14"/>
        <v>2023-10-12 09:38 AM</v>
      </c>
      <c r="C458" s="2" t="str">
        <f t="shared" si="15"/>
        <v>2023-10-12 09:38-S10-TX300456-C4</v>
      </c>
      <c r="D458" s="6">
        <v>0.40138888888888891</v>
      </c>
      <c r="E458" t="s">
        <v>747</v>
      </c>
      <c r="F458" t="s">
        <v>748</v>
      </c>
      <c r="G458" t="s">
        <v>752</v>
      </c>
      <c r="H458">
        <v>1</v>
      </c>
      <c r="I458">
        <v>248.33</v>
      </c>
      <c r="J458" t="s">
        <v>763</v>
      </c>
      <c r="K458" t="s">
        <v>1220</v>
      </c>
      <c r="L458" t="s">
        <v>2768</v>
      </c>
      <c r="M458" t="s">
        <v>2772</v>
      </c>
      <c r="N458" t="s">
        <v>2775</v>
      </c>
      <c r="O458" t="s">
        <v>2777</v>
      </c>
      <c r="P458">
        <v>248.33</v>
      </c>
    </row>
    <row r="459" spans="1:16" x14ac:dyDescent="0.25">
      <c r="A459" s="2">
        <v>45010</v>
      </c>
      <c r="B459" s="2" t="str">
        <f t="shared" si="14"/>
        <v>2023-03-25 05:42 PM</v>
      </c>
      <c r="C459" s="2" t="str">
        <f t="shared" si="15"/>
        <v>2023-03-25 17:42-S4-TX300457-C1</v>
      </c>
      <c r="D459" s="6">
        <v>0.73750000000000004</v>
      </c>
      <c r="E459" t="s">
        <v>741</v>
      </c>
      <c r="F459" t="s">
        <v>748</v>
      </c>
      <c r="G459" t="s">
        <v>753</v>
      </c>
      <c r="H459">
        <v>4</v>
      </c>
      <c r="I459">
        <v>117.81</v>
      </c>
      <c r="J459" t="s">
        <v>763</v>
      </c>
      <c r="K459" t="s">
        <v>1221</v>
      </c>
      <c r="L459" t="s">
        <v>2764</v>
      </c>
      <c r="M459" t="s">
        <v>2769</v>
      </c>
      <c r="N459" t="s">
        <v>2774</v>
      </c>
      <c r="O459" t="s">
        <v>2776</v>
      </c>
      <c r="P459">
        <v>471.24</v>
      </c>
    </row>
    <row r="460" spans="1:16" x14ac:dyDescent="0.25">
      <c r="A460" s="2">
        <v>45076</v>
      </c>
      <c r="B460" s="2" t="str">
        <f t="shared" si="14"/>
        <v>2023-05-30 08:06 PM</v>
      </c>
      <c r="C460" s="2" t="str">
        <f t="shared" si="15"/>
        <v>2023-05-30 20:06-S5-TX300458-C1</v>
      </c>
      <c r="D460" s="6">
        <v>0.83750000000000002</v>
      </c>
      <c r="E460" t="s">
        <v>743</v>
      </c>
      <c r="F460" t="s">
        <v>748</v>
      </c>
      <c r="G460" t="s">
        <v>752</v>
      </c>
      <c r="H460">
        <v>10</v>
      </c>
      <c r="I460">
        <v>37.61</v>
      </c>
      <c r="J460" t="s">
        <v>759</v>
      </c>
      <c r="K460" t="s">
        <v>1222</v>
      </c>
      <c r="L460" t="s">
        <v>2764</v>
      </c>
      <c r="M460" t="s">
        <v>2772</v>
      </c>
      <c r="N460" t="s">
        <v>2774</v>
      </c>
      <c r="O460" t="s">
        <v>2782</v>
      </c>
      <c r="P460">
        <v>376.1</v>
      </c>
    </row>
    <row r="461" spans="1:16" x14ac:dyDescent="0.25">
      <c r="A461" s="2">
        <v>45753</v>
      </c>
      <c r="B461" s="2" t="str">
        <f t="shared" si="14"/>
        <v>2025-04-06 02:20 PM</v>
      </c>
      <c r="C461" s="2" t="str">
        <f t="shared" si="15"/>
        <v>2025-04-06 14:20-S2-TX300459-C2</v>
      </c>
      <c r="D461" s="6">
        <v>0.59722222222222221</v>
      </c>
      <c r="E461" t="s">
        <v>746</v>
      </c>
      <c r="F461" t="s">
        <v>751</v>
      </c>
      <c r="G461" t="s">
        <v>758</v>
      </c>
      <c r="H461">
        <v>5</v>
      </c>
      <c r="I461">
        <v>290.02</v>
      </c>
      <c r="J461" t="s">
        <v>760</v>
      </c>
      <c r="K461" t="s">
        <v>1223</v>
      </c>
      <c r="L461" t="s">
        <v>2767</v>
      </c>
      <c r="M461" t="s">
        <v>2769</v>
      </c>
      <c r="N461" t="s">
        <v>2773</v>
      </c>
      <c r="O461" t="s">
        <v>2780</v>
      </c>
      <c r="P461">
        <v>1450.1</v>
      </c>
    </row>
    <row r="462" spans="1:16" x14ac:dyDescent="0.25">
      <c r="A462" s="2">
        <v>45184</v>
      </c>
      <c r="B462" s="2" t="str">
        <f t="shared" si="14"/>
        <v>2023-09-15 08:27 PM</v>
      </c>
      <c r="C462" s="2" t="str">
        <f t="shared" si="15"/>
        <v>2023-09-15 20:27-S7-TX300460-C3</v>
      </c>
      <c r="D462" s="6">
        <v>0.8520833333333333</v>
      </c>
      <c r="E462" t="s">
        <v>744</v>
      </c>
      <c r="F462" t="s">
        <v>750</v>
      </c>
      <c r="G462" t="s">
        <v>753</v>
      </c>
      <c r="H462">
        <v>4</v>
      </c>
      <c r="I462">
        <v>370.9</v>
      </c>
      <c r="J462" t="s">
        <v>760</v>
      </c>
      <c r="K462" t="s">
        <v>1224</v>
      </c>
      <c r="L462" t="s">
        <v>2766</v>
      </c>
      <c r="M462" t="s">
        <v>2772</v>
      </c>
      <c r="N462" t="s">
        <v>2774</v>
      </c>
      <c r="O462" t="s">
        <v>2778</v>
      </c>
      <c r="P462">
        <v>1483.6</v>
      </c>
    </row>
    <row r="463" spans="1:16" x14ac:dyDescent="0.25">
      <c r="A463" s="2">
        <v>44958</v>
      </c>
      <c r="B463" s="2" t="str">
        <f t="shared" si="14"/>
        <v>2023-02-01 11:06 AM</v>
      </c>
      <c r="C463" s="2" t="str">
        <f t="shared" si="15"/>
        <v>2023-02-01 11:06-S9-TX300461-C1</v>
      </c>
      <c r="D463" s="6">
        <v>0.46250000000000002</v>
      </c>
      <c r="E463" t="s">
        <v>740</v>
      </c>
      <c r="F463" t="s">
        <v>749</v>
      </c>
      <c r="G463" t="s">
        <v>754</v>
      </c>
      <c r="H463">
        <v>8</v>
      </c>
      <c r="I463">
        <v>315.45999999999998</v>
      </c>
      <c r="J463" t="s">
        <v>761</v>
      </c>
      <c r="K463" t="s">
        <v>1225</v>
      </c>
      <c r="L463" t="s">
        <v>2764</v>
      </c>
      <c r="M463" t="s">
        <v>2771</v>
      </c>
      <c r="N463" t="s">
        <v>2775</v>
      </c>
      <c r="O463" t="s">
        <v>2781</v>
      </c>
      <c r="P463">
        <v>2523.6799999999998</v>
      </c>
    </row>
    <row r="464" spans="1:16" x14ac:dyDescent="0.25">
      <c r="A464" s="2">
        <v>44937</v>
      </c>
      <c r="B464" s="2" t="str">
        <f t="shared" si="14"/>
        <v>2023-01-11 09:15 PM</v>
      </c>
      <c r="C464" s="2" t="str">
        <f t="shared" si="15"/>
        <v>2023-01-11 21:15-S8-TX300462-C1</v>
      </c>
      <c r="D464" s="6">
        <v>0.88541666666666663</v>
      </c>
      <c r="E464" t="s">
        <v>745</v>
      </c>
      <c r="F464" t="s">
        <v>750</v>
      </c>
      <c r="G464" t="s">
        <v>757</v>
      </c>
      <c r="H464">
        <v>6</v>
      </c>
      <c r="I464">
        <v>237.91</v>
      </c>
      <c r="J464" t="s">
        <v>763</v>
      </c>
      <c r="K464" t="s">
        <v>1226</v>
      </c>
      <c r="L464" t="s">
        <v>2764</v>
      </c>
      <c r="M464" t="s">
        <v>2771</v>
      </c>
      <c r="N464" t="s">
        <v>2774</v>
      </c>
      <c r="O464" t="s">
        <v>2781</v>
      </c>
      <c r="P464">
        <v>1427.46</v>
      </c>
    </row>
    <row r="465" spans="1:16" x14ac:dyDescent="0.25">
      <c r="A465" s="2">
        <v>45771</v>
      </c>
      <c r="B465" s="2" t="str">
        <f t="shared" si="14"/>
        <v>2025-04-24 10:55 AM</v>
      </c>
      <c r="C465" s="2" t="str">
        <f t="shared" si="15"/>
        <v>2025-04-24 10:55-S3-TX300463-C5</v>
      </c>
      <c r="D465" s="6">
        <v>0.4548611111111111</v>
      </c>
      <c r="E465" t="s">
        <v>738</v>
      </c>
      <c r="F465" t="s">
        <v>748</v>
      </c>
      <c r="G465" t="s">
        <v>756</v>
      </c>
      <c r="H465">
        <v>10</v>
      </c>
      <c r="I465">
        <v>394.91</v>
      </c>
      <c r="J465" t="s">
        <v>762</v>
      </c>
      <c r="K465" t="s">
        <v>1227</v>
      </c>
      <c r="L465" t="s">
        <v>2765</v>
      </c>
      <c r="M465" t="s">
        <v>2772</v>
      </c>
      <c r="N465" t="s">
        <v>2775</v>
      </c>
      <c r="O465" t="s">
        <v>2777</v>
      </c>
      <c r="P465">
        <v>3949.1</v>
      </c>
    </row>
    <row r="466" spans="1:16" x14ac:dyDescent="0.25">
      <c r="A466" s="2">
        <v>44956</v>
      </c>
      <c r="B466" s="2" t="str">
        <f t="shared" si="14"/>
        <v>2023-01-30 12:06 PM</v>
      </c>
      <c r="C466" s="2" t="str">
        <f t="shared" si="15"/>
        <v>2023-01-30 12:06-S1-TX300464-C5</v>
      </c>
      <c r="D466" s="6">
        <v>0.50416666666666665</v>
      </c>
      <c r="E466" t="s">
        <v>739</v>
      </c>
      <c r="F466" t="s">
        <v>749</v>
      </c>
      <c r="G466" t="s">
        <v>757</v>
      </c>
      <c r="H466">
        <v>1</v>
      </c>
      <c r="I466">
        <v>141.82</v>
      </c>
      <c r="J466" t="s">
        <v>760</v>
      </c>
      <c r="K466" t="s">
        <v>1228</v>
      </c>
      <c r="L466" t="s">
        <v>2765</v>
      </c>
      <c r="M466" t="s">
        <v>2769</v>
      </c>
      <c r="N466" t="s">
        <v>2773</v>
      </c>
      <c r="O466" t="s">
        <v>2779</v>
      </c>
      <c r="P466">
        <v>141.82</v>
      </c>
    </row>
    <row r="467" spans="1:16" x14ac:dyDescent="0.25">
      <c r="A467" s="2">
        <v>45284</v>
      </c>
      <c r="B467" s="2" t="str">
        <f t="shared" si="14"/>
        <v>2023-12-24 04:20 PM</v>
      </c>
      <c r="C467" s="2" t="str">
        <f t="shared" si="15"/>
        <v>2023-12-24 16:20-S5-TX300465-C3</v>
      </c>
      <c r="D467" s="6">
        <v>0.68055555555555558</v>
      </c>
      <c r="E467" t="s">
        <v>743</v>
      </c>
      <c r="F467" t="s">
        <v>751</v>
      </c>
      <c r="G467" t="s">
        <v>757</v>
      </c>
      <c r="H467">
        <v>4</v>
      </c>
      <c r="I467">
        <v>393.62</v>
      </c>
      <c r="J467" t="s">
        <v>763</v>
      </c>
      <c r="K467" t="s">
        <v>1229</v>
      </c>
      <c r="L467" t="s">
        <v>2766</v>
      </c>
      <c r="M467" t="s">
        <v>2771</v>
      </c>
      <c r="N467" t="s">
        <v>2773</v>
      </c>
      <c r="O467" t="s">
        <v>2780</v>
      </c>
      <c r="P467">
        <v>1574.48</v>
      </c>
    </row>
    <row r="468" spans="1:16" x14ac:dyDescent="0.25">
      <c r="A468" s="2">
        <v>45165</v>
      </c>
      <c r="B468" s="2" t="str">
        <f t="shared" si="14"/>
        <v>2023-08-27 12:01 PM</v>
      </c>
      <c r="C468" s="2" t="str">
        <f t="shared" si="15"/>
        <v>2023-08-27 12:01-S2-TX300466-C5</v>
      </c>
      <c r="D468" s="6">
        <v>0.50069444444444444</v>
      </c>
      <c r="E468" t="s">
        <v>746</v>
      </c>
      <c r="F468" t="s">
        <v>748</v>
      </c>
      <c r="G468" t="s">
        <v>756</v>
      </c>
      <c r="H468">
        <v>6</v>
      </c>
      <c r="I468">
        <v>80.44</v>
      </c>
      <c r="J468" t="s">
        <v>760</v>
      </c>
      <c r="K468" t="s">
        <v>1230</v>
      </c>
      <c r="L468" t="s">
        <v>2765</v>
      </c>
      <c r="M468" t="s">
        <v>2770</v>
      </c>
      <c r="N468" t="s">
        <v>2773</v>
      </c>
      <c r="O468" t="s">
        <v>2780</v>
      </c>
      <c r="P468">
        <v>482.64</v>
      </c>
    </row>
    <row r="469" spans="1:16" x14ac:dyDescent="0.25">
      <c r="A469" s="2">
        <v>45024</v>
      </c>
      <c r="B469" s="2" t="str">
        <f t="shared" si="14"/>
        <v>2023-04-08 04:57 PM</v>
      </c>
      <c r="C469" s="2" t="str">
        <f t="shared" si="15"/>
        <v>2023-04-08 16:57-S4-TX300467-C2</v>
      </c>
      <c r="D469" s="6">
        <v>0.70625000000000004</v>
      </c>
      <c r="E469" t="s">
        <v>741</v>
      </c>
      <c r="F469" t="s">
        <v>748</v>
      </c>
      <c r="G469" t="s">
        <v>754</v>
      </c>
      <c r="H469">
        <v>8</v>
      </c>
      <c r="I469">
        <v>357.27</v>
      </c>
      <c r="J469" t="s">
        <v>759</v>
      </c>
      <c r="K469" t="s">
        <v>1231</v>
      </c>
      <c r="L469" t="s">
        <v>2767</v>
      </c>
      <c r="M469" t="s">
        <v>2771</v>
      </c>
      <c r="N469" t="s">
        <v>2773</v>
      </c>
      <c r="O469" t="s">
        <v>2776</v>
      </c>
      <c r="P469">
        <v>2858.16</v>
      </c>
    </row>
    <row r="470" spans="1:16" x14ac:dyDescent="0.25">
      <c r="A470" s="2">
        <v>45197</v>
      </c>
      <c r="B470" s="2" t="str">
        <f t="shared" si="14"/>
        <v>2023-09-28 07:16 PM</v>
      </c>
      <c r="C470" s="2" t="str">
        <f t="shared" si="15"/>
        <v>2023-09-28 19:16-S7-TX300468-C3</v>
      </c>
      <c r="D470" s="6">
        <v>0.80277777777777781</v>
      </c>
      <c r="E470" t="s">
        <v>744</v>
      </c>
      <c r="F470" t="s">
        <v>750</v>
      </c>
      <c r="G470" t="s">
        <v>754</v>
      </c>
      <c r="H470">
        <v>9</v>
      </c>
      <c r="I470">
        <v>131.86000000000001</v>
      </c>
      <c r="J470" t="s">
        <v>763</v>
      </c>
      <c r="K470" t="s">
        <v>1232</v>
      </c>
      <c r="L470" t="s">
        <v>2766</v>
      </c>
      <c r="M470" t="s">
        <v>2770</v>
      </c>
      <c r="N470" t="s">
        <v>2774</v>
      </c>
      <c r="O470" t="s">
        <v>2777</v>
      </c>
      <c r="P470">
        <v>1186.74</v>
      </c>
    </row>
    <row r="471" spans="1:16" x14ac:dyDescent="0.25">
      <c r="A471" s="2">
        <v>45029</v>
      </c>
      <c r="B471" s="2" t="str">
        <f t="shared" si="14"/>
        <v>2023-04-13 11:20 AM</v>
      </c>
      <c r="C471" s="2" t="str">
        <f t="shared" si="15"/>
        <v>2023-04-13 11:20-S3-TX300469-C3</v>
      </c>
      <c r="D471" s="6">
        <v>0.47222222222222221</v>
      </c>
      <c r="E471" t="s">
        <v>738</v>
      </c>
      <c r="F471" t="s">
        <v>749</v>
      </c>
      <c r="G471" t="s">
        <v>757</v>
      </c>
      <c r="H471">
        <v>8</v>
      </c>
      <c r="I471">
        <v>376.61</v>
      </c>
      <c r="J471" t="s">
        <v>760</v>
      </c>
      <c r="K471" t="s">
        <v>1233</v>
      </c>
      <c r="L471" t="s">
        <v>2766</v>
      </c>
      <c r="M471" t="s">
        <v>2772</v>
      </c>
      <c r="N471" t="s">
        <v>2775</v>
      </c>
      <c r="O471" t="s">
        <v>2777</v>
      </c>
      <c r="P471">
        <v>3012.88</v>
      </c>
    </row>
    <row r="472" spans="1:16" x14ac:dyDescent="0.25">
      <c r="A472" s="2">
        <v>45521</v>
      </c>
      <c r="B472" s="2" t="str">
        <f t="shared" si="14"/>
        <v>2024-08-17 04:19 PM</v>
      </c>
      <c r="C472" s="2" t="str">
        <f t="shared" si="15"/>
        <v>2024-08-17 16:19-S8-TX300470-C1</v>
      </c>
      <c r="D472" s="6">
        <v>0.67986111111111114</v>
      </c>
      <c r="E472" t="s">
        <v>745</v>
      </c>
      <c r="F472" t="s">
        <v>749</v>
      </c>
      <c r="G472" t="s">
        <v>755</v>
      </c>
      <c r="H472">
        <v>3</v>
      </c>
      <c r="I472">
        <v>361.61</v>
      </c>
      <c r="J472" t="s">
        <v>759</v>
      </c>
      <c r="K472" t="s">
        <v>1234</v>
      </c>
      <c r="L472" t="s">
        <v>2764</v>
      </c>
      <c r="M472" t="s">
        <v>2769</v>
      </c>
      <c r="N472" t="s">
        <v>2773</v>
      </c>
      <c r="O472" t="s">
        <v>2776</v>
      </c>
      <c r="P472">
        <v>1084.83</v>
      </c>
    </row>
    <row r="473" spans="1:16" x14ac:dyDescent="0.25">
      <c r="A473" s="2">
        <v>44987</v>
      </c>
      <c r="B473" s="2" t="str">
        <f t="shared" si="14"/>
        <v>2023-03-02 07:07 PM</v>
      </c>
      <c r="C473" s="2" t="str">
        <f t="shared" si="15"/>
        <v>2023-03-02 19:07-S8-TX300471-C2</v>
      </c>
      <c r="D473" s="6">
        <v>0.79652777777777772</v>
      </c>
      <c r="E473" t="s">
        <v>745</v>
      </c>
      <c r="F473" t="s">
        <v>748</v>
      </c>
      <c r="G473" t="s">
        <v>756</v>
      </c>
      <c r="H473">
        <v>7</v>
      </c>
      <c r="I473">
        <v>219.3</v>
      </c>
      <c r="J473" t="s">
        <v>759</v>
      </c>
      <c r="K473" t="s">
        <v>1235</v>
      </c>
      <c r="L473" t="s">
        <v>2767</v>
      </c>
      <c r="M473" t="s">
        <v>2769</v>
      </c>
      <c r="N473" t="s">
        <v>2774</v>
      </c>
      <c r="O473" t="s">
        <v>2777</v>
      </c>
      <c r="P473">
        <v>1535.1</v>
      </c>
    </row>
    <row r="474" spans="1:16" x14ac:dyDescent="0.25">
      <c r="A474" s="2">
        <v>45663</v>
      </c>
      <c r="B474" s="2" t="str">
        <f t="shared" si="14"/>
        <v>2025-01-06 03:31 PM</v>
      </c>
      <c r="C474" s="2" t="str">
        <f t="shared" si="15"/>
        <v>2025-01-06 15:31-S6-TX300472-C5</v>
      </c>
      <c r="D474" s="6">
        <v>0.64652777777777781</v>
      </c>
      <c r="E474" t="s">
        <v>742</v>
      </c>
      <c r="F474" t="s">
        <v>748</v>
      </c>
      <c r="G474" t="s">
        <v>753</v>
      </c>
      <c r="H474">
        <v>4</v>
      </c>
      <c r="I474">
        <v>40.619999999999997</v>
      </c>
      <c r="J474" t="s">
        <v>761</v>
      </c>
      <c r="K474" t="s">
        <v>1236</v>
      </c>
      <c r="L474" t="s">
        <v>2765</v>
      </c>
      <c r="M474" t="s">
        <v>2772</v>
      </c>
      <c r="N474" t="s">
        <v>2773</v>
      </c>
      <c r="O474" t="s">
        <v>2779</v>
      </c>
      <c r="P474">
        <v>162.47999999999999</v>
      </c>
    </row>
    <row r="475" spans="1:16" x14ac:dyDescent="0.25">
      <c r="A475" s="2">
        <v>45171</v>
      </c>
      <c r="B475" s="2" t="str">
        <f t="shared" si="14"/>
        <v>2023-09-02 05:50 PM</v>
      </c>
      <c r="C475" s="2" t="str">
        <f t="shared" si="15"/>
        <v>2023-09-02 17:50-S9-TX300473-C3</v>
      </c>
      <c r="D475" s="6">
        <v>0.74305555555555558</v>
      </c>
      <c r="E475" t="s">
        <v>740</v>
      </c>
      <c r="F475" t="s">
        <v>749</v>
      </c>
      <c r="G475" t="s">
        <v>753</v>
      </c>
      <c r="H475">
        <v>1</v>
      </c>
      <c r="I475">
        <v>11.7</v>
      </c>
      <c r="J475" t="s">
        <v>762</v>
      </c>
      <c r="K475" t="s">
        <v>1237</v>
      </c>
      <c r="L475" t="s">
        <v>2766</v>
      </c>
      <c r="M475" t="s">
        <v>2770</v>
      </c>
      <c r="N475" t="s">
        <v>2774</v>
      </c>
      <c r="O475" t="s">
        <v>2776</v>
      </c>
      <c r="P475">
        <v>11.7</v>
      </c>
    </row>
    <row r="476" spans="1:16" x14ac:dyDescent="0.25">
      <c r="A476" s="2">
        <v>44937</v>
      </c>
      <c r="B476" s="2" t="str">
        <f t="shared" si="14"/>
        <v>2023-01-11 11:07 AM</v>
      </c>
      <c r="C476" s="2" t="str">
        <f t="shared" si="15"/>
        <v>2023-01-11 11:07-S5-TX300474-C1</v>
      </c>
      <c r="D476" s="6">
        <v>0.46319444444444446</v>
      </c>
      <c r="E476" t="s">
        <v>743</v>
      </c>
      <c r="F476" t="s">
        <v>750</v>
      </c>
      <c r="G476" t="s">
        <v>752</v>
      </c>
      <c r="H476">
        <v>10</v>
      </c>
      <c r="I476">
        <v>333.11</v>
      </c>
      <c r="J476" t="s">
        <v>762</v>
      </c>
      <c r="K476" t="s">
        <v>1238</v>
      </c>
      <c r="L476" t="s">
        <v>2764</v>
      </c>
      <c r="M476" t="s">
        <v>2771</v>
      </c>
      <c r="N476" t="s">
        <v>2775</v>
      </c>
      <c r="O476" t="s">
        <v>2781</v>
      </c>
      <c r="P476">
        <v>3331.1</v>
      </c>
    </row>
    <row r="477" spans="1:16" x14ac:dyDescent="0.25">
      <c r="A477" s="2">
        <v>45780</v>
      </c>
      <c r="B477" s="2" t="str">
        <f t="shared" si="14"/>
        <v>2025-05-03 10:13 AM</v>
      </c>
      <c r="C477" s="2" t="str">
        <f t="shared" si="15"/>
        <v>2025-05-03 10:13-S1-TX300475-C1</v>
      </c>
      <c r="D477" s="6">
        <v>0.42569444444444443</v>
      </c>
      <c r="E477" t="s">
        <v>739</v>
      </c>
      <c r="F477" t="s">
        <v>748</v>
      </c>
      <c r="G477" t="s">
        <v>754</v>
      </c>
      <c r="H477">
        <v>7</v>
      </c>
      <c r="I477">
        <v>261.88</v>
      </c>
      <c r="J477" t="s">
        <v>762</v>
      </c>
      <c r="K477" t="s">
        <v>1239</v>
      </c>
      <c r="L477" t="s">
        <v>2764</v>
      </c>
      <c r="M477" t="s">
        <v>2770</v>
      </c>
      <c r="N477" t="s">
        <v>2775</v>
      </c>
      <c r="O477" t="s">
        <v>2776</v>
      </c>
      <c r="P477">
        <v>1833.16</v>
      </c>
    </row>
    <row r="478" spans="1:16" x14ac:dyDescent="0.25">
      <c r="A478" s="2">
        <v>45005</v>
      </c>
      <c r="B478" s="2" t="str">
        <f t="shared" si="14"/>
        <v>2023-03-20 02:39 PM</v>
      </c>
      <c r="C478" s="2" t="str">
        <f t="shared" si="15"/>
        <v>2023-03-20 14:39-S1-TX300476-C1</v>
      </c>
      <c r="D478" s="6">
        <v>0.61041666666666672</v>
      </c>
      <c r="E478" t="s">
        <v>739</v>
      </c>
      <c r="F478" t="s">
        <v>749</v>
      </c>
      <c r="G478" t="s">
        <v>757</v>
      </c>
      <c r="H478">
        <v>8</v>
      </c>
      <c r="I478">
        <v>251.59</v>
      </c>
      <c r="J478" t="s">
        <v>760</v>
      </c>
      <c r="K478" t="s">
        <v>1240</v>
      </c>
      <c r="L478" t="s">
        <v>2764</v>
      </c>
      <c r="M478" t="s">
        <v>2772</v>
      </c>
      <c r="N478" t="s">
        <v>2773</v>
      </c>
      <c r="O478" t="s">
        <v>2779</v>
      </c>
      <c r="P478">
        <v>2012.72</v>
      </c>
    </row>
    <row r="479" spans="1:16" x14ac:dyDescent="0.25">
      <c r="A479" s="2">
        <v>44928</v>
      </c>
      <c r="B479" s="2" t="str">
        <f t="shared" si="14"/>
        <v>2023-01-02 12:21 PM</v>
      </c>
      <c r="C479" s="2" t="str">
        <f t="shared" si="15"/>
        <v>2023-01-02 12:21-S5-TX300477-C4</v>
      </c>
      <c r="D479" s="6">
        <v>0.51458333333333328</v>
      </c>
      <c r="E479" t="s">
        <v>743</v>
      </c>
      <c r="F479" t="s">
        <v>750</v>
      </c>
      <c r="G479" t="s">
        <v>757</v>
      </c>
      <c r="H479">
        <v>6</v>
      </c>
      <c r="I479">
        <v>72.37</v>
      </c>
      <c r="J479" t="s">
        <v>760</v>
      </c>
      <c r="K479" t="s">
        <v>1241</v>
      </c>
      <c r="L479" t="s">
        <v>2768</v>
      </c>
      <c r="M479" t="s">
        <v>2772</v>
      </c>
      <c r="N479" t="s">
        <v>2773</v>
      </c>
      <c r="O479" t="s">
        <v>2779</v>
      </c>
      <c r="P479">
        <v>434.22</v>
      </c>
    </row>
    <row r="480" spans="1:16" x14ac:dyDescent="0.25">
      <c r="A480" s="2">
        <v>45035</v>
      </c>
      <c r="B480" s="2" t="str">
        <f t="shared" si="14"/>
        <v>2023-04-19 03:47 PM</v>
      </c>
      <c r="C480" s="2" t="str">
        <f t="shared" si="15"/>
        <v>2023-04-19 15:47-S9-TX300478-C3</v>
      </c>
      <c r="D480" s="6">
        <v>0.65763888888888888</v>
      </c>
      <c r="E480" t="s">
        <v>740</v>
      </c>
      <c r="F480" t="s">
        <v>748</v>
      </c>
      <c r="G480" t="s">
        <v>752</v>
      </c>
      <c r="H480">
        <v>1</v>
      </c>
      <c r="I480">
        <v>90.99</v>
      </c>
      <c r="J480" t="s">
        <v>762</v>
      </c>
      <c r="K480" t="s">
        <v>1242</v>
      </c>
      <c r="L480" t="s">
        <v>2766</v>
      </c>
      <c r="M480" t="s">
        <v>2770</v>
      </c>
      <c r="N480" t="s">
        <v>2773</v>
      </c>
      <c r="O480" t="s">
        <v>2781</v>
      </c>
      <c r="P480">
        <v>90.99</v>
      </c>
    </row>
    <row r="481" spans="1:16" x14ac:dyDescent="0.25">
      <c r="A481" s="2">
        <v>45239</v>
      </c>
      <c r="B481" s="2" t="str">
        <f t="shared" si="14"/>
        <v>2023-11-09 09:12 PM</v>
      </c>
      <c r="C481" s="2" t="str">
        <f t="shared" si="15"/>
        <v>2023-11-09 21:12-S1-TX300479-C3</v>
      </c>
      <c r="D481" s="6">
        <v>0.8833333333333333</v>
      </c>
      <c r="E481" t="s">
        <v>739</v>
      </c>
      <c r="F481" t="s">
        <v>748</v>
      </c>
      <c r="G481" t="s">
        <v>753</v>
      </c>
      <c r="H481">
        <v>8</v>
      </c>
      <c r="I481">
        <v>24.19</v>
      </c>
      <c r="J481" t="s">
        <v>761</v>
      </c>
      <c r="K481" t="s">
        <v>1243</v>
      </c>
      <c r="L481" t="s">
        <v>2766</v>
      </c>
      <c r="M481" t="s">
        <v>2771</v>
      </c>
      <c r="N481" t="s">
        <v>2774</v>
      </c>
      <c r="O481" t="s">
        <v>2777</v>
      </c>
      <c r="P481">
        <v>193.52</v>
      </c>
    </row>
    <row r="482" spans="1:16" x14ac:dyDescent="0.25">
      <c r="A482" s="2">
        <v>45426</v>
      </c>
      <c r="B482" s="2" t="str">
        <f t="shared" si="14"/>
        <v>2024-05-14 07:21 PM</v>
      </c>
      <c r="C482" s="2" t="str">
        <f t="shared" si="15"/>
        <v>2024-05-14 19:21-S10-TX300480-C2</v>
      </c>
      <c r="D482" s="6">
        <v>0.80625000000000002</v>
      </c>
      <c r="E482" t="s">
        <v>747</v>
      </c>
      <c r="F482" t="s">
        <v>748</v>
      </c>
      <c r="G482" t="s">
        <v>756</v>
      </c>
      <c r="H482">
        <v>10</v>
      </c>
      <c r="I482">
        <v>252.39</v>
      </c>
      <c r="J482" t="s">
        <v>762</v>
      </c>
      <c r="K482" t="s">
        <v>1244</v>
      </c>
      <c r="L482" t="s">
        <v>2767</v>
      </c>
      <c r="M482" t="s">
        <v>2770</v>
      </c>
      <c r="N482" t="s">
        <v>2774</v>
      </c>
      <c r="O482" t="s">
        <v>2782</v>
      </c>
      <c r="P482">
        <v>2523.9</v>
      </c>
    </row>
    <row r="483" spans="1:16" x14ac:dyDescent="0.25">
      <c r="A483" s="2">
        <v>45777</v>
      </c>
      <c r="B483" s="2" t="str">
        <f t="shared" si="14"/>
        <v>2025-04-30 01:24 PM</v>
      </c>
      <c r="C483" s="2" t="str">
        <f t="shared" si="15"/>
        <v>2025-04-30 13:24-S1-TX300481-C4</v>
      </c>
      <c r="D483" s="6">
        <v>0.55833333333333335</v>
      </c>
      <c r="E483" t="s">
        <v>739</v>
      </c>
      <c r="F483" t="s">
        <v>749</v>
      </c>
      <c r="G483" t="s">
        <v>755</v>
      </c>
      <c r="H483">
        <v>7</v>
      </c>
      <c r="I483">
        <v>227.57</v>
      </c>
      <c r="J483" t="s">
        <v>759</v>
      </c>
      <c r="K483" t="s">
        <v>1245</v>
      </c>
      <c r="L483" t="s">
        <v>2768</v>
      </c>
      <c r="M483" t="s">
        <v>2771</v>
      </c>
      <c r="N483" t="s">
        <v>2773</v>
      </c>
      <c r="O483" t="s">
        <v>2781</v>
      </c>
      <c r="P483">
        <v>1592.99</v>
      </c>
    </row>
    <row r="484" spans="1:16" x14ac:dyDescent="0.25">
      <c r="A484" s="2">
        <v>45580</v>
      </c>
      <c r="B484" s="2" t="str">
        <f t="shared" si="14"/>
        <v>2024-10-15 02:27 PM</v>
      </c>
      <c r="C484" s="2" t="str">
        <f t="shared" si="15"/>
        <v>2024-10-15 14:27-S3-TX300482-C5</v>
      </c>
      <c r="D484" s="6">
        <v>0.6020833333333333</v>
      </c>
      <c r="E484" t="s">
        <v>738</v>
      </c>
      <c r="F484" t="s">
        <v>749</v>
      </c>
      <c r="G484" t="s">
        <v>755</v>
      </c>
      <c r="H484">
        <v>4</v>
      </c>
      <c r="I484">
        <v>201.54</v>
      </c>
      <c r="J484" t="s">
        <v>762</v>
      </c>
      <c r="K484" t="s">
        <v>1246</v>
      </c>
      <c r="L484" t="s">
        <v>2765</v>
      </c>
      <c r="M484" t="s">
        <v>2772</v>
      </c>
      <c r="N484" t="s">
        <v>2773</v>
      </c>
      <c r="O484" t="s">
        <v>2782</v>
      </c>
      <c r="P484">
        <v>806.16</v>
      </c>
    </row>
    <row r="485" spans="1:16" x14ac:dyDescent="0.25">
      <c r="A485" s="2">
        <v>45490</v>
      </c>
      <c r="B485" s="2" t="str">
        <f t="shared" si="14"/>
        <v>2024-07-17 12:04 PM</v>
      </c>
      <c r="C485" s="2" t="str">
        <f t="shared" si="15"/>
        <v>2024-07-17 12:04-S5-TX300483-C4</v>
      </c>
      <c r="D485" s="6">
        <v>0.50277777777777777</v>
      </c>
      <c r="E485" t="s">
        <v>743</v>
      </c>
      <c r="F485" t="s">
        <v>749</v>
      </c>
      <c r="G485" t="s">
        <v>754</v>
      </c>
      <c r="H485">
        <v>3</v>
      </c>
      <c r="I485">
        <v>295.11</v>
      </c>
      <c r="J485" t="s">
        <v>761</v>
      </c>
      <c r="K485" t="s">
        <v>1247</v>
      </c>
      <c r="L485" t="s">
        <v>2768</v>
      </c>
      <c r="M485" t="s">
        <v>2772</v>
      </c>
      <c r="N485" t="s">
        <v>2773</v>
      </c>
      <c r="O485" t="s">
        <v>2781</v>
      </c>
      <c r="P485">
        <v>885.33</v>
      </c>
    </row>
    <row r="486" spans="1:16" x14ac:dyDescent="0.25">
      <c r="A486" s="2">
        <v>45691</v>
      </c>
      <c r="B486" s="2" t="str">
        <f t="shared" si="14"/>
        <v>2025-02-03 06:41 PM</v>
      </c>
      <c r="C486" s="2" t="str">
        <f t="shared" si="15"/>
        <v>2025-02-03 18:41-S7-TX300484-C5</v>
      </c>
      <c r="D486" s="6">
        <v>0.77847222222222223</v>
      </c>
      <c r="E486" t="s">
        <v>744</v>
      </c>
      <c r="F486" t="s">
        <v>750</v>
      </c>
      <c r="G486" t="s">
        <v>753</v>
      </c>
      <c r="H486">
        <v>5</v>
      </c>
      <c r="I486">
        <v>63.15</v>
      </c>
      <c r="J486" t="s">
        <v>759</v>
      </c>
      <c r="K486" t="s">
        <v>1248</v>
      </c>
      <c r="L486" t="s">
        <v>2765</v>
      </c>
      <c r="M486" t="s">
        <v>2769</v>
      </c>
      <c r="N486" t="s">
        <v>2774</v>
      </c>
      <c r="O486" t="s">
        <v>2779</v>
      </c>
      <c r="P486">
        <v>315.75</v>
      </c>
    </row>
    <row r="487" spans="1:16" x14ac:dyDescent="0.25">
      <c r="A487" s="2">
        <v>45072</v>
      </c>
      <c r="B487" s="2" t="str">
        <f t="shared" si="14"/>
        <v>2023-05-26 10:22 AM</v>
      </c>
      <c r="C487" s="2" t="str">
        <f t="shared" si="15"/>
        <v>2023-05-26 10:22-S1-TX300485-C2</v>
      </c>
      <c r="D487" s="6">
        <v>0.43194444444444446</v>
      </c>
      <c r="E487" t="s">
        <v>739</v>
      </c>
      <c r="F487" t="s">
        <v>751</v>
      </c>
      <c r="G487" t="s">
        <v>754</v>
      </c>
      <c r="H487">
        <v>5</v>
      </c>
      <c r="I487">
        <v>271.45</v>
      </c>
      <c r="J487" t="s">
        <v>763</v>
      </c>
      <c r="K487" t="s">
        <v>1249</v>
      </c>
      <c r="L487" t="s">
        <v>2767</v>
      </c>
      <c r="M487" t="s">
        <v>2769</v>
      </c>
      <c r="N487" t="s">
        <v>2775</v>
      </c>
      <c r="O487" t="s">
        <v>2778</v>
      </c>
      <c r="P487">
        <v>1357.25</v>
      </c>
    </row>
    <row r="488" spans="1:16" x14ac:dyDescent="0.25">
      <c r="A488" s="2">
        <v>45755</v>
      </c>
      <c r="B488" s="2" t="str">
        <f t="shared" si="14"/>
        <v>2025-04-08 05:49 PM</v>
      </c>
      <c r="C488" s="2" t="str">
        <f t="shared" si="15"/>
        <v>2025-04-08 17:49-S4-TX300486-C3</v>
      </c>
      <c r="D488" s="6">
        <v>0.74236111111111114</v>
      </c>
      <c r="E488" t="s">
        <v>741</v>
      </c>
      <c r="F488" t="s">
        <v>749</v>
      </c>
      <c r="G488" t="s">
        <v>758</v>
      </c>
      <c r="H488">
        <v>8</v>
      </c>
      <c r="I488">
        <v>314.73</v>
      </c>
      <c r="J488" t="s">
        <v>762</v>
      </c>
      <c r="K488" t="s">
        <v>1250</v>
      </c>
      <c r="L488" t="s">
        <v>2766</v>
      </c>
      <c r="M488" t="s">
        <v>2770</v>
      </c>
      <c r="N488" t="s">
        <v>2774</v>
      </c>
      <c r="O488" t="s">
        <v>2782</v>
      </c>
      <c r="P488">
        <v>2517.84</v>
      </c>
    </row>
    <row r="489" spans="1:16" x14ac:dyDescent="0.25">
      <c r="A489" s="2">
        <v>45614</v>
      </c>
      <c r="B489" s="2" t="str">
        <f t="shared" si="14"/>
        <v>2024-11-18 05:46 PM</v>
      </c>
      <c r="C489" s="2" t="str">
        <f t="shared" si="15"/>
        <v>2024-11-18 17:46-S10-TX300487-C3</v>
      </c>
      <c r="D489" s="6">
        <v>0.74027777777777781</v>
      </c>
      <c r="E489" t="s">
        <v>747</v>
      </c>
      <c r="F489" t="s">
        <v>751</v>
      </c>
      <c r="G489" t="s">
        <v>752</v>
      </c>
      <c r="H489">
        <v>10</v>
      </c>
      <c r="I489">
        <v>293.24</v>
      </c>
      <c r="J489" t="s">
        <v>762</v>
      </c>
      <c r="K489" t="s">
        <v>1251</v>
      </c>
      <c r="L489" t="s">
        <v>2766</v>
      </c>
      <c r="M489" t="s">
        <v>2771</v>
      </c>
      <c r="N489" t="s">
        <v>2774</v>
      </c>
      <c r="O489" t="s">
        <v>2779</v>
      </c>
      <c r="P489">
        <v>2932.4</v>
      </c>
    </row>
    <row r="490" spans="1:16" x14ac:dyDescent="0.25">
      <c r="A490" s="2">
        <v>45751</v>
      </c>
      <c r="B490" s="2" t="str">
        <f t="shared" si="14"/>
        <v>2025-04-04 10:07 AM</v>
      </c>
      <c r="C490" s="2" t="str">
        <f t="shared" si="15"/>
        <v>2025-04-04 10:07-S7-TX300488-C2</v>
      </c>
      <c r="D490" s="6">
        <v>0.42152777777777778</v>
      </c>
      <c r="E490" t="s">
        <v>744</v>
      </c>
      <c r="F490" t="s">
        <v>748</v>
      </c>
      <c r="G490" t="s">
        <v>753</v>
      </c>
      <c r="H490">
        <v>3</v>
      </c>
      <c r="I490">
        <v>399.19</v>
      </c>
      <c r="J490" t="s">
        <v>760</v>
      </c>
      <c r="K490" t="s">
        <v>1252</v>
      </c>
      <c r="L490" t="s">
        <v>2767</v>
      </c>
      <c r="M490" t="s">
        <v>2769</v>
      </c>
      <c r="N490" t="s">
        <v>2775</v>
      </c>
      <c r="O490" t="s">
        <v>2778</v>
      </c>
      <c r="P490">
        <v>1197.57</v>
      </c>
    </row>
    <row r="491" spans="1:16" x14ac:dyDescent="0.25">
      <c r="A491" s="2">
        <v>45287</v>
      </c>
      <c r="B491" s="2" t="str">
        <f t="shared" si="14"/>
        <v>2023-12-27 11:12 AM</v>
      </c>
      <c r="C491" s="2" t="str">
        <f t="shared" si="15"/>
        <v>2023-12-27 11:12-S8-TX300489-C5</v>
      </c>
      <c r="D491" s="6">
        <v>0.46666666666666667</v>
      </c>
      <c r="E491" t="s">
        <v>745</v>
      </c>
      <c r="F491" t="s">
        <v>751</v>
      </c>
      <c r="G491" t="s">
        <v>757</v>
      </c>
      <c r="H491">
        <v>10</v>
      </c>
      <c r="I491">
        <v>391.43</v>
      </c>
      <c r="J491" t="s">
        <v>761</v>
      </c>
      <c r="K491" t="s">
        <v>1253</v>
      </c>
      <c r="L491" t="s">
        <v>2765</v>
      </c>
      <c r="M491" t="s">
        <v>2772</v>
      </c>
      <c r="N491" t="s">
        <v>2775</v>
      </c>
      <c r="O491" t="s">
        <v>2781</v>
      </c>
      <c r="P491">
        <v>3914.3</v>
      </c>
    </row>
    <row r="492" spans="1:16" x14ac:dyDescent="0.25">
      <c r="A492" s="2">
        <v>45075</v>
      </c>
      <c r="B492" s="2" t="str">
        <f t="shared" si="14"/>
        <v>2023-05-29 10:32 AM</v>
      </c>
      <c r="C492" s="2" t="str">
        <f t="shared" si="15"/>
        <v>2023-05-29 10:32-S7-TX300490-C2</v>
      </c>
      <c r="D492" s="6">
        <v>0.43888888888888888</v>
      </c>
      <c r="E492" t="s">
        <v>744</v>
      </c>
      <c r="F492" t="s">
        <v>751</v>
      </c>
      <c r="G492" t="s">
        <v>756</v>
      </c>
      <c r="H492">
        <v>6</v>
      </c>
      <c r="I492">
        <v>137.44999999999999</v>
      </c>
      <c r="J492" t="s">
        <v>763</v>
      </c>
      <c r="K492" t="s">
        <v>1254</v>
      </c>
      <c r="L492" t="s">
        <v>2767</v>
      </c>
      <c r="M492" t="s">
        <v>2769</v>
      </c>
      <c r="N492" t="s">
        <v>2775</v>
      </c>
      <c r="O492" t="s">
        <v>2779</v>
      </c>
      <c r="P492">
        <v>824.69999999999993</v>
      </c>
    </row>
    <row r="493" spans="1:16" x14ac:dyDescent="0.25">
      <c r="A493" s="2">
        <v>45051</v>
      </c>
      <c r="B493" s="2" t="str">
        <f t="shared" si="14"/>
        <v>2023-05-05 12:33 PM</v>
      </c>
      <c r="C493" s="2" t="str">
        <f t="shared" si="15"/>
        <v>2023-05-05 12:33-S2-TX300491-C5</v>
      </c>
      <c r="D493" s="6">
        <v>0.5229166666666667</v>
      </c>
      <c r="E493" t="s">
        <v>746</v>
      </c>
      <c r="F493" t="s">
        <v>751</v>
      </c>
      <c r="G493" t="s">
        <v>753</v>
      </c>
      <c r="H493">
        <v>1</v>
      </c>
      <c r="I493">
        <v>132.06</v>
      </c>
      <c r="J493" t="s">
        <v>761</v>
      </c>
      <c r="K493" t="s">
        <v>1255</v>
      </c>
      <c r="L493" t="s">
        <v>2765</v>
      </c>
      <c r="M493" t="s">
        <v>2772</v>
      </c>
      <c r="N493" t="s">
        <v>2773</v>
      </c>
      <c r="O493" t="s">
        <v>2778</v>
      </c>
      <c r="P493">
        <v>132.06</v>
      </c>
    </row>
    <row r="494" spans="1:16" x14ac:dyDescent="0.25">
      <c r="A494" s="2">
        <v>45619</v>
      </c>
      <c r="B494" s="2" t="str">
        <f t="shared" si="14"/>
        <v>2024-11-23 12:01 PM</v>
      </c>
      <c r="C494" s="2" t="str">
        <f t="shared" si="15"/>
        <v>2024-11-23 12:01-S1-TX300492-C1</v>
      </c>
      <c r="D494" s="6">
        <v>0.50069444444444444</v>
      </c>
      <c r="E494" t="s">
        <v>739</v>
      </c>
      <c r="F494" t="s">
        <v>750</v>
      </c>
      <c r="G494" t="s">
        <v>758</v>
      </c>
      <c r="H494">
        <v>4</v>
      </c>
      <c r="I494">
        <v>82.18</v>
      </c>
      <c r="J494" t="s">
        <v>761</v>
      </c>
      <c r="K494" t="s">
        <v>1256</v>
      </c>
      <c r="L494" t="s">
        <v>2764</v>
      </c>
      <c r="M494" t="s">
        <v>2771</v>
      </c>
      <c r="N494" t="s">
        <v>2773</v>
      </c>
      <c r="O494" t="s">
        <v>2776</v>
      </c>
      <c r="P494">
        <v>328.72</v>
      </c>
    </row>
    <row r="495" spans="1:16" x14ac:dyDescent="0.25">
      <c r="A495" s="2">
        <v>45815</v>
      </c>
      <c r="B495" s="2" t="str">
        <f t="shared" si="14"/>
        <v>2025-06-07 07:43 PM</v>
      </c>
      <c r="C495" s="2" t="str">
        <f t="shared" si="15"/>
        <v>2025-06-07 19:43-S3-TX300493-C1</v>
      </c>
      <c r="D495" s="6">
        <v>0.82152777777777775</v>
      </c>
      <c r="E495" t="s">
        <v>738</v>
      </c>
      <c r="F495" t="s">
        <v>749</v>
      </c>
      <c r="G495" t="s">
        <v>755</v>
      </c>
      <c r="H495">
        <v>10</v>
      </c>
      <c r="I495">
        <v>382.95</v>
      </c>
      <c r="J495" t="s">
        <v>759</v>
      </c>
      <c r="K495" t="s">
        <v>1257</v>
      </c>
      <c r="L495" t="s">
        <v>2764</v>
      </c>
      <c r="M495" t="s">
        <v>2772</v>
      </c>
      <c r="N495" t="s">
        <v>2774</v>
      </c>
      <c r="O495" t="s">
        <v>2776</v>
      </c>
      <c r="P495">
        <v>3829.5</v>
      </c>
    </row>
    <row r="496" spans="1:16" x14ac:dyDescent="0.25">
      <c r="A496" s="2">
        <v>45757</v>
      </c>
      <c r="B496" s="2" t="str">
        <f t="shared" si="14"/>
        <v>2025-04-10 02:19 PM</v>
      </c>
      <c r="C496" s="2" t="str">
        <f t="shared" si="15"/>
        <v>2025-04-10 14:19-S9-TX300494-C1</v>
      </c>
      <c r="D496" s="6">
        <v>0.59652777777777777</v>
      </c>
      <c r="E496" t="s">
        <v>740</v>
      </c>
      <c r="F496" t="s">
        <v>751</v>
      </c>
      <c r="G496" t="s">
        <v>757</v>
      </c>
      <c r="H496">
        <v>7</v>
      </c>
      <c r="I496">
        <v>373.69</v>
      </c>
      <c r="J496" t="s">
        <v>759</v>
      </c>
      <c r="K496" t="s">
        <v>1258</v>
      </c>
      <c r="L496" t="s">
        <v>2764</v>
      </c>
      <c r="M496" t="s">
        <v>2769</v>
      </c>
      <c r="N496" t="s">
        <v>2773</v>
      </c>
      <c r="O496" t="s">
        <v>2777</v>
      </c>
      <c r="P496">
        <v>2615.83</v>
      </c>
    </row>
    <row r="497" spans="1:16" x14ac:dyDescent="0.25">
      <c r="A497" s="2">
        <v>45007</v>
      </c>
      <c r="B497" s="2" t="str">
        <f t="shared" si="14"/>
        <v>2023-03-22 11:07 AM</v>
      </c>
      <c r="C497" s="2" t="str">
        <f t="shared" si="15"/>
        <v>2023-03-22 11:07-S4-TX300495-C3</v>
      </c>
      <c r="D497" s="6">
        <v>0.46319444444444446</v>
      </c>
      <c r="E497" t="s">
        <v>741</v>
      </c>
      <c r="F497" t="s">
        <v>749</v>
      </c>
      <c r="G497" t="s">
        <v>756</v>
      </c>
      <c r="H497">
        <v>5</v>
      </c>
      <c r="I497">
        <v>394.28</v>
      </c>
      <c r="J497" t="s">
        <v>763</v>
      </c>
      <c r="K497" t="s">
        <v>1259</v>
      </c>
      <c r="L497" t="s">
        <v>2766</v>
      </c>
      <c r="M497" t="s">
        <v>2770</v>
      </c>
      <c r="N497" t="s">
        <v>2775</v>
      </c>
      <c r="O497" t="s">
        <v>2781</v>
      </c>
      <c r="P497">
        <v>1971.4</v>
      </c>
    </row>
    <row r="498" spans="1:16" x14ac:dyDescent="0.25">
      <c r="A498" s="2">
        <v>44931</v>
      </c>
      <c r="B498" s="2" t="str">
        <f t="shared" si="14"/>
        <v>2023-01-05 09:13 PM</v>
      </c>
      <c r="C498" s="2" t="str">
        <f t="shared" si="15"/>
        <v>2023-01-05 21:13-S8-TX300496-C1</v>
      </c>
      <c r="D498" s="6">
        <v>0.88402777777777775</v>
      </c>
      <c r="E498" t="s">
        <v>745</v>
      </c>
      <c r="F498" t="s">
        <v>751</v>
      </c>
      <c r="G498" t="s">
        <v>753</v>
      </c>
      <c r="H498">
        <v>4</v>
      </c>
      <c r="I498">
        <v>13.69</v>
      </c>
      <c r="J498" t="s">
        <v>760</v>
      </c>
      <c r="K498" t="s">
        <v>1260</v>
      </c>
      <c r="L498" t="s">
        <v>2764</v>
      </c>
      <c r="M498" t="s">
        <v>2772</v>
      </c>
      <c r="N498" t="s">
        <v>2774</v>
      </c>
      <c r="O498" t="s">
        <v>2777</v>
      </c>
      <c r="P498">
        <v>54.76</v>
      </c>
    </row>
    <row r="499" spans="1:16" x14ac:dyDescent="0.25">
      <c r="A499" s="2">
        <v>45384</v>
      </c>
      <c r="B499" s="2" t="str">
        <f t="shared" si="14"/>
        <v>2024-04-02 08:17 PM</v>
      </c>
      <c r="C499" s="2" t="str">
        <f t="shared" si="15"/>
        <v>2024-04-02 20:17-S2-TX300497-C5</v>
      </c>
      <c r="D499" s="6">
        <v>0.84513888888888888</v>
      </c>
      <c r="E499" t="s">
        <v>746</v>
      </c>
      <c r="F499" t="s">
        <v>749</v>
      </c>
      <c r="G499" t="s">
        <v>758</v>
      </c>
      <c r="H499">
        <v>9</v>
      </c>
      <c r="I499">
        <v>232.17</v>
      </c>
      <c r="J499" t="s">
        <v>761</v>
      </c>
      <c r="K499" t="s">
        <v>1261</v>
      </c>
      <c r="L499" t="s">
        <v>2765</v>
      </c>
      <c r="M499" t="s">
        <v>2771</v>
      </c>
      <c r="N499" t="s">
        <v>2774</v>
      </c>
      <c r="O499" t="s">
        <v>2782</v>
      </c>
      <c r="P499">
        <v>2089.5300000000002</v>
      </c>
    </row>
    <row r="500" spans="1:16" x14ac:dyDescent="0.25">
      <c r="A500" s="2">
        <v>45589</v>
      </c>
      <c r="B500" s="2" t="str">
        <f t="shared" si="14"/>
        <v>2024-10-24 10:41 AM</v>
      </c>
      <c r="C500" s="2" t="str">
        <f t="shared" si="15"/>
        <v>2024-10-24 10:41-S1-TX300498-C2</v>
      </c>
      <c r="D500" s="6">
        <v>0.44513888888888886</v>
      </c>
      <c r="E500" t="s">
        <v>739</v>
      </c>
      <c r="F500" t="s">
        <v>751</v>
      </c>
      <c r="G500" t="s">
        <v>757</v>
      </c>
      <c r="H500">
        <v>3</v>
      </c>
      <c r="I500">
        <v>218.33</v>
      </c>
      <c r="J500" t="s">
        <v>762</v>
      </c>
      <c r="K500" t="s">
        <v>1262</v>
      </c>
      <c r="L500" t="s">
        <v>2767</v>
      </c>
      <c r="M500" t="s">
        <v>2771</v>
      </c>
      <c r="N500" t="s">
        <v>2775</v>
      </c>
      <c r="O500" t="s">
        <v>2777</v>
      </c>
      <c r="P500">
        <v>654.99</v>
      </c>
    </row>
    <row r="501" spans="1:16" x14ac:dyDescent="0.25">
      <c r="A501" s="2">
        <v>45306</v>
      </c>
      <c r="B501" s="2" t="str">
        <f t="shared" si="14"/>
        <v>2024-01-15 08:13 PM</v>
      </c>
      <c r="C501" s="2" t="str">
        <f t="shared" si="15"/>
        <v>2024-01-15 20:13-S1-TX300499-C5</v>
      </c>
      <c r="D501" s="6">
        <v>0.84236111111111112</v>
      </c>
      <c r="E501" t="s">
        <v>739</v>
      </c>
      <c r="F501" t="s">
        <v>751</v>
      </c>
      <c r="G501" t="s">
        <v>758</v>
      </c>
      <c r="H501">
        <v>5</v>
      </c>
      <c r="I501">
        <v>236.66</v>
      </c>
      <c r="J501" t="s">
        <v>761</v>
      </c>
      <c r="K501" t="s">
        <v>1263</v>
      </c>
      <c r="L501" t="s">
        <v>2765</v>
      </c>
      <c r="M501" t="s">
        <v>2772</v>
      </c>
      <c r="N501" t="s">
        <v>2774</v>
      </c>
      <c r="O501" t="s">
        <v>2779</v>
      </c>
      <c r="P501">
        <v>1183.3</v>
      </c>
    </row>
    <row r="502" spans="1:16" x14ac:dyDescent="0.25">
      <c r="A502" s="2">
        <v>45038</v>
      </c>
      <c r="B502" s="2" t="str">
        <f t="shared" si="14"/>
        <v>2023-04-22 06:38 PM</v>
      </c>
      <c r="C502" s="2" t="str">
        <f t="shared" si="15"/>
        <v>2023-04-22 18:38-S7-TX300500-C5</v>
      </c>
      <c r="D502" s="6">
        <v>0.77638888888888891</v>
      </c>
      <c r="E502" t="s">
        <v>744</v>
      </c>
      <c r="F502" t="s">
        <v>749</v>
      </c>
      <c r="G502" t="s">
        <v>754</v>
      </c>
      <c r="H502">
        <v>1</v>
      </c>
      <c r="I502">
        <v>19.88</v>
      </c>
      <c r="J502" t="s">
        <v>763</v>
      </c>
      <c r="K502" t="s">
        <v>1264</v>
      </c>
      <c r="L502" t="s">
        <v>2765</v>
      </c>
      <c r="M502" t="s">
        <v>2772</v>
      </c>
      <c r="N502" t="s">
        <v>2774</v>
      </c>
      <c r="O502" t="s">
        <v>2776</v>
      </c>
      <c r="P502">
        <v>19.88</v>
      </c>
    </row>
    <row r="503" spans="1:16" x14ac:dyDescent="0.25">
      <c r="A503" s="2">
        <v>45437</v>
      </c>
      <c r="B503" s="2" t="str">
        <f t="shared" si="14"/>
        <v>2024-05-25 11:05 AM</v>
      </c>
      <c r="C503" s="2" t="str">
        <f t="shared" si="15"/>
        <v>2024-05-25 11:05-S1-TX300501-C4</v>
      </c>
      <c r="D503" s="6">
        <v>0.46180555555555558</v>
      </c>
      <c r="E503" t="s">
        <v>739</v>
      </c>
      <c r="F503" t="s">
        <v>748</v>
      </c>
      <c r="G503" t="s">
        <v>752</v>
      </c>
      <c r="H503">
        <v>5</v>
      </c>
      <c r="I503">
        <v>12.84</v>
      </c>
      <c r="J503" t="s">
        <v>762</v>
      </c>
      <c r="K503" t="s">
        <v>1265</v>
      </c>
      <c r="L503" t="s">
        <v>2768</v>
      </c>
      <c r="M503" t="s">
        <v>2771</v>
      </c>
      <c r="N503" t="s">
        <v>2775</v>
      </c>
      <c r="O503" t="s">
        <v>2776</v>
      </c>
      <c r="P503">
        <v>64.2</v>
      </c>
    </row>
    <row r="504" spans="1:16" x14ac:dyDescent="0.25">
      <c r="A504" s="2">
        <v>44953</v>
      </c>
      <c r="B504" s="2" t="str">
        <f t="shared" si="14"/>
        <v>2023-01-27 06:40 PM</v>
      </c>
      <c r="C504" s="2" t="str">
        <f t="shared" si="15"/>
        <v>2023-01-27 18:40-S8-TX300502-C3</v>
      </c>
      <c r="D504" s="6">
        <v>0.77777777777777779</v>
      </c>
      <c r="E504" t="s">
        <v>745</v>
      </c>
      <c r="F504" t="s">
        <v>750</v>
      </c>
      <c r="G504" t="s">
        <v>757</v>
      </c>
      <c r="H504">
        <v>9</v>
      </c>
      <c r="I504">
        <v>113.9</v>
      </c>
      <c r="J504" t="s">
        <v>763</v>
      </c>
      <c r="K504" t="s">
        <v>1266</v>
      </c>
      <c r="L504" t="s">
        <v>2766</v>
      </c>
      <c r="M504" t="s">
        <v>2769</v>
      </c>
      <c r="N504" t="s">
        <v>2774</v>
      </c>
      <c r="O504" t="s">
        <v>2778</v>
      </c>
      <c r="P504">
        <v>1025.0999999999999</v>
      </c>
    </row>
    <row r="505" spans="1:16" x14ac:dyDescent="0.25">
      <c r="A505" s="2">
        <v>45721</v>
      </c>
      <c r="B505" s="2" t="str">
        <f t="shared" si="14"/>
        <v>2025-03-05 05:07 PM</v>
      </c>
      <c r="C505" s="2" t="str">
        <f t="shared" si="15"/>
        <v>2025-03-05 17:07-S6-TX300503-C2</v>
      </c>
      <c r="D505" s="6">
        <v>0.71319444444444446</v>
      </c>
      <c r="E505" t="s">
        <v>742</v>
      </c>
      <c r="F505" t="s">
        <v>748</v>
      </c>
      <c r="G505" t="s">
        <v>752</v>
      </c>
      <c r="H505">
        <v>10</v>
      </c>
      <c r="I505">
        <v>313.01</v>
      </c>
      <c r="J505" t="s">
        <v>763</v>
      </c>
      <c r="K505" t="s">
        <v>1267</v>
      </c>
      <c r="L505" t="s">
        <v>2767</v>
      </c>
      <c r="M505" t="s">
        <v>2771</v>
      </c>
      <c r="N505" t="s">
        <v>2774</v>
      </c>
      <c r="O505" t="s">
        <v>2781</v>
      </c>
      <c r="P505">
        <v>3130.1</v>
      </c>
    </row>
    <row r="506" spans="1:16" x14ac:dyDescent="0.25">
      <c r="A506" s="2">
        <v>45553</v>
      </c>
      <c r="B506" s="2" t="str">
        <f t="shared" si="14"/>
        <v>2024-09-18 09:20 AM</v>
      </c>
      <c r="C506" s="2" t="str">
        <f t="shared" si="15"/>
        <v>2024-09-18 09:20-S9-TX300504-C3</v>
      </c>
      <c r="D506" s="6">
        <v>0.3888888888888889</v>
      </c>
      <c r="E506" t="s">
        <v>740</v>
      </c>
      <c r="F506" t="s">
        <v>750</v>
      </c>
      <c r="G506" t="s">
        <v>756</v>
      </c>
      <c r="H506">
        <v>3</v>
      </c>
      <c r="I506">
        <v>276.79000000000002</v>
      </c>
      <c r="J506" t="s">
        <v>763</v>
      </c>
      <c r="K506" t="s">
        <v>1268</v>
      </c>
      <c r="L506" t="s">
        <v>2766</v>
      </c>
      <c r="M506" t="s">
        <v>2771</v>
      </c>
      <c r="N506" t="s">
        <v>2775</v>
      </c>
      <c r="O506" t="s">
        <v>2781</v>
      </c>
      <c r="P506">
        <v>830.37000000000012</v>
      </c>
    </row>
    <row r="507" spans="1:16" x14ac:dyDescent="0.25">
      <c r="A507" s="2">
        <v>45337</v>
      </c>
      <c r="B507" s="2" t="str">
        <f t="shared" si="14"/>
        <v>2024-02-15 09:41 AM</v>
      </c>
      <c r="C507" s="2" t="str">
        <f t="shared" si="15"/>
        <v>2024-02-15 09:41-S8-TX300505-C2</v>
      </c>
      <c r="D507" s="6">
        <v>0.40347222222222223</v>
      </c>
      <c r="E507" t="s">
        <v>745</v>
      </c>
      <c r="F507" t="s">
        <v>750</v>
      </c>
      <c r="G507" t="s">
        <v>755</v>
      </c>
      <c r="H507">
        <v>4</v>
      </c>
      <c r="I507">
        <v>385.05</v>
      </c>
      <c r="J507" t="s">
        <v>762</v>
      </c>
      <c r="K507" t="s">
        <v>1269</v>
      </c>
      <c r="L507" t="s">
        <v>2767</v>
      </c>
      <c r="M507" t="s">
        <v>2771</v>
      </c>
      <c r="N507" t="s">
        <v>2775</v>
      </c>
      <c r="O507" t="s">
        <v>2777</v>
      </c>
      <c r="P507">
        <v>1540.2</v>
      </c>
    </row>
    <row r="508" spans="1:16" x14ac:dyDescent="0.25">
      <c r="A508" s="2">
        <v>45069</v>
      </c>
      <c r="B508" s="2" t="str">
        <f t="shared" si="14"/>
        <v>2023-05-23 08:49 PM</v>
      </c>
      <c r="C508" s="2" t="str">
        <f t="shared" si="15"/>
        <v>2023-05-23 20:49-S9-TX300506-C4</v>
      </c>
      <c r="D508" s="6">
        <v>0.86736111111111114</v>
      </c>
      <c r="E508" t="s">
        <v>740</v>
      </c>
      <c r="F508" t="s">
        <v>749</v>
      </c>
      <c r="G508" t="s">
        <v>752</v>
      </c>
      <c r="H508">
        <v>4</v>
      </c>
      <c r="I508">
        <v>56.43</v>
      </c>
      <c r="J508" t="s">
        <v>761</v>
      </c>
      <c r="K508" t="s">
        <v>1270</v>
      </c>
      <c r="L508" t="s">
        <v>2768</v>
      </c>
      <c r="M508" t="s">
        <v>2772</v>
      </c>
      <c r="N508" t="s">
        <v>2774</v>
      </c>
      <c r="O508" t="s">
        <v>2782</v>
      </c>
      <c r="P508">
        <v>225.72</v>
      </c>
    </row>
    <row r="509" spans="1:16" x14ac:dyDescent="0.25">
      <c r="A509" s="2">
        <v>45472</v>
      </c>
      <c r="B509" s="2" t="str">
        <f t="shared" si="14"/>
        <v>2024-06-29 01:10 PM</v>
      </c>
      <c r="C509" s="2" t="str">
        <f t="shared" si="15"/>
        <v>2024-06-29 13:10-S6-TX300507-C1</v>
      </c>
      <c r="D509" s="6">
        <v>0.54861111111111116</v>
      </c>
      <c r="E509" t="s">
        <v>742</v>
      </c>
      <c r="F509" t="s">
        <v>751</v>
      </c>
      <c r="G509" t="s">
        <v>752</v>
      </c>
      <c r="H509">
        <v>9</v>
      </c>
      <c r="I509">
        <v>127.4</v>
      </c>
      <c r="J509" t="s">
        <v>761</v>
      </c>
      <c r="K509" t="s">
        <v>1271</v>
      </c>
      <c r="L509" t="s">
        <v>2764</v>
      </c>
      <c r="M509" t="s">
        <v>2770</v>
      </c>
      <c r="N509" t="s">
        <v>2773</v>
      </c>
      <c r="O509" t="s">
        <v>2776</v>
      </c>
      <c r="P509">
        <v>1146.5999999999999</v>
      </c>
    </row>
    <row r="510" spans="1:16" x14ac:dyDescent="0.25">
      <c r="A510" s="2">
        <v>45502</v>
      </c>
      <c r="B510" s="2" t="str">
        <f t="shared" si="14"/>
        <v>2024-07-29 09:44 AM</v>
      </c>
      <c r="C510" s="2" t="str">
        <f t="shared" si="15"/>
        <v>2024-07-29 09:44-S9-TX300508-C2</v>
      </c>
      <c r="D510" s="6">
        <v>0.40555555555555556</v>
      </c>
      <c r="E510" t="s">
        <v>740</v>
      </c>
      <c r="F510" t="s">
        <v>751</v>
      </c>
      <c r="G510" t="s">
        <v>758</v>
      </c>
      <c r="H510">
        <v>2</v>
      </c>
      <c r="I510">
        <v>106.96</v>
      </c>
      <c r="J510" t="s">
        <v>763</v>
      </c>
      <c r="K510" t="s">
        <v>1272</v>
      </c>
      <c r="L510" t="s">
        <v>2767</v>
      </c>
      <c r="M510" t="s">
        <v>2769</v>
      </c>
      <c r="N510" t="s">
        <v>2775</v>
      </c>
      <c r="O510" t="s">
        <v>2779</v>
      </c>
      <c r="P510">
        <v>213.92</v>
      </c>
    </row>
    <row r="511" spans="1:16" x14ac:dyDescent="0.25">
      <c r="A511" s="2">
        <v>45604</v>
      </c>
      <c r="B511" s="2" t="str">
        <f t="shared" si="14"/>
        <v>2024-11-08 05:45 PM</v>
      </c>
      <c r="C511" s="2" t="str">
        <f t="shared" si="15"/>
        <v>2024-11-08 17:45-S8-TX300509-C2</v>
      </c>
      <c r="D511" s="6">
        <v>0.73958333333333337</v>
      </c>
      <c r="E511" t="s">
        <v>745</v>
      </c>
      <c r="F511" t="s">
        <v>748</v>
      </c>
      <c r="G511" t="s">
        <v>752</v>
      </c>
      <c r="H511">
        <v>5</v>
      </c>
      <c r="I511">
        <v>140.99</v>
      </c>
      <c r="J511" t="s">
        <v>763</v>
      </c>
      <c r="K511" t="s">
        <v>1273</v>
      </c>
      <c r="L511" t="s">
        <v>2767</v>
      </c>
      <c r="M511" t="s">
        <v>2769</v>
      </c>
      <c r="N511" t="s">
        <v>2774</v>
      </c>
      <c r="O511" t="s">
        <v>2778</v>
      </c>
      <c r="P511">
        <v>704.95</v>
      </c>
    </row>
    <row r="512" spans="1:16" x14ac:dyDescent="0.25">
      <c r="A512" s="2">
        <v>45570</v>
      </c>
      <c r="B512" s="2" t="str">
        <f t="shared" si="14"/>
        <v>2024-10-05 07:02 PM</v>
      </c>
      <c r="C512" s="2" t="str">
        <f t="shared" si="15"/>
        <v>2024-10-05 19:02-S2-TX300510-C4</v>
      </c>
      <c r="D512" s="6">
        <v>0.79305555555555551</v>
      </c>
      <c r="E512" t="s">
        <v>746</v>
      </c>
      <c r="F512" t="s">
        <v>749</v>
      </c>
      <c r="G512" t="s">
        <v>758</v>
      </c>
      <c r="H512">
        <v>3</v>
      </c>
      <c r="I512">
        <v>54.47</v>
      </c>
      <c r="J512" t="s">
        <v>760</v>
      </c>
      <c r="K512" t="s">
        <v>1274</v>
      </c>
      <c r="L512" t="s">
        <v>2768</v>
      </c>
      <c r="M512" t="s">
        <v>2772</v>
      </c>
      <c r="N512" t="s">
        <v>2774</v>
      </c>
      <c r="O512" t="s">
        <v>2776</v>
      </c>
      <c r="P512">
        <v>163.41</v>
      </c>
    </row>
    <row r="513" spans="1:16" x14ac:dyDescent="0.25">
      <c r="A513" s="2">
        <v>45260</v>
      </c>
      <c r="B513" s="2" t="str">
        <f t="shared" si="14"/>
        <v>2023-11-30 06:11 PM</v>
      </c>
      <c r="C513" s="2" t="str">
        <f t="shared" si="15"/>
        <v>2023-11-30 18:11-S3-TX300511-C4</v>
      </c>
      <c r="D513" s="6">
        <v>0.75763888888888886</v>
      </c>
      <c r="E513" t="s">
        <v>738</v>
      </c>
      <c r="F513" t="s">
        <v>751</v>
      </c>
      <c r="G513" t="s">
        <v>753</v>
      </c>
      <c r="H513">
        <v>7</v>
      </c>
      <c r="I513">
        <v>274.8</v>
      </c>
      <c r="J513" t="s">
        <v>763</v>
      </c>
      <c r="K513" t="s">
        <v>1275</v>
      </c>
      <c r="L513" t="s">
        <v>2768</v>
      </c>
      <c r="M513" t="s">
        <v>2771</v>
      </c>
      <c r="N513" t="s">
        <v>2774</v>
      </c>
      <c r="O513" t="s">
        <v>2777</v>
      </c>
      <c r="P513">
        <v>1923.6</v>
      </c>
    </row>
    <row r="514" spans="1:16" x14ac:dyDescent="0.25">
      <c r="A514" s="2">
        <v>45444</v>
      </c>
      <c r="B514" s="2" t="str">
        <f t="shared" si="14"/>
        <v>2024-06-01 08:10 PM</v>
      </c>
      <c r="C514" s="2" t="str">
        <f t="shared" si="15"/>
        <v>2024-06-01 20:10-S1-TX300512-C5</v>
      </c>
      <c r="D514" s="6">
        <v>0.84027777777777779</v>
      </c>
      <c r="E514" t="s">
        <v>739</v>
      </c>
      <c r="F514" t="s">
        <v>748</v>
      </c>
      <c r="G514" t="s">
        <v>758</v>
      </c>
      <c r="H514">
        <v>1</v>
      </c>
      <c r="I514">
        <v>87.7</v>
      </c>
      <c r="J514" t="s">
        <v>760</v>
      </c>
      <c r="K514" t="s">
        <v>1276</v>
      </c>
      <c r="L514" t="s">
        <v>2765</v>
      </c>
      <c r="M514" t="s">
        <v>2771</v>
      </c>
      <c r="N514" t="s">
        <v>2774</v>
      </c>
      <c r="O514" t="s">
        <v>2776</v>
      </c>
      <c r="P514">
        <v>87.7</v>
      </c>
    </row>
    <row r="515" spans="1:16" x14ac:dyDescent="0.25">
      <c r="A515" s="2">
        <v>45328</v>
      </c>
      <c r="B515" s="2" t="str">
        <f t="shared" ref="B515:B578" si="16">TEXT(A515, "yyyy-mm-dd") &amp; " " &amp; TEXT(D515, "hh:mm AM/PM")</f>
        <v>2024-02-06 07:53 PM</v>
      </c>
      <c r="C515" s="2" t="str">
        <f t="shared" ref="C515:C578" si="17">TEXT(B515, "yyyy-mm-dd hh:mm") &amp; "-" &amp; E515 &amp; "-" &amp;  K515 &amp; "-" &amp; L515</f>
        <v>2024-02-06 19:53-S8-TX300513-C2</v>
      </c>
      <c r="D515" s="6">
        <v>0.82847222222222228</v>
      </c>
      <c r="E515" t="s">
        <v>745</v>
      </c>
      <c r="F515" t="s">
        <v>748</v>
      </c>
      <c r="G515" t="s">
        <v>755</v>
      </c>
      <c r="H515">
        <v>7</v>
      </c>
      <c r="I515">
        <v>141.83000000000001</v>
      </c>
      <c r="J515" t="s">
        <v>761</v>
      </c>
      <c r="K515" t="s">
        <v>1277</v>
      </c>
      <c r="L515" t="s">
        <v>2767</v>
      </c>
      <c r="M515" t="s">
        <v>2770</v>
      </c>
      <c r="N515" t="s">
        <v>2774</v>
      </c>
      <c r="O515" t="s">
        <v>2782</v>
      </c>
      <c r="P515">
        <v>992.81000000000006</v>
      </c>
    </row>
    <row r="516" spans="1:16" x14ac:dyDescent="0.25">
      <c r="A516" s="2">
        <v>45602</v>
      </c>
      <c r="B516" s="2" t="str">
        <f t="shared" si="16"/>
        <v>2024-11-06 06:32 PM</v>
      </c>
      <c r="C516" s="2" t="str">
        <f t="shared" si="17"/>
        <v>2024-11-06 18:32-S6-TX300514-C4</v>
      </c>
      <c r="D516" s="6">
        <v>0.77222222222222225</v>
      </c>
      <c r="E516" t="s">
        <v>742</v>
      </c>
      <c r="F516" t="s">
        <v>750</v>
      </c>
      <c r="G516" t="s">
        <v>757</v>
      </c>
      <c r="H516">
        <v>5</v>
      </c>
      <c r="I516">
        <v>185.4</v>
      </c>
      <c r="J516" t="s">
        <v>759</v>
      </c>
      <c r="K516" t="s">
        <v>1278</v>
      </c>
      <c r="L516" t="s">
        <v>2768</v>
      </c>
      <c r="M516" t="s">
        <v>2769</v>
      </c>
      <c r="N516" t="s">
        <v>2774</v>
      </c>
      <c r="O516" t="s">
        <v>2781</v>
      </c>
      <c r="P516">
        <v>927</v>
      </c>
    </row>
    <row r="517" spans="1:16" x14ac:dyDescent="0.25">
      <c r="A517" s="2">
        <v>45600</v>
      </c>
      <c r="B517" s="2" t="str">
        <f t="shared" si="16"/>
        <v>2024-11-04 05:53 PM</v>
      </c>
      <c r="C517" s="2" t="str">
        <f t="shared" si="17"/>
        <v>2024-11-04 17:53-S2-TX300515-C5</v>
      </c>
      <c r="D517" s="6">
        <v>0.74513888888888891</v>
      </c>
      <c r="E517" t="s">
        <v>746</v>
      </c>
      <c r="F517" t="s">
        <v>751</v>
      </c>
      <c r="G517" t="s">
        <v>756</v>
      </c>
      <c r="H517">
        <v>8</v>
      </c>
      <c r="I517">
        <v>285.94</v>
      </c>
      <c r="J517" t="s">
        <v>762</v>
      </c>
      <c r="K517" t="s">
        <v>1279</v>
      </c>
      <c r="L517" t="s">
        <v>2765</v>
      </c>
      <c r="M517" t="s">
        <v>2772</v>
      </c>
      <c r="N517" t="s">
        <v>2774</v>
      </c>
      <c r="O517" t="s">
        <v>2779</v>
      </c>
      <c r="P517">
        <v>2287.52</v>
      </c>
    </row>
    <row r="518" spans="1:16" x14ac:dyDescent="0.25">
      <c r="A518" s="2">
        <v>45821</v>
      </c>
      <c r="B518" s="2" t="str">
        <f t="shared" si="16"/>
        <v>2025-06-13 05:14 PM</v>
      </c>
      <c r="C518" s="2" t="str">
        <f t="shared" si="17"/>
        <v>2025-06-13 17:14-S7-TX300516-C5</v>
      </c>
      <c r="D518" s="6">
        <v>0.71805555555555556</v>
      </c>
      <c r="E518" t="s">
        <v>744</v>
      </c>
      <c r="F518" t="s">
        <v>748</v>
      </c>
      <c r="G518" t="s">
        <v>758</v>
      </c>
      <c r="H518">
        <v>5</v>
      </c>
      <c r="I518">
        <v>254.62</v>
      </c>
      <c r="J518" t="s">
        <v>760</v>
      </c>
      <c r="K518" t="s">
        <v>1280</v>
      </c>
      <c r="L518" t="s">
        <v>2765</v>
      </c>
      <c r="M518" t="s">
        <v>2770</v>
      </c>
      <c r="N518" t="s">
        <v>2774</v>
      </c>
      <c r="O518" t="s">
        <v>2778</v>
      </c>
      <c r="P518">
        <v>1273.0999999999999</v>
      </c>
    </row>
    <row r="519" spans="1:16" x14ac:dyDescent="0.25">
      <c r="A519" s="2">
        <v>45098</v>
      </c>
      <c r="B519" s="2" t="str">
        <f t="shared" si="16"/>
        <v>2023-06-21 05:53 PM</v>
      </c>
      <c r="C519" s="2" t="str">
        <f t="shared" si="17"/>
        <v>2023-06-21 17:53-S7-TX300517-C3</v>
      </c>
      <c r="D519" s="6">
        <v>0.74513888888888891</v>
      </c>
      <c r="E519" t="s">
        <v>744</v>
      </c>
      <c r="F519" t="s">
        <v>748</v>
      </c>
      <c r="G519" t="s">
        <v>753</v>
      </c>
      <c r="H519">
        <v>7</v>
      </c>
      <c r="I519">
        <v>269.37</v>
      </c>
      <c r="J519" t="s">
        <v>762</v>
      </c>
      <c r="K519" t="s">
        <v>1281</v>
      </c>
      <c r="L519" t="s">
        <v>2766</v>
      </c>
      <c r="M519" t="s">
        <v>2771</v>
      </c>
      <c r="N519" t="s">
        <v>2774</v>
      </c>
      <c r="O519" t="s">
        <v>2781</v>
      </c>
      <c r="P519">
        <v>1885.59</v>
      </c>
    </row>
    <row r="520" spans="1:16" x14ac:dyDescent="0.25">
      <c r="A520" s="2">
        <v>45279</v>
      </c>
      <c r="B520" s="2" t="str">
        <f t="shared" si="16"/>
        <v>2023-12-19 03:44 PM</v>
      </c>
      <c r="C520" s="2" t="str">
        <f t="shared" si="17"/>
        <v>2023-12-19 15:44-S8-TX300518-C1</v>
      </c>
      <c r="D520" s="6">
        <v>0.65555555555555556</v>
      </c>
      <c r="E520" t="s">
        <v>745</v>
      </c>
      <c r="F520" t="s">
        <v>750</v>
      </c>
      <c r="G520" t="s">
        <v>757</v>
      </c>
      <c r="H520">
        <v>1</v>
      </c>
      <c r="I520">
        <v>318.93</v>
      </c>
      <c r="J520" t="s">
        <v>760</v>
      </c>
      <c r="K520" t="s">
        <v>1282</v>
      </c>
      <c r="L520" t="s">
        <v>2764</v>
      </c>
      <c r="M520" t="s">
        <v>2769</v>
      </c>
      <c r="N520" t="s">
        <v>2773</v>
      </c>
      <c r="O520" t="s">
        <v>2782</v>
      </c>
      <c r="P520">
        <v>318.93</v>
      </c>
    </row>
    <row r="521" spans="1:16" x14ac:dyDescent="0.25">
      <c r="A521" s="2">
        <v>44947</v>
      </c>
      <c r="B521" s="2" t="str">
        <f t="shared" si="16"/>
        <v>2023-01-21 12:06 PM</v>
      </c>
      <c r="C521" s="2" t="str">
        <f t="shared" si="17"/>
        <v>2023-01-21 12:06-S2-TX300519-C3</v>
      </c>
      <c r="D521" s="6">
        <v>0.50416666666666665</v>
      </c>
      <c r="E521" t="s">
        <v>746</v>
      </c>
      <c r="F521" t="s">
        <v>748</v>
      </c>
      <c r="G521" t="s">
        <v>757</v>
      </c>
      <c r="H521">
        <v>2</v>
      </c>
      <c r="I521">
        <v>329.82</v>
      </c>
      <c r="J521" t="s">
        <v>761</v>
      </c>
      <c r="K521" t="s">
        <v>1283</v>
      </c>
      <c r="L521" t="s">
        <v>2766</v>
      </c>
      <c r="M521" t="s">
        <v>2770</v>
      </c>
      <c r="N521" t="s">
        <v>2773</v>
      </c>
      <c r="O521" t="s">
        <v>2776</v>
      </c>
      <c r="P521">
        <v>659.64</v>
      </c>
    </row>
    <row r="522" spans="1:16" x14ac:dyDescent="0.25">
      <c r="A522" s="2">
        <v>45049</v>
      </c>
      <c r="B522" s="2" t="str">
        <f t="shared" si="16"/>
        <v>2023-05-03 12:04 PM</v>
      </c>
      <c r="C522" s="2" t="str">
        <f t="shared" si="17"/>
        <v>2023-05-03 12:04-S1-TX300520-C2</v>
      </c>
      <c r="D522" s="6">
        <v>0.50277777777777777</v>
      </c>
      <c r="E522" t="s">
        <v>739</v>
      </c>
      <c r="F522" t="s">
        <v>748</v>
      </c>
      <c r="G522" t="s">
        <v>753</v>
      </c>
      <c r="H522">
        <v>8</v>
      </c>
      <c r="I522">
        <v>359.55</v>
      </c>
      <c r="J522" t="s">
        <v>762</v>
      </c>
      <c r="K522" t="s">
        <v>1284</v>
      </c>
      <c r="L522" t="s">
        <v>2767</v>
      </c>
      <c r="M522" t="s">
        <v>2770</v>
      </c>
      <c r="N522" t="s">
        <v>2773</v>
      </c>
      <c r="O522" t="s">
        <v>2781</v>
      </c>
      <c r="P522">
        <v>2876.4</v>
      </c>
    </row>
    <row r="523" spans="1:16" x14ac:dyDescent="0.25">
      <c r="A523" s="2">
        <v>45385</v>
      </c>
      <c r="B523" s="2" t="str">
        <f t="shared" si="16"/>
        <v>2024-04-03 10:09 AM</v>
      </c>
      <c r="C523" s="2" t="str">
        <f t="shared" si="17"/>
        <v>2024-04-03 10:09-S9-TX300521-C5</v>
      </c>
      <c r="D523" s="6">
        <v>0.42291666666666666</v>
      </c>
      <c r="E523" t="s">
        <v>740</v>
      </c>
      <c r="F523" t="s">
        <v>750</v>
      </c>
      <c r="G523" t="s">
        <v>758</v>
      </c>
      <c r="H523">
        <v>5</v>
      </c>
      <c r="I523">
        <v>366.17</v>
      </c>
      <c r="J523" t="s">
        <v>762</v>
      </c>
      <c r="K523" t="s">
        <v>1285</v>
      </c>
      <c r="L523" t="s">
        <v>2765</v>
      </c>
      <c r="M523" t="s">
        <v>2769</v>
      </c>
      <c r="N523" t="s">
        <v>2775</v>
      </c>
      <c r="O523" t="s">
        <v>2781</v>
      </c>
      <c r="P523">
        <v>1830.85</v>
      </c>
    </row>
    <row r="524" spans="1:16" x14ac:dyDescent="0.25">
      <c r="A524" s="2">
        <v>45613</v>
      </c>
      <c r="B524" s="2" t="str">
        <f t="shared" si="16"/>
        <v>2024-11-17 11:15 AM</v>
      </c>
      <c r="C524" s="2" t="str">
        <f t="shared" si="17"/>
        <v>2024-11-17 11:15-S3-TX300522-C2</v>
      </c>
      <c r="D524" s="6">
        <v>0.46875</v>
      </c>
      <c r="E524" t="s">
        <v>738</v>
      </c>
      <c r="F524" t="s">
        <v>751</v>
      </c>
      <c r="G524" t="s">
        <v>757</v>
      </c>
      <c r="H524">
        <v>9</v>
      </c>
      <c r="I524">
        <v>303.77999999999997</v>
      </c>
      <c r="J524" t="s">
        <v>763</v>
      </c>
      <c r="K524" t="s">
        <v>1286</v>
      </c>
      <c r="L524" t="s">
        <v>2767</v>
      </c>
      <c r="M524" t="s">
        <v>2771</v>
      </c>
      <c r="N524" t="s">
        <v>2775</v>
      </c>
      <c r="O524" t="s">
        <v>2780</v>
      </c>
      <c r="P524">
        <v>2734.02</v>
      </c>
    </row>
    <row r="525" spans="1:16" x14ac:dyDescent="0.25">
      <c r="A525" s="2">
        <v>45206</v>
      </c>
      <c r="B525" s="2" t="str">
        <f t="shared" si="16"/>
        <v>2023-10-07 02:43 PM</v>
      </c>
      <c r="C525" s="2" t="str">
        <f t="shared" si="17"/>
        <v>2023-10-07 14:43-S2-TX300523-C5</v>
      </c>
      <c r="D525" s="6">
        <v>0.61319444444444449</v>
      </c>
      <c r="E525" t="s">
        <v>746</v>
      </c>
      <c r="F525" t="s">
        <v>751</v>
      </c>
      <c r="G525" t="s">
        <v>753</v>
      </c>
      <c r="H525">
        <v>2</v>
      </c>
      <c r="I525">
        <v>124.07</v>
      </c>
      <c r="J525" t="s">
        <v>761</v>
      </c>
      <c r="K525" t="s">
        <v>1287</v>
      </c>
      <c r="L525" t="s">
        <v>2765</v>
      </c>
      <c r="M525" t="s">
        <v>2770</v>
      </c>
      <c r="N525" t="s">
        <v>2773</v>
      </c>
      <c r="O525" t="s">
        <v>2776</v>
      </c>
      <c r="P525">
        <v>248.14</v>
      </c>
    </row>
    <row r="526" spans="1:16" x14ac:dyDescent="0.25">
      <c r="A526" s="2">
        <v>45059</v>
      </c>
      <c r="B526" s="2" t="str">
        <f t="shared" si="16"/>
        <v>2023-05-13 03:58 PM</v>
      </c>
      <c r="C526" s="2" t="str">
        <f t="shared" si="17"/>
        <v>2023-05-13 15:58-S3-TX300524-C5</v>
      </c>
      <c r="D526" s="6">
        <v>0.66527777777777775</v>
      </c>
      <c r="E526" t="s">
        <v>738</v>
      </c>
      <c r="F526" t="s">
        <v>751</v>
      </c>
      <c r="G526" t="s">
        <v>752</v>
      </c>
      <c r="H526">
        <v>6</v>
      </c>
      <c r="I526">
        <v>301.10000000000002</v>
      </c>
      <c r="J526" t="s">
        <v>761</v>
      </c>
      <c r="K526" t="s">
        <v>1288</v>
      </c>
      <c r="L526" t="s">
        <v>2765</v>
      </c>
      <c r="M526" t="s">
        <v>2772</v>
      </c>
      <c r="N526" t="s">
        <v>2773</v>
      </c>
      <c r="O526" t="s">
        <v>2776</v>
      </c>
      <c r="P526">
        <v>1806.6</v>
      </c>
    </row>
    <row r="527" spans="1:16" x14ac:dyDescent="0.25">
      <c r="A527" s="2">
        <v>45479</v>
      </c>
      <c r="B527" s="2" t="str">
        <f t="shared" si="16"/>
        <v>2024-07-06 12:57 PM</v>
      </c>
      <c r="C527" s="2" t="str">
        <f t="shared" si="17"/>
        <v>2024-07-06 12:57-S8-TX300525-C1</v>
      </c>
      <c r="D527" s="6">
        <v>0.5395833333333333</v>
      </c>
      <c r="E527" t="s">
        <v>745</v>
      </c>
      <c r="F527" t="s">
        <v>748</v>
      </c>
      <c r="G527" t="s">
        <v>753</v>
      </c>
      <c r="H527">
        <v>4</v>
      </c>
      <c r="I527">
        <v>92.68</v>
      </c>
      <c r="J527" t="s">
        <v>760</v>
      </c>
      <c r="K527" t="s">
        <v>1289</v>
      </c>
      <c r="L527" t="s">
        <v>2764</v>
      </c>
      <c r="M527" t="s">
        <v>2770</v>
      </c>
      <c r="N527" t="s">
        <v>2773</v>
      </c>
      <c r="O527" t="s">
        <v>2776</v>
      </c>
      <c r="P527">
        <v>370.72</v>
      </c>
    </row>
    <row r="528" spans="1:16" x14ac:dyDescent="0.25">
      <c r="A528" s="2">
        <v>45458</v>
      </c>
      <c r="B528" s="2" t="str">
        <f t="shared" si="16"/>
        <v>2024-06-15 05:00 PM</v>
      </c>
      <c r="C528" s="2" t="str">
        <f t="shared" si="17"/>
        <v>2024-06-15 17:00-S6-TX300526-C4</v>
      </c>
      <c r="D528" s="6">
        <v>0.70833333333333337</v>
      </c>
      <c r="E528" t="s">
        <v>742</v>
      </c>
      <c r="F528" t="s">
        <v>751</v>
      </c>
      <c r="G528" t="s">
        <v>755</v>
      </c>
      <c r="H528">
        <v>3</v>
      </c>
      <c r="I528">
        <v>212.07</v>
      </c>
      <c r="J528" t="s">
        <v>759</v>
      </c>
      <c r="K528" t="s">
        <v>1290</v>
      </c>
      <c r="L528" t="s">
        <v>2768</v>
      </c>
      <c r="M528" t="s">
        <v>2772</v>
      </c>
      <c r="N528" t="s">
        <v>2774</v>
      </c>
      <c r="O528" t="s">
        <v>2776</v>
      </c>
      <c r="P528">
        <v>636.21</v>
      </c>
    </row>
    <row r="529" spans="1:16" x14ac:dyDescent="0.25">
      <c r="A529" s="2">
        <v>45522</v>
      </c>
      <c r="B529" s="2" t="str">
        <f t="shared" si="16"/>
        <v>2024-08-18 07:29 PM</v>
      </c>
      <c r="C529" s="2" t="str">
        <f t="shared" si="17"/>
        <v>2024-08-18 19:29-S2-TX300527-C1</v>
      </c>
      <c r="D529" s="6">
        <v>0.81180555555555556</v>
      </c>
      <c r="E529" t="s">
        <v>746</v>
      </c>
      <c r="F529" t="s">
        <v>751</v>
      </c>
      <c r="G529" t="s">
        <v>752</v>
      </c>
      <c r="H529">
        <v>4</v>
      </c>
      <c r="I529">
        <v>363.77</v>
      </c>
      <c r="J529" t="s">
        <v>763</v>
      </c>
      <c r="K529" t="s">
        <v>1291</v>
      </c>
      <c r="L529" t="s">
        <v>2764</v>
      </c>
      <c r="M529" t="s">
        <v>2770</v>
      </c>
      <c r="N529" t="s">
        <v>2774</v>
      </c>
      <c r="O529" t="s">
        <v>2780</v>
      </c>
      <c r="P529">
        <v>1455.08</v>
      </c>
    </row>
    <row r="530" spans="1:16" x14ac:dyDescent="0.25">
      <c r="A530" s="2">
        <v>45498</v>
      </c>
      <c r="B530" s="2" t="str">
        <f t="shared" si="16"/>
        <v>2024-07-25 07:51 PM</v>
      </c>
      <c r="C530" s="2" t="str">
        <f t="shared" si="17"/>
        <v>2024-07-25 19:51-S1-TX300528-C1</v>
      </c>
      <c r="D530" s="6">
        <v>0.82708333333333328</v>
      </c>
      <c r="E530" t="s">
        <v>739</v>
      </c>
      <c r="F530" t="s">
        <v>749</v>
      </c>
      <c r="G530" t="s">
        <v>758</v>
      </c>
      <c r="H530">
        <v>3</v>
      </c>
      <c r="I530">
        <v>202.35</v>
      </c>
      <c r="J530" t="s">
        <v>759</v>
      </c>
      <c r="K530" t="s">
        <v>1292</v>
      </c>
      <c r="L530" t="s">
        <v>2764</v>
      </c>
      <c r="M530" t="s">
        <v>2770</v>
      </c>
      <c r="N530" t="s">
        <v>2774</v>
      </c>
      <c r="O530" t="s">
        <v>2777</v>
      </c>
      <c r="P530">
        <v>607.04999999999995</v>
      </c>
    </row>
    <row r="531" spans="1:16" x14ac:dyDescent="0.25">
      <c r="A531" s="2">
        <v>45808</v>
      </c>
      <c r="B531" s="2" t="str">
        <f t="shared" si="16"/>
        <v>2025-05-31 09:06 PM</v>
      </c>
      <c r="C531" s="2" t="str">
        <f t="shared" si="17"/>
        <v>2025-05-31 21:06-S4-TX300529-C5</v>
      </c>
      <c r="D531" s="6">
        <v>0.87916666666666665</v>
      </c>
      <c r="E531" t="s">
        <v>741</v>
      </c>
      <c r="F531" t="s">
        <v>751</v>
      </c>
      <c r="G531" t="s">
        <v>758</v>
      </c>
      <c r="H531">
        <v>8</v>
      </c>
      <c r="I531">
        <v>24.61</v>
      </c>
      <c r="J531" t="s">
        <v>760</v>
      </c>
      <c r="K531" t="s">
        <v>1293</v>
      </c>
      <c r="L531" t="s">
        <v>2765</v>
      </c>
      <c r="M531" t="s">
        <v>2770</v>
      </c>
      <c r="N531" t="s">
        <v>2774</v>
      </c>
      <c r="O531" t="s">
        <v>2776</v>
      </c>
      <c r="P531">
        <v>196.88</v>
      </c>
    </row>
    <row r="532" spans="1:16" x14ac:dyDescent="0.25">
      <c r="A532" s="2">
        <v>45273</v>
      </c>
      <c r="B532" s="2" t="str">
        <f t="shared" si="16"/>
        <v>2023-12-13 01:36 PM</v>
      </c>
      <c r="C532" s="2" t="str">
        <f t="shared" si="17"/>
        <v>2023-12-13 13:36-S7-TX300530-C1</v>
      </c>
      <c r="D532" s="6">
        <v>0.56666666666666665</v>
      </c>
      <c r="E532" t="s">
        <v>744</v>
      </c>
      <c r="F532" t="s">
        <v>749</v>
      </c>
      <c r="G532" t="s">
        <v>757</v>
      </c>
      <c r="H532">
        <v>5</v>
      </c>
      <c r="I532">
        <v>290.39999999999998</v>
      </c>
      <c r="J532" t="s">
        <v>763</v>
      </c>
      <c r="K532" t="s">
        <v>1294</v>
      </c>
      <c r="L532" t="s">
        <v>2764</v>
      </c>
      <c r="M532" t="s">
        <v>2772</v>
      </c>
      <c r="N532" t="s">
        <v>2773</v>
      </c>
      <c r="O532" t="s">
        <v>2781</v>
      </c>
      <c r="P532">
        <v>1452</v>
      </c>
    </row>
    <row r="533" spans="1:16" x14ac:dyDescent="0.25">
      <c r="A533" s="2">
        <v>45022</v>
      </c>
      <c r="B533" s="2" t="str">
        <f t="shared" si="16"/>
        <v>2023-04-06 08:28 PM</v>
      </c>
      <c r="C533" s="2" t="str">
        <f t="shared" si="17"/>
        <v>2023-04-06 20:28-S4-TX300531-C1</v>
      </c>
      <c r="D533" s="6">
        <v>0.85277777777777775</v>
      </c>
      <c r="E533" t="s">
        <v>741</v>
      </c>
      <c r="F533" t="s">
        <v>749</v>
      </c>
      <c r="G533" t="s">
        <v>754</v>
      </c>
      <c r="H533">
        <v>6</v>
      </c>
      <c r="I533">
        <v>167.17</v>
      </c>
      <c r="J533" t="s">
        <v>761</v>
      </c>
      <c r="K533" t="s">
        <v>1295</v>
      </c>
      <c r="L533" t="s">
        <v>2764</v>
      </c>
      <c r="M533" t="s">
        <v>2771</v>
      </c>
      <c r="N533" t="s">
        <v>2774</v>
      </c>
      <c r="O533" t="s">
        <v>2777</v>
      </c>
      <c r="P533">
        <v>1003.02</v>
      </c>
    </row>
    <row r="534" spans="1:16" x14ac:dyDescent="0.25">
      <c r="A534" s="2">
        <v>45288</v>
      </c>
      <c r="B534" s="2" t="str">
        <f t="shared" si="16"/>
        <v>2023-12-28 05:13 PM</v>
      </c>
      <c r="C534" s="2" t="str">
        <f t="shared" si="17"/>
        <v>2023-12-28 17:13-S10-TX300532-C4</v>
      </c>
      <c r="D534" s="6">
        <v>0.71736111111111112</v>
      </c>
      <c r="E534" t="s">
        <v>747</v>
      </c>
      <c r="F534" t="s">
        <v>751</v>
      </c>
      <c r="G534" t="s">
        <v>757</v>
      </c>
      <c r="H534">
        <v>10</v>
      </c>
      <c r="I534">
        <v>203.5</v>
      </c>
      <c r="J534" t="s">
        <v>761</v>
      </c>
      <c r="K534" t="s">
        <v>1296</v>
      </c>
      <c r="L534" t="s">
        <v>2768</v>
      </c>
      <c r="M534" t="s">
        <v>2769</v>
      </c>
      <c r="N534" t="s">
        <v>2774</v>
      </c>
      <c r="O534" t="s">
        <v>2777</v>
      </c>
      <c r="P534">
        <v>2035</v>
      </c>
    </row>
    <row r="535" spans="1:16" x14ac:dyDescent="0.25">
      <c r="A535" s="2">
        <v>45164</v>
      </c>
      <c r="B535" s="2" t="str">
        <f t="shared" si="16"/>
        <v>2023-08-26 12:18 PM</v>
      </c>
      <c r="C535" s="2" t="str">
        <f t="shared" si="17"/>
        <v>2023-08-26 12:18-S7-TX300533-C2</v>
      </c>
      <c r="D535" s="6">
        <v>0.51249999999999996</v>
      </c>
      <c r="E535" t="s">
        <v>744</v>
      </c>
      <c r="F535" t="s">
        <v>750</v>
      </c>
      <c r="G535" t="s">
        <v>752</v>
      </c>
      <c r="H535">
        <v>6</v>
      </c>
      <c r="I535">
        <v>32.590000000000003</v>
      </c>
      <c r="J535" t="s">
        <v>762</v>
      </c>
      <c r="K535" t="s">
        <v>1297</v>
      </c>
      <c r="L535" t="s">
        <v>2767</v>
      </c>
      <c r="M535" t="s">
        <v>2770</v>
      </c>
      <c r="N535" t="s">
        <v>2773</v>
      </c>
      <c r="O535" t="s">
        <v>2776</v>
      </c>
      <c r="P535">
        <v>195.54</v>
      </c>
    </row>
    <row r="536" spans="1:16" x14ac:dyDescent="0.25">
      <c r="A536" s="2">
        <v>45640</v>
      </c>
      <c r="B536" s="2" t="str">
        <f t="shared" si="16"/>
        <v>2024-12-14 12:10 PM</v>
      </c>
      <c r="C536" s="2" t="str">
        <f t="shared" si="17"/>
        <v>2024-12-14 12:10-S8-TX300534-C3</v>
      </c>
      <c r="D536" s="6">
        <v>0.50694444444444442</v>
      </c>
      <c r="E536" t="s">
        <v>745</v>
      </c>
      <c r="F536" t="s">
        <v>749</v>
      </c>
      <c r="G536" t="s">
        <v>758</v>
      </c>
      <c r="H536">
        <v>10</v>
      </c>
      <c r="I536">
        <v>106.79</v>
      </c>
      <c r="J536" t="s">
        <v>761</v>
      </c>
      <c r="K536" t="s">
        <v>1298</v>
      </c>
      <c r="L536" t="s">
        <v>2766</v>
      </c>
      <c r="M536" t="s">
        <v>2769</v>
      </c>
      <c r="N536" t="s">
        <v>2773</v>
      </c>
      <c r="O536" t="s">
        <v>2776</v>
      </c>
      <c r="P536">
        <v>1067.9000000000001</v>
      </c>
    </row>
    <row r="537" spans="1:16" x14ac:dyDescent="0.25">
      <c r="A537" s="2">
        <v>45698</v>
      </c>
      <c r="B537" s="2" t="str">
        <f t="shared" si="16"/>
        <v>2025-02-10 07:20 PM</v>
      </c>
      <c r="C537" s="2" t="str">
        <f t="shared" si="17"/>
        <v>2025-02-10 19:20-S2-TX300535-C4</v>
      </c>
      <c r="D537" s="6">
        <v>0.80555555555555558</v>
      </c>
      <c r="E537" t="s">
        <v>746</v>
      </c>
      <c r="F537" t="s">
        <v>748</v>
      </c>
      <c r="G537" t="s">
        <v>758</v>
      </c>
      <c r="H537">
        <v>6</v>
      </c>
      <c r="I537">
        <v>61.68</v>
      </c>
      <c r="J537" t="s">
        <v>760</v>
      </c>
      <c r="K537" t="s">
        <v>1299</v>
      </c>
      <c r="L537" t="s">
        <v>2768</v>
      </c>
      <c r="M537" t="s">
        <v>2770</v>
      </c>
      <c r="N537" t="s">
        <v>2774</v>
      </c>
      <c r="O537" t="s">
        <v>2779</v>
      </c>
      <c r="P537">
        <v>370.08</v>
      </c>
    </row>
    <row r="538" spans="1:16" x14ac:dyDescent="0.25">
      <c r="A538" s="2">
        <v>45231</v>
      </c>
      <c r="B538" s="2" t="str">
        <f t="shared" si="16"/>
        <v>2023-11-01 11:56 AM</v>
      </c>
      <c r="C538" s="2" t="str">
        <f t="shared" si="17"/>
        <v>2023-11-01 11:56-S8-TX300536-C2</v>
      </c>
      <c r="D538" s="6">
        <v>0.49722222222222223</v>
      </c>
      <c r="E538" t="s">
        <v>745</v>
      </c>
      <c r="F538" t="s">
        <v>749</v>
      </c>
      <c r="G538" t="s">
        <v>752</v>
      </c>
      <c r="H538">
        <v>2</v>
      </c>
      <c r="I538">
        <v>299.49</v>
      </c>
      <c r="J538" t="s">
        <v>763</v>
      </c>
      <c r="K538" t="s">
        <v>1300</v>
      </c>
      <c r="L538" t="s">
        <v>2767</v>
      </c>
      <c r="M538" t="s">
        <v>2770</v>
      </c>
      <c r="N538" t="s">
        <v>2775</v>
      </c>
      <c r="O538" t="s">
        <v>2781</v>
      </c>
      <c r="P538">
        <v>598.98</v>
      </c>
    </row>
    <row r="539" spans="1:16" x14ac:dyDescent="0.25">
      <c r="A539" s="2">
        <v>45804</v>
      </c>
      <c r="B539" s="2" t="str">
        <f t="shared" si="16"/>
        <v>2025-05-27 01:11 PM</v>
      </c>
      <c r="C539" s="2" t="str">
        <f t="shared" si="17"/>
        <v>2025-05-27 13:11-S3-TX300537-C5</v>
      </c>
      <c r="D539" s="6">
        <v>0.5493055555555556</v>
      </c>
      <c r="E539" t="s">
        <v>738</v>
      </c>
      <c r="F539" t="s">
        <v>751</v>
      </c>
      <c r="G539" t="s">
        <v>752</v>
      </c>
      <c r="H539">
        <v>1</v>
      </c>
      <c r="I539">
        <v>397.26</v>
      </c>
      <c r="J539" t="s">
        <v>760</v>
      </c>
      <c r="K539" t="s">
        <v>1301</v>
      </c>
      <c r="L539" t="s">
        <v>2765</v>
      </c>
      <c r="M539" t="s">
        <v>2771</v>
      </c>
      <c r="N539" t="s">
        <v>2773</v>
      </c>
      <c r="O539" t="s">
        <v>2782</v>
      </c>
      <c r="P539">
        <v>397.26</v>
      </c>
    </row>
    <row r="540" spans="1:16" x14ac:dyDescent="0.25">
      <c r="A540" s="2">
        <v>45348</v>
      </c>
      <c r="B540" s="2" t="str">
        <f t="shared" si="16"/>
        <v>2024-02-26 04:07 PM</v>
      </c>
      <c r="C540" s="2" t="str">
        <f t="shared" si="17"/>
        <v>2024-02-26 16:07-S9-TX300538-C5</v>
      </c>
      <c r="D540" s="6">
        <v>0.67152777777777772</v>
      </c>
      <c r="E540" t="s">
        <v>740</v>
      </c>
      <c r="F540" t="s">
        <v>751</v>
      </c>
      <c r="G540" t="s">
        <v>752</v>
      </c>
      <c r="H540">
        <v>3</v>
      </c>
      <c r="I540">
        <v>235.19</v>
      </c>
      <c r="J540" t="s">
        <v>761</v>
      </c>
      <c r="K540" t="s">
        <v>1302</v>
      </c>
      <c r="L540" t="s">
        <v>2765</v>
      </c>
      <c r="M540" t="s">
        <v>2770</v>
      </c>
      <c r="N540" t="s">
        <v>2773</v>
      </c>
      <c r="O540" t="s">
        <v>2779</v>
      </c>
      <c r="P540">
        <v>705.56999999999994</v>
      </c>
    </row>
    <row r="541" spans="1:16" x14ac:dyDescent="0.25">
      <c r="A541" s="2">
        <v>45342</v>
      </c>
      <c r="B541" s="2" t="str">
        <f t="shared" si="16"/>
        <v>2024-02-20 12:01 PM</v>
      </c>
      <c r="C541" s="2" t="str">
        <f t="shared" si="17"/>
        <v>2024-02-20 12:01-S10-TX300539-C2</v>
      </c>
      <c r="D541" s="6">
        <v>0.50069444444444444</v>
      </c>
      <c r="E541" t="s">
        <v>747</v>
      </c>
      <c r="F541" t="s">
        <v>750</v>
      </c>
      <c r="G541" t="s">
        <v>753</v>
      </c>
      <c r="H541">
        <v>8</v>
      </c>
      <c r="I541">
        <v>327.76</v>
      </c>
      <c r="J541" t="s">
        <v>759</v>
      </c>
      <c r="K541" t="s">
        <v>1303</v>
      </c>
      <c r="L541" t="s">
        <v>2767</v>
      </c>
      <c r="M541" t="s">
        <v>2770</v>
      </c>
      <c r="N541" t="s">
        <v>2773</v>
      </c>
      <c r="O541" t="s">
        <v>2782</v>
      </c>
      <c r="P541">
        <v>2622.08</v>
      </c>
    </row>
    <row r="542" spans="1:16" x14ac:dyDescent="0.25">
      <c r="A542" s="2">
        <v>45678</v>
      </c>
      <c r="B542" s="2" t="str">
        <f t="shared" si="16"/>
        <v>2025-01-21 06:39 PM</v>
      </c>
      <c r="C542" s="2" t="str">
        <f t="shared" si="17"/>
        <v>2025-01-21 18:39-S9-TX300540-C5</v>
      </c>
      <c r="D542" s="6">
        <v>0.77708333333333335</v>
      </c>
      <c r="E542" t="s">
        <v>740</v>
      </c>
      <c r="F542" t="s">
        <v>750</v>
      </c>
      <c r="G542" t="s">
        <v>753</v>
      </c>
      <c r="H542">
        <v>1</v>
      </c>
      <c r="I542">
        <v>148.44</v>
      </c>
      <c r="J542" t="s">
        <v>762</v>
      </c>
      <c r="K542" t="s">
        <v>1304</v>
      </c>
      <c r="L542" t="s">
        <v>2765</v>
      </c>
      <c r="M542" t="s">
        <v>2769</v>
      </c>
      <c r="N542" t="s">
        <v>2774</v>
      </c>
      <c r="O542" t="s">
        <v>2782</v>
      </c>
      <c r="P542">
        <v>148.44</v>
      </c>
    </row>
    <row r="543" spans="1:16" x14ac:dyDescent="0.25">
      <c r="A543" s="2">
        <v>45331</v>
      </c>
      <c r="B543" s="2" t="str">
        <f t="shared" si="16"/>
        <v>2024-02-09 07:53 PM</v>
      </c>
      <c r="C543" s="2" t="str">
        <f t="shared" si="17"/>
        <v>2024-02-09 19:53-S7-TX300541-C3</v>
      </c>
      <c r="D543" s="6">
        <v>0.82847222222222228</v>
      </c>
      <c r="E543" t="s">
        <v>744</v>
      </c>
      <c r="F543" t="s">
        <v>749</v>
      </c>
      <c r="G543" t="s">
        <v>758</v>
      </c>
      <c r="H543">
        <v>3</v>
      </c>
      <c r="I543">
        <v>9.0500000000000007</v>
      </c>
      <c r="J543" t="s">
        <v>761</v>
      </c>
      <c r="K543" t="s">
        <v>1305</v>
      </c>
      <c r="L543" t="s">
        <v>2766</v>
      </c>
      <c r="M543" t="s">
        <v>2771</v>
      </c>
      <c r="N543" t="s">
        <v>2774</v>
      </c>
      <c r="O543" t="s">
        <v>2778</v>
      </c>
      <c r="P543">
        <v>27.15</v>
      </c>
    </row>
    <row r="544" spans="1:16" x14ac:dyDescent="0.25">
      <c r="A544" s="2">
        <v>44982</v>
      </c>
      <c r="B544" s="2" t="str">
        <f t="shared" si="16"/>
        <v>2023-02-25 08:41 PM</v>
      </c>
      <c r="C544" s="2" t="str">
        <f t="shared" si="17"/>
        <v>2023-02-25 20:41-S3-TX300542-C5</v>
      </c>
      <c r="D544" s="6">
        <v>0.8618055555555556</v>
      </c>
      <c r="E544" t="s">
        <v>738</v>
      </c>
      <c r="F544" t="s">
        <v>748</v>
      </c>
      <c r="G544" t="s">
        <v>754</v>
      </c>
      <c r="H544">
        <v>6</v>
      </c>
      <c r="I544">
        <v>308.27999999999997</v>
      </c>
      <c r="J544" t="s">
        <v>759</v>
      </c>
      <c r="K544" t="s">
        <v>1306</v>
      </c>
      <c r="L544" t="s">
        <v>2765</v>
      </c>
      <c r="M544" t="s">
        <v>2771</v>
      </c>
      <c r="N544" t="s">
        <v>2774</v>
      </c>
      <c r="O544" t="s">
        <v>2776</v>
      </c>
      <c r="P544">
        <v>1849.68</v>
      </c>
    </row>
    <row r="545" spans="1:16" x14ac:dyDescent="0.25">
      <c r="A545" s="2">
        <v>44978</v>
      </c>
      <c r="B545" s="2" t="str">
        <f t="shared" si="16"/>
        <v>2023-02-21 08:47 PM</v>
      </c>
      <c r="C545" s="2" t="str">
        <f t="shared" si="17"/>
        <v>2023-02-21 20:47-S7-TX300543-C2</v>
      </c>
      <c r="D545" s="6">
        <v>0.86597222222222225</v>
      </c>
      <c r="E545" t="s">
        <v>744</v>
      </c>
      <c r="F545" t="s">
        <v>749</v>
      </c>
      <c r="G545" t="s">
        <v>758</v>
      </c>
      <c r="H545">
        <v>10</v>
      </c>
      <c r="I545">
        <v>358.38</v>
      </c>
      <c r="J545" t="s">
        <v>759</v>
      </c>
      <c r="K545" t="s">
        <v>1307</v>
      </c>
      <c r="L545" t="s">
        <v>2767</v>
      </c>
      <c r="M545" t="s">
        <v>2770</v>
      </c>
      <c r="N545" t="s">
        <v>2774</v>
      </c>
      <c r="O545" t="s">
        <v>2782</v>
      </c>
      <c r="P545">
        <v>3583.8</v>
      </c>
    </row>
    <row r="546" spans="1:16" x14ac:dyDescent="0.25">
      <c r="A546" s="2">
        <v>45481</v>
      </c>
      <c r="B546" s="2" t="str">
        <f t="shared" si="16"/>
        <v>2024-07-08 12:40 PM</v>
      </c>
      <c r="C546" s="2" t="str">
        <f t="shared" si="17"/>
        <v>2024-07-08 12:40-S7-TX300544-C1</v>
      </c>
      <c r="D546" s="6">
        <v>0.52777777777777779</v>
      </c>
      <c r="E546" t="s">
        <v>744</v>
      </c>
      <c r="F546" t="s">
        <v>748</v>
      </c>
      <c r="G546" t="s">
        <v>753</v>
      </c>
      <c r="H546">
        <v>4</v>
      </c>
      <c r="I546">
        <v>268.16000000000003</v>
      </c>
      <c r="J546" t="s">
        <v>762</v>
      </c>
      <c r="K546" t="s">
        <v>1308</v>
      </c>
      <c r="L546" t="s">
        <v>2764</v>
      </c>
      <c r="M546" t="s">
        <v>2770</v>
      </c>
      <c r="N546" t="s">
        <v>2773</v>
      </c>
      <c r="O546" t="s">
        <v>2779</v>
      </c>
      <c r="P546">
        <v>1072.6400000000001</v>
      </c>
    </row>
    <row r="547" spans="1:16" x14ac:dyDescent="0.25">
      <c r="A547" s="2">
        <v>45466</v>
      </c>
      <c r="B547" s="2" t="str">
        <f t="shared" si="16"/>
        <v>2024-06-23 04:20 PM</v>
      </c>
      <c r="C547" s="2" t="str">
        <f t="shared" si="17"/>
        <v>2024-06-23 16:20-S10-TX300545-C1</v>
      </c>
      <c r="D547" s="6">
        <v>0.68055555555555558</v>
      </c>
      <c r="E547" t="s">
        <v>747</v>
      </c>
      <c r="F547" t="s">
        <v>751</v>
      </c>
      <c r="G547" t="s">
        <v>756</v>
      </c>
      <c r="H547">
        <v>4</v>
      </c>
      <c r="I547">
        <v>157.13</v>
      </c>
      <c r="J547" t="s">
        <v>761</v>
      </c>
      <c r="K547" t="s">
        <v>1309</v>
      </c>
      <c r="L547" t="s">
        <v>2764</v>
      </c>
      <c r="M547" t="s">
        <v>2771</v>
      </c>
      <c r="N547" t="s">
        <v>2773</v>
      </c>
      <c r="O547" t="s">
        <v>2780</v>
      </c>
      <c r="P547">
        <v>628.52</v>
      </c>
    </row>
    <row r="548" spans="1:16" x14ac:dyDescent="0.25">
      <c r="A548" s="2">
        <v>45813</v>
      </c>
      <c r="B548" s="2" t="str">
        <f t="shared" si="16"/>
        <v>2025-06-05 06:57 PM</v>
      </c>
      <c r="C548" s="2" t="str">
        <f t="shared" si="17"/>
        <v>2025-06-05 18:57-S1-TX300546-C1</v>
      </c>
      <c r="D548" s="6">
        <v>0.7895833333333333</v>
      </c>
      <c r="E548" t="s">
        <v>739</v>
      </c>
      <c r="F548" t="s">
        <v>749</v>
      </c>
      <c r="G548" t="s">
        <v>755</v>
      </c>
      <c r="H548">
        <v>6</v>
      </c>
      <c r="I548">
        <v>277.18</v>
      </c>
      <c r="J548" t="s">
        <v>763</v>
      </c>
      <c r="K548" t="s">
        <v>1310</v>
      </c>
      <c r="L548" t="s">
        <v>2764</v>
      </c>
      <c r="M548" t="s">
        <v>2772</v>
      </c>
      <c r="N548" t="s">
        <v>2774</v>
      </c>
      <c r="O548" t="s">
        <v>2777</v>
      </c>
      <c r="P548">
        <v>1663.08</v>
      </c>
    </row>
    <row r="549" spans="1:16" x14ac:dyDescent="0.25">
      <c r="A549" s="2">
        <v>45046</v>
      </c>
      <c r="B549" s="2" t="str">
        <f t="shared" si="16"/>
        <v>2023-04-30 04:05 PM</v>
      </c>
      <c r="C549" s="2" t="str">
        <f t="shared" si="17"/>
        <v>2023-04-30 16:05-S4-TX300547-C4</v>
      </c>
      <c r="D549" s="6">
        <v>0.67013888888888884</v>
      </c>
      <c r="E549" t="s">
        <v>741</v>
      </c>
      <c r="F549" t="s">
        <v>750</v>
      </c>
      <c r="G549" t="s">
        <v>755</v>
      </c>
      <c r="H549">
        <v>7</v>
      </c>
      <c r="I549">
        <v>306.58</v>
      </c>
      <c r="J549" t="s">
        <v>763</v>
      </c>
      <c r="K549" t="s">
        <v>1311</v>
      </c>
      <c r="L549" t="s">
        <v>2768</v>
      </c>
      <c r="M549" t="s">
        <v>2772</v>
      </c>
      <c r="N549" t="s">
        <v>2773</v>
      </c>
      <c r="O549" t="s">
        <v>2780</v>
      </c>
      <c r="P549">
        <v>2146.06</v>
      </c>
    </row>
    <row r="550" spans="1:16" x14ac:dyDescent="0.25">
      <c r="A550" s="2">
        <v>45672</v>
      </c>
      <c r="B550" s="2" t="str">
        <f t="shared" si="16"/>
        <v>2025-01-15 02:13 PM</v>
      </c>
      <c r="C550" s="2" t="str">
        <f t="shared" si="17"/>
        <v>2025-01-15 14:13-S3-TX300548-C4</v>
      </c>
      <c r="D550" s="6">
        <v>0.59236111111111112</v>
      </c>
      <c r="E550" t="s">
        <v>738</v>
      </c>
      <c r="F550" t="s">
        <v>749</v>
      </c>
      <c r="G550" t="s">
        <v>753</v>
      </c>
      <c r="H550">
        <v>7</v>
      </c>
      <c r="I550">
        <v>147</v>
      </c>
      <c r="J550" t="s">
        <v>760</v>
      </c>
      <c r="K550" t="s">
        <v>1312</v>
      </c>
      <c r="L550" t="s">
        <v>2768</v>
      </c>
      <c r="M550" t="s">
        <v>2770</v>
      </c>
      <c r="N550" t="s">
        <v>2773</v>
      </c>
      <c r="O550" t="s">
        <v>2781</v>
      </c>
      <c r="P550">
        <v>1029</v>
      </c>
    </row>
    <row r="551" spans="1:16" x14ac:dyDescent="0.25">
      <c r="A551" s="2">
        <v>45040</v>
      </c>
      <c r="B551" s="2" t="str">
        <f t="shared" si="16"/>
        <v>2023-04-24 02:29 PM</v>
      </c>
      <c r="C551" s="2" t="str">
        <f t="shared" si="17"/>
        <v>2023-04-24 14:29-S1-TX300549-C3</v>
      </c>
      <c r="D551" s="6">
        <v>0.60347222222222219</v>
      </c>
      <c r="E551" t="s">
        <v>739</v>
      </c>
      <c r="F551" t="s">
        <v>750</v>
      </c>
      <c r="G551" t="s">
        <v>758</v>
      </c>
      <c r="H551">
        <v>2</v>
      </c>
      <c r="I551">
        <v>214.89</v>
      </c>
      <c r="J551" t="s">
        <v>763</v>
      </c>
      <c r="K551" t="s">
        <v>1313</v>
      </c>
      <c r="L551" t="s">
        <v>2766</v>
      </c>
      <c r="M551" t="s">
        <v>2771</v>
      </c>
      <c r="N551" t="s">
        <v>2773</v>
      </c>
      <c r="O551" t="s">
        <v>2779</v>
      </c>
      <c r="P551">
        <v>429.78</v>
      </c>
    </row>
    <row r="552" spans="1:16" x14ac:dyDescent="0.25">
      <c r="A552" s="2">
        <v>45161</v>
      </c>
      <c r="B552" s="2" t="str">
        <f t="shared" si="16"/>
        <v>2023-08-23 09:43 PM</v>
      </c>
      <c r="C552" s="2" t="str">
        <f t="shared" si="17"/>
        <v>2023-08-23 21:43-S6-TX300550-C1</v>
      </c>
      <c r="D552" s="6">
        <v>0.90486111111111112</v>
      </c>
      <c r="E552" t="s">
        <v>742</v>
      </c>
      <c r="F552" t="s">
        <v>750</v>
      </c>
      <c r="G552" t="s">
        <v>753</v>
      </c>
      <c r="H552">
        <v>7</v>
      </c>
      <c r="I552">
        <v>261.86</v>
      </c>
      <c r="J552" t="s">
        <v>762</v>
      </c>
      <c r="K552" t="s">
        <v>1314</v>
      </c>
      <c r="L552" t="s">
        <v>2764</v>
      </c>
      <c r="M552" t="s">
        <v>2769</v>
      </c>
      <c r="N552" t="s">
        <v>2774</v>
      </c>
      <c r="O552" t="s">
        <v>2781</v>
      </c>
      <c r="P552">
        <v>1833.02</v>
      </c>
    </row>
    <row r="553" spans="1:16" x14ac:dyDescent="0.25">
      <c r="A553" s="2">
        <v>45435</v>
      </c>
      <c r="B553" s="2" t="str">
        <f t="shared" si="16"/>
        <v>2024-05-23 03:26 PM</v>
      </c>
      <c r="C553" s="2" t="str">
        <f t="shared" si="17"/>
        <v>2024-05-23 15:26-S4-TX300551-C4</v>
      </c>
      <c r="D553" s="6">
        <v>0.6430555555555556</v>
      </c>
      <c r="E553" t="s">
        <v>741</v>
      </c>
      <c r="F553" t="s">
        <v>749</v>
      </c>
      <c r="G553" t="s">
        <v>753</v>
      </c>
      <c r="H553">
        <v>8</v>
      </c>
      <c r="I553">
        <v>46.17</v>
      </c>
      <c r="J553" t="s">
        <v>759</v>
      </c>
      <c r="K553" t="s">
        <v>1315</v>
      </c>
      <c r="L553" t="s">
        <v>2768</v>
      </c>
      <c r="M553" t="s">
        <v>2770</v>
      </c>
      <c r="N553" t="s">
        <v>2773</v>
      </c>
      <c r="O553" t="s">
        <v>2777</v>
      </c>
      <c r="P553">
        <v>369.36</v>
      </c>
    </row>
    <row r="554" spans="1:16" x14ac:dyDescent="0.25">
      <c r="A554" s="2">
        <v>45772</v>
      </c>
      <c r="B554" s="2" t="str">
        <f t="shared" si="16"/>
        <v>2025-04-25 05:25 PM</v>
      </c>
      <c r="C554" s="2" t="str">
        <f t="shared" si="17"/>
        <v>2025-04-25 17:25-S8-TX300552-C1</v>
      </c>
      <c r="D554" s="6">
        <v>0.72569444444444442</v>
      </c>
      <c r="E554" t="s">
        <v>745</v>
      </c>
      <c r="F554" t="s">
        <v>749</v>
      </c>
      <c r="G554" t="s">
        <v>757</v>
      </c>
      <c r="H554">
        <v>10</v>
      </c>
      <c r="I554">
        <v>32.119999999999997</v>
      </c>
      <c r="J554" t="s">
        <v>760</v>
      </c>
      <c r="K554" t="s">
        <v>1316</v>
      </c>
      <c r="L554" t="s">
        <v>2764</v>
      </c>
      <c r="M554" t="s">
        <v>2769</v>
      </c>
      <c r="N554" t="s">
        <v>2774</v>
      </c>
      <c r="O554" t="s">
        <v>2778</v>
      </c>
      <c r="P554">
        <v>321.2</v>
      </c>
    </row>
    <row r="555" spans="1:16" x14ac:dyDescent="0.25">
      <c r="A555" s="2">
        <v>45008</v>
      </c>
      <c r="B555" s="2" t="str">
        <f t="shared" si="16"/>
        <v>2023-03-23 09:21 AM</v>
      </c>
      <c r="C555" s="2" t="str">
        <f t="shared" si="17"/>
        <v>2023-03-23 09:21-S5-TX300553-C4</v>
      </c>
      <c r="D555" s="6">
        <v>0.38958333333333334</v>
      </c>
      <c r="E555" t="s">
        <v>743</v>
      </c>
      <c r="F555" t="s">
        <v>751</v>
      </c>
      <c r="G555" t="s">
        <v>757</v>
      </c>
      <c r="H555">
        <v>9</v>
      </c>
      <c r="I555">
        <v>323.48</v>
      </c>
      <c r="J555" t="s">
        <v>763</v>
      </c>
      <c r="K555" t="s">
        <v>1317</v>
      </c>
      <c r="L555" t="s">
        <v>2768</v>
      </c>
      <c r="M555" t="s">
        <v>2769</v>
      </c>
      <c r="N555" t="s">
        <v>2775</v>
      </c>
      <c r="O555" t="s">
        <v>2777</v>
      </c>
      <c r="P555">
        <v>2911.32</v>
      </c>
    </row>
    <row r="556" spans="1:16" x14ac:dyDescent="0.25">
      <c r="A556" s="2">
        <v>45148</v>
      </c>
      <c r="B556" s="2" t="str">
        <f t="shared" si="16"/>
        <v>2023-08-10 10:20 AM</v>
      </c>
      <c r="C556" s="2" t="str">
        <f t="shared" si="17"/>
        <v>2023-08-10 10:20-S2-TX300554-C1</v>
      </c>
      <c r="D556" s="6">
        <v>0.43055555555555558</v>
      </c>
      <c r="E556" t="s">
        <v>746</v>
      </c>
      <c r="F556" t="s">
        <v>750</v>
      </c>
      <c r="G556" t="s">
        <v>758</v>
      </c>
      <c r="H556">
        <v>9</v>
      </c>
      <c r="I556">
        <v>342.44</v>
      </c>
      <c r="J556" t="s">
        <v>763</v>
      </c>
      <c r="K556" t="s">
        <v>1318</v>
      </c>
      <c r="L556" t="s">
        <v>2764</v>
      </c>
      <c r="M556" t="s">
        <v>2770</v>
      </c>
      <c r="N556" t="s">
        <v>2775</v>
      </c>
      <c r="O556" t="s">
        <v>2777</v>
      </c>
      <c r="P556">
        <v>3081.96</v>
      </c>
    </row>
    <row r="557" spans="1:16" x14ac:dyDescent="0.25">
      <c r="A557" s="2">
        <v>45801</v>
      </c>
      <c r="B557" s="2" t="str">
        <f t="shared" si="16"/>
        <v>2025-05-24 01:18 PM</v>
      </c>
      <c r="C557" s="2" t="str">
        <f t="shared" si="17"/>
        <v>2025-05-24 13:18-S9-TX300555-C3</v>
      </c>
      <c r="D557" s="6">
        <v>0.5541666666666667</v>
      </c>
      <c r="E557" t="s">
        <v>740</v>
      </c>
      <c r="F557" t="s">
        <v>750</v>
      </c>
      <c r="G557" t="s">
        <v>758</v>
      </c>
      <c r="H557">
        <v>7</v>
      </c>
      <c r="I557">
        <v>387.3</v>
      </c>
      <c r="J557" t="s">
        <v>763</v>
      </c>
      <c r="K557" t="s">
        <v>1319</v>
      </c>
      <c r="L557" t="s">
        <v>2766</v>
      </c>
      <c r="M557" t="s">
        <v>2769</v>
      </c>
      <c r="N557" t="s">
        <v>2773</v>
      </c>
      <c r="O557" t="s">
        <v>2776</v>
      </c>
      <c r="P557">
        <v>2711.1</v>
      </c>
    </row>
    <row r="558" spans="1:16" x14ac:dyDescent="0.25">
      <c r="A558" s="2">
        <v>45828</v>
      </c>
      <c r="B558" s="2" t="str">
        <f t="shared" si="16"/>
        <v>2025-06-20 09:21 AM</v>
      </c>
      <c r="C558" s="2" t="str">
        <f t="shared" si="17"/>
        <v>2025-06-20 09:21-S2-TX300556-C3</v>
      </c>
      <c r="D558" s="6">
        <v>0.38958333333333334</v>
      </c>
      <c r="E558" t="s">
        <v>746</v>
      </c>
      <c r="F558" t="s">
        <v>751</v>
      </c>
      <c r="G558" t="s">
        <v>755</v>
      </c>
      <c r="H558">
        <v>6</v>
      </c>
      <c r="I558">
        <v>390.14</v>
      </c>
      <c r="J558" t="s">
        <v>760</v>
      </c>
      <c r="K558" t="s">
        <v>1320</v>
      </c>
      <c r="L558" t="s">
        <v>2766</v>
      </c>
      <c r="M558" t="s">
        <v>2772</v>
      </c>
      <c r="N558" t="s">
        <v>2775</v>
      </c>
      <c r="O558" t="s">
        <v>2778</v>
      </c>
      <c r="P558">
        <v>2340.84</v>
      </c>
    </row>
    <row r="559" spans="1:16" x14ac:dyDescent="0.25">
      <c r="A559" s="2">
        <v>45280</v>
      </c>
      <c r="B559" s="2" t="str">
        <f t="shared" si="16"/>
        <v>2023-12-20 08:58 PM</v>
      </c>
      <c r="C559" s="2" t="str">
        <f t="shared" si="17"/>
        <v>2023-12-20 20:58-S5-TX300557-C4</v>
      </c>
      <c r="D559" s="6">
        <v>0.87361111111111112</v>
      </c>
      <c r="E559" t="s">
        <v>743</v>
      </c>
      <c r="F559" t="s">
        <v>750</v>
      </c>
      <c r="G559" t="s">
        <v>753</v>
      </c>
      <c r="H559">
        <v>10</v>
      </c>
      <c r="I559">
        <v>269.86</v>
      </c>
      <c r="J559" t="s">
        <v>760</v>
      </c>
      <c r="K559" t="s">
        <v>1321</v>
      </c>
      <c r="L559" t="s">
        <v>2768</v>
      </c>
      <c r="M559" t="s">
        <v>2769</v>
      </c>
      <c r="N559" t="s">
        <v>2774</v>
      </c>
      <c r="O559" t="s">
        <v>2781</v>
      </c>
      <c r="P559">
        <v>2698.6</v>
      </c>
    </row>
    <row r="560" spans="1:16" x14ac:dyDescent="0.25">
      <c r="A560" s="2">
        <v>45035</v>
      </c>
      <c r="B560" s="2" t="str">
        <f t="shared" si="16"/>
        <v>2023-04-19 09:39 AM</v>
      </c>
      <c r="C560" s="2" t="str">
        <f t="shared" si="17"/>
        <v>2023-04-19 09:39-S3-TX300558-C3</v>
      </c>
      <c r="D560" s="6">
        <v>0.40208333333333335</v>
      </c>
      <c r="E560" t="s">
        <v>738</v>
      </c>
      <c r="F560" t="s">
        <v>749</v>
      </c>
      <c r="G560" t="s">
        <v>758</v>
      </c>
      <c r="H560">
        <v>2</v>
      </c>
      <c r="I560">
        <v>66.95</v>
      </c>
      <c r="J560" t="s">
        <v>763</v>
      </c>
      <c r="K560" t="s">
        <v>1322</v>
      </c>
      <c r="L560" t="s">
        <v>2766</v>
      </c>
      <c r="M560" t="s">
        <v>2771</v>
      </c>
      <c r="N560" t="s">
        <v>2775</v>
      </c>
      <c r="O560" t="s">
        <v>2781</v>
      </c>
      <c r="P560">
        <v>133.9</v>
      </c>
    </row>
    <row r="561" spans="1:16" x14ac:dyDescent="0.25">
      <c r="A561" s="2">
        <v>45538</v>
      </c>
      <c r="B561" s="2" t="str">
        <f t="shared" si="16"/>
        <v>2024-09-03 08:23 PM</v>
      </c>
      <c r="C561" s="2" t="str">
        <f t="shared" si="17"/>
        <v>2024-09-03 20:23-S9-TX300559-C2</v>
      </c>
      <c r="D561" s="6">
        <v>0.84930555555555554</v>
      </c>
      <c r="E561" t="s">
        <v>740</v>
      </c>
      <c r="F561" t="s">
        <v>749</v>
      </c>
      <c r="G561" t="s">
        <v>755</v>
      </c>
      <c r="H561">
        <v>5</v>
      </c>
      <c r="I561">
        <v>227.11</v>
      </c>
      <c r="J561" t="s">
        <v>763</v>
      </c>
      <c r="K561" t="s">
        <v>1323</v>
      </c>
      <c r="L561" t="s">
        <v>2767</v>
      </c>
      <c r="M561" t="s">
        <v>2772</v>
      </c>
      <c r="N561" t="s">
        <v>2774</v>
      </c>
      <c r="O561" t="s">
        <v>2782</v>
      </c>
      <c r="P561">
        <v>1135.55</v>
      </c>
    </row>
    <row r="562" spans="1:16" x14ac:dyDescent="0.25">
      <c r="A562" s="2">
        <v>44928</v>
      </c>
      <c r="B562" s="2" t="str">
        <f t="shared" si="16"/>
        <v>2023-01-02 07:18 PM</v>
      </c>
      <c r="C562" s="2" t="str">
        <f t="shared" si="17"/>
        <v>2023-01-02 19:18-S7-TX300560-C3</v>
      </c>
      <c r="D562" s="6">
        <v>0.8041666666666667</v>
      </c>
      <c r="E562" t="s">
        <v>744</v>
      </c>
      <c r="F562" t="s">
        <v>749</v>
      </c>
      <c r="G562" t="s">
        <v>755</v>
      </c>
      <c r="H562">
        <v>9</v>
      </c>
      <c r="I562">
        <v>244.52</v>
      </c>
      <c r="J562" t="s">
        <v>759</v>
      </c>
      <c r="K562" t="s">
        <v>1324</v>
      </c>
      <c r="L562" t="s">
        <v>2766</v>
      </c>
      <c r="M562" t="s">
        <v>2770</v>
      </c>
      <c r="N562" t="s">
        <v>2774</v>
      </c>
      <c r="O562" t="s">
        <v>2779</v>
      </c>
      <c r="P562">
        <v>2200.6799999999998</v>
      </c>
    </row>
    <row r="563" spans="1:16" x14ac:dyDescent="0.25">
      <c r="A563" s="2">
        <v>45636</v>
      </c>
      <c r="B563" s="2" t="str">
        <f t="shared" si="16"/>
        <v>2024-12-10 09:10 AM</v>
      </c>
      <c r="C563" s="2" t="str">
        <f t="shared" si="17"/>
        <v>2024-12-10 09:10-S5-TX300561-C5</v>
      </c>
      <c r="D563" s="6">
        <v>0.38194444444444442</v>
      </c>
      <c r="E563" t="s">
        <v>743</v>
      </c>
      <c r="F563" t="s">
        <v>751</v>
      </c>
      <c r="G563" t="s">
        <v>758</v>
      </c>
      <c r="H563">
        <v>1</v>
      </c>
      <c r="I563">
        <v>247.71</v>
      </c>
      <c r="J563" t="s">
        <v>761</v>
      </c>
      <c r="K563" t="s">
        <v>1325</v>
      </c>
      <c r="L563" t="s">
        <v>2765</v>
      </c>
      <c r="M563" t="s">
        <v>2770</v>
      </c>
      <c r="N563" t="s">
        <v>2775</v>
      </c>
      <c r="O563" t="s">
        <v>2782</v>
      </c>
      <c r="P563">
        <v>247.71</v>
      </c>
    </row>
    <row r="564" spans="1:16" x14ac:dyDescent="0.25">
      <c r="A564" s="2">
        <v>44987</v>
      </c>
      <c r="B564" s="2" t="str">
        <f t="shared" si="16"/>
        <v>2023-03-02 12:04 PM</v>
      </c>
      <c r="C564" s="2" t="str">
        <f t="shared" si="17"/>
        <v>2023-03-02 12:04-S4-TX300562-C4</v>
      </c>
      <c r="D564" s="6">
        <v>0.50277777777777777</v>
      </c>
      <c r="E564" t="s">
        <v>741</v>
      </c>
      <c r="F564" t="s">
        <v>749</v>
      </c>
      <c r="G564" t="s">
        <v>753</v>
      </c>
      <c r="H564">
        <v>1</v>
      </c>
      <c r="I564">
        <v>169.87</v>
      </c>
      <c r="J564" t="s">
        <v>763</v>
      </c>
      <c r="K564" t="s">
        <v>1326</v>
      </c>
      <c r="L564" t="s">
        <v>2768</v>
      </c>
      <c r="M564" t="s">
        <v>2769</v>
      </c>
      <c r="N564" t="s">
        <v>2773</v>
      </c>
      <c r="O564" t="s">
        <v>2777</v>
      </c>
      <c r="P564">
        <v>169.87</v>
      </c>
    </row>
    <row r="565" spans="1:16" x14ac:dyDescent="0.25">
      <c r="A565" s="2">
        <v>45424</v>
      </c>
      <c r="B565" s="2" t="str">
        <f t="shared" si="16"/>
        <v>2024-05-12 09:45 PM</v>
      </c>
      <c r="C565" s="2" t="str">
        <f t="shared" si="17"/>
        <v>2024-05-12 21:45-S6-TX300563-C4</v>
      </c>
      <c r="D565" s="6">
        <v>0.90625</v>
      </c>
      <c r="E565" t="s">
        <v>742</v>
      </c>
      <c r="F565" t="s">
        <v>749</v>
      </c>
      <c r="G565" t="s">
        <v>757</v>
      </c>
      <c r="H565">
        <v>8</v>
      </c>
      <c r="I565">
        <v>95.79</v>
      </c>
      <c r="J565" t="s">
        <v>762</v>
      </c>
      <c r="K565" t="s">
        <v>1327</v>
      </c>
      <c r="L565" t="s">
        <v>2768</v>
      </c>
      <c r="M565" t="s">
        <v>2770</v>
      </c>
      <c r="N565" t="s">
        <v>2774</v>
      </c>
      <c r="O565" t="s">
        <v>2780</v>
      </c>
      <c r="P565">
        <v>766.32</v>
      </c>
    </row>
    <row r="566" spans="1:16" x14ac:dyDescent="0.25">
      <c r="A566" s="2">
        <v>45476</v>
      </c>
      <c r="B566" s="2" t="str">
        <f t="shared" si="16"/>
        <v>2024-07-03 11:29 AM</v>
      </c>
      <c r="C566" s="2" t="str">
        <f t="shared" si="17"/>
        <v>2024-07-03 11:29-S1-TX300564-C5</v>
      </c>
      <c r="D566" s="6">
        <v>0.47847222222222224</v>
      </c>
      <c r="E566" t="s">
        <v>739</v>
      </c>
      <c r="F566" t="s">
        <v>749</v>
      </c>
      <c r="G566" t="s">
        <v>753</v>
      </c>
      <c r="H566">
        <v>5</v>
      </c>
      <c r="I566">
        <v>73</v>
      </c>
      <c r="J566" t="s">
        <v>761</v>
      </c>
      <c r="K566" t="s">
        <v>1328</v>
      </c>
      <c r="L566" t="s">
        <v>2765</v>
      </c>
      <c r="M566" t="s">
        <v>2772</v>
      </c>
      <c r="N566" t="s">
        <v>2775</v>
      </c>
      <c r="O566" t="s">
        <v>2781</v>
      </c>
      <c r="P566">
        <v>365</v>
      </c>
    </row>
    <row r="567" spans="1:16" x14ac:dyDescent="0.25">
      <c r="A567" s="2">
        <v>45686</v>
      </c>
      <c r="B567" s="2" t="str">
        <f t="shared" si="16"/>
        <v>2025-01-29 10:18 AM</v>
      </c>
      <c r="C567" s="2" t="str">
        <f t="shared" si="17"/>
        <v>2025-01-29 10:18-S10-TX300565-C3</v>
      </c>
      <c r="D567" s="6">
        <v>0.42916666666666664</v>
      </c>
      <c r="E567" t="s">
        <v>747</v>
      </c>
      <c r="F567" t="s">
        <v>748</v>
      </c>
      <c r="G567" t="s">
        <v>754</v>
      </c>
      <c r="H567">
        <v>3</v>
      </c>
      <c r="I567">
        <v>69.33</v>
      </c>
      <c r="J567" t="s">
        <v>759</v>
      </c>
      <c r="K567" t="s">
        <v>1329</v>
      </c>
      <c r="L567" t="s">
        <v>2766</v>
      </c>
      <c r="M567" t="s">
        <v>2770</v>
      </c>
      <c r="N567" t="s">
        <v>2775</v>
      </c>
      <c r="O567" t="s">
        <v>2781</v>
      </c>
      <c r="P567">
        <v>207.99</v>
      </c>
    </row>
    <row r="568" spans="1:16" x14ac:dyDescent="0.25">
      <c r="A568" s="2">
        <v>45020</v>
      </c>
      <c r="B568" s="2" t="str">
        <f t="shared" si="16"/>
        <v>2023-04-04 07:20 PM</v>
      </c>
      <c r="C568" s="2" t="str">
        <f t="shared" si="17"/>
        <v>2023-04-04 19:20-S6-TX300566-C2</v>
      </c>
      <c r="D568" s="6">
        <v>0.80555555555555558</v>
      </c>
      <c r="E568" t="s">
        <v>742</v>
      </c>
      <c r="F568" t="s">
        <v>748</v>
      </c>
      <c r="G568" t="s">
        <v>756</v>
      </c>
      <c r="H568">
        <v>3</v>
      </c>
      <c r="I568">
        <v>141.97999999999999</v>
      </c>
      <c r="J568" t="s">
        <v>759</v>
      </c>
      <c r="K568" t="s">
        <v>1330</v>
      </c>
      <c r="L568" t="s">
        <v>2767</v>
      </c>
      <c r="M568" t="s">
        <v>2772</v>
      </c>
      <c r="N568" t="s">
        <v>2774</v>
      </c>
      <c r="O568" t="s">
        <v>2782</v>
      </c>
      <c r="P568">
        <v>425.93999999999988</v>
      </c>
    </row>
    <row r="569" spans="1:16" x14ac:dyDescent="0.25">
      <c r="A569" s="2">
        <v>45653</v>
      </c>
      <c r="B569" s="2" t="str">
        <f t="shared" si="16"/>
        <v>2024-12-27 11:33 AM</v>
      </c>
      <c r="C569" s="2" t="str">
        <f t="shared" si="17"/>
        <v>2024-12-27 11:33-S5-TX300567-C5</v>
      </c>
      <c r="D569" s="6">
        <v>0.48125000000000001</v>
      </c>
      <c r="E569" t="s">
        <v>743</v>
      </c>
      <c r="F569" t="s">
        <v>748</v>
      </c>
      <c r="G569" t="s">
        <v>753</v>
      </c>
      <c r="H569">
        <v>6</v>
      </c>
      <c r="I569">
        <v>254.72</v>
      </c>
      <c r="J569" t="s">
        <v>761</v>
      </c>
      <c r="K569" t="s">
        <v>1331</v>
      </c>
      <c r="L569" t="s">
        <v>2765</v>
      </c>
      <c r="M569" t="s">
        <v>2771</v>
      </c>
      <c r="N569" t="s">
        <v>2775</v>
      </c>
      <c r="O569" t="s">
        <v>2778</v>
      </c>
      <c r="P569">
        <v>1528.32</v>
      </c>
    </row>
    <row r="570" spans="1:16" x14ac:dyDescent="0.25">
      <c r="A570" s="2">
        <v>45191</v>
      </c>
      <c r="B570" s="2" t="str">
        <f t="shared" si="16"/>
        <v>2023-09-22 03:07 PM</v>
      </c>
      <c r="C570" s="2" t="str">
        <f t="shared" si="17"/>
        <v>2023-09-22 15:07-S4-TX300568-C4</v>
      </c>
      <c r="D570" s="6">
        <v>0.62986111111111109</v>
      </c>
      <c r="E570" t="s">
        <v>741</v>
      </c>
      <c r="F570" t="s">
        <v>748</v>
      </c>
      <c r="G570" t="s">
        <v>755</v>
      </c>
      <c r="H570">
        <v>9</v>
      </c>
      <c r="I570">
        <v>166.32</v>
      </c>
      <c r="J570" t="s">
        <v>763</v>
      </c>
      <c r="K570" t="s">
        <v>1332</v>
      </c>
      <c r="L570" t="s">
        <v>2768</v>
      </c>
      <c r="M570" t="s">
        <v>2769</v>
      </c>
      <c r="N570" t="s">
        <v>2773</v>
      </c>
      <c r="O570" t="s">
        <v>2778</v>
      </c>
      <c r="P570">
        <v>1496.88</v>
      </c>
    </row>
    <row r="571" spans="1:16" x14ac:dyDescent="0.25">
      <c r="A571" s="2">
        <v>45044</v>
      </c>
      <c r="B571" s="2" t="str">
        <f t="shared" si="16"/>
        <v>2023-04-28 01:37 PM</v>
      </c>
      <c r="C571" s="2" t="str">
        <f t="shared" si="17"/>
        <v>2023-04-28 13:37-S1-TX300569-C1</v>
      </c>
      <c r="D571" s="6">
        <v>0.56736111111111109</v>
      </c>
      <c r="E571" t="s">
        <v>739</v>
      </c>
      <c r="F571" t="s">
        <v>751</v>
      </c>
      <c r="G571" t="s">
        <v>753</v>
      </c>
      <c r="H571">
        <v>5</v>
      </c>
      <c r="I571">
        <v>217.67</v>
      </c>
      <c r="J571" t="s">
        <v>762</v>
      </c>
      <c r="K571" t="s">
        <v>1333</v>
      </c>
      <c r="L571" t="s">
        <v>2764</v>
      </c>
      <c r="M571" t="s">
        <v>2772</v>
      </c>
      <c r="N571" t="s">
        <v>2773</v>
      </c>
      <c r="O571" t="s">
        <v>2778</v>
      </c>
      <c r="P571">
        <v>1088.3499999999999</v>
      </c>
    </row>
    <row r="572" spans="1:16" x14ac:dyDescent="0.25">
      <c r="A572" s="2">
        <v>45078</v>
      </c>
      <c r="B572" s="2" t="str">
        <f t="shared" si="16"/>
        <v>2023-06-01 06:39 PM</v>
      </c>
      <c r="C572" s="2" t="str">
        <f t="shared" si="17"/>
        <v>2023-06-01 18:39-S8-TX300570-C4</v>
      </c>
      <c r="D572" s="6">
        <v>0.77708333333333335</v>
      </c>
      <c r="E572" t="s">
        <v>745</v>
      </c>
      <c r="F572" t="s">
        <v>750</v>
      </c>
      <c r="G572" t="s">
        <v>753</v>
      </c>
      <c r="H572">
        <v>5</v>
      </c>
      <c r="I572">
        <v>197.52</v>
      </c>
      <c r="J572" t="s">
        <v>762</v>
      </c>
      <c r="K572" t="s">
        <v>1334</v>
      </c>
      <c r="L572" t="s">
        <v>2768</v>
      </c>
      <c r="M572" t="s">
        <v>2772</v>
      </c>
      <c r="N572" t="s">
        <v>2774</v>
      </c>
      <c r="O572" t="s">
        <v>2777</v>
      </c>
      <c r="P572">
        <v>987.6</v>
      </c>
    </row>
    <row r="573" spans="1:16" x14ac:dyDescent="0.25">
      <c r="A573" s="2">
        <v>44974</v>
      </c>
      <c r="B573" s="2" t="str">
        <f t="shared" si="16"/>
        <v>2023-02-17 10:10 AM</v>
      </c>
      <c r="C573" s="2" t="str">
        <f t="shared" si="17"/>
        <v>2023-02-17 10:10-S7-TX300571-C3</v>
      </c>
      <c r="D573" s="6">
        <v>0.4236111111111111</v>
      </c>
      <c r="E573" t="s">
        <v>744</v>
      </c>
      <c r="F573" t="s">
        <v>748</v>
      </c>
      <c r="G573" t="s">
        <v>755</v>
      </c>
      <c r="H573">
        <v>3</v>
      </c>
      <c r="I573">
        <v>336.99</v>
      </c>
      <c r="J573" t="s">
        <v>763</v>
      </c>
      <c r="K573" t="s">
        <v>1335</v>
      </c>
      <c r="L573" t="s">
        <v>2766</v>
      </c>
      <c r="M573" t="s">
        <v>2771</v>
      </c>
      <c r="N573" t="s">
        <v>2775</v>
      </c>
      <c r="O573" t="s">
        <v>2778</v>
      </c>
      <c r="P573">
        <v>1010.97</v>
      </c>
    </row>
    <row r="574" spans="1:16" x14ac:dyDescent="0.25">
      <c r="A574" s="2">
        <v>45092</v>
      </c>
      <c r="B574" s="2" t="str">
        <f t="shared" si="16"/>
        <v>2023-06-15 04:18 PM</v>
      </c>
      <c r="C574" s="2" t="str">
        <f t="shared" si="17"/>
        <v>2023-06-15 16:18-S8-TX300572-C3</v>
      </c>
      <c r="D574" s="6">
        <v>0.6791666666666667</v>
      </c>
      <c r="E574" t="s">
        <v>745</v>
      </c>
      <c r="F574" t="s">
        <v>749</v>
      </c>
      <c r="G574" t="s">
        <v>758</v>
      </c>
      <c r="H574">
        <v>8</v>
      </c>
      <c r="I574">
        <v>61.24</v>
      </c>
      <c r="J574" t="s">
        <v>761</v>
      </c>
      <c r="K574" t="s">
        <v>1336</v>
      </c>
      <c r="L574" t="s">
        <v>2766</v>
      </c>
      <c r="M574" t="s">
        <v>2769</v>
      </c>
      <c r="N574" t="s">
        <v>2773</v>
      </c>
      <c r="O574" t="s">
        <v>2777</v>
      </c>
      <c r="P574">
        <v>489.92</v>
      </c>
    </row>
    <row r="575" spans="1:16" x14ac:dyDescent="0.25">
      <c r="A575" s="2">
        <v>45097</v>
      </c>
      <c r="B575" s="2" t="str">
        <f t="shared" si="16"/>
        <v>2023-06-20 03:57 PM</v>
      </c>
      <c r="C575" s="2" t="str">
        <f t="shared" si="17"/>
        <v>2023-06-20 15:57-S5-TX300573-C5</v>
      </c>
      <c r="D575" s="6">
        <v>0.6645833333333333</v>
      </c>
      <c r="E575" t="s">
        <v>743</v>
      </c>
      <c r="F575" t="s">
        <v>749</v>
      </c>
      <c r="G575" t="s">
        <v>756</v>
      </c>
      <c r="H575">
        <v>7</v>
      </c>
      <c r="I575">
        <v>227.58</v>
      </c>
      <c r="J575" t="s">
        <v>761</v>
      </c>
      <c r="K575" t="s">
        <v>1337</v>
      </c>
      <c r="L575" t="s">
        <v>2765</v>
      </c>
      <c r="M575" t="s">
        <v>2772</v>
      </c>
      <c r="N575" t="s">
        <v>2773</v>
      </c>
      <c r="O575" t="s">
        <v>2782</v>
      </c>
      <c r="P575">
        <v>1593.06</v>
      </c>
    </row>
    <row r="576" spans="1:16" x14ac:dyDescent="0.25">
      <c r="A576" s="2">
        <v>45593</v>
      </c>
      <c r="B576" s="2" t="str">
        <f t="shared" si="16"/>
        <v>2024-10-28 03:04 PM</v>
      </c>
      <c r="C576" s="2" t="str">
        <f t="shared" si="17"/>
        <v>2024-10-28 15:04-S2-TX300574-C3</v>
      </c>
      <c r="D576" s="6">
        <v>0.62777777777777777</v>
      </c>
      <c r="E576" t="s">
        <v>746</v>
      </c>
      <c r="F576" t="s">
        <v>748</v>
      </c>
      <c r="G576" t="s">
        <v>752</v>
      </c>
      <c r="H576">
        <v>9</v>
      </c>
      <c r="I576">
        <v>326.93</v>
      </c>
      <c r="J576" t="s">
        <v>762</v>
      </c>
      <c r="K576" t="s">
        <v>1338</v>
      </c>
      <c r="L576" t="s">
        <v>2766</v>
      </c>
      <c r="M576" t="s">
        <v>2769</v>
      </c>
      <c r="N576" t="s">
        <v>2773</v>
      </c>
      <c r="O576" t="s">
        <v>2779</v>
      </c>
      <c r="P576">
        <v>2942.37</v>
      </c>
    </row>
    <row r="577" spans="1:16" x14ac:dyDescent="0.25">
      <c r="A577" s="2">
        <v>45279</v>
      </c>
      <c r="B577" s="2" t="str">
        <f t="shared" si="16"/>
        <v>2023-12-19 02:23 PM</v>
      </c>
      <c r="C577" s="2" t="str">
        <f t="shared" si="17"/>
        <v>2023-12-19 14:23-S2-TX300575-C5</v>
      </c>
      <c r="D577" s="6">
        <v>0.59930555555555554</v>
      </c>
      <c r="E577" t="s">
        <v>746</v>
      </c>
      <c r="F577" t="s">
        <v>750</v>
      </c>
      <c r="G577" t="s">
        <v>757</v>
      </c>
      <c r="H577">
        <v>10</v>
      </c>
      <c r="I577">
        <v>171.08</v>
      </c>
      <c r="J577" t="s">
        <v>760</v>
      </c>
      <c r="K577" t="s">
        <v>1339</v>
      </c>
      <c r="L577" t="s">
        <v>2765</v>
      </c>
      <c r="M577" t="s">
        <v>2769</v>
      </c>
      <c r="N577" t="s">
        <v>2773</v>
      </c>
      <c r="O577" t="s">
        <v>2782</v>
      </c>
      <c r="P577">
        <v>1710.8</v>
      </c>
    </row>
    <row r="578" spans="1:16" x14ac:dyDescent="0.25">
      <c r="A578" s="2">
        <v>45780</v>
      </c>
      <c r="B578" s="2" t="str">
        <f t="shared" si="16"/>
        <v>2025-05-03 08:41 PM</v>
      </c>
      <c r="C578" s="2" t="str">
        <f t="shared" si="17"/>
        <v>2025-05-03 20:41-S3-TX300576-C1</v>
      </c>
      <c r="D578" s="6">
        <v>0.8618055555555556</v>
      </c>
      <c r="E578" t="s">
        <v>738</v>
      </c>
      <c r="F578" t="s">
        <v>748</v>
      </c>
      <c r="G578" t="s">
        <v>753</v>
      </c>
      <c r="H578">
        <v>3</v>
      </c>
      <c r="I578">
        <v>384.42</v>
      </c>
      <c r="J578" t="s">
        <v>760</v>
      </c>
      <c r="K578" t="s">
        <v>1340</v>
      </c>
      <c r="L578" t="s">
        <v>2764</v>
      </c>
      <c r="M578" t="s">
        <v>2771</v>
      </c>
      <c r="N578" t="s">
        <v>2774</v>
      </c>
      <c r="O578" t="s">
        <v>2776</v>
      </c>
      <c r="P578">
        <v>1153.26</v>
      </c>
    </row>
    <row r="579" spans="1:16" x14ac:dyDescent="0.25">
      <c r="A579" s="2">
        <v>45458</v>
      </c>
      <c r="B579" s="2" t="str">
        <f t="shared" ref="B579:B642" si="18">TEXT(A579, "yyyy-mm-dd") &amp; " " &amp; TEXT(D579, "hh:mm AM/PM")</f>
        <v>2024-06-15 03:23 PM</v>
      </c>
      <c r="C579" s="2" t="str">
        <f t="shared" ref="C579:C642" si="19">TEXT(B579, "yyyy-mm-dd hh:mm") &amp; "-" &amp; E579 &amp; "-" &amp;  K579 &amp; "-" &amp; L579</f>
        <v>2024-06-15 15:23-S4-TX300577-C1</v>
      </c>
      <c r="D579" s="6">
        <v>0.64097222222222228</v>
      </c>
      <c r="E579" t="s">
        <v>741</v>
      </c>
      <c r="F579" t="s">
        <v>751</v>
      </c>
      <c r="G579" t="s">
        <v>752</v>
      </c>
      <c r="H579">
        <v>4</v>
      </c>
      <c r="I579">
        <v>252.82</v>
      </c>
      <c r="J579" t="s">
        <v>761</v>
      </c>
      <c r="K579" t="s">
        <v>1341</v>
      </c>
      <c r="L579" t="s">
        <v>2764</v>
      </c>
      <c r="M579" t="s">
        <v>2772</v>
      </c>
      <c r="N579" t="s">
        <v>2773</v>
      </c>
      <c r="O579" t="s">
        <v>2776</v>
      </c>
      <c r="P579">
        <v>1011.28</v>
      </c>
    </row>
    <row r="580" spans="1:16" x14ac:dyDescent="0.25">
      <c r="A580" s="2">
        <v>45506</v>
      </c>
      <c r="B580" s="2" t="str">
        <f t="shared" si="18"/>
        <v>2024-08-02 07:29 PM</v>
      </c>
      <c r="C580" s="2" t="str">
        <f t="shared" si="19"/>
        <v>2024-08-02 19:29-S4-TX300578-C1</v>
      </c>
      <c r="D580" s="6">
        <v>0.81180555555555556</v>
      </c>
      <c r="E580" t="s">
        <v>741</v>
      </c>
      <c r="F580" t="s">
        <v>750</v>
      </c>
      <c r="G580" t="s">
        <v>754</v>
      </c>
      <c r="H580">
        <v>2</v>
      </c>
      <c r="I580">
        <v>316.95999999999998</v>
      </c>
      <c r="J580" t="s">
        <v>761</v>
      </c>
      <c r="K580" t="s">
        <v>1342</v>
      </c>
      <c r="L580" t="s">
        <v>2764</v>
      </c>
      <c r="M580" t="s">
        <v>2770</v>
      </c>
      <c r="N580" t="s">
        <v>2774</v>
      </c>
      <c r="O580" t="s">
        <v>2778</v>
      </c>
      <c r="P580">
        <v>633.91999999999996</v>
      </c>
    </row>
    <row r="581" spans="1:16" x14ac:dyDescent="0.25">
      <c r="A581" s="2">
        <v>45030</v>
      </c>
      <c r="B581" s="2" t="str">
        <f t="shared" si="18"/>
        <v>2023-04-14 05:18 PM</v>
      </c>
      <c r="C581" s="2" t="str">
        <f t="shared" si="19"/>
        <v>2023-04-14 17:18-S6-TX300579-C3</v>
      </c>
      <c r="D581" s="6">
        <v>0.72083333333333333</v>
      </c>
      <c r="E581" t="s">
        <v>742</v>
      </c>
      <c r="F581" t="s">
        <v>749</v>
      </c>
      <c r="G581" t="s">
        <v>752</v>
      </c>
      <c r="H581">
        <v>6</v>
      </c>
      <c r="I581">
        <v>38.64</v>
      </c>
      <c r="J581" t="s">
        <v>761</v>
      </c>
      <c r="K581" t="s">
        <v>1343</v>
      </c>
      <c r="L581" t="s">
        <v>2766</v>
      </c>
      <c r="M581" t="s">
        <v>2770</v>
      </c>
      <c r="N581" t="s">
        <v>2774</v>
      </c>
      <c r="O581" t="s">
        <v>2778</v>
      </c>
      <c r="P581">
        <v>231.84</v>
      </c>
    </row>
    <row r="582" spans="1:16" x14ac:dyDescent="0.25">
      <c r="A582" s="2">
        <v>45560</v>
      </c>
      <c r="B582" s="2" t="str">
        <f t="shared" si="18"/>
        <v>2024-09-25 08:30 PM</v>
      </c>
      <c r="C582" s="2" t="str">
        <f t="shared" si="19"/>
        <v>2024-09-25 20:30-S5-TX300580-C4</v>
      </c>
      <c r="D582" s="6">
        <v>0.85416666666666663</v>
      </c>
      <c r="E582" t="s">
        <v>743</v>
      </c>
      <c r="F582" t="s">
        <v>751</v>
      </c>
      <c r="G582" t="s">
        <v>756</v>
      </c>
      <c r="H582">
        <v>2</v>
      </c>
      <c r="I582">
        <v>143.61000000000001</v>
      </c>
      <c r="J582" t="s">
        <v>762</v>
      </c>
      <c r="K582" t="s">
        <v>1344</v>
      </c>
      <c r="L582" t="s">
        <v>2768</v>
      </c>
      <c r="M582" t="s">
        <v>2772</v>
      </c>
      <c r="N582" t="s">
        <v>2774</v>
      </c>
      <c r="O582" t="s">
        <v>2781</v>
      </c>
      <c r="P582">
        <v>287.22000000000003</v>
      </c>
    </row>
    <row r="583" spans="1:16" x14ac:dyDescent="0.25">
      <c r="A583" s="2">
        <v>45642</v>
      </c>
      <c r="B583" s="2" t="str">
        <f t="shared" si="18"/>
        <v>2024-12-16 05:08 PM</v>
      </c>
      <c r="C583" s="2" t="str">
        <f t="shared" si="19"/>
        <v>2024-12-16 17:08-S8-TX300581-C5</v>
      </c>
      <c r="D583" s="6">
        <v>0.71388888888888891</v>
      </c>
      <c r="E583" t="s">
        <v>745</v>
      </c>
      <c r="F583" t="s">
        <v>749</v>
      </c>
      <c r="G583" t="s">
        <v>757</v>
      </c>
      <c r="H583">
        <v>3</v>
      </c>
      <c r="I583">
        <v>95.32</v>
      </c>
      <c r="J583" t="s">
        <v>762</v>
      </c>
      <c r="K583" t="s">
        <v>1345</v>
      </c>
      <c r="L583" t="s">
        <v>2765</v>
      </c>
      <c r="M583" t="s">
        <v>2769</v>
      </c>
      <c r="N583" t="s">
        <v>2774</v>
      </c>
      <c r="O583" t="s">
        <v>2779</v>
      </c>
      <c r="P583">
        <v>285.95999999999998</v>
      </c>
    </row>
    <row r="584" spans="1:16" x14ac:dyDescent="0.25">
      <c r="A584" s="2">
        <v>45451</v>
      </c>
      <c r="B584" s="2" t="str">
        <f t="shared" si="18"/>
        <v>2024-06-08 01:55 PM</v>
      </c>
      <c r="C584" s="2" t="str">
        <f t="shared" si="19"/>
        <v>2024-06-08 13:55-S10-TX300582-C3</v>
      </c>
      <c r="D584" s="6">
        <v>0.57986111111111116</v>
      </c>
      <c r="E584" t="s">
        <v>747</v>
      </c>
      <c r="F584" t="s">
        <v>751</v>
      </c>
      <c r="G584" t="s">
        <v>756</v>
      </c>
      <c r="H584">
        <v>1</v>
      </c>
      <c r="I584">
        <v>149.71</v>
      </c>
      <c r="J584" t="s">
        <v>762</v>
      </c>
      <c r="K584" t="s">
        <v>1346</v>
      </c>
      <c r="L584" t="s">
        <v>2766</v>
      </c>
      <c r="M584" t="s">
        <v>2771</v>
      </c>
      <c r="N584" t="s">
        <v>2773</v>
      </c>
      <c r="O584" t="s">
        <v>2776</v>
      </c>
      <c r="P584">
        <v>149.71</v>
      </c>
    </row>
    <row r="585" spans="1:16" x14ac:dyDescent="0.25">
      <c r="A585" s="2">
        <v>45304</v>
      </c>
      <c r="B585" s="2" t="str">
        <f t="shared" si="18"/>
        <v>2024-01-13 09:26 AM</v>
      </c>
      <c r="C585" s="2" t="str">
        <f t="shared" si="19"/>
        <v>2024-01-13 09:26-S3-TX300583-C2</v>
      </c>
      <c r="D585" s="6">
        <v>0.39305555555555555</v>
      </c>
      <c r="E585" t="s">
        <v>738</v>
      </c>
      <c r="F585" t="s">
        <v>748</v>
      </c>
      <c r="G585" t="s">
        <v>758</v>
      </c>
      <c r="H585">
        <v>9</v>
      </c>
      <c r="I585">
        <v>108.95</v>
      </c>
      <c r="J585" t="s">
        <v>763</v>
      </c>
      <c r="K585" t="s">
        <v>1347</v>
      </c>
      <c r="L585" t="s">
        <v>2767</v>
      </c>
      <c r="M585" t="s">
        <v>2772</v>
      </c>
      <c r="N585" t="s">
        <v>2775</v>
      </c>
      <c r="O585" t="s">
        <v>2776</v>
      </c>
      <c r="P585">
        <v>980.55000000000007</v>
      </c>
    </row>
    <row r="586" spans="1:16" x14ac:dyDescent="0.25">
      <c r="A586" s="2">
        <v>45597</v>
      </c>
      <c r="B586" s="2" t="str">
        <f t="shared" si="18"/>
        <v>2024-11-01 03:35 PM</v>
      </c>
      <c r="C586" s="2" t="str">
        <f t="shared" si="19"/>
        <v>2024-11-01 15:35-S8-TX300584-C5</v>
      </c>
      <c r="D586" s="6">
        <v>0.64930555555555558</v>
      </c>
      <c r="E586" t="s">
        <v>745</v>
      </c>
      <c r="F586" t="s">
        <v>748</v>
      </c>
      <c r="G586" t="s">
        <v>755</v>
      </c>
      <c r="H586">
        <v>7</v>
      </c>
      <c r="I586">
        <v>313.77</v>
      </c>
      <c r="J586" t="s">
        <v>763</v>
      </c>
      <c r="K586" t="s">
        <v>1348</v>
      </c>
      <c r="L586" t="s">
        <v>2765</v>
      </c>
      <c r="M586" t="s">
        <v>2770</v>
      </c>
      <c r="N586" t="s">
        <v>2773</v>
      </c>
      <c r="O586" t="s">
        <v>2778</v>
      </c>
      <c r="P586">
        <v>2196.39</v>
      </c>
    </row>
    <row r="587" spans="1:16" x14ac:dyDescent="0.25">
      <c r="A587" s="2">
        <v>45111</v>
      </c>
      <c r="B587" s="2" t="str">
        <f t="shared" si="18"/>
        <v>2023-07-04 05:20 PM</v>
      </c>
      <c r="C587" s="2" t="str">
        <f t="shared" si="19"/>
        <v>2023-07-04 17:20-S3-TX300585-C1</v>
      </c>
      <c r="D587" s="6">
        <v>0.72222222222222221</v>
      </c>
      <c r="E587" t="s">
        <v>738</v>
      </c>
      <c r="F587" t="s">
        <v>748</v>
      </c>
      <c r="G587" t="s">
        <v>754</v>
      </c>
      <c r="H587">
        <v>5</v>
      </c>
      <c r="I587">
        <v>170.54</v>
      </c>
      <c r="J587" t="s">
        <v>762</v>
      </c>
      <c r="K587" t="s">
        <v>1349</v>
      </c>
      <c r="L587" t="s">
        <v>2764</v>
      </c>
      <c r="M587" t="s">
        <v>2772</v>
      </c>
      <c r="N587" t="s">
        <v>2774</v>
      </c>
      <c r="O587" t="s">
        <v>2782</v>
      </c>
      <c r="P587">
        <v>852.69999999999993</v>
      </c>
    </row>
    <row r="588" spans="1:16" x14ac:dyDescent="0.25">
      <c r="A588" s="2">
        <v>45023</v>
      </c>
      <c r="B588" s="2" t="str">
        <f t="shared" si="18"/>
        <v>2023-04-07 12:25 PM</v>
      </c>
      <c r="C588" s="2" t="str">
        <f t="shared" si="19"/>
        <v>2023-04-07 12:25-S6-TX300586-C3</v>
      </c>
      <c r="D588" s="6">
        <v>0.51736111111111116</v>
      </c>
      <c r="E588" t="s">
        <v>742</v>
      </c>
      <c r="F588" t="s">
        <v>751</v>
      </c>
      <c r="G588" t="s">
        <v>755</v>
      </c>
      <c r="H588">
        <v>4</v>
      </c>
      <c r="I588">
        <v>69.930000000000007</v>
      </c>
      <c r="J588" t="s">
        <v>763</v>
      </c>
      <c r="K588" t="s">
        <v>1350</v>
      </c>
      <c r="L588" t="s">
        <v>2766</v>
      </c>
      <c r="M588" t="s">
        <v>2771</v>
      </c>
      <c r="N588" t="s">
        <v>2773</v>
      </c>
      <c r="O588" t="s">
        <v>2778</v>
      </c>
      <c r="P588">
        <v>279.72000000000003</v>
      </c>
    </row>
    <row r="589" spans="1:16" x14ac:dyDescent="0.25">
      <c r="A589" s="2">
        <v>45184</v>
      </c>
      <c r="B589" s="2" t="str">
        <f t="shared" si="18"/>
        <v>2023-09-15 07:47 PM</v>
      </c>
      <c r="C589" s="2" t="str">
        <f t="shared" si="19"/>
        <v>2023-09-15 19:47-S2-TX300587-C3</v>
      </c>
      <c r="D589" s="6">
        <v>0.82430555555555551</v>
      </c>
      <c r="E589" t="s">
        <v>746</v>
      </c>
      <c r="F589" t="s">
        <v>748</v>
      </c>
      <c r="G589" t="s">
        <v>757</v>
      </c>
      <c r="H589">
        <v>10</v>
      </c>
      <c r="I589">
        <v>150.51</v>
      </c>
      <c r="J589" t="s">
        <v>763</v>
      </c>
      <c r="K589" t="s">
        <v>1351</v>
      </c>
      <c r="L589" t="s">
        <v>2766</v>
      </c>
      <c r="M589" t="s">
        <v>2772</v>
      </c>
      <c r="N589" t="s">
        <v>2774</v>
      </c>
      <c r="O589" t="s">
        <v>2778</v>
      </c>
      <c r="P589">
        <v>1505.1</v>
      </c>
    </row>
    <row r="590" spans="1:16" x14ac:dyDescent="0.25">
      <c r="A590" s="2">
        <v>45421</v>
      </c>
      <c r="B590" s="2" t="str">
        <f t="shared" si="18"/>
        <v>2024-05-09 09:00 PM</v>
      </c>
      <c r="C590" s="2" t="str">
        <f t="shared" si="19"/>
        <v>2024-05-09 21:00-S1-TX300588-C3</v>
      </c>
      <c r="D590" s="6">
        <v>0.875</v>
      </c>
      <c r="E590" t="s">
        <v>739</v>
      </c>
      <c r="F590" t="s">
        <v>748</v>
      </c>
      <c r="G590" t="s">
        <v>752</v>
      </c>
      <c r="H590">
        <v>6</v>
      </c>
      <c r="I590">
        <v>373.91</v>
      </c>
      <c r="J590" t="s">
        <v>761</v>
      </c>
      <c r="K590" t="s">
        <v>1352</v>
      </c>
      <c r="L590" t="s">
        <v>2766</v>
      </c>
      <c r="M590" t="s">
        <v>2772</v>
      </c>
      <c r="N590" t="s">
        <v>2774</v>
      </c>
      <c r="O590" t="s">
        <v>2777</v>
      </c>
      <c r="P590">
        <v>2243.46</v>
      </c>
    </row>
    <row r="591" spans="1:16" x14ac:dyDescent="0.25">
      <c r="A591" s="2">
        <v>44988</v>
      </c>
      <c r="B591" s="2" t="str">
        <f t="shared" si="18"/>
        <v>2023-03-03 01:01 PM</v>
      </c>
      <c r="C591" s="2" t="str">
        <f t="shared" si="19"/>
        <v>2023-03-03 13:01-S10-TX300589-C3</v>
      </c>
      <c r="D591" s="6">
        <v>0.54236111111111107</v>
      </c>
      <c r="E591" t="s">
        <v>747</v>
      </c>
      <c r="F591" t="s">
        <v>751</v>
      </c>
      <c r="G591" t="s">
        <v>758</v>
      </c>
      <c r="H591">
        <v>6</v>
      </c>
      <c r="I591">
        <v>321.2</v>
      </c>
      <c r="J591" t="s">
        <v>759</v>
      </c>
      <c r="K591" t="s">
        <v>1353</v>
      </c>
      <c r="L591" t="s">
        <v>2766</v>
      </c>
      <c r="M591" t="s">
        <v>2772</v>
      </c>
      <c r="N591" t="s">
        <v>2773</v>
      </c>
      <c r="O591" t="s">
        <v>2778</v>
      </c>
      <c r="P591">
        <v>1927.2</v>
      </c>
    </row>
    <row r="592" spans="1:16" x14ac:dyDescent="0.25">
      <c r="A592" s="2">
        <v>45165</v>
      </c>
      <c r="B592" s="2" t="str">
        <f t="shared" si="18"/>
        <v>2023-08-27 10:06 AM</v>
      </c>
      <c r="C592" s="2" t="str">
        <f t="shared" si="19"/>
        <v>2023-08-27 10:06-S9-TX300590-C3</v>
      </c>
      <c r="D592" s="6">
        <v>0.42083333333333334</v>
      </c>
      <c r="E592" t="s">
        <v>740</v>
      </c>
      <c r="F592" t="s">
        <v>751</v>
      </c>
      <c r="G592" t="s">
        <v>757</v>
      </c>
      <c r="H592">
        <v>1</v>
      </c>
      <c r="I592">
        <v>144.03</v>
      </c>
      <c r="J592" t="s">
        <v>759</v>
      </c>
      <c r="K592" t="s">
        <v>1354</v>
      </c>
      <c r="L592" t="s">
        <v>2766</v>
      </c>
      <c r="M592" t="s">
        <v>2769</v>
      </c>
      <c r="N592" t="s">
        <v>2775</v>
      </c>
      <c r="O592" t="s">
        <v>2780</v>
      </c>
      <c r="P592">
        <v>144.03</v>
      </c>
    </row>
    <row r="593" spans="1:16" x14ac:dyDescent="0.25">
      <c r="A593" s="2">
        <v>45426</v>
      </c>
      <c r="B593" s="2" t="str">
        <f t="shared" si="18"/>
        <v>2024-05-14 09:44 AM</v>
      </c>
      <c r="C593" s="2" t="str">
        <f t="shared" si="19"/>
        <v>2024-05-14 09:44-S8-TX300591-C1</v>
      </c>
      <c r="D593" s="6">
        <v>0.40555555555555556</v>
      </c>
      <c r="E593" t="s">
        <v>745</v>
      </c>
      <c r="F593" t="s">
        <v>748</v>
      </c>
      <c r="G593" t="s">
        <v>756</v>
      </c>
      <c r="H593">
        <v>9</v>
      </c>
      <c r="I593">
        <v>109.9</v>
      </c>
      <c r="J593" t="s">
        <v>760</v>
      </c>
      <c r="K593" t="s">
        <v>1355</v>
      </c>
      <c r="L593" t="s">
        <v>2764</v>
      </c>
      <c r="M593" t="s">
        <v>2769</v>
      </c>
      <c r="N593" t="s">
        <v>2775</v>
      </c>
      <c r="O593" t="s">
        <v>2782</v>
      </c>
      <c r="P593">
        <v>989.1</v>
      </c>
    </row>
    <row r="594" spans="1:16" x14ac:dyDescent="0.25">
      <c r="A594" s="2">
        <v>45114</v>
      </c>
      <c r="B594" s="2" t="str">
        <f t="shared" si="18"/>
        <v>2023-07-07 01:08 PM</v>
      </c>
      <c r="C594" s="2" t="str">
        <f t="shared" si="19"/>
        <v>2023-07-07 13:08-S9-TX300592-C5</v>
      </c>
      <c r="D594" s="6">
        <v>0.54722222222222228</v>
      </c>
      <c r="E594" t="s">
        <v>740</v>
      </c>
      <c r="F594" t="s">
        <v>751</v>
      </c>
      <c r="G594" t="s">
        <v>754</v>
      </c>
      <c r="H594">
        <v>2</v>
      </c>
      <c r="I594">
        <v>360.57</v>
      </c>
      <c r="J594" t="s">
        <v>762</v>
      </c>
      <c r="K594" t="s">
        <v>1356</v>
      </c>
      <c r="L594" t="s">
        <v>2765</v>
      </c>
      <c r="M594" t="s">
        <v>2771</v>
      </c>
      <c r="N594" t="s">
        <v>2773</v>
      </c>
      <c r="O594" t="s">
        <v>2778</v>
      </c>
      <c r="P594">
        <v>721.14</v>
      </c>
    </row>
    <row r="595" spans="1:16" x14ac:dyDescent="0.25">
      <c r="A595" s="2">
        <v>45265</v>
      </c>
      <c r="B595" s="2" t="str">
        <f t="shared" si="18"/>
        <v>2023-12-05 08:00 PM</v>
      </c>
      <c r="C595" s="2" t="str">
        <f t="shared" si="19"/>
        <v>2023-12-05 20:00-S7-TX300593-C5</v>
      </c>
      <c r="D595" s="6">
        <v>0.83333333333333337</v>
      </c>
      <c r="E595" t="s">
        <v>744</v>
      </c>
      <c r="F595" t="s">
        <v>748</v>
      </c>
      <c r="G595" t="s">
        <v>753</v>
      </c>
      <c r="H595">
        <v>3</v>
      </c>
      <c r="I595">
        <v>271.89</v>
      </c>
      <c r="J595" t="s">
        <v>763</v>
      </c>
      <c r="K595" t="s">
        <v>1357</v>
      </c>
      <c r="L595" t="s">
        <v>2765</v>
      </c>
      <c r="M595" t="s">
        <v>2772</v>
      </c>
      <c r="N595" t="s">
        <v>2774</v>
      </c>
      <c r="O595" t="s">
        <v>2782</v>
      </c>
      <c r="P595">
        <v>815.67</v>
      </c>
    </row>
    <row r="596" spans="1:16" x14ac:dyDescent="0.25">
      <c r="A596" s="2">
        <v>45436</v>
      </c>
      <c r="B596" s="2" t="str">
        <f t="shared" si="18"/>
        <v>2024-05-24 09:29 PM</v>
      </c>
      <c r="C596" s="2" t="str">
        <f t="shared" si="19"/>
        <v>2024-05-24 21:29-S5-TX300594-C4</v>
      </c>
      <c r="D596" s="6">
        <v>0.89513888888888893</v>
      </c>
      <c r="E596" t="s">
        <v>743</v>
      </c>
      <c r="F596" t="s">
        <v>750</v>
      </c>
      <c r="G596" t="s">
        <v>752</v>
      </c>
      <c r="H596">
        <v>7</v>
      </c>
      <c r="I596">
        <v>306.42</v>
      </c>
      <c r="J596" t="s">
        <v>760</v>
      </c>
      <c r="K596" t="s">
        <v>1358</v>
      </c>
      <c r="L596" t="s">
        <v>2768</v>
      </c>
      <c r="M596" t="s">
        <v>2772</v>
      </c>
      <c r="N596" t="s">
        <v>2774</v>
      </c>
      <c r="O596" t="s">
        <v>2778</v>
      </c>
      <c r="P596">
        <v>2144.94</v>
      </c>
    </row>
    <row r="597" spans="1:16" x14ac:dyDescent="0.25">
      <c r="A597" s="2">
        <v>45212</v>
      </c>
      <c r="B597" s="2" t="str">
        <f t="shared" si="18"/>
        <v>2023-10-13 08:39 PM</v>
      </c>
      <c r="C597" s="2" t="str">
        <f t="shared" si="19"/>
        <v>2023-10-13 20:39-S9-TX300595-C5</v>
      </c>
      <c r="D597" s="6">
        <v>0.86041666666666672</v>
      </c>
      <c r="E597" t="s">
        <v>740</v>
      </c>
      <c r="F597" t="s">
        <v>748</v>
      </c>
      <c r="G597" t="s">
        <v>754</v>
      </c>
      <c r="H597">
        <v>4</v>
      </c>
      <c r="I597">
        <v>218.66</v>
      </c>
      <c r="J597" t="s">
        <v>759</v>
      </c>
      <c r="K597" t="s">
        <v>1359</v>
      </c>
      <c r="L597" t="s">
        <v>2765</v>
      </c>
      <c r="M597" t="s">
        <v>2770</v>
      </c>
      <c r="N597" t="s">
        <v>2774</v>
      </c>
      <c r="O597" t="s">
        <v>2778</v>
      </c>
      <c r="P597">
        <v>874.64</v>
      </c>
    </row>
    <row r="598" spans="1:16" x14ac:dyDescent="0.25">
      <c r="A598" s="2">
        <v>45561</v>
      </c>
      <c r="B598" s="2" t="str">
        <f t="shared" si="18"/>
        <v>2024-09-26 02:12 PM</v>
      </c>
      <c r="C598" s="2" t="str">
        <f t="shared" si="19"/>
        <v>2024-09-26 14:12-S3-TX300596-C2</v>
      </c>
      <c r="D598" s="6">
        <v>0.59166666666666667</v>
      </c>
      <c r="E598" t="s">
        <v>738</v>
      </c>
      <c r="F598" t="s">
        <v>750</v>
      </c>
      <c r="G598" t="s">
        <v>756</v>
      </c>
      <c r="H598">
        <v>7</v>
      </c>
      <c r="I598">
        <v>347.24</v>
      </c>
      <c r="J598" t="s">
        <v>760</v>
      </c>
      <c r="K598" t="s">
        <v>1360</v>
      </c>
      <c r="L598" t="s">
        <v>2767</v>
      </c>
      <c r="M598" t="s">
        <v>2771</v>
      </c>
      <c r="N598" t="s">
        <v>2773</v>
      </c>
      <c r="O598" t="s">
        <v>2777</v>
      </c>
      <c r="P598">
        <v>2430.6799999999998</v>
      </c>
    </row>
    <row r="599" spans="1:16" x14ac:dyDescent="0.25">
      <c r="A599" s="2">
        <v>45601</v>
      </c>
      <c r="B599" s="2" t="str">
        <f t="shared" si="18"/>
        <v>2024-11-05 03:36 PM</v>
      </c>
      <c r="C599" s="2" t="str">
        <f t="shared" si="19"/>
        <v>2024-11-05 15:36-S4-TX300597-C3</v>
      </c>
      <c r="D599" s="6">
        <v>0.65</v>
      </c>
      <c r="E599" t="s">
        <v>741</v>
      </c>
      <c r="F599" t="s">
        <v>751</v>
      </c>
      <c r="G599" t="s">
        <v>758</v>
      </c>
      <c r="H599">
        <v>5</v>
      </c>
      <c r="I599">
        <v>273.04000000000002</v>
      </c>
      <c r="J599" t="s">
        <v>761</v>
      </c>
      <c r="K599" t="s">
        <v>1361</v>
      </c>
      <c r="L599" t="s">
        <v>2766</v>
      </c>
      <c r="M599" t="s">
        <v>2769</v>
      </c>
      <c r="N599" t="s">
        <v>2773</v>
      </c>
      <c r="O599" t="s">
        <v>2782</v>
      </c>
      <c r="P599">
        <v>1365.2</v>
      </c>
    </row>
    <row r="600" spans="1:16" x14ac:dyDescent="0.25">
      <c r="A600" s="2">
        <v>44993</v>
      </c>
      <c r="B600" s="2" t="str">
        <f t="shared" si="18"/>
        <v>2023-03-08 09:35 PM</v>
      </c>
      <c r="C600" s="2" t="str">
        <f t="shared" si="19"/>
        <v>2023-03-08 21:35-S2-TX300598-C3</v>
      </c>
      <c r="D600" s="6">
        <v>0.89930555555555558</v>
      </c>
      <c r="E600" t="s">
        <v>746</v>
      </c>
      <c r="F600" t="s">
        <v>751</v>
      </c>
      <c r="G600" t="s">
        <v>753</v>
      </c>
      <c r="H600">
        <v>1</v>
      </c>
      <c r="I600">
        <v>119.82</v>
      </c>
      <c r="J600" t="s">
        <v>759</v>
      </c>
      <c r="K600" t="s">
        <v>1362</v>
      </c>
      <c r="L600" t="s">
        <v>2766</v>
      </c>
      <c r="M600" t="s">
        <v>2769</v>
      </c>
      <c r="N600" t="s">
        <v>2774</v>
      </c>
      <c r="O600" t="s">
        <v>2781</v>
      </c>
      <c r="P600">
        <v>119.82</v>
      </c>
    </row>
    <row r="601" spans="1:16" x14ac:dyDescent="0.25">
      <c r="A601" s="2">
        <v>45230</v>
      </c>
      <c r="B601" s="2" t="str">
        <f t="shared" si="18"/>
        <v>2023-10-31 12:46 PM</v>
      </c>
      <c r="C601" s="2" t="str">
        <f t="shared" si="19"/>
        <v>2023-10-31 12:46-S3-TX300599-C2</v>
      </c>
      <c r="D601" s="6">
        <v>0.53194444444444444</v>
      </c>
      <c r="E601" t="s">
        <v>738</v>
      </c>
      <c r="F601" t="s">
        <v>749</v>
      </c>
      <c r="G601" t="s">
        <v>758</v>
      </c>
      <c r="H601">
        <v>7</v>
      </c>
      <c r="I601">
        <v>126.74</v>
      </c>
      <c r="J601" t="s">
        <v>762</v>
      </c>
      <c r="K601" t="s">
        <v>1363</v>
      </c>
      <c r="L601" t="s">
        <v>2767</v>
      </c>
      <c r="M601" t="s">
        <v>2771</v>
      </c>
      <c r="N601" t="s">
        <v>2773</v>
      </c>
      <c r="O601" t="s">
        <v>2782</v>
      </c>
      <c r="P601">
        <v>887.18</v>
      </c>
    </row>
    <row r="602" spans="1:16" x14ac:dyDescent="0.25">
      <c r="A602" s="2">
        <v>45712</v>
      </c>
      <c r="B602" s="2" t="str">
        <f t="shared" si="18"/>
        <v>2025-02-24 09:12 AM</v>
      </c>
      <c r="C602" s="2" t="str">
        <f t="shared" si="19"/>
        <v>2025-02-24 09:12-S6-TX300600-C1</v>
      </c>
      <c r="D602" s="6">
        <v>0.38333333333333336</v>
      </c>
      <c r="E602" t="s">
        <v>742</v>
      </c>
      <c r="F602" t="s">
        <v>748</v>
      </c>
      <c r="G602" t="s">
        <v>755</v>
      </c>
      <c r="H602">
        <v>9</v>
      </c>
      <c r="I602">
        <v>117.55</v>
      </c>
      <c r="J602" t="s">
        <v>763</v>
      </c>
      <c r="K602" t="s">
        <v>1364</v>
      </c>
      <c r="L602" t="s">
        <v>2764</v>
      </c>
      <c r="M602" t="s">
        <v>2772</v>
      </c>
      <c r="N602" t="s">
        <v>2775</v>
      </c>
      <c r="O602" t="s">
        <v>2779</v>
      </c>
      <c r="P602">
        <v>1057.95</v>
      </c>
    </row>
    <row r="603" spans="1:16" x14ac:dyDescent="0.25">
      <c r="A603" s="2">
        <v>45545</v>
      </c>
      <c r="B603" s="2" t="str">
        <f t="shared" si="18"/>
        <v>2024-09-10 08:03 PM</v>
      </c>
      <c r="C603" s="2" t="str">
        <f t="shared" si="19"/>
        <v>2024-09-10 20:03-S8-TX300601-C5</v>
      </c>
      <c r="D603" s="6">
        <v>0.8354166666666667</v>
      </c>
      <c r="E603" t="s">
        <v>745</v>
      </c>
      <c r="F603" t="s">
        <v>748</v>
      </c>
      <c r="G603" t="s">
        <v>753</v>
      </c>
      <c r="H603">
        <v>8</v>
      </c>
      <c r="I603">
        <v>98.91</v>
      </c>
      <c r="J603" t="s">
        <v>760</v>
      </c>
      <c r="K603" t="s">
        <v>1365</v>
      </c>
      <c r="L603" t="s">
        <v>2765</v>
      </c>
      <c r="M603" t="s">
        <v>2770</v>
      </c>
      <c r="N603" t="s">
        <v>2774</v>
      </c>
      <c r="O603" t="s">
        <v>2782</v>
      </c>
      <c r="P603">
        <v>791.28</v>
      </c>
    </row>
    <row r="604" spans="1:16" x14ac:dyDescent="0.25">
      <c r="A604" s="2">
        <v>45262</v>
      </c>
      <c r="B604" s="2" t="str">
        <f t="shared" si="18"/>
        <v>2023-12-02 08:01 PM</v>
      </c>
      <c r="C604" s="2" t="str">
        <f t="shared" si="19"/>
        <v>2023-12-02 20:01-S3-TX300602-C5</v>
      </c>
      <c r="D604" s="6">
        <v>0.83402777777777781</v>
      </c>
      <c r="E604" t="s">
        <v>738</v>
      </c>
      <c r="F604" t="s">
        <v>751</v>
      </c>
      <c r="G604" t="s">
        <v>758</v>
      </c>
      <c r="H604">
        <v>8</v>
      </c>
      <c r="I604">
        <v>79.760000000000005</v>
      </c>
      <c r="J604" t="s">
        <v>761</v>
      </c>
      <c r="K604" t="s">
        <v>1366</v>
      </c>
      <c r="L604" t="s">
        <v>2765</v>
      </c>
      <c r="M604" t="s">
        <v>2771</v>
      </c>
      <c r="N604" t="s">
        <v>2774</v>
      </c>
      <c r="O604" t="s">
        <v>2776</v>
      </c>
      <c r="P604">
        <v>638.08000000000004</v>
      </c>
    </row>
    <row r="605" spans="1:16" x14ac:dyDescent="0.25">
      <c r="A605" s="2">
        <v>45220</v>
      </c>
      <c r="B605" s="2" t="str">
        <f t="shared" si="18"/>
        <v>2023-10-21 04:12 PM</v>
      </c>
      <c r="C605" s="2" t="str">
        <f t="shared" si="19"/>
        <v>2023-10-21 16:12-S6-TX300603-C4</v>
      </c>
      <c r="D605" s="6">
        <v>0.67500000000000004</v>
      </c>
      <c r="E605" t="s">
        <v>742</v>
      </c>
      <c r="F605" t="s">
        <v>750</v>
      </c>
      <c r="G605" t="s">
        <v>754</v>
      </c>
      <c r="H605">
        <v>7</v>
      </c>
      <c r="I605">
        <v>190.63</v>
      </c>
      <c r="J605" t="s">
        <v>761</v>
      </c>
      <c r="K605" t="s">
        <v>1367</v>
      </c>
      <c r="L605" t="s">
        <v>2768</v>
      </c>
      <c r="M605" t="s">
        <v>2771</v>
      </c>
      <c r="N605" t="s">
        <v>2773</v>
      </c>
      <c r="O605" t="s">
        <v>2776</v>
      </c>
      <c r="P605">
        <v>1334.41</v>
      </c>
    </row>
    <row r="606" spans="1:16" x14ac:dyDescent="0.25">
      <c r="A606" s="2">
        <v>45646</v>
      </c>
      <c r="B606" s="2" t="str">
        <f t="shared" si="18"/>
        <v>2024-12-20 06:56 PM</v>
      </c>
      <c r="C606" s="2" t="str">
        <f t="shared" si="19"/>
        <v>2024-12-20 18:56-S7-TX300604-C4</v>
      </c>
      <c r="D606" s="6">
        <v>0.78888888888888886</v>
      </c>
      <c r="E606" t="s">
        <v>744</v>
      </c>
      <c r="F606" t="s">
        <v>749</v>
      </c>
      <c r="G606" t="s">
        <v>756</v>
      </c>
      <c r="H606">
        <v>3</v>
      </c>
      <c r="I606">
        <v>345.32</v>
      </c>
      <c r="J606" t="s">
        <v>760</v>
      </c>
      <c r="K606" t="s">
        <v>1368</v>
      </c>
      <c r="L606" t="s">
        <v>2768</v>
      </c>
      <c r="M606" t="s">
        <v>2769</v>
      </c>
      <c r="N606" t="s">
        <v>2774</v>
      </c>
      <c r="O606" t="s">
        <v>2778</v>
      </c>
      <c r="P606">
        <v>1035.96</v>
      </c>
    </row>
    <row r="607" spans="1:16" x14ac:dyDescent="0.25">
      <c r="A607" s="2">
        <v>45122</v>
      </c>
      <c r="B607" s="2" t="str">
        <f t="shared" si="18"/>
        <v>2023-07-15 02:53 PM</v>
      </c>
      <c r="C607" s="2" t="str">
        <f t="shared" si="19"/>
        <v>2023-07-15 14:53-S1-TX300605-C4</v>
      </c>
      <c r="D607" s="6">
        <v>0.62013888888888891</v>
      </c>
      <c r="E607" t="s">
        <v>739</v>
      </c>
      <c r="F607" t="s">
        <v>750</v>
      </c>
      <c r="G607" t="s">
        <v>753</v>
      </c>
      <c r="H607">
        <v>9</v>
      </c>
      <c r="I607">
        <v>262.77</v>
      </c>
      <c r="J607" t="s">
        <v>759</v>
      </c>
      <c r="K607" t="s">
        <v>1369</v>
      </c>
      <c r="L607" t="s">
        <v>2768</v>
      </c>
      <c r="M607" t="s">
        <v>2772</v>
      </c>
      <c r="N607" t="s">
        <v>2773</v>
      </c>
      <c r="O607" t="s">
        <v>2776</v>
      </c>
      <c r="P607">
        <v>2364.9299999999998</v>
      </c>
    </row>
    <row r="608" spans="1:16" x14ac:dyDescent="0.25">
      <c r="A608" s="2">
        <v>45002</v>
      </c>
      <c r="B608" s="2" t="str">
        <f t="shared" si="18"/>
        <v>2023-03-17 10:44 AM</v>
      </c>
      <c r="C608" s="2" t="str">
        <f t="shared" si="19"/>
        <v>2023-03-17 10:44-S7-TX300606-C1</v>
      </c>
      <c r="D608" s="6">
        <v>0.44722222222222224</v>
      </c>
      <c r="E608" t="s">
        <v>744</v>
      </c>
      <c r="F608" t="s">
        <v>749</v>
      </c>
      <c r="G608" t="s">
        <v>752</v>
      </c>
      <c r="H608">
        <v>3</v>
      </c>
      <c r="I608">
        <v>258.06</v>
      </c>
      <c r="J608" t="s">
        <v>762</v>
      </c>
      <c r="K608" t="s">
        <v>1370</v>
      </c>
      <c r="L608" t="s">
        <v>2764</v>
      </c>
      <c r="M608" t="s">
        <v>2771</v>
      </c>
      <c r="N608" t="s">
        <v>2775</v>
      </c>
      <c r="O608" t="s">
        <v>2778</v>
      </c>
      <c r="P608">
        <v>774.18000000000006</v>
      </c>
    </row>
    <row r="609" spans="1:16" x14ac:dyDescent="0.25">
      <c r="A609" s="2">
        <v>45811</v>
      </c>
      <c r="B609" s="2" t="str">
        <f t="shared" si="18"/>
        <v>2025-06-03 04:38 PM</v>
      </c>
      <c r="C609" s="2" t="str">
        <f t="shared" si="19"/>
        <v>2025-06-03 16:38-S7-TX300607-C4</v>
      </c>
      <c r="D609" s="6">
        <v>0.69305555555555554</v>
      </c>
      <c r="E609" t="s">
        <v>744</v>
      </c>
      <c r="F609" t="s">
        <v>750</v>
      </c>
      <c r="G609" t="s">
        <v>752</v>
      </c>
      <c r="H609">
        <v>6</v>
      </c>
      <c r="I609">
        <v>191.08</v>
      </c>
      <c r="J609" t="s">
        <v>763</v>
      </c>
      <c r="K609" t="s">
        <v>1371</v>
      </c>
      <c r="L609" t="s">
        <v>2768</v>
      </c>
      <c r="M609" t="s">
        <v>2772</v>
      </c>
      <c r="N609" t="s">
        <v>2773</v>
      </c>
      <c r="O609" t="s">
        <v>2782</v>
      </c>
      <c r="P609">
        <v>1146.48</v>
      </c>
    </row>
    <row r="610" spans="1:16" x14ac:dyDescent="0.25">
      <c r="A610" s="2">
        <v>45677</v>
      </c>
      <c r="B610" s="2" t="str">
        <f t="shared" si="18"/>
        <v>2025-01-20 07:32 PM</v>
      </c>
      <c r="C610" s="2" t="str">
        <f t="shared" si="19"/>
        <v>2025-01-20 19:32-S6-TX300608-C2</v>
      </c>
      <c r="D610" s="6">
        <v>0.81388888888888888</v>
      </c>
      <c r="E610" t="s">
        <v>742</v>
      </c>
      <c r="F610" t="s">
        <v>750</v>
      </c>
      <c r="G610" t="s">
        <v>754</v>
      </c>
      <c r="H610">
        <v>6</v>
      </c>
      <c r="I610">
        <v>29.62</v>
      </c>
      <c r="J610" t="s">
        <v>759</v>
      </c>
      <c r="K610" t="s">
        <v>1372</v>
      </c>
      <c r="L610" t="s">
        <v>2767</v>
      </c>
      <c r="M610" t="s">
        <v>2771</v>
      </c>
      <c r="N610" t="s">
        <v>2774</v>
      </c>
      <c r="O610" t="s">
        <v>2779</v>
      </c>
      <c r="P610">
        <v>177.72</v>
      </c>
    </row>
    <row r="611" spans="1:16" x14ac:dyDescent="0.25">
      <c r="A611" s="2">
        <v>45012</v>
      </c>
      <c r="B611" s="2" t="str">
        <f t="shared" si="18"/>
        <v>2023-03-27 07:00 PM</v>
      </c>
      <c r="C611" s="2" t="str">
        <f t="shared" si="19"/>
        <v>2023-03-27 19:00-S6-TX300609-C1</v>
      </c>
      <c r="D611" s="6">
        <v>0.79166666666666663</v>
      </c>
      <c r="E611" t="s">
        <v>742</v>
      </c>
      <c r="F611" t="s">
        <v>749</v>
      </c>
      <c r="G611" t="s">
        <v>756</v>
      </c>
      <c r="H611">
        <v>6</v>
      </c>
      <c r="I611">
        <v>65.260000000000005</v>
      </c>
      <c r="J611" t="s">
        <v>761</v>
      </c>
      <c r="K611" t="s">
        <v>1373</v>
      </c>
      <c r="L611" t="s">
        <v>2764</v>
      </c>
      <c r="M611" t="s">
        <v>2771</v>
      </c>
      <c r="N611" t="s">
        <v>2774</v>
      </c>
      <c r="O611" t="s">
        <v>2779</v>
      </c>
      <c r="P611">
        <v>391.56000000000012</v>
      </c>
    </row>
    <row r="612" spans="1:16" x14ac:dyDescent="0.25">
      <c r="A612" s="2">
        <v>45246</v>
      </c>
      <c r="B612" s="2" t="str">
        <f t="shared" si="18"/>
        <v>2023-11-16 10:39 AM</v>
      </c>
      <c r="C612" s="2" t="str">
        <f t="shared" si="19"/>
        <v>2023-11-16 10:39-S9-TX300610-C3</v>
      </c>
      <c r="D612" s="6">
        <v>0.44374999999999998</v>
      </c>
      <c r="E612" t="s">
        <v>740</v>
      </c>
      <c r="F612" t="s">
        <v>749</v>
      </c>
      <c r="G612" t="s">
        <v>757</v>
      </c>
      <c r="H612">
        <v>4</v>
      </c>
      <c r="I612">
        <v>158.44</v>
      </c>
      <c r="J612" t="s">
        <v>760</v>
      </c>
      <c r="K612" t="s">
        <v>1374</v>
      </c>
      <c r="L612" t="s">
        <v>2766</v>
      </c>
      <c r="M612" t="s">
        <v>2772</v>
      </c>
      <c r="N612" t="s">
        <v>2775</v>
      </c>
      <c r="O612" t="s">
        <v>2777</v>
      </c>
      <c r="P612">
        <v>633.76</v>
      </c>
    </row>
    <row r="613" spans="1:16" x14ac:dyDescent="0.25">
      <c r="A613" s="2">
        <v>45390</v>
      </c>
      <c r="B613" s="2" t="str">
        <f t="shared" si="18"/>
        <v>2024-04-08 01:07 PM</v>
      </c>
      <c r="C613" s="2" t="str">
        <f t="shared" si="19"/>
        <v>2024-04-08 13:07-S8-TX300611-C5</v>
      </c>
      <c r="D613" s="6">
        <v>0.54652777777777772</v>
      </c>
      <c r="E613" t="s">
        <v>745</v>
      </c>
      <c r="F613" t="s">
        <v>751</v>
      </c>
      <c r="G613" t="s">
        <v>754</v>
      </c>
      <c r="H613">
        <v>1</v>
      </c>
      <c r="I613">
        <v>112.51</v>
      </c>
      <c r="J613" t="s">
        <v>762</v>
      </c>
      <c r="K613" t="s">
        <v>1375</v>
      </c>
      <c r="L613" t="s">
        <v>2765</v>
      </c>
      <c r="M613" t="s">
        <v>2771</v>
      </c>
      <c r="N613" t="s">
        <v>2773</v>
      </c>
      <c r="O613" t="s">
        <v>2779</v>
      </c>
      <c r="P613">
        <v>112.51</v>
      </c>
    </row>
    <row r="614" spans="1:16" x14ac:dyDescent="0.25">
      <c r="A614" s="2">
        <v>45013</v>
      </c>
      <c r="B614" s="2" t="str">
        <f t="shared" si="18"/>
        <v>2023-03-28 01:45 PM</v>
      </c>
      <c r="C614" s="2" t="str">
        <f t="shared" si="19"/>
        <v>2023-03-28 13:45-S1-TX300612-C1</v>
      </c>
      <c r="D614" s="6">
        <v>0.57291666666666663</v>
      </c>
      <c r="E614" t="s">
        <v>739</v>
      </c>
      <c r="F614" t="s">
        <v>749</v>
      </c>
      <c r="G614" t="s">
        <v>758</v>
      </c>
      <c r="H614">
        <v>6</v>
      </c>
      <c r="I614">
        <v>345.56</v>
      </c>
      <c r="J614" t="s">
        <v>760</v>
      </c>
      <c r="K614" t="s">
        <v>1376</v>
      </c>
      <c r="L614" t="s">
        <v>2764</v>
      </c>
      <c r="M614" t="s">
        <v>2770</v>
      </c>
      <c r="N614" t="s">
        <v>2773</v>
      </c>
      <c r="O614" t="s">
        <v>2782</v>
      </c>
      <c r="P614">
        <v>2073.36</v>
      </c>
    </row>
    <row r="615" spans="1:16" x14ac:dyDescent="0.25">
      <c r="A615" s="2">
        <v>45666</v>
      </c>
      <c r="B615" s="2" t="str">
        <f t="shared" si="18"/>
        <v>2025-01-09 10:47 AM</v>
      </c>
      <c r="C615" s="2" t="str">
        <f t="shared" si="19"/>
        <v>2025-01-09 10:47-S1-TX300613-C2</v>
      </c>
      <c r="D615" s="6">
        <v>0.44930555555555557</v>
      </c>
      <c r="E615" t="s">
        <v>739</v>
      </c>
      <c r="F615" t="s">
        <v>748</v>
      </c>
      <c r="G615" t="s">
        <v>756</v>
      </c>
      <c r="H615">
        <v>5</v>
      </c>
      <c r="I615">
        <v>14.99</v>
      </c>
      <c r="J615" t="s">
        <v>763</v>
      </c>
      <c r="K615" t="s">
        <v>1377</v>
      </c>
      <c r="L615" t="s">
        <v>2767</v>
      </c>
      <c r="M615" t="s">
        <v>2770</v>
      </c>
      <c r="N615" t="s">
        <v>2775</v>
      </c>
      <c r="O615" t="s">
        <v>2777</v>
      </c>
      <c r="P615">
        <v>74.95</v>
      </c>
    </row>
    <row r="616" spans="1:16" x14ac:dyDescent="0.25">
      <c r="A616" s="2">
        <v>45757</v>
      </c>
      <c r="B616" s="2" t="str">
        <f t="shared" si="18"/>
        <v>2025-04-10 02:15 PM</v>
      </c>
      <c r="C616" s="2" t="str">
        <f t="shared" si="19"/>
        <v>2025-04-10 14:15-S3-TX300614-C5</v>
      </c>
      <c r="D616" s="6">
        <v>0.59375</v>
      </c>
      <c r="E616" t="s">
        <v>738</v>
      </c>
      <c r="F616" t="s">
        <v>750</v>
      </c>
      <c r="G616" t="s">
        <v>758</v>
      </c>
      <c r="H616">
        <v>5</v>
      </c>
      <c r="I616">
        <v>337.03</v>
      </c>
      <c r="J616" t="s">
        <v>762</v>
      </c>
      <c r="K616" t="s">
        <v>1378</v>
      </c>
      <c r="L616" t="s">
        <v>2765</v>
      </c>
      <c r="M616" t="s">
        <v>2771</v>
      </c>
      <c r="N616" t="s">
        <v>2773</v>
      </c>
      <c r="O616" t="s">
        <v>2777</v>
      </c>
      <c r="P616">
        <v>1685.15</v>
      </c>
    </row>
    <row r="617" spans="1:16" x14ac:dyDescent="0.25">
      <c r="A617" s="2">
        <v>45779</v>
      </c>
      <c r="B617" s="2" t="str">
        <f t="shared" si="18"/>
        <v>2025-05-02 09:24 AM</v>
      </c>
      <c r="C617" s="2" t="str">
        <f t="shared" si="19"/>
        <v>2025-05-02 09:24-S1-TX300615-C2</v>
      </c>
      <c r="D617" s="6">
        <v>0.39166666666666666</v>
      </c>
      <c r="E617" t="s">
        <v>739</v>
      </c>
      <c r="F617" t="s">
        <v>748</v>
      </c>
      <c r="G617" t="s">
        <v>756</v>
      </c>
      <c r="H617">
        <v>9</v>
      </c>
      <c r="I617">
        <v>368.69</v>
      </c>
      <c r="J617" t="s">
        <v>762</v>
      </c>
      <c r="K617" t="s">
        <v>1379</v>
      </c>
      <c r="L617" t="s">
        <v>2767</v>
      </c>
      <c r="M617" t="s">
        <v>2772</v>
      </c>
      <c r="N617" t="s">
        <v>2775</v>
      </c>
      <c r="O617" t="s">
        <v>2778</v>
      </c>
      <c r="P617">
        <v>3318.21</v>
      </c>
    </row>
    <row r="618" spans="1:16" x14ac:dyDescent="0.25">
      <c r="A618" s="2">
        <v>45706</v>
      </c>
      <c r="B618" s="2" t="str">
        <f t="shared" si="18"/>
        <v>2025-02-18 06:15 PM</v>
      </c>
      <c r="C618" s="2" t="str">
        <f t="shared" si="19"/>
        <v>2025-02-18 18:15-S9-TX300616-C3</v>
      </c>
      <c r="D618" s="6">
        <v>0.76041666666666663</v>
      </c>
      <c r="E618" t="s">
        <v>740</v>
      </c>
      <c r="F618" t="s">
        <v>750</v>
      </c>
      <c r="G618" t="s">
        <v>755</v>
      </c>
      <c r="H618">
        <v>3</v>
      </c>
      <c r="I618">
        <v>252.16</v>
      </c>
      <c r="J618" t="s">
        <v>762</v>
      </c>
      <c r="K618" t="s">
        <v>1380</v>
      </c>
      <c r="L618" t="s">
        <v>2766</v>
      </c>
      <c r="M618" t="s">
        <v>2769</v>
      </c>
      <c r="N618" t="s">
        <v>2774</v>
      </c>
      <c r="O618" t="s">
        <v>2782</v>
      </c>
      <c r="P618">
        <v>756.48</v>
      </c>
    </row>
    <row r="619" spans="1:16" x14ac:dyDescent="0.25">
      <c r="A619" s="2">
        <v>44948</v>
      </c>
      <c r="B619" s="2" t="str">
        <f t="shared" si="18"/>
        <v>2023-01-22 05:16 PM</v>
      </c>
      <c r="C619" s="2" t="str">
        <f t="shared" si="19"/>
        <v>2023-01-22 17:16-S6-TX300617-C2</v>
      </c>
      <c r="D619" s="6">
        <v>0.71944444444444444</v>
      </c>
      <c r="E619" t="s">
        <v>742</v>
      </c>
      <c r="F619" t="s">
        <v>748</v>
      </c>
      <c r="G619" t="s">
        <v>758</v>
      </c>
      <c r="H619">
        <v>2</v>
      </c>
      <c r="I619">
        <v>106.93</v>
      </c>
      <c r="J619" t="s">
        <v>762</v>
      </c>
      <c r="K619" t="s">
        <v>1381</v>
      </c>
      <c r="L619" t="s">
        <v>2767</v>
      </c>
      <c r="M619" t="s">
        <v>2771</v>
      </c>
      <c r="N619" t="s">
        <v>2774</v>
      </c>
      <c r="O619" t="s">
        <v>2780</v>
      </c>
      <c r="P619">
        <v>213.86</v>
      </c>
    </row>
    <row r="620" spans="1:16" x14ac:dyDescent="0.25">
      <c r="A620" s="2">
        <v>45787</v>
      </c>
      <c r="B620" s="2" t="str">
        <f t="shared" si="18"/>
        <v>2025-05-10 06:55 PM</v>
      </c>
      <c r="C620" s="2" t="str">
        <f t="shared" si="19"/>
        <v>2025-05-10 18:55-S5-TX300618-C1</v>
      </c>
      <c r="D620" s="6">
        <v>0.78819444444444442</v>
      </c>
      <c r="E620" t="s">
        <v>743</v>
      </c>
      <c r="F620" t="s">
        <v>750</v>
      </c>
      <c r="G620" t="s">
        <v>756</v>
      </c>
      <c r="H620">
        <v>9</v>
      </c>
      <c r="I620">
        <v>261.39999999999998</v>
      </c>
      <c r="J620" t="s">
        <v>763</v>
      </c>
      <c r="K620" t="s">
        <v>1382</v>
      </c>
      <c r="L620" t="s">
        <v>2764</v>
      </c>
      <c r="M620" t="s">
        <v>2771</v>
      </c>
      <c r="N620" t="s">
        <v>2774</v>
      </c>
      <c r="O620" t="s">
        <v>2776</v>
      </c>
      <c r="P620">
        <v>2352.6</v>
      </c>
    </row>
    <row r="621" spans="1:16" x14ac:dyDescent="0.25">
      <c r="A621" s="2">
        <v>45370</v>
      </c>
      <c r="B621" s="2" t="str">
        <f t="shared" si="18"/>
        <v>2024-03-19 09:51 PM</v>
      </c>
      <c r="C621" s="2" t="str">
        <f t="shared" si="19"/>
        <v>2024-03-19 21:51-S5-TX300619-C5</v>
      </c>
      <c r="D621" s="6">
        <v>0.91041666666666665</v>
      </c>
      <c r="E621" t="s">
        <v>743</v>
      </c>
      <c r="F621" t="s">
        <v>750</v>
      </c>
      <c r="G621" t="s">
        <v>756</v>
      </c>
      <c r="H621">
        <v>1</v>
      </c>
      <c r="I621">
        <v>241.46</v>
      </c>
      <c r="J621" t="s">
        <v>759</v>
      </c>
      <c r="K621" t="s">
        <v>1383</v>
      </c>
      <c r="L621" t="s">
        <v>2765</v>
      </c>
      <c r="M621" t="s">
        <v>2769</v>
      </c>
      <c r="N621" t="s">
        <v>2774</v>
      </c>
      <c r="O621" t="s">
        <v>2782</v>
      </c>
      <c r="P621">
        <v>241.46</v>
      </c>
    </row>
    <row r="622" spans="1:16" x14ac:dyDescent="0.25">
      <c r="A622" s="2">
        <v>45470</v>
      </c>
      <c r="B622" s="2" t="str">
        <f t="shared" si="18"/>
        <v>2024-06-27 07:29 PM</v>
      </c>
      <c r="C622" s="2" t="str">
        <f t="shared" si="19"/>
        <v>2024-06-27 19:29-S1-TX300620-C3</v>
      </c>
      <c r="D622" s="6">
        <v>0.81180555555555556</v>
      </c>
      <c r="E622" t="s">
        <v>739</v>
      </c>
      <c r="F622" t="s">
        <v>751</v>
      </c>
      <c r="G622" t="s">
        <v>753</v>
      </c>
      <c r="H622">
        <v>5</v>
      </c>
      <c r="I622">
        <v>295.77999999999997</v>
      </c>
      <c r="J622" t="s">
        <v>763</v>
      </c>
      <c r="K622" t="s">
        <v>1384</v>
      </c>
      <c r="L622" t="s">
        <v>2766</v>
      </c>
      <c r="M622" t="s">
        <v>2772</v>
      </c>
      <c r="N622" t="s">
        <v>2774</v>
      </c>
      <c r="O622" t="s">
        <v>2777</v>
      </c>
      <c r="P622">
        <v>1478.9</v>
      </c>
    </row>
    <row r="623" spans="1:16" x14ac:dyDescent="0.25">
      <c r="A623" s="2">
        <v>45544</v>
      </c>
      <c r="B623" s="2" t="str">
        <f t="shared" si="18"/>
        <v>2024-09-09 02:14 PM</v>
      </c>
      <c r="C623" s="2" t="str">
        <f t="shared" si="19"/>
        <v>2024-09-09 14:14-S2-TX300621-C5</v>
      </c>
      <c r="D623" s="6">
        <v>0.59305555555555556</v>
      </c>
      <c r="E623" t="s">
        <v>746</v>
      </c>
      <c r="F623" t="s">
        <v>751</v>
      </c>
      <c r="G623" t="s">
        <v>757</v>
      </c>
      <c r="H623">
        <v>3</v>
      </c>
      <c r="I623">
        <v>156.02000000000001</v>
      </c>
      <c r="J623" t="s">
        <v>762</v>
      </c>
      <c r="K623" t="s">
        <v>1385</v>
      </c>
      <c r="L623" t="s">
        <v>2765</v>
      </c>
      <c r="M623" t="s">
        <v>2772</v>
      </c>
      <c r="N623" t="s">
        <v>2773</v>
      </c>
      <c r="O623" t="s">
        <v>2779</v>
      </c>
      <c r="P623">
        <v>468.06000000000012</v>
      </c>
    </row>
    <row r="624" spans="1:16" x14ac:dyDescent="0.25">
      <c r="A624" s="2">
        <v>45702</v>
      </c>
      <c r="B624" s="2" t="str">
        <f t="shared" si="18"/>
        <v>2025-02-14 06:39 PM</v>
      </c>
      <c r="C624" s="2" t="str">
        <f t="shared" si="19"/>
        <v>2025-02-14 18:39-S3-TX300622-C4</v>
      </c>
      <c r="D624" s="6">
        <v>0.77708333333333335</v>
      </c>
      <c r="E624" t="s">
        <v>738</v>
      </c>
      <c r="F624" t="s">
        <v>749</v>
      </c>
      <c r="G624" t="s">
        <v>752</v>
      </c>
      <c r="H624">
        <v>3</v>
      </c>
      <c r="I624">
        <v>150.62</v>
      </c>
      <c r="J624" t="s">
        <v>762</v>
      </c>
      <c r="K624" t="s">
        <v>1386</v>
      </c>
      <c r="L624" t="s">
        <v>2768</v>
      </c>
      <c r="M624" t="s">
        <v>2771</v>
      </c>
      <c r="N624" t="s">
        <v>2774</v>
      </c>
      <c r="O624" t="s">
        <v>2778</v>
      </c>
      <c r="P624">
        <v>451.86</v>
      </c>
    </row>
    <row r="625" spans="1:16" x14ac:dyDescent="0.25">
      <c r="A625" s="2">
        <v>45747</v>
      </c>
      <c r="B625" s="2" t="str">
        <f t="shared" si="18"/>
        <v>2025-03-31 12:10 PM</v>
      </c>
      <c r="C625" s="2" t="str">
        <f t="shared" si="19"/>
        <v>2025-03-31 12:10-S5-TX300623-C4</v>
      </c>
      <c r="D625" s="6">
        <v>0.50694444444444442</v>
      </c>
      <c r="E625" t="s">
        <v>743</v>
      </c>
      <c r="F625" t="s">
        <v>750</v>
      </c>
      <c r="G625" t="s">
        <v>758</v>
      </c>
      <c r="H625">
        <v>2</v>
      </c>
      <c r="I625">
        <v>53.91</v>
      </c>
      <c r="J625" t="s">
        <v>761</v>
      </c>
      <c r="K625" t="s">
        <v>1387</v>
      </c>
      <c r="L625" t="s">
        <v>2768</v>
      </c>
      <c r="M625" t="s">
        <v>2771</v>
      </c>
      <c r="N625" t="s">
        <v>2773</v>
      </c>
      <c r="O625" t="s">
        <v>2779</v>
      </c>
      <c r="P625">
        <v>107.82</v>
      </c>
    </row>
    <row r="626" spans="1:16" x14ac:dyDescent="0.25">
      <c r="A626" s="2">
        <v>45793</v>
      </c>
      <c r="B626" s="2" t="str">
        <f t="shared" si="18"/>
        <v>2025-05-16 05:26 PM</v>
      </c>
      <c r="C626" s="2" t="str">
        <f t="shared" si="19"/>
        <v>2025-05-16 17:26-S4-TX300624-C3</v>
      </c>
      <c r="D626" s="6">
        <v>0.72638888888888886</v>
      </c>
      <c r="E626" t="s">
        <v>741</v>
      </c>
      <c r="F626" t="s">
        <v>750</v>
      </c>
      <c r="G626" t="s">
        <v>752</v>
      </c>
      <c r="H626">
        <v>3</v>
      </c>
      <c r="I626">
        <v>291.25</v>
      </c>
      <c r="J626" t="s">
        <v>761</v>
      </c>
      <c r="K626" t="s">
        <v>1388</v>
      </c>
      <c r="L626" t="s">
        <v>2766</v>
      </c>
      <c r="M626" t="s">
        <v>2770</v>
      </c>
      <c r="N626" t="s">
        <v>2774</v>
      </c>
      <c r="O626" t="s">
        <v>2778</v>
      </c>
      <c r="P626">
        <v>873.75</v>
      </c>
    </row>
    <row r="627" spans="1:16" x14ac:dyDescent="0.25">
      <c r="A627" s="2">
        <v>45575</v>
      </c>
      <c r="B627" s="2" t="str">
        <f t="shared" si="18"/>
        <v>2024-10-10 02:46 PM</v>
      </c>
      <c r="C627" s="2" t="str">
        <f t="shared" si="19"/>
        <v>2024-10-10 14:46-S3-TX300625-C5</v>
      </c>
      <c r="D627" s="6">
        <v>0.61527777777777781</v>
      </c>
      <c r="E627" t="s">
        <v>738</v>
      </c>
      <c r="F627" t="s">
        <v>751</v>
      </c>
      <c r="G627" t="s">
        <v>755</v>
      </c>
      <c r="H627">
        <v>3</v>
      </c>
      <c r="I627">
        <v>233.52</v>
      </c>
      <c r="J627" t="s">
        <v>760</v>
      </c>
      <c r="K627" t="s">
        <v>1389</v>
      </c>
      <c r="L627" t="s">
        <v>2765</v>
      </c>
      <c r="M627" t="s">
        <v>2769</v>
      </c>
      <c r="N627" t="s">
        <v>2773</v>
      </c>
      <c r="O627" t="s">
        <v>2777</v>
      </c>
      <c r="P627">
        <v>700.56000000000006</v>
      </c>
    </row>
    <row r="628" spans="1:16" x14ac:dyDescent="0.25">
      <c r="A628" s="2">
        <v>45784</v>
      </c>
      <c r="B628" s="2" t="str">
        <f t="shared" si="18"/>
        <v>2025-05-07 12:33 PM</v>
      </c>
      <c r="C628" s="2" t="str">
        <f t="shared" si="19"/>
        <v>2025-05-07 12:33-S6-TX300626-C5</v>
      </c>
      <c r="D628" s="6">
        <v>0.5229166666666667</v>
      </c>
      <c r="E628" t="s">
        <v>742</v>
      </c>
      <c r="F628" t="s">
        <v>748</v>
      </c>
      <c r="G628" t="s">
        <v>755</v>
      </c>
      <c r="H628">
        <v>6</v>
      </c>
      <c r="I628">
        <v>28.45</v>
      </c>
      <c r="J628" t="s">
        <v>763</v>
      </c>
      <c r="K628" t="s">
        <v>1390</v>
      </c>
      <c r="L628" t="s">
        <v>2765</v>
      </c>
      <c r="M628" t="s">
        <v>2770</v>
      </c>
      <c r="N628" t="s">
        <v>2773</v>
      </c>
      <c r="O628" t="s">
        <v>2781</v>
      </c>
      <c r="P628">
        <v>170.7</v>
      </c>
    </row>
    <row r="629" spans="1:16" x14ac:dyDescent="0.25">
      <c r="A629" s="2">
        <v>45520</v>
      </c>
      <c r="B629" s="2" t="str">
        <f t="shared" si="18"/>
        <v>2024-08-16 05:37 PM</v>
      </c>
      <c r="C629" s="2" t="str">
        <f t="shared" si="19"/>
        <v>2024-08-16 17:37-S4-TX300627-C3</v>
      </c>
      <c r="D629" s="6">
        <v>0.73402777777777772</v>
      </c>
      <c r="E629" t="s">
        <v>741</v>
      </c>
      <c r="F629" t="s">
        <v>751</v>
      </c>
      <c r="G629" t="s">
        <v>758</v>
      </c>
      <c r="H629">
        <v>1</v>
      </c>
      <c r="I629">
        <v>273.41000000000003</v>
      </c>
      <c r="J629" t="s">
        <v>762</v>
      </c>
      <c r="K629" t="s">
        <v>1391</v>
      </c>
      <c r="L629" t="s">
        <v>2766</v>
      </c>
      <c r="M629" t="s">
        <v>2769</v>
      </c>
      <c r="N629" t="s">
        <v>2774</v>
      </c>
      <c r="O629" t="s">
        <v>2778</v>
      </c>
      <c r="P629">
        <v>273.41000000000003</v>
      </c>
    </row>
    <row r="630" spans="1:16" x14ac:dyDescent="0.25">
      <c r="A630" s="2">
        <v>45524</v>
      </c>
      <c r="B630" s="2" t="str">
        <f t="shared" si="18"/>
        <v>2024-08-20 05:59 PM</v>
      </c>
      <c r="C630" s="2" t="str">
        <f t="shared" si="19"/>
        <v>2024-08-20 17:59-S7-TX300628-C4</v>
      </c>
      <c r="D630" s="6">
        <v>0.74930555555555556</v>
      </c>
      <c r="E630" t="s">
        <v>744</v>
      </c>
      <c r="F630" t="s">
        <v>750</v>
      </c>
      <c r="G630" t="s">
        <v>758</v>
      </c>
      <c r="H630">
        <v>2</v>
      </c>
      <c r="I630">
        <v>332.57</v>
      </c>
      <c r="J630" t="s">
        <v>763</v>
      </c>
      <c r="K630" t="s">
        <v>1392</v>
      </c>
      <c r="L630" t="s">
        <v>2768</v>
      </c>
      <c r="M630" t="s">
        <v>2771</v>
      </c>
      <c r="N630" t="s">
        <v>2774</v>
      </c>
      <c r="O630" t="s">
        <v>2782</v>
      </c>
      <c r="P630">
        <v>665.14</v>
      </c>
    </row>
    <row r="631" spans="1:16" x14ac:dyDescent="0.25">
      <c r="A631" s="2">
        <v>45754</v>
      </c>
      <c r="B631" s="2" t="str">
        <f t="shared" si="18"/>
        <v>2025-04-07 12:36 PM</v>
      </c>
      <c r="C631" s="2" t="str">
        <f t="shared" si="19"/>
        <v>2025-04-07 12:36-S4-TX300629-C3</v>
      </c>
      <c r="D631" s="6">
        <v>0.52500000000000002</v>
      </c>
      <c r="E631" t="s">
        <v>741</v>
      </c>
      <c r="F631" t="s">
        <v>748</v>
      </c>
      <c r="G631" t="s">
        <v>758</v>
      </c>
      <c r="H631">
        <v>2</v>
      </c>
      <c r="I631">
        <v>349.79</v>
      </c>
      <c r="J631" t="s">
        <v>759</v>
      </c>
      <c r="K631" t="s">
        <v>1393</v>
      </c>
      <c r="L631" t="s">
        <v>2766</v>
      </c>
      <c r="M631" t="s">
        <v>2769</v>
      </c>
      <c r="N631" t="s">
        <v>2773</v>
      </c>
      <c r="O631" t="s">
        <v>2779</v>
      </c>
      <c r="P631">
        <v>699.58</v>
      </c>
    </row>
    <row r="632" spans="1:16" x14ac:dyDescent="0.25">
      <c r="A632" s="2">
        <v>45085</v>
      </c>
      <c r="B632" s="2" t="str">
        <f t="shared" si="18"/>
        <v>2023-06-08 07:17 PM</v>
      </c>
      <c r="C632" s="2" t="str">
        <f t="shared" si="19"/>
        <v>2023-06-08 19:17-S9-TX300630-C3</v>
      </c>
      <c r="D632" s="6">
        <v>0.80347222222222225</v>
      </c>
      <c r="E632" t="s">
        <v>740</v>
      </c>
      <c r="F632" t="s">
        <v>749</v>
      </c>
      <c r="G632" t="s">
        <v>752</v>
      </c>
      <c r="H632">
        <v>5</v>
      </c>
      <c r="I632">
        <v>295.37</v>
      </c>
      <c r="J632" t="s">
        <v>761</v>
      </c>
      <c r="K632" t="s">
        <v>1394</v>
      </c>
      <c r="L632" t="s">
        <v>2766</v>
      </c>
      <c r="M632" t="s">
        <v>2772</v>
      </c>
      <c r="N632" t="s">
        <v>2774</v>
      </c>
      <c r="O632" t="s">
        <v>2777</v>
      </c>
      <c r="P632">
        <v>1476.85</v>
      </c>
    </row>
    <row r="633" spans="1:16" x14ac:dyDescent="0.25">
      <c r="A633" s="2">
        <v>45433</v>
      </c>
      <c r="B633" s="2" t="str">
        <f t="shared" si="18"/>
        <v>2024-05-21 04:58 PM</v>
      </c>
      <c r="C633" s="2" t="str">
        <f t="shared" si="19"/>
        <v>2024-05-21 16:58-S9-TX300631-C4</v>
      </c>
      <c r="D633" s="6">
        <v>0.70694444444444449</v>
      </c>
      <c r="E633" t="s">
        <v>740</v>
      </c>
      <c r="F633" t="s">
        <v>748</v>
      </c>
      <c r="G633" t="s">
        <v>757</v>
      </c>
      <c r="H633">
        <v>4</v>
      </c>
      <c r="I633">
        <v>244.5</v>
      </c>
      <c r="J633" t="s">
        <v>763</v>
      </c>
      <c r="K633" t="s">
        <v>1395</v>
      </c>
      <c r="L633" t="s">
        <v>2768</v>
      </c>
      <c r="M633" t="s">
        <v>2771</v>
      </c>
      <c r="N633" t="s">
        <v>2773</v>
      </c>
      <c r="O633" t="s">
        <v>2782</v>
      </c>
      <c r="P633">
        <v>978</v>
      </c>
    </row>
    <row r="634" spans="1:16" x14ac:dyDescent="0.25">
      <c r="A634" s="2">
        <v>45175</v>
      </c>
      <c r="B634" s="2" t="str">
        <f t="shared" si="18"/>
        <v>2023-09-06 12:33 PM</v>
      </c>
      <c r="C634" s="2" t="str">
        <f t="shared" si="19"/>
        <v>2023-09-06 12:33-S7-TX300632-C3</v>
      </c>
      <c r="D634" s="6">
        <v>0.5229166666666667</v>
      </c>
      <c r="E634" t="s">
        <v>744</v>
      </c>
      <c r="F634" t="s">
        <v>751</v>
      </c>
      <c r="G634" t="s">
        <v>758</v>
      </c>
      <c r="H634">
        <v>9</v>
      </c>
      <c r="I634">
        <v>297.74</v>
      </c>
      <c r="J634" t="s">
        <v>763</v>
      </c>
      <c r="K634" t="s">
        <v>1396</v>
      </c>
      <c r="L634" t="s">
        <v>2766</v>
      </c>
      <c r="M634" t="s">
        <v>2769</v>
      </c>
      <c r="N634" t="s">
        <v>2773</v>
      </c>
      <c r="O634" t="s">
        <v>2781</v>
      </c>
      <c r="P634">
        <v>2679.66</v>
      </c>
    </row>
    <row r="635" spans="1:16" x14ac:dyDescent="0.25">
      <c r="A635" s="2">
        <v>45605</v>
      </c>
      <c r="B635" s="2" t="str">
        <f t="shared" si="18"/>
        <v>2024-11-09 11:33 AM</v>
      </c>
      <c r="C635" s="2" t="str">
        <f t="shared" si="19"/>
        <v>2024-11-09 11:33-S4-TX300633-C5</v>
      </c>
      <c r="D635" s="6">
        <v>0.48125000000000001</v>
      </c>
      <c r="E635" t="s">
        <v>741</v>
      </c>
      <c r="F635" t="s">
        <v>748</v>
      </c>
      <c r="G635" t="s">
        <v>756</v>
      </c>
      <c r="H635">
        <v>7</v>
      </c>
      <c r="I635">
        <v>139.29</v>
      </c>
      <c r="J635" t="s">
        <v>759</v>
      </c>
      <c r="K635" t="s">
        <v>1397</v>
      </c>
      <c r="L635" t="s">
        <v>2765</v>
      </c>
      <c r="M635" t="s">
        <v>2771</v>
      </c>
      <c r="N635" t="s">
        <v>2775</v>
      </c>
      <c r="O635" t="s">
        <v>2776</v>
      </c>
      <c r="P635">
        <v>975.03</v>
      </c>
    </row>
    <row r="636" spans="1:16" x14ac:dyDescent="0.25">
      <c r="A636" s="2">
        <v>45147</v>
      </c>
      <c r="B636" s="2" t="str">
        <f t="shared" si="18"/>
        <v>2023-08-09 11:30 AM</v>
      </c>
      <c r="C636" s="2" t="str">
        <f t="shared" si="19"/>
        <v>2023-08-09 11:30-S3-TX300634-C2</v>
      </c>
      <c r="D636" s="6">
        <v>0.47916666666666669</v>
      </c>
      <c r="E636" t="s">
        <v>738</v>
      </c>
      <c r="F636" t="s">
        <v>751</v>
      </c>
      <c r="G636" t="s">
        <v>752</v>
      </c>
      <c r="H636">
        <v>6</v>
      </c>
      <c r="I636">
        <v>250.53</v>
      </c>
      <c r="J636" t="s">
        <v>759</v>
      </c>
      <c r="K636" t="s">
        <v>1398</v>
      </c>
      <c r="L636" t="s">
        <v>2767</v>
      </c>
      <c r="M636" t="s">
        <v>2769</v>
      </c>
      <c r="N636" t="s">
        <v>2775</v>
      </c>
      <c r="O636" t="s">
        <v>2781</v>
      </c>
      <c r="P636">
        <v>1503.18</v>
      </c>
    </row>
    <row r="637" spans="1:16" x14ac:dyDescent="0.25">
      <c r="A637" s="2">
        <v>45210</v>
      </c>
      <c r="B637" s="2" t="str">
        <f t="shared" si="18"/>
        <v>2023-10-11 09:11 PM</v>
      </c>
      <c r="C637" s="2" t="str">
        <f t="shared" si="19"/>
        <v>2023-10-11 21:11-S2-TX300635-C4</v>
      </c>
      <c r="D637" s="6">
        <v>0.88263888888888886</v>
      </c>
      <c r="E637" t="s">
        <v>746</v>
      </c>
      <c r="F637" t="s">
        <v>749</v>
      </c>
      <c r="G637" t="s">
        <v>758</v>
      </c>
      <c r="H637">
        <v>9</v>
      </c>
      <c r="I637">
        <v>356.81</v>
      </c>
      <c r="J637" t="s">
        <v>763</v>
      </c>
      <c r="K637" t="s">
        <v>1399</v>
      </c>
      <c r="L637" t="s">
        <v>2768</v>
      </c>
      <c r="M637" t="s">
        <v>2771</v>
      </c>
      <c r="N637" t="s">
        <v>2774</v>
      </c>
      <c r="O637" t="s">
        <v>2781</v>
      </c>
      <c r="P637">
        <v>3211.29</v>
      </c>
    </row>
    <row r="638" spans="1:16" x14ac:dyDescent="0.25">
      <c r="A638" s="2">
        <v>45361</v>
      </c>
      <c r="B638" s="2" t="str">
        <f t="shared" si="18"/>
        <v>2024-03-10 09:49 PM</v>
      </c>
      <c r="C638" s="2" t="str">
        <f t="shared" si="19"/>
        <v>2024-03-10 21:49-S3-TX300636-C2</v>
      </c>
      <c r="D638" s="6">
        <v>0.90902777777777777</v>
      </c>
      <c r="E638" t="s">
        <v>738</v>
      </c>
      <c r="F638" t="s">
        <v>750</v>
      </c>
      <c r="G638" t="s">
        <v>755</v>
      </c>
      <c r="H638">
        <v>5</v>
      </c>
      <c r="I638">
        <v>49.06</v>
      </c>
      <c r="J638" t="s">
        <v>759</v>
      </c>
      <c r="K638" t="s">
        <v>1400</v>
      </c>
      <c r="L638" t="s">
        <v>2767</v>
      </c>
      <c r="M638" t="s">
        <v>2771</v>
      </c>
      <c r="N638" t="s">
        <v>2774</v>
      </c>
      <c r="O638" t="s">
        <v>2780</v>
      </c>
      <c r="P638">
        <v>245.3</v>
      </c>
    </row>
    <row r="639" spans="1:16" x14ac:dyDescent="0.25">
      <c r="A639" s="2">
        <v>45049</v>
      </c>
      <c r="B639" s="2" t="str">
        <f t="shared" si="18"/>
        <v>2023-05-03 12:49 PM</v>
      </c>
      <c r="C639" s="2" t="str">
        <f t="shared" si="19"/>
        <v>2023-05-03 12:49-S2-TX300637-C2</v>
      </c>
      <c r="D639" s="6">
        <v>0.53402777777777777</v>
      </c>
      <c r="E639" t="s">
        <v>746</v>
      </c>
      <c r="F639" t="s">
        <v>751</v>
      </c>
      <c r="G639" t="s">
        <v>754</v>
      </c>
      <c r="H639">
        <v>6</v>
      </c>
      <c r="I639">
        <v>39.08</v>
      </c>
      <c r="J639" t="s">
        <v>759</v>
      </c>
      <c r="K639" t="s">
        <v>1401</v>
      </c>
      <c r="L639" t="s">
        <v>2767</v>
      </c>
      <c r="M639" t="s">
        <v>2770</v>
      </c>
      <c r="N639" t="s">
        <v>2773</v>
      </c>
      <c r="O639" t="s">
        <v>2781</v>
      </c>
      <c r="P639">
        <v>234.48</v>
      </c>
    </row>
    <row r="640" spans="1:16" x14ac:dyDescent="0.25">
      <c r="A640" s="2">
        <v>45026</v>
      </c>
      <c r="B640" s="2" t="str">
        <f t="shared" si="18"/>
        <v>2023-04-10 09:23 PM</v>
      </c>
      <c r="C640" s="2" t="str">
        <f t="shared" si="19"/>
        <v>2023-04-10 21:23-S4-TX300638-C1</v>
      </c>
      <c r="D640" s="6">
        <v>0.89097222222222228</v>
      </c>
      <c r="E640" t="s">
        <v>741</v>
      </c>
      <c r="F640" t="s">
        <v>749</v>
      </c>
      <c r="G640" t="s">
        <v>756</v>
      </c>
      <c r="H640">
        <v>7</v>
      </c>
      <c r="I640">
        <v>361.06</v>
      </c>
      <c r="J640" t="s">
        <v>759</v>
      </c>
      <c r="K640" t="s">
        <v>1402</v>
      </c>
      <c r="L640" t="s">
        <v>2764</v>
      </c>
      <c r="M640" t="s">
        <v>2771</v>
      </c>
      <c r="N640" t="s">
        <v>2774</v>
      </c>
      <c r="O640" t="s">
        <v>2779</v>
      </c>
      <c r="P640">
        <v>2527.42</v>
      </c>
    </row>
    <row r="641" spans="1:16" x14ac:dyDescent="0.25">
      <c r="A641" s="2">
        <v>45162</v>
      </c>
      <c r="B641" s="2" t="str">
        <f t="shared" si="18"/>
        <v>2023-08-24 03:31 PM</v>
      </c>
      <c r="C641" s="2" t="str">
        <f t="shared" si="19"/>
        <v>2023-08-24 15:31-S1-TX300639-C2</v>
      </c>
      <c r="D641" s="6">
        <v>0.64652777777777781</v>
      </c>
      <c r="E641" t="s">
        <v>739</v>
      </c>
      <c r="F641" t="s">
        <v>748</v>
      </c>
      <c r="G641" t="s">
        <v>757</v>
      </c>
      <c r="H641">
        <v>1</v>
      </c>
      <c r="I641">
        <v>53.88</v>
      </c>
      <c r="J641" t="s">
        <v>762</v>
      </c>
      <c r="K641" t="s">
        <v>1403</v>
      </c>
      <c r="L641" t="s">
        <v>2767</v>
      </c>
      <c r="M641" t="s">
        <v>2772</v>
      </c>
      <c r="N641" t="s">
        <v>2773</v>
      </c>
      <c r="O641" t="s">
        <v>2777</v>
      </c>
      <c r="P641">
        <v>53.88</v>
      </c>
    </row>
    <row r="642" spans="1:16" x14ac:dyDescent="0.25">
      <c r="A642" s="2">
        <v>45238</v>
      </c>
      <c r="B642" s="2" t="str">
        <f t="shared" si="18"/>
        <v>2023-11-08 09:34 PM</v>
      </c>
      <c r="C642" s="2" t="str">
        <f t="shared" si="19"/>
        <v>2023-11-08 21:34-S1-TX300640-C1</v>
      </c>
      <c r="D642" s="6">
        <v>0.89861111111111114</v>
      </c>
      <c r="E642" t="s">
        <v>739</v>
      </c>
      <c r="F642" t="s">
        <v>749</v>
      </c>
      <c r="G642" t="s">
        <v>758</v>
      </c>
      <c r="H642">
        <v>2</v>
      </c>
      <c r="I642">
        <v>17.75</v>
      </c>
      <c r="J642" t="s">
        <v>761</v>
      </c>
      <c r="K642" t="s">
        <v>1404</v>
      </c>
      <c r="L642" t="s">
        <v>2764</v>
      </c>
      <c r="M642" t="s">
        <v>2771</v>
      </c>
      <c r="N642" t="s">
        <v>2774</v>
      </c>
      <c r="O642" t="s">
        <v>2781</v>
      </c>
      <c r="P642">
        <v>35.5</v>
      </c>
    </row>
    <row r="643" spans="1:16" x14ac:dyDescent="0.25">
      <c r="A643" s="2">
        <v>45331</v>
      </c>
      <c r="B643" s="2" t="str">
        <f t="shared" ref="B643:B706" si="20">TEXT(A643, "yyyy-mm-dd") &amp; " " &amp; TEXT(D643, "hh:mm AM/PM")</f>
        <v>2024-02-09 02:48 PM</v>
      </c>
      <c r="C643" s="2" t="str">
        <f t="shared" ref="C643:C706" si="21">TEXT(B643, "yyyy-mm-dd hh:mm") &amp; "-" &amp; E643 &amp; "-" &amp;  K643 &amp; "-" &amp; L643</f>
        <v>2024-02-09 14:48-S8-TX300641-C4</v>
      </c>
      <c r="D643" s="6">
        <v>0.6166666666666667</v>
      </c>
      <c r="E643" t="s">
        <v>745</v>
      </c>
      <c r="F643" t="s">
        <v>750</v>
      </c>
      <c r="G643" t="s">
        <v>756</v>
      </c>
      <c r="H643">
        <v>8</v>
      </c>
      <c r="I643">
        <v>227.35</v>
      </c>
      <c r="J643" t="s">
        <v>759</v>
      </c>
      <c r="K643" t="s">
        <v>1405</v>
      </c>
      <c r="L643" t="s">
        <v>2768</v>
      </c>
      <c r="M643" t="s">
        <v>2770</v>
      </c>
      <c r="N643" t="s">
        <v>2773</v>
      </c>
      <c r="O643" t="s">
        <v>2778</v>
      </c>
      <c r="P643">
        <v>1818.8</v>
      </c>
    </row>
    <row r="644" spans="1:16" x14ac:dyDescent="0.25">
      <c r="A644" s="2">
        <v>45164</v>
      </c>
      <c r="B644" s="2" t="str">
        <f t="shared" si="20"/>
        <v>2023-08-26 09:33 PM</v>
      </c>
      <c r="C644" s="2" t="str">
        <f t="shared" si="21"/>
        <v>2023-08-26 21:33-S6-TX300642-C4</v>
      </c>
      <c r="D644" s="6">
        <v>0.8979166666666667</v>
      </c>
      <c r="E644" t="s">
        <v>742</v>
      </c>
      <c r="F644" t="s">
        <v>750</v>
      </c>
      <c r="G644" t="s">
        <v>757</v>
      </c>
      <c r="H644">
        <v>4</v>
      </c>
      <c r="I644">
        <v>290.27999999999997</v>
      </c>
      <c r="J644" t="s">
        <v>759</v>
      </c>
      <c r="K644" t="s">
        <v>1406</v>
      </c>
      <c r="L644" t="s">
        <v>2768</v>
      </c>
      <c r="M644" t="s">
        <v>2770</v>
      </c>
      <c r="N644" t="s">
        <v>2774</v>
      </c>
      <c r="O644" t="s">
        <v>2776</v>
      </c>
      <c r="P644">
        <v>1161.1199999999999</v>
      </c>
    </row>
    <row r="645" spans="1:16" x14ac:dyDescent="0.25">
      <c r="A645" s="2">
        <v>45627</v>
      </c>
      <c r="B645" s="2" t="str">
        <f t="shared" si="20"/>
        <v>2024-12-01 09:45 AM</v>
      </c>
      <c r="C645" s="2" t="str">
        <f t="shared" si="21"/>
        <v>2024-12-01 09:45-S8-TX300643-C5</v>
      </c>
      <c r="D645" s="6">
        <v>0.40625</v>
      </c>
      <c r="E645" t="s">
        <v>745</v>
      </c>
      <c r="F645" t="s">
        <v>748</v>
      </c>
      <c r="G645" t="s">
        <v>757</v>
      </c>
      <c r="H645">
        <v>9</v>
      </c>
      <c r="I645">
        <v>316.55</v>
      </c>
      <c r="J645" t="s">
        <v>761</v>
      </c>
      <c r="K645" t="s">
        <v>1407</v>
      </c>
      <c r="L645" t="s">
        <v>2765</v>
      </c>
      <c r="M645" t="s">
        <v>2772</v>
      </c>
      <c r="N645" t="s">
        <v>2775</v>
      </c>
      <c r="O645" t="s">
        <v>2780</v>
      </c>
      <c r="P645">
        <v>2848.95</v>
      </c>
    </row>
    <row r="646" spans="1:16" x14ac:dyDescent="0.25">
      <c r="A646" s="2">
        <v>45455</v>
      </c>
      <c r="B646" s="2" t="str">
        <f t="shared" si="20"/>
        <v>2024-06-12 07:06 PM</v>
      </c>
      <c r="C646" s="2" t="str">
        <f t="shared" si="21"/>
        <v>2024-06-12 19:06-S1-TX300644-C3</v>
      </c>
      <c r="D646" s="6">
        <v>0.79583333333333328</v>
      </c>
      <c r="E646" t="s">
        <v>739</v>
      </c>
      <c r="F646" t="s">
        <v>748</v>
      </c>
      <c r="G646" t="s">
        <v>754</v>
      </c>
      <c r="H646">
        <v>9</v>
      </c>
      <c r="I646">
        <v>399.7</v>
      </c>
      <c r="J646" t="s">
        <v>759</v>
      </c>
      <c r="K646" t="s">
        <v>1408</v>
      </c>
      <c r="L646" t="s">
        <v>2766</v>
      </c>
      <c r="M646" t="s">
        <v>2771</v>
      </c>
      <c r="N646" t="s">
        <v>2774</v>
      </c>
      <c r="O646" t="s">
        <v>2781</v>
      </c>
      <c r="P646">
        <v>3597.3</v>
      </c>
    </row>
    <row r="647" spans="1:16" x14ac:dyDescent="0.25">
      <c r="A647" s="2">
        <v>45253</v>
      </c>
      <c r="B647" s="2" t="str">
        <f t="shared" si="20"/>
        <v>2023-11-23 09:03 PM</v>
      </c>
      <c r="C647" s="2" t="str">
        <f t="shared" si="21"/>
        <v>2023-11-23 21:03-S6-TX300645-C1</v>
      </c>
      <c r="D647" s="6">
        <v>0.87708333333333333</v>
      </c>
      <c r="E647" t="s">
        <v>742</v>
      </c>
      <c r="F647" t="s">
        <v>748</v>
      </c>
      <c r="G647" t="s">
        <v>755</v>
      </c>
      <c r="H647">
        <v>10</v>
      </c>
      <c r="I647">
        <v>222.31</v>
      </c>
      <c r="J647" t="s">
        <v>759</v>
      </c>
      <c r="K647" t="s">
        <v>1409</v>
      </c>
      <c r="L647" t="s">
        <v>2764</v>
      </c>
      <c r="M647" t="s">
        <v>2770</v>
      </c>
      <c r="N647" t="s">
        <v>2774</v>
      </c>
      <c r="O647" t="s">
        <v>2777</v>
      </c>
      <c r="P647">
        <v>2223.1</v>
      </c>
    </row>
    <row r="648" spans="1:16" x14ac:dyDescent="0.25">
      <c r="A648" s="2">
        <v>45466</v>
      </c>
      <c r="B648" s="2" t="str">
        <f t="shared" si="20"/>
        <v>2024-06-23 11:09 AM</v>
      </c>
      <c r="C648" s="2" t="str">
        <f t="shared" si="21"/>
        <v>2024-06-23 11:09-S3-TX300646-C4</v>
      </c>
      <c r="D648" s="6">
        <v>0.46458333333333335</v>
      </c>
      <c r="E648" t="s">
        <v>738</v>
      </c>
      <c r="F648" t="s">
        <v>750</v>
      </c>
      <c r="G648" t="s">
        <v>753</v>
      </c>
      <c r="H648">
        <v>7</v>
      </c>
      <c r="I648">
        <v>101.97</v>
      </c>
      <c r="J648" t="s">
        <v>761</v>
      </c>
      <c r="K648" t="s">
        <v>1410</v>
      </c>
      <c r="L648" t="s">
        <v>2768</v>
      </c>
      <c r="M648" t="s">
        <v>2769</v>
      </c>
      <c r="N648" t="s">
        <v>2775</v>
      </c>
      <c r="O648" t="s">
        <v>2780</v>
      </c>
      <c r="P648">
        <v>713.79</v>
      </c>
    </row>
    <row r="649" spans="1:16" x14ac:dyDescent="0.25">
      <c r="A649" s="2">
        <v>45181</v>
      </c>
      <c r="B649" s="2" t="str">
        <f t="shared" si="20"/>
        <v>2023-09-12 12:32 PM</v>
      </c>
      <c r="C649" s="2" t="str">
        <f t="shared" si="21"/>
        <v>2023-09-12 12:32-S5-TX300647-C4</v>
      </c>
      <c r="D649" s="6">
        <v>0.52222222222222225</v>
      </c>
      <c r="E649" t="s">
        <v>743</v>
      </c>
      <c r="F649" t="s">
        <v>748</v>
      </c>
      <c r="G649" t="s">
        <v>756</v>
      </c>
      <c r="H649">
        <v>4</v>
      </c>
      <c r="I649">
        <v>192.49</v>
      </c>
      <c r="J649" t="s">
        <v>761</v>
      </c>
      <c r="K649" t="s">
        <v>1411</v>
      </c>
      <c r="L649" t="s">
        <v>2768</v>
      </c>
      <c r="M649" t="s">
        <v>2772</v>
      </c>
      <c r="N649" t="s">
        <v>2773</v>
      </c>
      <c r="O649" t="s">
        <v>2782</v>
      </c>
      <c r="P649">
        <v>769.96</v>
      </c>
    </row>
    <row r="650" spans="1:16" x14ac:dyDescent="0.25">
      <c r="A650" s="2">
        <v>45724</v>
      </c>
      <c r="B650" s="2" t="str">
        <f t="shared" si="20"/>
        <v>2025-03-08 03:05 PM</v>
      </c>
      <c r="C650" s="2" t="str">
        <f t="shared" si="21"/>
        <v>2025-03-08 15:05-S3-TX300648-C4</v>
      </c>
      <c r="D650" s="6">
        <v>0.62847222222222221</v>
      </c>
      <c r="E650" t="s">
        <v>738</v>
      </c>
      <c r="F650" t="s">
        <v>748</v>
      </c>
      <c r="G650" t="s">
        <v>756</v>
      </c>
      <c r="H650">
        <v>9</v>
      </c>
      <c r="I650">
        <v>165.08</v>
      </c>
      <c r="J650" t="s">
        <v>760</v>
      </c>
      <c r="K650" t="s">
        <v>1412</v>
      </c>
      <c r="L650" t="s">
        <v>2768</v>
      </c>
      <c r="M650" t="s">
        <v>2769</v>
      </c>
      <c r="N650" t="s">
        <v>2773</v>
      </c>
      <c r="O650" t="s">
        <v>2776</v>
      </c>
      <c r="P650">
        <v>1485.72</v>
      </c>
    </row>
    <row r="651" spans="1:16" x14ac:dyDescent="0.25">
      <c r="A651" s="2">
        <v>45492</v>
      </c>
      <c r="B651" s="2" t="str">
        <f t="shared" si="20"/>
        <v>2024-07-19 04:03 PM</v>
      </c>
      <c r="C651" s="2" t="str">
        <f t="shared" si="21"/>
        <v>2024-07-19 16:03-S6-TX300649-C1</v>
      </c>
      <c r="D651" s="6">
        <v>0.66874999999999996</v>
      </c>
      <c r="E651" t="s">
        <v>742</v>
      </c>
      <c r="F651" t="s">
        <v>749</v>
      </c>
      <c r="G651" t="s">
        <v>756</v>
      </c>
      <c r="H651">
        <v>10</v>
      </c>
      <c r="I651">
        <v>163.41999999999999</v>
      </c>
      <c r="J651" t="s">
        <v>763</v>
      </c>
      <c r="K651" t="s">
        <v>1413</v>
      </c>
      <c r="L651" t="s">
        <v>2764</v>
      </c>
      <c r="M651" t="s">
        <v>2770</v>
      </c>
      <c r="N651" t="s">
        <v>2773</v>
      </c>
      <c r="O651" t="s">
        <v>2778</v>
      </c>
      <c r="P651">
        <v>1634.2</v>
      </c>
    </row>
    <row r="652" spans="1:16" x14ac:dyDescent="0.25">
      <c r="A652" s="2">
        <v>45255</v>
      </c>
      <c r="B652" s="2" t="str">
        <f t="shared" si="20"/>
        <v>2023-11-25 04:34 PM</v>
      </c>
      <c r="C652" s="2" t="str">
        <f t="shared" si="21"/>
        <v>2023-11-25 16:34-S1-TX300650-C1</v>
      </c>
      <c r="D652" s="6">
        <v>0.69027777777777777</v>
      </c>
      <c r="E652" t="s">
        <v>739</v>
      </c>
      <c r="F652" t="s">
        <v>749</v>
      </c>
      <c r="G652" t="s">
        <v>755</v>
      </c>
      <c r="H652">
        <v>10</v>
      </c>
      <c r="I652">
        <v>42.28</v>
      </c>
      <c r="J652" t="s">
        <v>760</v>
      </c>
      <c r="K652" t="s">
        <v>1414</v>
      </c>
      <c r="L652" t="s">
        <v>2764</v>
      </c>
      <c r="M652" t="s">
        <v>2772</v>
      </c>
      <c r="N652" t="s">
        <v>2773</v>
      </c>
      <c r="O652" t="s">
        <v>2776</v>
      </c>
      <c r="P652">
        <v>422.8</v>
      </c>
    </row>
    <row r="653" spans="1:16" x14ac:dyDescent="0.25">
      <c r="A653" s="2">
        <v>45032</v>
      </c>
      <c r="B653" s="2" t="str">
        <f t="shared" si="20"/>
        <v>2023-04-16 03:36 PM</v>
      </c>
      <c r="C653" s="2" t="str">
        <f t="shared" si="21"/>
        <v>2023-04-16 15:36-S10-TX300651-C5</v>
      </c>
      <c r="D653" s="6">
        <v>0.65</v>
      </c>
      <c r="E653" t="s">
        <v>747</v>
      </c>
      <c r="F653" t="s">
        <v>748</v>
      </c>
      <c r="G653" t="s">
        <v>758</v>
      </c>
      <c r="H653">
        <v>7</v>
      </c>
      <c r="I653">
        <v>43.49</v>
      </c>
      <c r="J653" t="s">
        <v>760</v>
      </c>
      <c r="K653" t="s">
        <v>1415</v>
      </c>
      <c r="L653" t="s">
        <v>2765</v>
      </c>
      <c r="M653" t="s">
        <v>2772</v>
      </c>
      <c r="N653" t="s">
        <v>2773</v>
      </c>
      <c r="O653" t="s">
        <v>2780</v>
      </c>
      <c r="P653">
        <v>304.43</v>
      </c>
    </row>
    <row r="654" spans="1:16" x14ac:dyDescent="0.25">
      <c r="A654" s="2">
        <v>45059</v>
      </c>
      <c r="B654" s="2" t="str">
        <f t="shared" si="20"/>
        <v>2023-05-13 09:13 PM</v>
      </c>
      <c r="C654" s="2" t="str">
        <f t="shared" si="21"/>
        <v>2023-05-13 21:13-S6-TX300652-C4</v>
      </c>
      <c r="D654" s="6">
        <v>0.88402777777777775</v>
      </c>
      <c r="E654" t="s">
        <v>742</v>
      </c>
      <c r="F654" t="s">
        <v>751</v>
      </c>
      <c r="G654" t="s">
        <v>752</v>
      </c>
      <c r="H654">
        <v>3</v>
      </c>
      <c r="I654">
        <v>268.13</v>
      </c>
      <c r="J654" t="s">
        <v>763</v>
      </c>
      <c r="K654" t="s">
        <v>1416</v>
      </c>
      <c r="L654" t="s">
        <v>2768</v>
      </c>
      <c r="M654" t="s">
        <v>2772</v>
      </c>
      <c r="N654" t="s">
        <v>2774</v>
      </c>
      <c r="O654" t="s">
        <v>2776</v>
      </c>
      <c r="P654">
        <v>804.39</v>
      </c>
    </row>
    <row r="655" spans="1:16" x14ac:dyDescent="0.25">
      <c r="A655" s="2">
        <v>45074</v>
      </c>
      <c r="B655" s="2" t="str">
        <f t="shared" si="20"/>
        <v>2023-05-28 06:41 PM</v>
      </c>
      <c r="C655" s="2" t="str">
        <f t="shared" si="21"/>
        <v>2023-05-28 18:41-S8-TX300653-C5</v>
      </c>
      <c r="D655" s="6">
        <v>0.77847222222222223</v>
      </c>
      <c r="E655" t="s">
        <v>745</v>
      </c>
      <c r="F655" t="s">
        <v>749</v>
      </c>
      <c r="G655" t="s">
        <v>758</v>
      </c>
      <c r="H655">
        <v>8</v>
      </c>
      <c r="I655">
        <v>395.31</v>
      </c>
      <c r="J655" t="s">
        <v>760</v>
      </c>
      <c r="K655" t="s">
        <v>1417</v>
      </c>
      <c r="L655" t="s">
        <v>2765</v>
      </c>
      <c r="M655" t="s">
        <v>2769</v>
      </c>
      <c r="N655" t="s">
        <v>2774</v>
      </c>
      <c r="O655" t="s">
        <v>2780</v>
      </c>
      <c r="P655">
        <v>3162.48</v>
      </c>
    </row>
    <row r="656" spans="1:16" x14ac:dyDescent="0.25">
      <c r="A656" s="2">
        <v>45243</v>
      </c>
      <c r="B656" s="2" t="str">
        <f t="shared" si="20"/>
        <v>2023-11-13 11:34 AM</v>
      </c>
      <c r="C656" s="2" t="str">
        <f t="shared" si="21"/>
        <v>2023-11-13 11:34-S7-TX300654-C2</v>
      </c>
      <c r="D656" s="6">
        <v>0.48194444444444445</v>
      </c>
      <c r="E656" t="s">
        <v>744</v>
      </c>
      <c r="F656" t="s">
        <v>751</v>
      </c>
      <c r="G656" t="s">
        <v>755</v>
      </c>
      <c r="H656">
        <v>3</v>
      </c>
      <c r="I656">
        <v>40.1</v>
      </c>
      <c r="J656" t="s">
        <v>761</v>
      </c>
      <c r="K656" t="s">
        <v>1418</v>
      </c>
      <c r="L656" t="s">
        <v>2767</v>
      </c>
      <c r="M656" t="s">
        <v>2772</v>
      </c>
      <c r="N656" t="s">
        <v>2775</v>
      </c>
      <c r="O656" t="s">
        <v>2779</v>
      </c>
      <c r="P656">
        <v>120.3</v>
      </c>
    </row>
    <row r="657" spans="1:16" x14ac:dyDescent="0.25">
      <c r="A657" s="2">
        <v>44989</v>
      </c>
      <c r="B657" s="2" t="str">
        <f t="shared" si="20"/>
        <v>2023-03-04 02:20 PM</v>
      </c>
      <c r="C657" s="2" t="str">
        <f t="shared" si="21"/>
        <v>2023-03-04 14:20-S3-TX300655-C4</v>
      </c>
      <c r="D657" s="6">
        <v>0.59722222222222221</v>
      </c>
      <c r="E657" t="s">
        <v>738</v>
      </c>
      <c r="F657" t="s">
        <v>748</v>
      </c>
      <c r="G657" t="s">
        <v>752</v>
      </c>
      <c r="H657">
        <v>3</v>
      </c>
      <c r="I657">
        <v>246.62</v>
      </c>
      <c r="J657" t="s">
        <v>760</v>
      </c>
      <c r="K657" t="s">
        <v>1419</v>
      </c>
      <c r="L657" t="s">
        <v>2768</v>
      </c>
      <c r="M657" t="s">
        <v>2770</v>
      </c>
      <c r="N657" t="s">
        <v>2773</v>
      </c>
      <c r="O657" t="s">
        <v>2776</v>
      </c>
      <c r="P657">
        <v>739.86</v>
      </c>
    </row>
    <row r="658" spans="1:16" x14ac:dyDescent="0.25">
      <c r="A658" s="2">
        <v>45490</v>
      </c>
      <c r="B658" s="2" t="str">
        <f t="shared" si="20"/>
        <v>2024-07-17 08:04 PM</v>
      </c>
      <c r="C658" s="2" t="str">
        <f t="shared" si="21"/>
        <v>2024-07-17 20:04-S3-TX300656-C1</v>
      </c>
      <c r="D658" s="6">
        <v>0.83611111111111114</v>
      </c>
      <c r="E658" t="s">
        <v>738</v>
      </c>
      <c r="F658" t="s">
        <v>751</v>
      </c>
      <c r="G658" t="s">
        <v>752</v>
      </c>
      <c r="H658">
        <v>3</v>
      </c>
      <c r="I658">
        <v>114.5</v>
      </c>
      <c r="J658" t="s">
        <v>763</v>
      </c>
      <c r="K658" t="s">
        <v>1420</v>
      </c>
      <c r="L658" t="s">
        <v>2764</v>
      </c>
      <c r="M658" t="s">
        <v>2769</v>
      </c>
      <c r="N658" t="s">
        <v>2774</v>
      </c>
      <c r="O658" t="s">
        <v>2781</v>
      </c>
      <c r="P658">
        <v>343.5</v>
      </c>
    </row>
    <row r="659" spans="1:16" x14ac:dyDescent="0.25">
      <c r="A659" s="2">
        <v>45733</v>
      </c>
      <c r="B659" s="2" t="str">
        <f t="shared" si="20"/>
        <v>2025-03-17 02:57 PM</v>
      </c>
      <c r="C659" s="2" t="str">
        <f t="shared" si="21"/>
        <v>2025-03-17 14:57-S8-TX300657-C4</v>
      </c>
      <c r="D659" s="6">
        <v>0.62291666666666667</v>
      </c>
      <c r="E659" t="s">
        <v>745</v>
      </c>
      <c r="F659" t="s">
        <v>749</v>
      </c>
      <c r="G659" t="s">
        <v>754</v>
      </c>
      <c r="H659">
        <v>9</v>
      </c>
      <c r="I659">
        <v>383.2</v>
      </c>
      <c r="J659" t="s">
        <v>761</v>
      </c>
      <c r="K659" t="s">
        <v>1421</v>
      </c>
      <c r="L659" t="s">
        <v>2768</v>
      </c>
      <c r="M659" t="s">
        <v>2771</v>
      </c>
      <c r="N659" t="s">
        <v>2773</v>
      </c>
      <c r="O659" t="s">
        <v>2779</v>
      </c>
      <c r="P659">
        <v>3448.8</v>
      </c>
    </row>
    <row r="660" spans="1:16" x14ac:dyDescent="0.25">
      <c r="A660" s="2">
        <v>45621</v>
      </c>
      <c r="B660" s="2" t="str">
        <f t="shared" si="20"/>
        <v>2024-11-25 02:40 PM</v>
      </c>
      <c r="C660" s="2" t="str">
        <f t="shared" si="21"/>
        <v>2024-11-25 14:40-S1-TX300658-C1</v>
      </c>
      <c r="D660" s="6">
        <v>0.61111111111111116</v>
      </c>
      <c r="E660" t="s">
        <v>739</v>
      </c>
      <c r="F660" t="s">
        <v>748</v>
      </c>
      <c r="G660" t="s">
        <v>755</v>
      </c>
      <c r="H660">
        <v>3</v>
      </c>
      <c r="I660">
        <v>33.61</v>
      </c>
      <c r="J660" t="s">
        <v>760</v>
      </c>
      <c r="K660" t="s">
        <v>1422</v>
      </c>
      <c r="L660" t="s">
        <v>2764</v>
      </c>
      <c r="M660" t="s">
        <v>2772</v>
      </c>
      <c r="N660" t="s">
        <v>2773</v>
      </c>
      <c r="O660" t="s">
        <v>2779</v>
      </c>
      <c r="P660">
        <v>100.83</v>
      </c>
    </row>
    <row r="661" spans="1:16" x14ac:dyDescent="0.25">
      <c r="A661" s="2">
        <v>45427</v>
      </c>
      <c r="B661" s="2" t="str">
        <f t="shared" si="20"/>
        <v>2024-05-15 04:22 PM</v>
      </c>
      <c r="C661" s="2" t="str">
        <f t="shared" si="21"/>
        <v>2024-05-15 16:22-S9-TX300659-C3</v>
      </c>
      <c r="D661" s="6">
        <v>0.68194444444444446</v>
      </c>
      <c r="E661" t="s">
        <v>740</v>
      </c>
      <c r="F661" t="s">
        <v>749</v>
      </c>
      <c r="G661" t="s">
        <v>753</v>
      </c>
      <c r="H661">
        <v>3</v>
      </c>
      <c r="I661">
        <v>370.5</v>
      </c>
      <c r="J661" t="s">
        <v>761</v>
      </c>
      <c r="K661" t="s">
        <v>1423</v>
      </c>
      <c r="L661" t="s">
        <v>2766</v>
      </c>
      <c r="M661" t="s">
        <v>2771</v>
      </c>
      <c r="N661" t="s">
        <v>2773</v>
      </c>
      <c r="O661" t="s">
        <v>2781</v>
      </c>
      <c r="P661">
        <v>1111.5</v>
      </c>
    </row>
    <row r="662" spans="1:16" x14ac:dyDescent="0.25">
      <c r="A662" s="2">
        <v>44937</v>
      </c>
      <c r="B662" s="2" t="str">
        <f t="shared" si="20"/>
        <v>2023-01-11 09:41 PM</v>
      </c>
      <c r="C662" s="2" t="str">
        <f t="shared" si="21"/>
        <v>2023-01-11 21:41-S5-TX300660-C3</v>
      </c>
      <c r="D662" s="6">
        <v>0.90347222222222223</v>
      </c>
      <c r="E662" t="s">
        <v>743</v>
      </c>
      <c r="F662" t="s">
        <v>750</v>
      </c>
      <c r="G662" t="s">
        <v>757</v>
      </c>
      <c r="H662">
        <v>1</v>
      </c>
      <c r="I662">
        <v>382.95</v>
      </c>
      <c r="J662" t="s">
        <v>762</v>
      </c>
      <c r="K662" t="s">
        <v>1424</v>
      </c>
      <c r="L662" t="s">
        <v>2766</v>
      </c>
      <c r="M662" t="s">
        <v>2770</v>
      </c>
      <c r="N662" t="s">
        <v>2774</v>
      </c>
      <c r="O662" t="s">
        <v>2781</v>
      </c>
      <c r="P662">
        <v>382.95</v>
      </c>
    </row>
    <row r="663" spans="1:16" x14ac:dyDescent="0.25">
      <c r="A663" s="2">
        <v>45176</v>
      </c>
      <c r="B663" s="2" t="str">
        <f t="shared" si="20"/>
        <v>2023-09-07 09:32 PM</v>
      </c>
      <c r="C663" s="2" t="str">
        <f t="shared" si="21"/>
        <v>2023-09-07 21:32-S9-TX300661-C2</v>
      </c>
      <c r="D663" s="6">
        <v>0.89722222222222225</v>
      </c>
      <c r="E663" t="s">
        <v>740</v>
      </c>
      <c r="F663" t="s">
        <v>749</v>
      </c>
      <c r="G663" t="s">
        <v>752</v>
      </c>
      <c r="H663">
        <v>8</v>
      </c>
      <c r="I663">
        <v>161.58000000000001</v>
      </c>
      <c r="J663" t="s">
        <v>759</v>
      </c>
      <c r="K663" t="s">
        <v>1425</v>
      </c>
      <c r="L663" t="s">
        <v>2767</v>
      </c>
      <c r="M663" t="s">
        <v>2769</v>
      </c>
      <c r="N663" t="s">
        <v>2774</v>
      </c>
      <c r="O663" t="s">
        <v>2777</v>
      </c>
      <c r="P663">
        <v>1292.6400000000001</v>
      </c>
    </row>
    <row r="664" spans="1:16" x14ac:dyDescent="0.25">
      <c r="A664" s="2">
        <v>45310</v>
      </c>
      <c r="B664" s="2" t="str">
        <f t="shared" si="20"/>
        <v>2024-01-19 11:20 AM</v>
      </c>
      <c r="C664" s="2" t="str">
        <f t="shared" si="21"/>
        <v>2024-01-19 11:20-S2-TX300662-C2</v>
      </c>
      <c r="D664" s="6">
        <v>0.47222222222222221</v>
      </c>
      <c r="E664" t="s">
        <v>746</v>
      </c>
      <c r="F664" t="s">
        <v>750</v>
      </c>
      <c r="G664" t="s">
        <v>755</v>
      </c>
      <c r="H664">
        <v>4</v>
      </c>
      <c r="I664">
        <v>145.72999999999999</v>
      </c>
      <c r="J664" t="s">
        <v>763</v>
      </c>
      <c r="K664" t="s">
        <v>1426</v>
      </c>
      <c r="L664" t="s">
        <v>2767</v>
      </c>
      <c r="M664" t="s">
        <v>2772</v>
      </c>
      <c r="N664" t="s">
        <v>2775</v>
      </c>
      <c r="O664" t="s">
        <v>2778</v>
      </c>
      <c r="P664">
        <v>582.91999999999996</v>
      </c>
    </row>
    <row r="665" spans="1:16" x14ac:dyDescent="0.25">
      <c r="A665" s="2">
        <v>45730</v>
      </c>
      <c r="B665" s="2" t="str">
        <f t="shared" si="20"/>
        <v>2025-03-14 08:50 PM</v>
      </c>
      <c r="C665" s="2" t="str">
        <f t="shared" si="21"/>
        <v>2025-03-14 20:50-S9-TX300663-C2</v>
      </c>
      <c r="D665" s="6">
        <v>0.86805555555555558</v>
      </c>
      <c r="E665" t="s">
        <v>740</v>
      </c>
      <c r="F665" t="s">
        <v>751</v>
      </c>
      <c r="G665" t="s">
        <v>756</v>
      </c>
      <c r="H665">
        <v>2</v>
      </c>
      <c r="I665">
        <v>71.38</v>
      </c>
      <c r="J665" t="s">
        <v>763</v>
      </c>
      <c r="K665" t="s">
        <v>1427</v>
      </c>
      <c r="L665" t="s">
        <v>2767</v>
      </c>
      <c r="M665" t="s">
        <v>2769</v>
      </c>
      <c r="N665" t="s">
        <v>2774</v>
      </c>
      <c r="O665" t="s">
        <v>2778</v>
      </c>
      <c r="P665">
        <v>142.76</v>
      </c>
    </row>
    <row r="666" spans="1:16" x14ac:dyDescent="0.25">
      <c r="A666" s="2">
        <v>45240</v>
      </c>
      <c r="B666" s="2" t="str">
        <f t="shared" si="20"/>
        <v>2023-11-10 05:00 PM</v>
      </c>
      <c r="C666" s="2" t="str">
        <f t="shared" si="21"/>
        <v>2023-11-10 17:00-S3-TX300664-C4</v>
      </c>
      <c r="D666" s="6">
        <v>0.70833333333333337</v>
      </c>
      <c r="E666" t="s">
        <v>738</v>
      </c>
      <c r="F666" t="s">
        <v>750</v>
      </c>
      <c r="G666" t="s">
        <v>754</v>
      </c>
      <c r="H666">
        <v>7</v>
      </c>
      <c r="I666">
        <v>290.06</v>
      </c>
      <c r="J666" t="s">
        <v>759</v>
      </c>
      <c r="K666" t="s">
        <v>1428</v>
      </c>
      <c r="L666" t="s">
        <v>2768</v>
      </c>
      <c r="M666" t="s">
        <v>2772</v>
      </c>
      <c r="N666" t="s">
        <v>2774</v>
      </c>
      <c r="O666" t="s">
        <v>2778</v>
      </c>
      <c r="P666">
        <v>2030.42</v>
      </c>
    </row>
    <row r="667" spans="1:16" x14ac:dyDescent="0.25">
      <c r="A667" s="2">
        <v>45632</v>
      </c>
      <c r="B667" s="2" t="str">
        <f t="shared" si="20"/>
        <v>2024-12-06 10:06 AM</v>
      </c>
      <c r="C667" s="2" t="str">
        <f t="shared" si="21"/>
        <v>2024-12-06 10:06-S9-TX300665-C3</v>
      </c>
      <c r="D667" s="6">
        <v>0.42083333333333334</v>
      </c>
      <c r="E667" t="s">
        <v>740</v>
      </c>
      <c r="F667" t="s">
        <v>749</v>
      </c>
      <c r="G667" t="s">
        <v>754</v>
      </c>
      <c r="H667">
        <v>8</v>
      </c>
      <c r="I667">
        <v>332.94</v>
      </c>
      <c r="J667" t="s">
        <v>762</v>
      </c>
      <c r="K667" t="s">
        <v>1429</v>
      </c>
      <c r="L667" t="s">
        <v>2766</v>
      </c>
      <c r="M667" t="s">
        <v>2770</v>
      </c>
      <c r="N667" t="s">
        <v>2775</v>
      </c>
      <c r="O667" t="s">
        <v>2778</v>
      </c>
      <c r="P667">
        <v>2663.52</v>
      </c>
    </row>
    <row r="668" spans="1:16" x14ac:dyDescent="0.25">
      <c r="A668" s="2">
        <v>45642</v>
      </c>
      <c r="B668" s="2" t="str">
        <f t="shared" si="20"/>
        <v>2024-12-16 06:42 PM</v>
      </c>
      <c r="C668" s="2" t="str">
        <f t="shared" si="21"/>
        <v>2024-12-16 18:42-S3-TX300666-C1</v>
      </c>
      <c r="D668" s="6">
        <v>0.77916666666666667</v>
      </c>
      <c r="E668" t="s">
        <v>738</v>
      </c>
      <c r="F668" t="s">
        <v>750</v>
      </c>
      <c r="G668" t="s">
        <v>755</v>
      </c>
      <c r="H668">
        <v>9</v>
      </c>
      <c r="I668">
        <v>337.8</v>
      </c>
      <c r="J668" t="s">
        <v>760</v>
      </c>
      <c r="K668" t="s">
        <v>1430</v>
      </c>
      <c r="L668" t="s">
        <v>2764</v>
      </c>
      <c r="M668" t="s">
        <v>2770</v>
      </c>
      <c r="N668" t="s">
        <v>2774</v>
      </c>
      <c r="O668" t="s">
        <v>2779</v>
      </c>
      <c r="P668">
        <v>3040.2</v>
      </c>
    </row>
    <row r="669" spans="1:16" x14ac:dyDescent="0.25">
      <c r="A669" s="2">
        <v>45531</v>
      </c>
      <c r="B669" s="2" t="str">
        <f t="shared" si="20"/>
        <v>2024-08-27 02:22 PM</v>
      </c>
      <c r="C669" s="2" t="str">
        <f t="shared" si="21"/>
        <v>2024-08-27 14:22-S10-TX300667-C1</v>
      </c>
      <c r="D669" s="6">
        <v>0.59861111111111109</v>
      </c>
      <c r="E669" t="s">
        <v>747</v>
      </c>
      <c r="F669" t="s">
        <v>749</v>
      </c>
      <c r="G669" t="s">
        <v>758</v>
      </c>
      <c r="H669">
        <v>4</v>
      </c>
      <c r="I669">
        <v>5.58</v>
      </c>
      <c r="J669" t="s">
        <v>763</v>
      </c>
      <c r="K669" t="s">
        <v>1431</v>
      </c>
      <c r="L669" t="s">
        <v>2764</v>
      </c>
      <c r="M669" t="s">
        <v>2771</v>
      </c>
      <c r="N669" t="s">
        <v>2773</v>
      </c>
      <c r="O669" t="s">
        <v>2782</v>
      </c>
      <c r="P669">
        <v>22.32</v>
      </c>
    </row>
    <row r="670" spans="1:16" x14ac:dyDescent="0.25">
      <c r="A670" s="2">
        <v>45618</v>
      </c>
      <c r="B670" s="2" t="str">
        <f t="shared" si="20"/>
        <v>2024-11-22 08:57 PM</v>
      </c>
      <c r="C670" s="2" t="str">
        <f t="shared" si="21"/>
        <v>2024-11-22 20:57-S6-TX300668-C4</v>
      </c>
      <c r="D670" s="6">
        <v>0.87291666666666667</v>
      </c>
      <c r="E670" t="s">
        <v>742</v>
      </c>
      <c r="F670" t="s">
        <v>749</v>
      </c>
      <c r="G670" t="s">
        <v>754</v>
      </c>
      <c r="H670">
        <v>6</v>
      </c>
      <c r="I670">
        <v>345.09</v>
      </c>
      <c r="J670" t="s">
        <v>759</v>
      </c>
      <c r="K670" t="s">
        <v>1432</v>
      </c>
      <c r="L670" t="s">
        <v>2768</v>
      </c>
      <c r="M670" t="s">
        <v>2772</v>
      </c>
      <c r="N670" t="s">
        <v>2774</v>
      </c>
      <c r="O670" t="s">
        <v>2778</v>
      </c>
      <c r="P670">
        <v>2070.54</v>
      </c>
    </row>
    <row r="671" spans="1:16" x14ac:dyDescent="0.25">
      <c r="A671" s="2">
        <v>45746</v>
      </c>
      <c r="B671" s="2" t="str">
        <f t="shared" si="20"/>
        <v>2025-03-30 05:20 PM</v>
      </c>
      <c r="C671" s="2" t="str">
        <f t="shared" si="21"/>
        <v>2025-03-30 17:20-S8-TX300669-C2</v>
      </c>
      <c r="D671" s="6">
        <v>0.72222222222222221</v>
      </c>
      <c r="E671" t="s">
        <v>745</v>
      </c>
      <c r="F671" t="s">
        <v>748</v>
      </c>
      <c r="G671" t="s">
        <v>757</v>
      </c>
      <c r="H671">
        <v>8</v>
      </c>
      <c r="I671">
        <v>320.77999999999997</v>
      </c>
      <c r="J671" t="s">
        <v>761</v>
      </c>
      <c r="K671" t="s">
        <v>1433</v>
      </c>
      <c r="L671" t="s">
        <v>2767</v>
      </c>
      <c r="M671" t="s">
        <v>2769</v>
      </c>
      <c r="N671" t="s">
        <v>2774</v>
      </c>
      <c r="O671" t="s">
        <v>2780</v>
      </c>
      <c r="P671">
        <v>2566.2399999999998</v>
      </c>
    </row>
    <row r="672" spans="1:16" x14ac:dyDescent="0.25">
      <c r="A672" s="2">
        <v>45688</v>
      </c>
      <c r="B672" s="2" t="str">
        <f t="shared" si="20"/>
        <v>2025-01-31 05:21 PM</v>
      </c>
      <c r="C672" s="2" t="str">
        <f t="shared" si="21"/>
        <v>2025-01-31 17:21-S4-TX300670-C1</v>
      </c>
      <c r="D672" s="6">
        <v>0.72291666666666665</v>
      </c>
      <c r="E672" t="s">
        <v>741</v>
      </c>
      <c r="F672" t="s">
        <v>751</v>
      </c>
      <c r="G672" t="s">
        <v>752</v>
      </c>
      <c r="H672">
        <v>10</v>
      </c>
      <c r="I672">
        <v>78.989999999999995</v>
      </c>
      <c r="J672" t="s">
        <v>761</v>
      </c>
      <c r="K672" t="s">
        <v>1434</v>
      </c>
      <c r="L672" t="s">
        <v>2764</v>
      </c>
      <c r="M672" t="s">
        <v>2770</v>
      </c>
      <c r="N672" t="s">
        <v>2774</v>
      </c>
      <c r="O672" t="s">
        <v>2778</v>
      </c>
      <c r="P672">
        <v>789.9</v>
      </c>
    </row>
    <row r="673" spans="1:16" x14ac:dyDescent="0.25">
      <c r="A673" s="2">
        <v>45715</v>
      </c>
      <c r="B673" s="2" t="str">
        <f t="shared" si="20"/>
        <v>2025-02-27 05:11 PM</v>
      </c>
      <c r="C673" s="2" t="str">
        <f t="shared" si="21"/>
        <v>2025-02-27 17:11-S4-TX300671-C4</v>
      </c>
      <c r="D673" s="6">
        <v>0.71597222222222223</v>
      </c>
      <c r="E673" t="s">
        <v>741</v>
      </c>
      <c r="F673" t="s">
        <v>751</v>
      </c>
      <c r="G673" t="s">
        <v>754</v>
      </c>
      <c r="H673">
        <v>2</v>
      </c>
      <c r="I673">
        <v>224.39</v>
      </c>
      <c r="J673" t="s">
        <v>760</v>
      </c>
      <c r="K673" t="s">
        <v>1435</v>
      </c>
      <c r="L673" t="s">
        <v>2768</v>
      </c>
      <c r="M673" t="s">
        <v>2772</v>
      </c>
      <c r="N673" t="s">
        <v>2774</v>
      </c>
      <c r="O673" t="s">
        <v>2777</v>
      </c>
      <c r="P673">
        <v>448.78</v>
      </c>
    </row>
    <row r="674" spans="1:16" x14ac:dyDescent="0.25">
      <c r="A674" s="2">
        <v>45504</v>
      </c>
      <c r="B674" s="2" t="str">
        <f t="shared" si="20"/>
        <v>2024-07-31 10:11 AM</v>
      </c>
      <c r="C674" s="2" t="str">
        <f t="shared" si="21"/>
        <v>2024-07-31 10:11-S7-TX300672-C3</v>
      </c>
      <c r="D674" s="6">
        <v>0.42430555555555555</v>
      </c>
      <c r="E674" t="s">
        <v>744</v>
      </c>
      <c r="F674" t="s">
        <v>751</v>
      </c>
      <c r="G674" t="s">
        <v>756</v>
      </c>
      <c r="H674">
        <v>3</v>
      </c>
      <c r="I674">
        <v>235.61</v>
      </c>
      <c r="J674" t="s">
        <v>761</v>
      </c>
      <c r="K674" t="s">
        <v>1436</v>
      </c>
      <c r="L674" t="s">
        <v>2766</v>
      </c>
      <c r="M674" t="s">
        <v>2772</v>
      </c>
      <c r="N674" t="s">
        <v>2775</v>
      </c>
      <c r="O674" t="s">
        <v>2781</v>
      </c>
      <c r="P674">
        <v>706.83</v>
      </c>
    </row>
    <row r="675" spans="1:16" x14ac:dyDescent="0.25">
      <c r="A675" s="2">
        <v>45203</v>
      </c>
      <c r="B675" s="2" t="str">
        <f t="shared" si="20"/>
        <v>2023-10-04 08:05 PM</v>
      </c>
      <c r="C675" s="2" t="str">
        <f t="shared" si="21"/>
        <v>2023-10-04 20:05-S7-TX300673-C2</v>
      </c>
      <c r="D675" s="6">
        <v>0.83680555555555558</v>
      </c>
      <c r="E675" t="s">
        <v>744</v>
      </c>
      <c r="F675" t="s">
        <v>748</v>
      </c>
      <c r="G675" t="s">
        <v>755</v>
      </c>
      <c r="H675">
        <v>2</v>
      </c>
      <c r="I675">
        <v>267.91000000000003</v>
      </c>
      <c r="J675" t="s">
        <v>762</v>
      </c>
      <c r="K675" t="s">
        <v>1437</v>
      </c>
      <c r="L675" t="s">
        <v>2767</v>
      </c>
      <c r="M675" t="s">
        <v>2769</v>
      </c>
      <c r="N675" t="s">
        <v>2774</v>
      </c>
      <c r="O675" t="s">
        <v>2781</v>
      </c>
      <c r="P675">
        <v>535.82000000000005</v>
      </c>
    </row>
    <row r="676" spans="1:16" x14ac:dyDescent="0.25">
      <c r="A676" s="2">
        <v>45230</v>
      </c>
      <c r="B676" s="2" t="str">
        <f t="shared" si="20"/>
        <v>2023-10-31 12:39 PM</v>
      </c>
      <c r="C676" s="2" t="str">
        <f t="shared" si="21"/>
        <v>2023-10-31 12:39-S8-TX300674-C3</v>
      </c>
      <c r="D676" s="6">
        <v>0.52708333333333335</v>
      </c>
      <c r="E676" t="s">
        <v>745</v>
      </c>
      <c r="F676" t="s">
        <v>750</v>
      </c>
      <c r="G676" t="s">
        <v>756</v>
      </c>
      <c r="H676">
        <v>4</v>
      </c>
      <c r="I676">
        <v>171.93</v>
      </c>
      <c r="J676" t="s">
        <v>759</v>
      </c>
      <c r="K676" t="s">
        <v>1438</v>
      </c>
      <c r="L676" t="s">
        <v>2766</v>
      </c>
      <c r="M676" t="s">
        <v>2772</v>
      </c>
      <c r="N676" t="s">
        <v>2773</v>
      </c>
      <c r="O676" t="s">
        <v>2782</v>
      </c>
      <c r="P676">
        <v>687.72</v>
      </c>
    </row>
    <row r="677" spans="1:16" x14ac:dyDescent="0.25">
      <c r="A677" s="2">
        <v>45601</v>
      </c>
      <c r="B677" s="2" t="str">
        <f t="shared" si="20"/>
        <v>2024-11-05 09:43 AM</v>
      </c>
      <c r="C677" s="2" t="str">
        <f t="shared" si="21"/>
        <v>2024-11-05 09:43-S10-TX300675-C5</v>
      </c>
      <c r="D677" s="6">
        <v>0.40486111111111112</v>
      </c>
      <c r="E677" t="s">
        <v>747</v>
      </c>
      <c r="F677" t="s">
        <v>748</v>
      </c>
      <c r="G677" t="s">
        <v>755</v>
      </c>
      <c r="H677">
        <v>9</v>
      </c>
      <c r="I677">
        <v>388.94</v>
      </c>
      <c r="J677" t="s">
        <v>763</v>
      </c>
      <c r="K677" t="s">
        <v>1439</v>
      </c>
      <c r="L677" t="s">
        <v>2765</v>
      </c>
      <c r="M677" t="s">
        <v>2769</v>
      </c>
      <c r="N677" t="s">
        <v>2775</v>
      </c>
      <c r="O677" t="s">
        <v>2782</v>
      </c>
      <c r="P677">
        <v>3500.46</v>
      </c>
    </row>
    <row r="678" spans="1:16" x14ac:dyDescent="0.25">
      <c r="A678" s="2">
        <v>45382</v>
      </c>
      <c r="B678" s="2" t="str">
        <f t="shared" si="20"/>
        <v>2024-03-31 07:10 PM</v>
      </c>
      <c r="C678" s="2" t="str">
        <f t="shared" si="21"/>
        <v>2024-03-31 19:10-S8-TX300676-C1</v>
      </c>
      <c r="D678" s="6">
        <v>0.79861111111111116</v>
      </c>
      <c r="E678" t="s">
        <v>745</v>
      </c>
      <c r="F678" t="s">
        <v>750</v>
      </c>
      <c r="G678" t="s">
        <v>758</v>
      </c>
      <c r="H678">
        <v>9</v>
      </c>
      <c r="I678">
        <v>91.74</v>
      </c>
      <c r="J678" t="s">
        <v>759</v>
      </c>
      <c r="K678" t="s">
        <v>1440</v>
      </c>
      <c r="L678" t="s">
        <v>2764</v>
      </c>
      <c r="M678" t="s">
        <v>2770</v>
      </c>
      <c r="N678" t="s">
        <v>2774</v>
      </c>
      <c r="O678" t="s">
        <v>2780</v>
      </c>
      <c r="P678">
        <v>825.66</v>
      </c>
    </row>
    <row r="679" spans="1:16" x14ac:dyDescent="0.25">
      <c r="A679" s="2">
        <v>45199</v>
      </c>
      <c r="B679" s="2" t="str">
        <f t="shared" si="20"/>
        <v>2023-09-30 12:19 PM</v>
      </c>
      <c r="C679" s="2" t="str">
        <f t="shared" si="21"/>
        <v>2023-09-30 12:19-S8-TX300677-C4</v>
      </c>
      <c r="D679" s="6">
        <v>0.5131944444444444</v>
      </c>
      <c r="E679" t="s">
        <v>745</v>
      </c>
      <c r="F679" t="s">
        <v>751</v>
      </c>
      <c r="G679" t="s">
        <v>758</v>
      </c>
      <c r="H679">
        <v>10</v>
      </c>
      <c r="I679">
        <v>106.41</v>
      </c>
      <c r="J679" t="s">
        <v>760</v>
      </c>
      <c r="K679" t="s">
        <v>1441</v>
      </c>
      <c r="L679" t="s">
        <v>2768</v>
      </c>
      <c r="M679" t="s">
        <v>2769</v>
      </c>
      <c r="N679" t="s">
        <v>2773</v>
      </c>
      <c r="O679" t="s">
        <v>2776</v>
      </c>
      <c r="P679">
        <v>1064.0999999999999</v>
      </c>
    </row>
    <row r="680" spans="1:16" x14ac:dyDescent="0.25">
      <c r="A680" s="2">
        <v>45067</v>
      </c>
      <c r="B680" s="2" t="str">
        <f t="shared" si="20"/>
        <v>2023-05-21 12:16 PM</v>
      </c>
      <c r="C680" s="2" t="str">
        <f t="shared" si="21"/>
        <v>2023-05-21 12:16-S1-TX300678-C2</v>
      </c>
      <c r="D680" s="6">
        <v>0.51111111111111107</v>
      </c>
      <c r="E680" t="s">
        <v>739</v>
      </c>
      <c r="F680" t="s">
        <v>748</v>
      </c>
      <c r="G680" t="s">
        <v>753</v>
      </c>
      <c r="H680">
        <v>10</v>
      </c>
      <c r="I680">
        <v>246.8</v>
      </c>
      <c r="J680" t="s">
        <v>763</v>
      </c>
      <c r="K680" t="s">
        <v>1442</v>
      </c>
      <c r="L680" t="s">
        <v>2767</v>
      </c>
      <c r="M680" t="s">
        <v>2772</v>
      </c>
      <c r="N680" t="s">
        <v>2773</v>
      </c>
      <c r="O680" t="s">
        <v>2780</v>
      </c>
      <c r="P680">
        <v>2468</v>
      </c>
    </row>
    <row r="681" spans="1:16" x14ac:dyDescent="0.25">
      <c r="A681" s="2">
        <v>44932</v>
      </c>
      <c r="B681" s="2" t="str">
        <f t="shared" si="20"/>
        <v>2023-01-06 04:37 PM</v>
      </c>
      <c r="C681" s="2" t="str">
        <f t="shared" si="21"/>
        <v>2023-01-06 16:37-S10-TX300679-C3</v>
      </c>
      <c r="D681" s="6">
        <v>0.69236111111111109</v>
      </c>
      <c r="E681" t="s">
        <v>747</v>
      </c>
      <c r="F681" t="s">
        <v>749</v>
      </c>
      <c r="G681" t="s">
        <v>757</v>
      </c>
      <c r="H681">
        <v>3</v>
      </c>
      <c r="I681">
        <v>175.26</v>
      </c>
      <c r="J681" t="s">
        <v>759</v>
      </c>
      <c r="K681" t="s">
        <v>1443</v>
      </c>
      <c r="L681" t="s">
        <v>2766</v>
      </c>
      <c r="M681" t="s">
        <v>2769</v>
      </c>
      <c r="N681" t="s">
        <v>2773</v>
      </c>
      <c r="O681" t="s">
        <v>2778</v>
      </c>
      <c r="P681">
        <v>525.78</v>
      </c>
    </row>
    <row r="682" spans="1:16" x14ac:dyDescent="0.25">
      <c r="A682" s="2">
        <v>45051</v>
      </c>
      <c r="B682" s="2" t="str">
        <f t="shared" si="20"/>
        <v>2023-05-05 05:34 PM</v>
      </c>
      <c r="C682" s="2" t="str">
        <f t="shared" si="21"/>
        <v>2023-05-05 17:34-S10-TX300680-C2</v>
      </c>
      <c r="D682" s="6">
        <v>0.7319444444444444</v>
      </c>
      <c r="E682" t="s">
        <v>747</v>
      </c>
      <c r="F682" t="s">
        <v>749</v>
      </c>
      <c r="G682" t="s">
        <v>753</v>
      </c>
      <c r="H682">
        <v>7</v>
      </c>
      <c r="I682">
        <v>53.26</v>
      </c>
      <c r="J682" t="s">
        <v>762</v>
      </c>
      <c r="K682" t="s">
        <v>1444</v>
      </c>
      <c r="L682" t="s">
        <v>2767</v>
      </c>
      <c r="M682" t="s">
        <v>2772</v>
      </c>
      <c r="N682" t="s">
        <v>2774</v>
      </c>
      <c r="O682" t="s">
        <v>2778</v>
      </c>
      <c r="P682">
        <v>372.82</v>
      </c>
    </row>
    <row r="683" spans="1:16" x14ac:dyDescent="0.25">
      <c r="A683" s="2">
        <v>45281</v>
      </c>
      <c r="B683" s="2" t="str">
        <f t="shared" si="20"/>
        <v>2023-12-21 04:14 PM</v>
      </c>
      <c r="C683" s="2" t="str">
        <f t="shared" si="21"/>
        <v>2023-12-21 16:14-S6-TX300681-C5</v>
      </c>
      <c r="D683" s="6">
        <v>0.67638888888888893</v>
      </c>
      <c r="E683" t="s">
        <v>742</v>
      </c>
      <c r="F683" t="s">
        <v>748</v>
      </c>
      <c r="G683" t="s">
        <v>757</v>
      </c>
      <c r="H683">
        <v>9</v>
      </c>
      <c r="I683">
        <v>66.069999999999993</v>
      </c>
      <c r="J683" t="s">
        <v>762</v>
      </c>
      <c r="K683" t="s">
        <v>1445</v>
      </c>
      <c r="L683" t="s">
        <v>2765</v>
      </c>
      <c r="M683" t="s">
        <v>2771</v>
      </c>
      <c r="N683" t="s">
        <v>2773</v>
      </c>
      <c r="O683" t="s">
        <v>2777</v>
      </c>
      <c r="P683">
        <v>594.62999999999988</v>
      </c>
    </row>
    <row r="684" spans="1:16" x14ac:dyDescent="0.25">
      <c r="A684" s="2">
        <v>45719</v>
      </c>
      <c r="B684" s="2" t="str">
        <f t="shared" si="20"/>
        <v>2025-03-03 04:36 PM</v>
      </c>
      <c r="C684" s="2" t="str">
        <f t="shared" si="21"/>
        <v>2025-03-03 16:36-S2-TX300682-C1</v>
      </c>
      <c r="D684" s="6">
        <v>0.69166666666666665</v>
      </c>
      <c r="E684" t="s">
        <v>746</v>
      </c>
      <c r="F684" t="s">
        <v>749</v>
      </c>
      <c r="G684" t="s">
        <v>752</v>
      </c>
      <c r="H684">
        <v>2</v>
      </c>
      <c r="I684">
        <v>238.45</v>
      </c>
      <c r="J684" t="s">
        <v>762</v>
      </c>
      <c r="K684" t="s">
        <v>1446</v>
      </c>
      <c r="L684" t="s">
        <v>2764</v>
      </c>
      <c r="M684" t="s">
        <v>2770</v>
      </c>
      <c r="N684" t="s">
        <v>2773</v>
      </c>
      <c r="O684" t="s">
        <v>2779</v>
      </c>
      <c r="P684">
        <v>476.9</v>
      </c>
    </row>
    <row r="685" spans="1:16" x14ac:dyDescent="0.25">
      <c r="A685" s="2">
        <v>45268</v>
      </c>
      <c r="B685" s="2" t="str">
        <f t="shared" si="20"/>
        <v>2023-12-08 02:26 PM</v>
      </c>
      <c r="C685" s="2" t="str">
        <f t="shared" si="21"/>
        <v>2023-12-08 14:26-S3-TX300683-C3</v>
      </c>
      <c r="D685" s="6">
        <v>0.60138888888888886</v>
      </c>
      <c r="E685" t="s">
        <v>738</v>
      </c>
      <c r="F685" t="s">
        <v>748</v>
      </c>
      <c r="G685" t="s">
        <v>755</v>
      </c>
      <c r="H685">
        <v>9</v>
      </c>
      <c r="I685">
        <v>243.57</v>
      </c>
      <c r="J685" t="s">
        <v>759</v>
      </c>
      <c r="K685" t="s">
        <v>1447</v>
      </c>
      <c r="L685" t="s">
        <v>2766</v>
      </c>
      <c r="M685" t="s">
        <v>2770</v>
      </c>
      <c r="N685" t="s">
        <v>2773</v>
      </c>
      <c r="O685" t="s">
        <v>2778</v>
      </c>
      <c r="P685">
        <v>2192.13</v>
      </c>
    </row>
    <row r="686" spans="1:16" x14ac:dyDescent="0.25">
      <c r="A686" s="2">
        <v>45433</v>
      </c>
      <c r="B686" s="2" t="str">
        <f t="shared" si="20"/>
        <v>2024-05-21 10:30 AM</v>
      </c>
      <c r="C686" s="2" t="str">
        <f t="shared" si="21"/>
        <v>2024-05-21 10:30-S2-TX300684-C5</v>
      </c>
      <c r="D686" s="6">
        <v>0.4375</v>
      </c>
      <c r="E686" t="s">
        <v>746</v>
      </c>
      <c r="F686" t="s">
        <v>750</v>
      </c>
      <c r="G686" t="s">
        <v>756</v>
      </c>
      <c r="H686">
        <v>2</v>
      </c>
      <c r="I686">
        <v>25.64</v>
      </c>
      <c r="J686" t="s">
        <v>761</v>
      </c>
      <c r="K686" t="s">
        <v>1448</v>
      </c>
      <c r="L686" t="s">
        <v>2765</v>
      </c>
      <c r="M686" t="s">
        <v>2771</v>
      </c>
      <c r="N686" t="s">
        <v>2775</v>
      </c>
      <c r="O686" t="s">
        <v>2782</v>
      </c>
      <c r="P686">
        <v>51.28</v>
      </c>
    </row>
    <row r="687" spans="1:16" x14ac:dyDescent="0.25">
      <c r="A687" s="2">
        <v>45238</v>
      </c>
      <c r="B687" s="2" t="str">
        <f t="shared" si="20"/>
        <v>2023-11-08 04:39 PM</v>
      </c>
      <c r="C687" s="2" t="str">
        <f t="shared" si="21"/>
        <v>2023-11-08 16:39-S5-TX300685-C5</v>
      </c>
      <c r="D687" s="6">
        <v>0.69374999999999998</v>
      </c>
      <c r="E687" t="s">
        <v>743</v>
      </c>
      <c r="F687" t="s">
        <v>749</v>
      </c>
      <c r="G687" t="s">
        <v>758</v>
      </c>
      <c r="H687">
        <v>3</v>
      </c>
      <c r="I687">
        <v>391.04</v>
      </c>
      <c r="J687" t="s">
        <v>759</v>
      </c>
      <c r="K687" t="s">
        <v>1449</v>
      </c>
      <c r="L687" t="s">
        <v>2765</v>
      </c>
      <c r="M687" t="s">
        <v>2771</v>
      </c>
      <c r="N687" t="s">
        <v>2773</v>
      </c>
      <c r="O687" t="s">
        <v>2781</v>
      </c>
      <c r="P687">
        <v>1173.1199999999999</v>
      </c>
    </row>
    <row r="688" spans="1:16" x14ac:dyDescent="0.25">
      <c r="A688" s="2">
        <v>45553</v>
      </c>
      <c r="B688" s="2" t="str">
        <f t="shared" si="20"/>
        <v>2024-09-18 10:30 AM</v>
      </c>
      <c r="C688" s="2" t="str">
        <f t="shared" si="21"/>
        <v>2024-09-18 10:30-S5-TX300686-C1</v>
      </c>
      <c r="D688" s="6">
        <v>0.4375</v>
      </c>
      <c r="E688" t="s">
        <v>743</v>
      </c>
      <c r="F688" t="s">
        <v>748</v>
      </c>
      <c r="G688" t="s">
        <v>755</v>
      </c>
      <c r="H688">
        <v>7</v>
      </c>
      <c r="I688">
        <v>67.72</v>
      </c>
      <c r="J688" t="s">
        <v>759</v>
      </c>
      <c r="K688" t="s">
        <v>1450</v>
      </c>
      <c r="L688" t="s">
        <v>2764</v>
      </c>
      <c r="M688" t="s">
        <v>2770</v>
      </c>
      <c r="N688" t="s">
        <v>2775</v>
      </c>
      <c r="O688" t="s">
        <v>2781</v>
      </c>
      <c r="P688">
        <v>474.04</v>
      </c>
    </row>
    <row r="689" spans="1:16" x14ac:dyDescent="0.25">
      <c r="A689" s="2">
        <v>45154</v>
      </c>
      <c r="B689" s="2" t="str">
        <f t="shared" si="20"/>
        <v>2023-08-16 03:13 PM</v>
      </c>
      <c r="C689" s="2" t="str">
        <f t="shared" si="21"/>
        <v>2023-08-16 15:13-S4-TX300687-C3</v>
      </c>
      <c r="D689" s="6">
        <v>0.63402777777777775</v>
      </c>
      <c r="E689" t="s">
        <v>741</v>
      </c>
      <c r="F689" t="s">
        <v>748</v>
      </c>
      <c r="G689" t="s">
        <v>758</v>
      </c>
      <c r="H689">
        <v>6</v>
      </c>
      <c r="I689">
        <v>8.4</v>
      </c>
      <c r="J689" t="s">
        <v>759</v>
      </c>
      <c r="K689" t="s">
        <v>1451</v>
      </c>
      <c r="L689" t="s">
        <v>2766</v>
      </c>
      <c r="M689" t="s">
        <v>2770</v>
      </c>
      <c r="N689" t="s">
        <v>2773</v>
      </c>
      <c r="O689" t="s">
        <v>2781</v>
      </c>
      <c r="P689">
        <v>50.400000000000013</v>
      </c>
    </row>
    <row r="690" spans="1:16" x14ac:dyDescent="0.25">
      <c r="A690" s="2">
        <v>45426</v>
      </c>
      <c r="B690" s="2" t="str">
        <f t="shared" si="20"/>
        <v>2024-05-14 10:30 AM</v>
      </c>
      <c r="C690" s="2" t="str">
        <f t="shared" si="21"/>
        <v>2024-05-14 10:30-S5-TX300688-C3</v>
      </c>
      <c r="D690" s="6">
        <v>0.4375</v>
      </c>
      <c r="E690" t="s">
        <v>743</v>
      </c>
      <c r="F690" t="s">
        <v>749</v>
      </c>
      <c r="G690" t="s">
        <v>756</v>
      </c>
      <c r="H690">
        <v>8</v>
      </c>
      <c r="I690">
        <v>300.22000000000003</v>
      </c>
      <c r="J690" t="s">
        <v>761</v>
      </c>
      <c r="K690" t="s">
        <v>1452</v>
      </c>
      <c r="L690" t="s">
        <v>2766</v>
      </c>
      <c r="M690" t="s">
        <v>2772</v>
      </c>
      <c r="N690" t="s">
        <v>2775</v>
      </c>
      <c r="O690" t="s">
        <v>2782</v>
      </c>
      <c r="P690">
        <v>2401.7600000000002</v>
      </c>
    </row>
    <row r="691" spans="1:16" x14ac:dyDescent="0.25">
      <c r="A691" s="2">
        <v>45395</v>
      </c>
      <c r="B691" s="2" t="str">
        <f t="shared" si="20"/>
        <v>2024-04-13 07:35 PM</v>
      </c>
      <c r="C691" s="2" t="str">
        <f t="shared" si="21"/>
        <v>2024-04-13 19:35-S1-TX300689-C1</v>
      </c>
      <c r="D691" s="6">
        <v>0.81597222222222221</v>
      </c>
      <c r="E691" t="s">
        <v>739</v>
      </c>
      <c r="F691" t="s">
        <v>751</v>
      </c>
      <c r="G691" t="s">
        <v>757</v>
      </c>
      <c r="H691">
        <v>4</v>
      </c>
      <c r="I691">
        <v>366.65</v>
      </c>
      <c r="J691" t="s">
        <v>762</v>
      </c>
      <c r="K691" t="s">
        <v>1453</v>
      </c>
      <c r="L691" t="s">
        <v>2764</v>
      </c>
      <c r="M691" t="s">
        <v>2770</v>
      </c>
      <c r="N691" t="s">
        <v>2774</v>
      </c>
      <c r="O691" t="s">
        <v>2776</v>
      </c>
      <c r="P691">
        <v>1466.6</v>
      </c>
    </row>
    <row r="692" spans="1:16" x14ac:dyDescent="0.25">
      <c r="A692" s="2">
        <v>45734</v>
      </c>
      <c r="B692" s="2" t="str">
        <f t="shared" si="20"/>
        <v>2025-03-18 06:35 PM</v>
      </c>
      <c r="C692" s="2" t="str">
        <f t="shared" si="21"/>
        <v>2025-03-18 18:35-S2-TX300690-C1</v>
      </c>
      <c r="D692" s="6">
        <v>0.77430555555555558</v>
      </c>
      <c r="E692" t="s">
        <v>746</v>
      </c>
      <c r="F692" t="s">
        <v>750</v>
      </c>
      <c r="G692" t="s">
        <v>753</v>
      </c>
      <c r="H692">
        <v>5</v>
      </c>
      <c r="I692">
        <v>234.05</v>
      </c>
      <c r="J692" t="s">
        <v>762</v>
      </c>
      <c r="K692" t="s">
        <v>1454</v>
      </c>
      <c r="L692" t="s">
        <v>2764</v>
      </c>
      <c r="M692" t="s">
        <v>2771</v>
      </c>
      <c r="N692" t="s">
        <v>2774</v>
      </c>
      <c r="O692" t="s">
        <v>2782</v>
      </c>
      <c r="P692">
        <v>1170.25</v>
      </c>
    </row>
    <row r="693" spans="1:16" x14ac:dyDescent="0.25">
      <c r="A693" s="2">
        <v>45742</v>
      </c>
      <c r="B693" s="2" t="str">
        <f t="shared" si="20"/>
        <v>2025-03-26 09:30 AM</v>
      </c>
      <c r="C693" s="2" t="str">
        <f t="shared" si="21"/>
        <v>2025-03-26 09:30-S2-TX300691-C2</v>
      </c>
      <c r="D693" s="6">
        <v>0.39583333333333331</v>
      </c>
      <c r="E693" t="s">
        <v>746</v>
      </c>
      <c r="F693" t="s">
        <v>748</v>
      </c>
      <c r="G693" t="s">
        <v>752</v>
      </c>
      <c r="H693">
        <v>5</v>
      </c>
      <c r="I693">
        <v>261.8</v>
      </c>
      <c r="J693" t="s">
        <v>762</v>
      </c>
      <c r="K693" t="s">
        <v>1455</v>
      </c>
      <c r="L693" t="s">
        <v>2767</v>
      </c>
      <c r="M693" t="s">
        <v>2772</v>
      </c>
      <c r="N693" t="s">
        <v>2775</v>
      </c>
      <c r="O693" t="s">
        <v>2781</v>
      </c>
      <c r="P693">
        <v>1309</v>
      </c>
    </row>
    <row r="694" spans="1:16" x14ac:dyDescent="0.25">
      <c r="A694" s="2">
        <v>45090</v>
      </c>
      <c r="B694" s="2" t="str">
        <f t="shared" si="20"/>
        <v>2023-06-13 07:43 PM</v>
      </c>
      <c r="C694" s="2" t="str">
        <f t="shared" si="21"/>
        <v>2023-06-13 19:43-S3-TX300692-C2</v>
      </c>
      <c r="D694" s="6">
        <v>0.82152777777777775</v>
      </c>
      <c r="E694" t="s">
        <v>738</v>
      </c>
      <c r="F694" t="s">
        <v>749</v>
      </c>
      <c r="G694" t="s">
        <v>754</v>
      </c>
      <c r="H694">
        <v>10</v>
      </c>
      <c r="I694">
        <v>226.09</v>
      </c>
      <c r="J694" t="s">
        <v>759</v>
      </c>
      <c r="K694" t="s">
        <v>1456</v>
      </c>
      <c r="L694" t="s">
        <v>2767</v>
      </c>
      <c r="M694" t="s">
        <v>2771</v>
      </c>
      <c r="N694" t="s">
        <v>2774</v>
      </c>
      <c r="O694" t="s">
        <v>2782</v>
      </c>
      <c r="P694">
        <v>2260.9</v>
      </c>
    </row>
    <row r="695" spans="1:16" x14ac:dyDescent="0.25">
      <c r="A695" s="2">
        <v>45161</v>
      </c>
      <c r="B695" s="2" t="str">
        <f t="shared" si="20"/>
        <v>2023-08-23 11:38 AM</v>
      </c>
      <c r="C695" s="2" t="str">
        <f t="shared" si="21"/>
        <v>2023-08-23 11:38-S1-TX300693-C1</v>
      </c>
      <c r="D695" s="6">
        <v>0.48472222222222222</v>
      </c>
      <c r="E695" t="s">
        <v>739</v>
      </c>
      <c r="F695" t="s">
        <v>749</v>
      </c>
      <c r="G695" t="s">
        <v>756</v>
      </c>
      <c r="H695">
        <v>5</v>
      </c>
      <c r="I695">
        <v>217.01</v>
      </c>
      <c r="J695" t="s">
        <v>763</v>
      </c>
      <c r="K695" t="s">
        <v>1457</v>
      </c>
      <c r="L695" t="s">
        <v>2764</v>
      </c>
      <c r="M695" t="s">
        <v>2770</v>
      </c>
      <c r="N695" t="s">
        <v>2775</v>
      </c>
      <c r="O695" t="s">
        <v>2781</v>
      </c>
      <c r="P695">
        <v>1085.05</v>
      </c>
    </row>
    <row r="696" spans="1:16" x14ac:dyDescent="0.25">
      <c r="A696" s="2">
        <v>45609</v>
      </c>
      <c r="B696" s="2" t="str">
        <f t="shared" si="20"/>
        <v>2024-11-13 09:45 PM</v>
      </c>
      <c r="C696" s="2" t="str">
        <f t="shared" si="21"/>
        <v>2024-11-13 21:45-S8-TX300694-C1</v>
      </c>
      <c r="D696" s="6">
        <v>0.90625</v>
      </c>
      <c r="E696" t="s">
        <v>745</v>
      </c>
      <c r="F696" t="s">
        <v>749</v>
      </c>
      <c r="G696" t="s">
        <v>758</v>
      </c>
      <c r="H696">
        <v>10</v>
      </c>
      <c r="I696">
        <v>281.41000000000003</v>
      </c>
      <c r="J696" t="s">
        <v>761</v>
      </c>
      <c r="K696" t="s">
        <v>1458</v>
      </c>
      <c r="L696" t="s">
        <v>2764</v>
      </c>
      <c r="M696" t="s">
        <v>2769</v>
      </c>
      <c r="N696" t="s">
        <v>2774</v>
      </c>
      <c r="O696" t="s">
        <v>2781</v>
      </c>
      <c r="P696">
        <v>2814.1</v>
      </c>
    </row>
    <row r="697" spans="1:16" x14ac:dyDescent="0.25">
      <c r="A697" s="2">
        <v>45812</v>
      </c>
      <c r="B697" s="2" t="str">
        <f t="shared" si="20"/>
        <v>2025-06-04 06:56 PM</v>
      </c>
      <c r="C697" s="2" t="str">
        <f t="shared" si="21"/>
        <v>2025-06-04 18:56-S7-TX300695-C1</v>
      </c>
      <c r="D697" s="6">
        <v>0.78888888888888886</v>
      </c>
      <c r="E697" t="s">
        <v>744</v>
      </c>
      <c r="F697" t="s">
        <v>749</v>
      </c>
      <c r="G697" t="s">
        <v>754</v>
      </c>
      <c r="H697">
        <v>8</v>
      </c>
      <c r="I697">
        <v>38.15</v>
      </c>
      <c r="J697" t="s">
        <v>759</v>
      </c>
      <c r="K697" t="s">
        <v>1459</v>
      </c>
      <c r="L697" t="s">
        <v>2764</v>
      </c>
      <c r="M697" t="s">
        <v>2769</v>
      </c>
      <c r="N697" t="s">
        <v>2774</v>
      </c>
      <c r="O697" t="s">
        <v>2781</v>
      </c>
      <c r="P697">
        <v>305.2</v>
      </c>
    </row>
    <row r="698" spans="1:16" x14ac:dyDescent="0.25">
      <c r="A698" s="2">
        <v>45650</v>
      </c>
      <c r="B698" s="2" t="str">
        <f t="shared" si="20"/>
        <v>2024-12-24 09:18 PM</v>
      </c>
      <c r="C698" s="2" t="str">
        <f t="shared" si="21"/>
        <v>2024-12-24 21:18-S5-TX300696-C5</v>
      </c>
      <c r="D698" s="6">
        <v>0.88749999999999996</v>
      </c>
      <c r="E698" t="s">
        <v>743</v>
      </c>
      <c r="F698" t="s">
        <v>748</v>
      </c>
      <c r="G698" t="s">
        <v>756</v>
      </c>
      <c r="H698">
        <v>5</v>
      </c>
      <c r="I698">
        <v>331.54</v>
      </c>
      <c r="J698" t="s">
        <v>762</v>
      </c>
      <c r="K698" t="s">
        <v>1460</v>
      </c>
      <c r="L698" t="s">
        <v>2765</v>
      </c>
      <c r="M698" t="s">
        <v>2770</v>
      </c>
      <c r="N698" t="s">
        <v>2774</v>
      </c>
      <c r="O698" t="s">
        <v>2782</v>
      </c>
      <c r="P698">
        <v>1657.7</v>
      </c>
    </row>
    <row r="699" spans="1:16" x14ac:dyDescent="0.25">
      <c r="A699" s="2">
        <v>45171</v>
      </c>
      <c r="B699" s="2" t="str">
        <f t="shared" si="20"/>
        <v>2023-09-02 02:27 PM</v>
      </c>
      <c r="C699" s="2" t="str">
        <f t="shared" si="21"/>
        <v>2023-09-02 14:27-S9-TX300697-C2</v>
      </c>
      <c r="D699" s="6">
        <v>0.6020833333333333</v>
      </c>
      <c r="E699" t="s">
        <v>740</v>
      </c>
      <c r="F699" t="s">
        <v>748</v>
      </c>
      <c r="G699" t="s">
        <v>754</v>
      </c>
      <c r="H699">
        <v>3</v>
      </c>
      <c r="I699">
        <v>132.49</v>
      </c>
      <c r="J699" t="s">
        <v>760</v>
      </c>
      <c r="K699" t="s">
        <v>1461</v>
      </c>
      <c r="L699" t="s">
        <v>2767</v>
      </c>
      <c r="M699" t="s">
        <v>2769</v>
      </c>
      <c r="N699" t="s">
        <v>2773</v>
      </c>
      <c r="O699" t="s">
        <v>2776</v>
      </c>
      <c r="P699">
        <v>397.47</v>
      </c>
    </row>
    <row r="700" spans="1:16" x14ac:dyDescent="0.25">
      <c r="A700" s="2">
        <v>45833</v>
      </c>
      <c r="B700" s="2" t="str">
        <f t="shared" si="20"/>
        <v>2025-06-25 07:11 PM</v>
      </c>
      <c r="C700" s="2" t="str">
        <f t="shared" si="21"/>
        <v>2025-06-25 19:11-S9-TX300698-C5</v>
      </c>
      <c r="D700" s="6">
        <v>0.7993055555555556</v>
      </c>
      <c r="E700" t="s">
        <v>740</v>
      </c>
      <c r="F700" t="s">
        <v>750</v>
      </c>
      <c r="G700" t="s">
        <v>755</v>
      </c>
      <c r="H700">
        <v>7</v>
      </c>
      <c r="I700">
        <v>279.23</v>
      </c>
      <c r="J700" t="s">
        <v>760</v>
      </c>
      <c r="K700" t="s">
        <v>1462</v>
      </c>
      <c r="L700" t="s">
        <v>2765</v>
      </c>
      <c r="M700" t="s">
        <v>2772</v>
      </c>
      <c r="N700" t="s">
        <v>2774</v>
      </c>
      <c r="O700" t="s">
        <v>2781</v>
      </c>
      <c r="P700">
        <v>1954.61</v>
      </c>
    </row>
    <row r="701" spans="1:16" x14ac:dyDescent="0.25">
      <c r="A701" s="2">
        <v>45789</v>
      </c>
      <c r="B701" s="2" t="str">
        <f t="shared" si="20"/>
        <v>2025-05-12 04:13 PM</v>
      </c>
      <c r="C701" s="2" t="str">
        <f t="shared" si="21"/>
        <v>2025-05-12 16:13-S8-TX300699-C5</v>
      </c>
      <c r="D701" s="6">
        <v>0.67569444444444449</v>
      </c>
      <c r="E701" t="s">
        <v>745</v>
      </c>
      <c r="F701" t="s">
        <v>750</v>
      </c>
      <c r="G701" t="s">
        <v>757</v>
      </c>
      <c r="H701">
        <v>1</v>
      </c>
      <c r="I701">
        <v>236.07</v>
      </c>
      <c r="J701" t="s">
        <v>761</v>
      </c>
      <c r="K701" t="s">
        <v>1463</v>
      </c>
      <c r="L701" t="s">
        <v>2765</v>
      </c>
      <c r="M701" t="s">
        <v>2770</v>
      </c>
      <c r="N701" t="s">
        <v>2773</v>
      </c>
      <c r="O701" t="s">
        <v>2779</v>
      </c>
      <c r="P701">
        <v>236.07</v>
      </c>
    </row>
    <row r="702" spans="1:16" x14ac:dyDescent="0.25">
      <c r="A702" s="2">
        <v>45578</v>
      </c>
      <c r="B702" s="2" t="str">
        <f t="shared" si="20"/>
        <v>2024-10-13 05:37 PM</v>
      </c>
      <c r="C702" s="2" t="str">
        <f t="shared" si="21"/>
        <v>2024-10-13 17:37-S5-TX300700-C2</v>
      </c>
      <c r="D702" s="6">
        <v>0.73402777777777772</v>
      </c>
      <c r="E702" t="s">
        <v>743</v>
      </c>
      <c r="F702" t="s">
        <v>749</v>
      </c>
      <c r="G702" t="s">
        <v>754</v>
      </c>
      <c r="H702">
        <v>8</v>
      </c>
      <c r="I702">
        <v>21.25</v>
      </c>
      <c r="J702" t="s">
        <v>761</v>
      </c>
      <c r="K702" t="s">
        <v>1464</v>
      </c>
      <c r="L702" t="s">
        <v>2767</v>
      </c>
      <c r="M702" t="s">
        <v>2769</v>
      </c>
      <c r="N702" t="s">
        <v>2774</v>
      </c>
      <c r="O702" t="s">
        <v>2780</v>
      </c>
      <c r="P702">
        <v>170</v>
      </c>
    </row>
    <row r="703" spans="1:16" x14ac:dyDescent="0.25">
      <c r="A703" s="2">
        <v>45202</v>
      </c>
      <c r="B703" s="2" t="str">
        <f t="shared" si="20"/>
        <v>2023-10-03 12:08 PM</v>
      </c>
      <c r="C703" s="2" t="str">
        <f t="shared" si="21"/>
        <v>2023-10-03 12:08-S8-TX300701-C5</v>
      </c>
      <c r="D703" s="6">
        <v>0.50555555555555554</v>
      </c>
      <c r="E703" t="s">
        <v>745</v>
      </c>
      <c r="F703" t="s">
        <v>751</v>
      </c>
      <c r="G703" t="s">
        <v>756</v>
      </c>
      <c r="H703">
        <v>1</v>
      </c>
      <c r="I703">
        <v>292.38</v>
      </c>
      <c r="J703" t="s">
        <v>761</v>
      </c>
      <c r="K703" t="s">
        <v>1465</v>
      </c>
      <c r="L703" t="s">
        <v>2765</v>
      </c>
      <c r="M703" t="s">
        <v>2772</v>
      </c>
      <c r="N703" t="s">
        <v>2773</v>
      </c>
      <c r="O703" t="s">
        <v>2782</v>
      </c>
      <c r="P703">
        <v>292.38</v>
      </c>
    </row>
    <row r="704" spans="1:16" x14ac:dyDescent="0.25">
      <c r="A704" s="2">
        <v>45605</v>
      </c>
      <c r="B704" s="2" t="str">
        <f t="shared" si="20"/>
        <v>2024-11-09 01:00 PM</v>
      </c>
      <c r="C704" s="2" t="str">
        <f t="shared" si="21"/>
        <v>2024-11-09 13:00-S10-TX300702-C5</v>
      </c>
      <c r="D704" s="6">
        <v>0.54166666666666663</v>
      </c>
      <c r="E704" t="s">
        <v>747</v>
      </c>
      <c r="F704" t="s">
        <v>748</v>
      </c>
      <c r="G704" t="s">
        <v>754</v>
      </c>
      <c r="H704">
        <v>8</v>
      </c>
      <c r="I704">
        <v>23</v>
      </c>
      <c r="J704" t="s">
        <v>763</v>
      </c>
      <c r="K704" t="s">
        <v>1466</v>
      </c>
      <c r="L704" t="s">
        <v>2765</v>
      </c>
      <c r="M704" t="s">
        <v>2770</v>
      </c>
      <c r="N704" t="s">
        <v>2773</v>
      </c>
      <c r="O704" t="s">
        <v>2776</v>
      </c>
      <c r="P704">
        <v>184</v>
      </c>
    </row>
    <row r="705" spans="1:16" x14ac:dyDescent="0.25">
      <c r="A705" s="2">
        <v>45261</v>
      </c>
      <c r="B705" s="2" t="str">
        <f t="shared" si="20"/>
        <v>2023-12-01 03:10 PM</v>
      </c>
      <c r="C705" s="2" t="str">
        <f t="shared" si="21"/>
        <v>2023-12-01 15:10-S10-TX300703-C2</v>
      </c>
      <c r="D705" s="6">
        <v>0.63194444444444442</v>
      </c>
      <c r="E705" t="s">
        <v>747</v>
      </c>
      <c r="F705" t="s">
        <v>751</v>
      </c>
      <c r="G705" t="s">
        <v>754</v>
      </c>
      <c r="H705">
        <v>4</v>
      </c>
      <c r="I705">
        <v>225.6</v>
      </c>
      <c r="J705" t="s">
        <v>759</v>
      </c>
      <c r="K705" t="s">
        <v>1467</v>
      </c>
      <c r="L705" t="s">
        <v>2767</v>
      </c>
      <c r="M705" t="s">
        <v>2770</v>
      </c>
      <c r="N705" t="s">
        <v>2773</v>
      </c>
      <c r="O705" t="s">
        <v>2778</v>
      </c>
      <c r="P705">
        <v>902.4</v>
      </c>
    </row>
    <row r="706" spans="1:16" x14ac:dyDescent="0.25">
      <c r="A706" s="2">
        <v>45531</v>
      </c>
      <c r="B706" s="2" t="str">
        <f t="shared" si="20"/>
        <v>2024-08-27 02:13 PM</v>
      </c>
      <c r="C706" s="2" t="str">
        <f t="shared" si="21"/>
        <v>2024-08-27 14:13-S7-TX300704-C2</v>
      </c>
      <c r="D706" s="6">
        <v>0.59236111111111112</v>
      </c>
      <c r="E706" t="s">
        <v>744</v>
      </c>
      <c r="F706" t="s">
        <v>750</v>
      </c>
      <c r="G706" t="s">
        <v>754</v>
      </c>
      <c r="H706">
        <v>8</v>
      </c>
      <c r="I706">
        <v>80.72</v>
      </c>
      <c r="J706" t="s">
        <v>760</v>
      </c>
      <c r="K706" t="s">
        <v>1468</v>
      </c>
      <c r="L706" t="s">
        <v>2767</v>
      </c>
      <c r="M706" t="s">
        <v>2772</v>
      </c>
      <c r="N706" t="s">
        <v>2773</v>
      </c>
      <c r="O706" t="s">
        <v>2782</v>
      </c>
      <c r="P706">
        <v>645.76</v>
      </c>
    </row>
    <row r="707" spans="1:16" x14ac:dyDescent="0.25">
      <c r="A707" s="2">
        <v>45178</v>
      </c>
      <c r="B707" s="2" t="str">
        <f t="shared" ref="B707:B770" si="22">TEXT(A707, "yyyy-mm-dd") &amp; " " &amp; TEXT(D707, "hh:mm AM/PM")</f>
        <v>2023-09-09 09:56 PM</v>
      </c>
      <c r="C707" s="2" t="str">
        <f t="shared" ref="C707:C770" si="23">TEXT(B707, "yyyy-mm-dd hh:mm") &amp; "-" &amp; E707 &amp; "-" &amp;  K707 &amp; "-" &amp; L707</f>
        <v>2023-09-09 21:56-S7-TX300705-C1</v>
      </c>
      <c r="D707" s="6">
        <v>0.91388888888888886</v>
      </c>
      <c r="E707" t="s">
        <v>744</v>
      </c>
      <c r="F707" t="s">
        <v>749</v>
      </c>
      <c r="G707" t="s">
        <v>758</v>
      </c>
      <c r="H707">
        <v>2</v>
      </c>
      <c r="I707">
        <v>55.38</v>
      </c>
      <c r="J707" t="s">
        <v>759</v>
      </c>
      <c r="K707" t="s">
        <v>1469</v>
      </c>
      <c r="L707" t="s">
        <v>2764</v>
      </c>
      <c r="M707" t="s">
        <v>2771</v>
      </c>
      <c r="N707" t="s">
        <v>2774</v>
      </c>
      <c r="O707" t="s">
        <v>2776</v>
      </c>
      <c r="P707">
        <v>110.76</v>
      </c>
    </row>
    <row r="708" spans="1:16" x14ac:dyDescent="0.25">
      <c r="A708" s="2">
        <v>45054</v>
      </c>
      <c r="B708" s="2" t="str">
        <f t="shared" si="22"/>
        <v>2023-05-08 11:03 AM</v>
      </c>
      <c r="C708" s="2" t="str">
        <f t="shared" si="23"/>
        <v>2023-05-08 11:03-S7-TX300706-C1</v>
      </c>
      <c r="D708" s="6">
        <v>0.46041666666666664</v>
      </c>
      <c r="E708" t="s">
        <v>744</v>
      </c>
      <c r="F708" t="s">
        <v>748</v>
      </c>
      <c r="G708" t="s">
        <v>757</v>
      </c>
      <c r="H708">
        <v>10</v>
      </c>
      <c r="I708">
        <v>10.74</v>
      </c>
      <c r="J708" t="s">
        <v>763</v>
      </c>
      <c r="K708" t="s">
        <v>1470</v>
      </c>
      <c r="L708" t="s">
        <v>2764</v>
      </c>
      <c r="M708" t="s">
        <v>2772</v>
      </c>
      <c r="N708" t="s">
        <v>2775</v>
      </c>
      <c r="O708" t="s">
        <v>2779</v>
      </c>
      <c r="P708">
        <v>107.4</v>
      </c>
    </row>
    <row r="709" spans="1:16" x14ac:dyDescent="0.25">
      <c r="A709" s="2">
        <v>45743</v>
      </c>
      <c r="B709" s="2" t="str">
        <f t="shared" si="22"/>
        <v>2025-03-27 07:24 PM</v>
      </c>
      <c r="C709" s="2" t="str">
        <f t="shared" si="23"/>
        <v>2025-03-27 19:24-S2-TX300707-C2</v>
      </c>
      <c r="D709" s="6">
        <v>0.80833333333333335</v>
      </c>
      <c r="E709" t="s">
        <v>746</v>
      </c>
      <c r="F709" t="s">
        <v>750</v>
      </c>
      <c r="G709" t="s">
        <v>754</v>
      </c>
      <c r="H709">
        <v>9</v>
      </c>
      <c r="I709">
        <v>246.98</v>
      </c>
      <c r="J709" t="s">
        <v>759</v>
      </c>
      <c r="K709" t="s">
        <v>1471</v>
      </c>
      <c r="L709" t="s">
        <v>2767</v>
      </c>
      <c r="M709" t="s">
        <v>2772</v>
      </c>
      <c r="N709" t="s">
        <v>2774</v>
      </c>
      <c r="O709" t="s">
        <v>2777</v>
      </c>
      <c r="P709">
        <v>2222.8200000000002</v>
      </c>
    </row>
    <row r="710" spans="1:16" x14ac:dyDescent="0.25">
      <c r="A710" s="2">
        <v>44928</v>
      </c>
      <c r="B710" s="2" t="str">
        <f t="shared" si="22"/>
        <v>2023-01-02 09:43 AM</v>
      </c>
      <c r="C710" s="2" t="str">
        <f t="shared" si="23"/>
        <v>2023-01-02 09:43-S7-TX300708-C4</v>
      </c>
      <c r="D710" s="6">
        <v>0.40486111111111112</v>
      </c>
      <c r="E710" t="s">
        <v>744</v>
      </c>
      <c r="F710" t="s">
        <v>751</v>
      </c>
      <c r="G710" t="s">
        <v>756</v>
      </c>
      <c r="H710">
        <v>2</v>
      </c>
      <c r="I710">
        <v>213.68</v>
      </c>
      <c r="J710" t="s">
        <v>762</v>
      </c>
      <c r="K710" t="s">
        <v>1472</v>
      </c>
      <c r="L710" t="s">
        <v>2768</v>
      </c>
      <c r="M710" t="s">
        <v>2771</v>
      </c>
      <c r="N710" t="s">
        <v>2775</v>
      </c>
      <c r="O710" t="s">
        <v>2779</v>
      </c>
      <c r="P710">
        <v>427.36</v>
      </c>
    </row>
    <row r="711" spans="1:16" x14ac:dyDescent="0.25">
      <c r="A711" s="2">
        <v>45503</v>
      </c>
      <c r="B711" s="2" t="str">
        <f t="shared" si="22"/>
        <v>2024-07-30 11:35 AM</v>
      </c>
      <c r="C711" s="2" t="str">
        <f t="shared" si="23"/>
        <v>2024-07-30 11:35-S2-TX300709-C3</v>
      </c>
      <c r="D711" s="6">
        <v>0.4826388888888889</v>
      </c>
      <c r="E711" t="s">
        <v>746</v>
      </c>
      <c r="F711" t="s">
        <v>748</v>
      </c>
      <c r="G711" t="s">
        <v>757</v>
      </c>
      <c r="H711">
        <v>5</v>
      </c>
      <c r="I711">
        <v>47.76</v>
      </c>
      <c r="J711" t="s">
        <v>761</v>
      </c>
      <c r="K711" t="s">
        <v>1473</v>
      </c>
      <c r="L711" t="s">
        <v>2766</v>
      </c>
      <c r="M711" t="s">
        <v>2772</v>
      </c>
      <c r="N711" t="s">
        <v>2775</v>
      </c>
      <c r="O711" t="s">
        <v>2782</v>
      </c>
      <c r="P711">
        <v>238.8</v>
      </c>
    </row>
    <row r="712" spans="1:16" x14ac:dyDescent="0.25">
      <c r="A712" s="2">
        <v>45694</v>
      </c>
      <c r="B712" s="2" t="str">
        <f t="shared" si="22"/>
        <v>2025-02-06 03:45 PM</v>
      </c>
      <c r="C712" s="2" t="str">
        <f t="shared" si="23"/>
        <v>2025-02-06 15:45-S10-TX300710-C1</v>
      </c>
      <c r="D712" s="6">
        <v>0.65625</v>
      </c>
      <c r="E712" t="s">
        <v>747</v>
      </c>
      <c r="F712" t="s">
        <v>751</v>
      </c>
      <c r="G712" t="s">
        <v>753</v>
      </c>
      <c r="H712">
        <v>8</v>
      </c>
      <c r="I712">
        <v>280.60000000000002</v>
      </c>
      <c r="J712" t="s">
        <v>761</v>
      </c>
      <c r="K712" t="s">
        <v>1474</v>
      </c>
      <c r="L712" t="s">
        <v>2764</v>
      </c>
      <c r="M712" t="s">
        <v>2771</v>
      </c>
      <c r="N712" t="s">
        <v>2773</v>
      </c>
      <c r="O712" t="s">
        <v>2777</v>
      </c>
      <c r="P712">
        <v>2244.8000000000002</v>
      </c>
    </row>
    <row r="713" spans="1:16" x14ac:dyDescent="0.25">
      <c r="A713" s="2">
        <v>45679</v>
      </c>
      <c r="B713" s="2" t="str">
        <f t="shared" si="22"/>
        <v>2025-01-22 07:26 PM</v>
      </c>
      <c r="C713" s="2" t="str">
        <f t="shared" si="23"/>
        <v>2025-01-22 19:26-S2-TX300711-C1</v>
      </c>
      <c r="D713" s="6">
        <v>0.80972222222222223</v>
      </c>
      <c r="E713" t="s">
        <v>746</v>
      </c>
      <c r="F713" t="s">
        <v>751</v>
      </c>
      <c r="G713" t="s">
        <v>757</v>
      </c>
      <c r="H713">
        <v>1</v>
      </c>
      <c r="I713">
        <v>371.87</v>
      </c>
      <c r="J713" t="s">
        <v>759</v>
      </c>
      <c r="K713" t="s">
        <v>1475</v>
      </c>
      <c r="L713" t="s">
        <v>2764</v>
      </c>
      <c r="M713" t="s">
        <v>2770</v>
      </c>
      <c r="N713" t="s">
        <v>2774</v>
      </c>
      <c r="O713" t="s">
        <v>2781</v>
      </c>
      <c r="P713">
        <v>371.87</v>
      </c>
    </row>
    <row r="714" spans="1:16" x14ac:dyDescent="0.25">
      <c r="A714" s="2">
        <v>45704</v>
      </c>
      <c r="B714" s="2" t="str">
        <f t="shared" si="22"/>
        <v>2025-02-16 05:11 PM</v>
      </c>
      <c r="C714" s="2" t="str">
        <f t="shared" si="23"/>
        <v>2025-02-16 17:11-S7-TX300712-C2</v>
      </c>
      <c r="D714" s="6">
        <v>0.71597222222222223</v>
      </c>
      <c r="E714" t="s">
        <v>744</v>
      </c>
      <c r="F714" t="s">
        <v>749</v>
      </c>
      <c r="G714" t="s">
        <v>752</v>
      </c>
      <c r="H714">
        <v>2</v>
      </c>
      <c r="I714">
        <v>23.18</v>
      </c>
      <c r="J714" t="s">
        <v>762</v>
      </c>
      <c r="K714" t="s">
        <v>1476</v>
      </c>
      <c r="L714" t="s">
        <v>2767</v>
      </c>
      <c r="M714" t="s">
        <v>2769</v>
      </c>
      <c r="N714" t="s">
        <v>2774</v>
      </c>
      <c r="O714" t="s">
        <v>2780</v>
      </c>
      <c r="P714">
        <v>46.36</v>
      </c>
    </row>
    <row r="715" spans="1:16" x14ac:dyDescent="0.25">
      <c r="A715" s="2">
        <v>45597</v>
      </c>
      <c r="B715" s="2" t="str">
        <f t="shared" si="22"/>
        <v>2024-11-01 06:14 PM</v>
      </c>
      <c r="C715" s="2" t="str">
        <f t="shared" si="23"/>
        <v>2024-11-01 18:14-S2-TX300713-C1</v>
      </c>
      <c r="D715" s="6">
        <v>0.75972222222222219</v>
      </c>
      <c r="E715" t="s">
        <v>746</v>
      </c>
      <c r="F715" t="s">
        <v>748</v>
      </c>
      <c r="G715" t="s">
        <v>754</v>
      </c>
      <c r="H715">
        <v>8</v>
      </c>
      <c r="I715">
        <v>358.62</v>
      </c>
      <c r="J715" t="s">
        <v>761</v>
      </c>
      <c r="K715" t="s">
        <v>1477</v>
      </c>
      <c r="L715" t="s">
        <v>2764</v>
      </c>
      <c r="M715" t="s">
        <v>2772</v>
      </c>
      <c r="N715" t="s">
        <v>2774</v>
      </c>
      <c r="O715" t="s">
        <v>2778</v>
      </c>
      <c r="P715">
        <v>2868.96</v>
      </c>
    </row>
    <row r="716" spans="1:16" x14ac:dyDescent="0.25">
      <c r="A716" s="2">
        <v>45544</v>
      </c>
      <c r="B716" s="2" t="str">
        <f t="shared" si="22"/>
        <v>2024-09-09 05:01 PM</v>
      </c>
      <c r="C716" s="2" t="str">
        <f t="shared" si="23"/>
        <v>2024-09-09 17:01-S8-TX300714-C4</v>
      </c>
      <c r="D716" s="6">
        <v>0.70902777777777781</v>
      </c>
      <c r="E716" t="s">
        <v>745</v>
      </c>
      <c r="F716" t="s">
        <v>749</v>
      </c>
      <c r="G716" t="s">
        <v>753</v>
      </c>
      <c r="H716">
        <v>10</v>
      </c>
      <c r="I716">
        <v>237.2</v>
      </c>
      <c r="J716" t="s">
        <v>761</v>
      </c>
      <c r="K716" t="s">
        <v>1478</v>
      </c>
      <c r="L716" t="s">
        <v>2768</v>
      </c>
      <c r="M716" t="s">
        <v>2770</v>
      </c>
      <c r="N716" t="s">
        <v>2774</v>
      </c>
      <c r="O716" t="s">
        <v>2779</v>
      </c>
      <c r="P716">
        <v>2372</v>
      </c>
    </row>
    <row r="717" spans="1:16" x14ac:dyDescent="0.25">
      <c r="A717" s="2">
        <v>45171</v>
      </c>
      <c r="B717" s="2" t="str">
        <f t="shared" si="22"/>
        <v>2023-09-02 02:45 PM</v>
      </c>
      <c r="C717" s="2" t="str">
        <f t="shared" si="23"/>
        <v>2023-09-02 14:45-S5-TX300715-C4</v>
      </c>
      <c r="D717" s="6">
        <v>0.61458333333333337</v>
      </c>
      <c r="E717" t="s">
        <v>743</v>
      </c>
      <c r="F717" t="s">
        <v>748</v>
      </c>
      <c r="G717" t="s">
        <v>755</v>
      </c>
      <c r="H717">
        <v>1</v>
      </c>
      <c r="I717">
        <v>154.01</v>
      </c>
      <c r="J717" t="s">
        <v>759</v>
      </c>
      <c r="K717" t="s">
        <v>1479</v>
      </c>
      <c r="L717" t="s">
        <v>2768</v>
      </c>
      <c r="M717" t="s">
        <v>2770</v>
      </c>
      <c r="N717" t="s">
        <v>2773</v>
      </c>
      <c r="O717" t="s">
        <v>2776</v>
      </c>
      <c r="P717">
        <v>154.01</v>
      </c>
    </row>
    <row r="718" spans="1:16" x14ac:dyDescent="0.25">
      <c r="A718" s="2">
        <v>44992</v>
      </c>
      <c r="B718" s="2" t="str">
        <f t="shared" si="22"/>
        <v>2023-03-07 09:39 AM</v>
      </c>
      <c r="C718" s="2" t="str">
        <f t="shared" si="23"/>
        <v>2023-03-07 09:39-S9-TX300716-C3</v>
      </c>
      <c r="D718" s="6">
        <v>0.40208333333333335</v>
      </c>
      <c r="E718" t="s">
        <v>740</v>
      </c>
      <c r="F718" t="s">
        <v>751</v>
      </c>
      <c r="G718" t="s">
        <v>757</v>
      </c>
      <c r="H718">
        <v>6</v>
      </c>
      <c r="I718">
        <v>208.71</v>
      </c>
      <c r="J718" t="s">
        <v>760</v>
      </c>
      <c r="K718" t="s">
        <v>1480</v>
      </c>
      <c r="L718" t="s">
        <v>2766</v>
      </c>
      <c r="M718" t="s">
        <v>2769</v>
      </c>
      <c r="N718" t="s">
        <v>2775</v>
      </c>
      <c r="O718" t="s">
        <v>2782</v>
      </c>
      <c r="P718">
        <v>1252.26</v>
      </c>
    </row>
    <row r="719" spans="1:16" x14ac:dyDescent="0.25">
      <c r="A719" s="2">
        <v>45373</v>
      </c>
      <c r="B719" s="2" t="str">
        <f t="shared" si="22"/>
        <v>2024-03-22 09:54 PM</v>
      </c>
      <c r="C719" s="2" t="str">
        <f t="shared" si="23"/>
        <v>2024-03-22 21:54-S10-TX300717-C2</v>
      </c>
      <c r="D719" s="6">
        <v>0.91249999999999998</v>
      </c>
      <c r="E719" t="s">
        <v>747</v>
      </c>
      <c r="F719" t="s">
        <v>750</v>
      </c>
      <c r="G719" t="s">
        <v>755</v>
      </c>
      <c r="H719">
        <v>3</v>
      </c>
      <c r="I719">
        <v>231.76</v>
      </c>
      <c r="J719" t="s">
        <v>760</v>
      </c>
      <c r="K719" t="s">
        <v>1481</v>
      </c>
      <c r="L719" t="s">
        <v>2767</v>
      </c>
      <c r="M719" t="s">
        <v>2772</v>
      </c>
      <c r="N719" t="s">
        <v>2774</v>
      </c>
      <c r="O719" t="s">
        <v>2778</v>
      </c>
      <c r="P719">
        <v>695.28</v>
      </c>
    </row>
    <row r="720" spans="1:16" x14ac:dyDescent="0.25">
      <c r="A720" s="2">
        <v>45189</v>
      </c>
      <c r="B720" s="2" t="str">
        <f t="shared" si="22"/>
        <v>2023-09-20 01:38 PM</v>
      </c>
      <c r="C720" s="2" t="str">
        <f t="shared" si="23"/>
        <v>2023-09-20 13:38-S3-TX300718-C3</v>
      </c>
      <c r="D720" s="6">
        <v>0.56805555555555554</v>
      </c>
      <c r="E720" t="s">
        <v>738</v>
      </c>
      <c r="F720" t="s">
        <v>749</v>
      </c>
      <c r="G720" t="s">
        <v>754</v>
      </c>
      <c r="H720">
        <v>3</v>
      </c>
      <c r="I720">
        <v>218.65</v>
      </c>
      <c r="J720" t="s">
        <v>763</v>
      </c>
      <c r="K720" t="s">
        <v>1482</v>
      </c>
      <c r="L720" t="s">
        <v>2766</v>
      </c>
      <c r="M720" t="s">
        <v>2770</v>
      </c>
      <c r="N720" t="s">
        <v>2773</v>
      </c>
      <c r="O720" t="s">
        <v>2781</v>
      </c>
      <c r="P720">
        <v>655.95</v>
      </c>
    </row>
    <row r="721" spans="1:16" x14ac:dyDescent="0.25">
      <c r="A721" s="2">
        <v>44927</v>
      </c>
      <c r="B721" s="2" t="str">
        <f t="shared" si="22"/>
        <v>2023-01-01 01:29 PM</v>
      </c>
      <c r="C721" s="2" t="str">
        <f t="shared" si="23"/>
        <v>2023-01-01 13:29-S10-TX300719-C2</v>
      </c>
      <c r="D721" s="6">
        <v>0.56180555555555556</v>
      </c>
      <c r="E721" t="s">
        <v>747</v>
      </c>
      <c r="F721" t="s">
        <v>749</v>
      </c>
      <c r="G721" t="s">
        <v>753</v>
      </c>
      <c r="H721">
        <v>7</v>
      </c>
      <c r="I721">
        <v>276.87</v>
      </c>
      <c r="J721" t="s">
        <v>762</v>
      </c>
      <c r="K721" t="s">
        <v>1483</v>
      </c>
      <c r="L721" t="s">
        <v>2767</v>
      </c>
      <c r="M721" t="s">
        <v>2769</v>
      </c>
      <c r="N721" t="s">
        <v>2773</v>
      </c>
      <c r="O721" t="s">
        <v>2780</v>
      </c>
      <c r="P721">
        <v>1938.09</v>
      </c>
    </row>
    <row r="722" spans="1:16" x14ac:dyDescent="0.25">
      <c r="A722" s="2">
        <v>45605</v>
      </c>
      <c r="B722" s="2" t="str">
        <f t="shared" si="22"/>
        <v>2024-11-09 06:34 PM</v>
      </c>
      <c r="C722" s="2" t="str">
        <f t="shared" si="23"/>
        <v>2024-11-09 18:34-S8-TX300720-C3</v>
      </c>
      <c r="D722" s="6">
        <v>0.77361111111111114</v>
      </c>
      <c r="E722" t="s">
        <v>745</v>
      </c>
      <c r="F722" t="s">
        <v>749</v>
      </c>
      <c r="G722" t="s">
        <v>758</v>
      </c>
      <c r="H722">
        <v>10</v>
      </c>
      <c r="I722">
        <v>371.02</v>
      </c>
      <c r="J722" t="s">
        <v>760</v>
      </c>
      <c r="K722" t="s">
        <v>1484</v>
      </c>
      <c r="L722" t="s">
        <v>2766</v>
      </c>
      <c r="M722" t="s">
        <v>2769</v>
      </c>
      <c r="N722" t="s">
        <v>2774</v>
      </c>
      <c r="O722" t="s">
        <v>2776</v>
      </c>
      <c r="P722">
        <v>3710.2</v>
      </c>
    </row>
    <row r="723" spans="1:16" x14ac:dyDescent="0.25">
      <c r="A723" s="2">
        <v>45259</v>
      </c>
      <c r="B723" s="2" t="str">
        <f t="shared" si="22"/>
        <v>2023-11-29 08:59 PM</v>
      </c>
      <c r="C723" s="2" t="str">
        <f t="shared" si="23"/>
        <v>2023-11-29 20:59-S7-TX300721-C2</v>
      </c>
      <c r="D723" s="6">
        <v>0.87430555555555556</v>
      </c>
      <c r="E723" t="s">
        <v>744</v>
      </c>
      <c r="F723" t="s">
        <v>751</v>
      </c>
      <c r="G723" t="s">
        <v>753</v>
      </c>
      <c r="H723">
        <v>4</v>
      </c>
      <c r="I723">
        <v>220.56</v>
      </c>
      <c r="J723" t="s">
        <v>761</v>
      </c>
      <c r="K723" t="s">
        <v>1485</v>
      </c>
      <c r="L723" t="s">
        <v>2767</v>
      </c>
      <c r="M723" t="s">
        <v>2772</v>
      </c>
      <c r="N723" t="s">
        <v>2774</v>
      </c>
      <c r="O723" t="s">
        <v>2781</v>
      </c>
      <c r="P723">
        <v>882.24</v>
      </c>
    </row>
    <row r="724" spans="1:16" x14ac:dyDescent="0.25">
      <c r="A724" s="2">
        <v>45112</v>
      </c>
      <c r="B724" s="2" t="str">
        <f t="shared" si="22"/>
        <v>2023-07-05 01:53 PM</v>
      </c>
      <c r="C724" s="2" t="str">
        <f t="shared" si="23"/>
        <v>2023-07-05 13:53-S10-TX300722-C4</v>
      </c>
      <c r="D724" s="6">
        <v>0.57847222222222228</v>
      </c>
      <c r="E724" t="s">
        <v>747</v>
      </c>
      <c r="F724" t="s">
        <v>748</v>
      </c>
      <c r="G724" t="s">
        <v>752</v>
      </c>
      <c r="H724">
        <v>4</v>
      </c>
      <c r="I724">
        <v>200.98</v>
      </c>
      <c r="J724" t="s">
        <v>760</v>
      </c>
      <c r="K724" t="s">
        <v>1486</v>
      </c>
      <c r="L724" t="s">
        <v>2768</v>
      </c>
      <c r="M724" t="s">
        <v>2772</v>
      </c>
      <c r="N724" t="s">
        <v>2773</v>
      </c>
      <c r="O724" t="s">
        <v>2781</v>
      </c>
      <c r="P724">
        <v>803.92</v>
      </c>
    </row>
    <row r="725" spans="1:16" x14ac:dyDescent="0.25">
      <c r="A725" s="2">
        <v>45134</v>
      </c>
      <c r="B725" s="2" t="str">
        <f t="shared" si="22"/>
        <v>2023-07-27 04:04 PM</v>
      </c>
      <c r="C725" s="2" t="str">
        <f t="shared" si="23"/>
        <v>2023-07-27 16:04-S9-TX300723-C4</v>
      </c>
      <c r="D725" s="6">
        <v>0.6694444444444444</v>
      </c>
      <c r="E725" t="s">
        <v>740</v>
      </c>
      <c r="F725" t="s">
        <v>750</v>
      </c>
      <c r="G725" t="s">
        <v>755</v>
      </c>
      <c r="H725">
        <v>5</v>
      </c>
      <c r="I725">
        <v>15.92</v>
      </c>
      <c r="J725" t="s">
        <v>759</v>
      </c>
      <c r="K725" t="s">
        <v>1487</v>
      </c>
      <c r="L725" t="s">
        <v>2768</v>
      </c>
      <c r="M725" t="s">
        <v>2770</v>
      </c>
      <c r="N725" t="s">
        <v>2773</v>
      </c>
      <c r="O725" t="s">
        <v>2777</v>
      </c>
      <c r="P725">
        <v>79.599999999999994</v>
      </c>
    </row>
    <row r="726" spans="1:16" x14ac:dyDescent="0.25">
      <c r="A726" s="2">
        <v>45698</v>
      </c>
      <c r="B726" s="2" t="str">
        <f t="shared" si="22"/>
        <v>2025-02-10 12:04 PM</v>
      </c>
      <c r="C726" s="2" t="str">
        <f t="shared" si="23"/>
        <v>2025-02-10 12:04-S5-TX300724-C2</v>
      </c>
      <c r="D726" s="6">
        <v>0.50277777777777777</v>
      </c>
      <c r="E726" t="s">
        <v>743</v>
      </c>
      <c r="F726" t="s">
        <v>749</v>
      </c>
      <c r="G726" t="s">
        <v>756</v>
      </c>
      <c r="H726">
        <v>7</v>
      </c>
      <c r="I726">
        <v>210.33</v>
      </c>
      <c r="J726" t="s">
        <v>762</v>
      </c>
      <c r="K726" t="s">
        <v>1488</v>
      </c>
      <c r="L726" t="s">
        <v>2767</v>
      </c>
      <c r="M726" t="s">
        <v>2769</v>
      </c>
      <c r="N726" t="s">
        <v>2773</v>
      </c>
      <c r="O726" t="s">
        <v>2779</v>
      </c>
      <c r="P726">
        <v>1472.31</v>
      </c>
    </row>
    <row r="727" spans="1:16" x14ac:dyDescent="0.25">
      <c r="A727" s="2">
        <v>45599</v>
      </c>
      <c r="B727" s="2" t="str">
        <f t="shared" si="22"/>
        <v>2024-11-03 12:09 PM</v>
      </c>
      <c r="C727" s="2" t="str">
        <f t="shared" si="23"/>
        <v>2024-11-03 12:09-S9-TX300725-C1</v>
      </c>
      <c r="D727" s="6">
        <v>0.50624999999999998</v>
      </c>
      <c r="E727" t="s">
        <v>740</v>
      </c>
      <c r="F727" t="s">
        <v>748</v>
      </c>
      <c r="G727" t="s">
        <v>752</v>
      </c>
      <c r="H727">
        <v>4</v>
      </c>
      <c r="I727">
        <v>183.93</v>
      </c>
      <c r="J727" t="s">
        <v>762</v>
      </c>
      <c r="K727" t="s">
        <v>1489</v>
      </c>
      <c r="L727" t="s">
        <v>2764</v>
      </c>
      <c r="M727" t="s">
        <v>2769</v>
      </c>
      <c r="N727" t="s">
        <v>2773</v>
      </c>
      <c r="O727" t="s">
        <v>2780</v>
      </c>
      <c r="P727">
        <v>735.72</v>
      </c>
    </row>
    <row r="728" spans="1:16" x14ac:dyDescent="0.25">
      <c r="A728" s="2">
        <v>44957</v>
      </c>
      <c r="B728" s="2" t="str">
        <f t="shared" si="22"/>
        <v>2023-01-31 09:42 PM</v>
      </c>
      <c r="C728" s="2" t="str">
        <f t="shared" si="23"/>
        <v>2023-01-31 21:42-S6-TX300726-C5</v>
      </c>
      <c r="D728" s="6">
        <v>0.90416666666666667</v>
      </c>
      <c r="E728" t="s">
        <v>742</v>
      </c>
      <c r="F728" t="s">
        <v>750</v>
      </c>
      <c r="G728" t="s">
        <v>755</v>
      </c>
      <c r="H728">
        <v>6</v>
      </c>
      <c r="I728">
        <v>17.48</v>
      </c>
      <c r="J728" t="s">
        <v>763</v>
      </c>
      <c r="K728" t="s">
        <v>1490</v>
      </c>
      <c r="L728" t="s">
        <v>2765</v>
      </c>
      <c r="M728" t="s">
        <v>2771</v>
      </c>
      <c r="N728" t="s">
        <v>2774</v>
      </c>
      <c r="O728" t="s">
        <v>2782</v>
      </c>
      <c r="P728">
        <v>104.88</v>
      </c>
    </row>
    <row r="729" spans="1:16" x14ac:dyDescent="0.25">
      <c r="A729" s="2">
        <v>45472</v>
      </c>
      <c r="B729" s="2" t="str">
        <f t="shared" si="22"/>
        <v>2024-06-29 05:47 PM</v>
      </c>
      <c r="C729" s="2" t="str">
        <f t="shared" si="23"/>
        <v>2024-06-29 17:47-S6-TX300727-C4</v>
      </c>
      <c r="D729" s="6">
        <v>0.74097222222222225</v>
      </c>
      <c r="E729" t="s">
        <v>742</v>
      </c>
      <c r="F729" t="s">
        <v>748</v>
      </c>
      <c r="G729" t="s">
        <v>752</v>
      </c>
      <c r="H729">
        <v>9</v>
      </c>
      <c r="I729">
        <v>12.77</v>
      </c>
      <c r="J729" t="s">
        <v>759</v>
      </c>
      <c r="K729" t="s">
        <v>1491</v>
      </c>
      <c r="L729" t="s">
        <v>2768</v>
      </c>
      <c r="M729" t="s">
        <v>2772</v>
      </c>
      <c r="N729" t="s">
        <v>2774</v>
      </c>
      <c r="O729" t="s">
        <v>2776</v>
      </c>
      <c r="P729">
        <v>114.93</v>
      </c>
    </row>
    <row r="730" spans="1:16" x14ac:dyDescent="0.25">
      <c r="A730" s="2">
        <v>44931</v>
      </c>
      <c r="B730" s="2" t="str">
        <f t="shared" si="22"/>
        <v>2023-01-05 09:37 PM</v>
      </c>
      <c r="C730" s="2" t="str">
        <f t="shared" si="23"/>
        <v>2023-01-05 21:37-S7-TX300728-C5</v>
      </c>
      <c r="D730" s="6">
        <v>0.90069444444444446</v>
      </c>
      <c r="E730" t="s">
        <v>744</v>
      </c>
      <c r="F730" t="s">
        <v>748</v>
      </c>
      <c r="G730" t="s">
        <v>758</v>
      </c>
      <c r="H730">
        <v>1</v>
      </c>
      <c r="I730">
        <v>377.2</v>
      </c>
      <c r="J730" t="s">
        <v>761</v>
      </c>
      <c r="K730" t="s">
        <v>1492</v>
      </c>
      <c r="L730" t="s">
        <v>2765</v>
      </c>
      <c r="M730" t="s">
        <v>2770</v>
      </c>
      <c r="N730" t="s">
        <v>2774</v>
      </c>
      <c r="O730" t="s">
        <v>2777</v>
      </c>
      <c r="P730">
        <v>377.2</v>
      </c>
    </row>
    <row r="731" spans="1:16" x14ac:dyDescent="0.25">
      <c r="A731" s="2">
        <v>45265</v>
      </c>
      <c r="B731" s="2" t="str">
        <f t="shared" si="22"/>
        <v>2023-12-05 10:07 AM</v>
      </c>
      <c r="C731" s="2" t="str">
        <f t="shared" si="23"/>
        <v>2023-12-05 10:07-S3-TX300729-C3</v>
      </c>
      <c r="D731" s="6">
        <v>0.42152777777777778</v>
      </c>
      <c r="E731" t="s">
        <v>738</v>
      </c>
      <c r="F731" t="s">
        <v>748</v>
      </c>
      <c r="G731" t="s">
        <v>758</v>
      </c>
      <c r="H731">
        <v>3</v>
      </c>
      <c r="I731">
        <v>345.81</v>
      </c>
      <c r="J731" t="s">
        <v>761</v>
      </c>
      <c r="K731" t="s">
        <v>1493</v>
      </c>
      <c r="L731" t="s">
        <v>2766</v>
      </c>
      <c r="M731" t="s">
        <v>2769</v>
      </c>
      <c r="N731" t="s">
        <v>2775</v>
      </c>
      <c r="O731" t="s">
        <v>2782</v>
      </c>
      <c r="P731">
        <v>1037.43</v>
      </c>
    </row>
    <row r="732" spans="1:16" x14ac:dyDescent="0.25">
      <c r="A732" s="2">
        <v>45007</v>
      </c>
      <c r="B732" s="2" t="str">
        <f t="shared" si="22"/>
        <v>2023-03-22 04:38 PM</v>
      </c>
      <c r="C732" s="2" t="str">
        <f t="shared" si="23"/>
        <v>2023-03-22 16:38-S6-TX300730-C4</v>
      </c>
      <c r="D732" s="6">
        <v>0.69305555555555554</v>
      </c>
      <c r="E732" t="s">
        <v>742</v>
      </c>
      <c r="F732" t="s">
        <v>748</v>
      </c>
      <c r="G732" t="s">
        <v>758</v>
      </c>
      <c r="H732">
        <v>2</v>
      </c>
      <c r="I732">
        <v>212.63</v>
      </c>
      <c r="J732" t="s">
        <v>761</v>
      </c>
      <c r="K732" t="s">
        <v>1494</v>
      </c>
      <c r="L732" t="s">
        <v>2768</v>
      </c>
      <c r="M732" t="s">
        <v>2772</v>
      </c>
      <c r="N732" t="s">
        <v>2773</v>
      </c>
      <c r="O732" t="s">
        <v>2781</v>
      </c>
      <c r="P732">
        <v>425.26</v>
      </c>
    </row>
    <row r="733" spans="1:16" x14ac:dyDescent="0.25">
      <c r="A733" s="2">
        <v>45607</v>
      </c>
      <c r="B733" s="2" t="str">
        <f t="shared" si="22"/>
        <v>2024-11-11 05:47 PM</v>
      </c>
      <c r="C733" s="2" t="str">
        <f t="shared" si="23"/>
        <v>2024-11-11 17:47-S3-TX300731-C4</v>
      </c>
      <c r="D733" s="6">
        <v>0.74097222222222225</v>
      </c>
      <c r="E733" t="s">
        <v>738</v>
      </c>
      <c r="F733" t="s">
        <v>750</v>
      </c>
      <c r="G733" t="s">
        <v>754</v>
      </c>
      <c r="H733">
        <v>1</v>
      </c>
      <c r="I733">
        <v>153.97</v>
      </c>
      <c r="J733" t="s">
        <v>760</v>
      </c>
      <c r="K733" t="s">
        <v>1495</v>
      </c>
      <c r="L733" t="s">
        <v>2768</v>
      </c>
      <c r="M733" t="s">
        <v>2772</v>
      </c>
      <c r="N733" t="s">
        <v>2774</v>
      </c>
      <c r="O733" t="s">
        <v>2779</v>
      </c>
      <c r="P733">
        <v>153.97</v>
      </c>
    </row>
    <row r="734" spans="1:16" x14ac:dyDescent="0.25">
      <c r="A734" s="2">
        <v>44972</v>
      </c>
      <c r="B734" s="2" t="str">
        <f t="shared" si="22"/>
        <v>2023-02-15 03:10 PM</v>
      </c>
      <c r="C734" s="2" t="str">
        <f t="shared" si="23"/>
        <v>2023-02-15 15:10-S10-TX300732-C5</v>
      </c>
      <c r="D734" s="6">
        <v>0.63194444444444442</v>
      </c>
      <c r="E734" t="s">
        <v>747</v>
      </c>
      <c r="F734" t="s">
        <v>751</v>
      </c>
      <c r="G734" t="s">
        <v>752</v>
      </c>
      <c r="H734">
        <v>10</v>
      </c>
      <c r="I734">
        <v>390.62</v>
      </c>
      <c r="J734" t="s">
        <v>759</v>
      </c>
      <c r="K734" t="s">
        <v>1496</v>
      </c>
      <c r="L734" t="s">
        <v>2765</v>
      </c>
      <c r="M734" t="s">
        <v>2772</v>
      </c>
      <c r="N734" t="s">
        <v>2773</v>
      </c>
      <c r="O734" t="s">
        <v>2781</v>
      </c>
      <c r="P734">
        <v>3906.2</v>
      </c>
    </row>
    <row r="735" spans="1:16" x14ac:dyDescent="0.25">
      <c r="A735" s="2">
        <v>45158</v>
      </c>
      <c r="B735" s="2" t="str">
        <f t="shared" si="22"/>
        <v>2023-08-20 02:51 PM</v>
      </c>
      <c r="C735" s="2" t="str">
        <f t="shared" si="23"/>
        <v>2023-08-20 14:51-S5-TX300733-C1</v>
      </c>
      <c r="D735" s="6">
        <v>0.61875000000000002</v>
      </c>
      <c r="E735" t="s">
        <v>743</v>
      </c>
      <c r="F735" t="s">
        <v>750</v>
      </c>
      <c r="G735" t="s">
        <v>755</v>
      </c>
      <c r="H735">
        <v>9</v>
      </c>
      <c r="I735">
        <v>378.02</v>
      </c>
      <c r="J735" t="s">
        <v>763</v>
      </c>
      <c r="K735" t="s">
        <v>1497</v>
      </c>
      <c r="L735" t="s">
        <v>2764</v>
      </c>
      <c r="M735" t="s">
        <v>2770</v>
      </c>
      <c r="N735" t="s">
        <v>2773</v>
      </c>
      <c r="O735" t="s">
        <v>2780</v>
      </c>
      <c r="P735">
        <v>3402.18</v>
      </c>
    </row>
    <row r="736" spans="1:16" x14ac:dyDescent="0.25">
      <c r="A736" s="2">
        <v>45294</v>
      </c>
      <c r="B736" s="2" t="str">
        <f t="shared" si="22"/>
        <v>2024-01-03 03:20 PM</v>
      </c>
      <c r="C736" s="2" t="str">
        <f t="shared" si="23"/>
        <v>2024-01-03 15:20-S6-TX300734-C5</v>
      </c>
      <c r="D736" s="6">
        <v>0.63888888888888884</v>
      </c>
      <c r="E736" t="s">
        <v>742</v>
      </c>
      <c r="F736" t="s">
        <v>749</v>
      </c>
      <c r="G736" t="s">
        <v>756</v>
      </c>
      <c r="H736">
        <v>3</v>
      </c>
      <c r="I736">
        <v>304.35000000000002</v>
      </c>
      <c r="J736" t="s">
        <v>761</v>
      </c>
      <c r="K736" t="s">
        <v>1498</v>
      </c>
      <c r="L736" t="s">
        <v>2765</v>
      </c>
      <c r="M736" t="s">
        <v>2769</v>
      </c>
      <c r="N736" t="s">
        <v>2773</v>
      </c>
      <c r="O736" t="s">
        <v>2781</v>
      </c>
      <c r="P736">
        <v>913.05000000000007</v>
      </c>
    </row>
    <row r="737" spans="1:16" x14ac:dyDescent="0.25">
      <c r="A737" s="2">
        <v>45173</v>
      </c>
      <c r="B737" s="2" t="str">
        <f t="shared" si="22"/>
        <v>2023-09-04 01:40 PM</v>
      </c>
      <c r="C737" s="2" t="str">
        <f t="shared" si="23"/>
        <v>2023-09-04 13:40-S3-TX300735-C5</v>
      </c>
      <c r="D737" s="6">
        <v>0.56944444444444442</v>
      </c>
      <c r="E737" t="s">
        <v>738</v>
      </c>
      <c r="F737" t="s">
        <v>749</v>
      </c>
      <c r="G737" t="s">
        <v>753</v>
      </c>
      <c r="H737">
        <v>7</v>
      </c>
      <c r="I737">
        <v>8.18</v>
      </c>
      <c r="J737" t="s">
        <v>759</v>
      </c>
      <c r="K737" t="s">
        <v>1499</v>
      </c>
      <c r="L737" t="s">
        <v>2765</v>
      </c>
      <c r="M737" t="s">
        <v>2771</v>
      </c>
      <c r="N737" t="s">
        <v>2773</v>
      </c>
      <c r="O737" t="s">
        <v>2779</v>
      </c>
      <c r="P737">
        <v>57.26</v>
      </c>
    </row>
    <row r="738" spans="1:16" x14ac:dyDescent="0.25">
      <c r="A738" s="2">
        <v>45017</v>
      </c>
      <c r="B738" s="2" t="str">
        <f t="shared" si="22"/>
        <v>2023-04-01 12:26 PM</v>
      </c>
      <c r="C738" s="2" t="str">
        <f t="shared" si="23"/>
        <v>2023-04-01 12:26-S3-TX300736-C2</v>
      </c>
      <c r="D738" s="6">
        <v>0.5180555555555556</v>
      </c>
      <c r="E738" t="s">
        <v>738</v>
      </c>
      <c r="F738" t="s">
        <v>749</v>
      </c>
      <c r="G738" t="s">
        <v>758</v>
      </c>
      <c r="H738">
        <v>8</v>
      </c>
      <c r="I738">
        <v>372.97</v>
      </c>
      <c r="J738" t="s">
        <v>763</v>
      </c>
      <c r="K738" t="s">
        <v>1500</v>
      </c>
      <c r="L738" t="s">
        <v>2767</v>
      </c>
      <c r="M738" t="s">
        <v>2769</v>
      </c>
      <c r="N738" t="s">
        <v>2773</v>
      </c>
      <c r="O738" t="s">
        <v>2776</v>
      </c>
      <c r="P738">
        <v>2983.76</v>
      </c>
    </row>
    <row r="739" spans="1:16" x14ac:dyDescent="0.25">
      <c r="A739" s="2">
        <v>45392</v>
      </c>
      <c r="B739" s="2" t="str">
        <f t="shared" si="22"/>
        <v>2024-04-10 10:25 AM</v>
      </c>
      <c r="C739" s="2" t="str">
        <f t="shared" si="23"/>
        <v>2024-04-10 10:25-S5-TX300737-C3</v>
      </c>
      <c r="D739" s="6">
        <v>0.43402777777777779</v>
      </c>
      <c r="E739" t="s">
        <v>743</v>
      </c>
      <c r="F739" t="s">
        <v>749</v>
      </c>
      <c r="G739" t="s">
        <v>757</v>
      </c>
      <c r="H739">
        <v>2</v>
      </c>
      <c r="I739">
        <v>294.79000000000002</v>
      </c>
      <c r="J739" t="s">
        <v>761</v>
      </c>
      <c r="K739" t="s">
        <v>1501</v>
      </c>
      <c r="L739" t="s">
        <v>2766</v>
      </c>
      <c r="M739" t="s">
        <v>2772</v>
      </c>
      <c r="N739" t="s">
        <v>2775</v>
      </c>
      <c r="O739" t="s">
        <v>2781</v>
      </c>
      <c r="P739">
        <v>589.58000000000004</v>
      </c>
    </row>
    <row r="740" spans="1:16" x14ac:dyDescent="0.25">
      <c r="A740" s="2">
        <v>45570</v>
      </c>
      <c r="B740" s="2" t="str">
        <f t="shared" si="22"/>
        <v>2024-10-05 12:59 PM</v>
      </c>
      <c r="C740" s="2" t="str">
        <f t="shared" si="23"/>
        <v>2024-10-05 12:59-S8-TX300738-C4</v>
      </c>
      <c r="D740" s="6">
        <v>0.54097222222222219</v>
      </c>
      <c r="E740" t="s">
        <v>745</v>
      </c>
      <c r="F740" t="s">
        <v>750</v>
      </c>
      <c r="G740" t="s">
        <v>752</v>
      </c>
      <c r="H740">
        <v>4</v>
      </c>
      <c r="I740">
        <v>18.45</v>
      </c>
      <c r="J740" t="s">
        <v>761</v>
      </c>
      <c r="K740" t="s">
        <v>1502</v>
      </c>
      <c r="L740" t="s">
        <v>2768</v>
      </c>
      <c r="M740" t="s">
        <v>2769</v>
      </c>
      <c r="N740" t="s">
        <v>2773</v>
      </c>
      <c r="O740" t="s">
        <v>2776</v>
      </c>
      <c r="P740">
        <v>73.8</v>
      </c>
    </row>
    <row r="741" spans="1:16" x14ac:dyDescent="0.25">
      <c r="A741" s="2">
        <v>45405</v>
      </c>
      <c r="B741" s="2" t="str">
        <f t="shared" si="22"/>
        <v>2024-04-23 06:47 PM</v>
      </c>
      <c r="C741" s="2" t="str">
        <f t="shared" si="23"/>
        <v>2024-04-23 18:47-S4-TX300739-C1</v>
      </c>
      <c r="D741" s="6">
        <v>0.78263888888888888</v>
      </c>
      <c r="E741" t="s">
        <v>741</v>
      </c>
      <c r="F741" t="s">
        <v>751</v>
      </c>
      <c r="G741" t="s">
        <v>757</v>
      </c>
      <c r="H741">
        <v>9</v>
      </c>
      <c r="I741">
        <v>149.44</v>
      </c>
      <c r="J741" t="s">
        <v>759</v>
      </c>
      <c r="K741" t="s">
        <v>1503</v>
      </c>
      <c r="L741" t="s">
        <v>2764</v>
      </c>
      <c r="M741" t="s">
        <v>2772</v>
      </c>
      <c r="N741" t="s">
        <v>2774</v>
      </c>
      <c r="O741" t="s">
        <v>2782</v>
      </c>
      <c r="P741">
        <v>1344.96</v>
      </c>
    </row>
    <row r="742" spans="1:16" x14ac:dyDescent="0.25">
      <c r="A742" s="2">
        <v>45501</v>
      </c>
      <c r="B742" s="2" t="str">
        <f t="shared" si="22"/>
        <v>2024-07-28 12:25 PM</v>
      </c>
      <c r="C742" s="2" t="str">
        <f t="shared" si="23"/>
        <v>2024-07-28 12:25-S3-TX300740-C5</v>
      </c>
      <c r="D742" s="6">
        <v>0.51736111111111116</v>
      </c>
      <c r="E742" t="s">
        <v>738</v>
      </c>
      <c r="F742" t="s">
        <v>751</v>
      </c>
      <c r="G742" t="s">
        <v>754</v>
      </c>
      <c r="H742">
        <v>1</v>
      </c>
      <c r="I742">
        <v>142.55000000000001</v>
      </c>
      <c r="J742" t="s">
        <v>761</v>
      </c>
      <c r="K742" t="s">
        <v>1504</v>
      </c>
      <c r="L742" t="s">
        <v>2765</v>
      </c>
      <c r="M742" t="s">
        <v>2770</v>
      </c>
      <c r="N742" t="s">
        <v>2773</v>
      </c>
      <c r="O742" t="s">
        <v>2780</v>
      </c>
      <c r="P742">
        <v>142.55000000000001</v>
      </c>
    </row>
    <row r="743" spans="1:16" x14ac:dyDescent="0.25">
      <c r="A743" s="2">
        <v>45004</v>
      </c>
      <c r="B743" s="2" t="str">
        <f t="shared" si="22"/>
        <v>2023-03-19 11:50 AM</v>
      </c>
      <c r="C743" s="2" t="str">
        <f t="shared" si="23"/>
        <v>2023-03-19 11:50-S8-TX300741-C4</v>
      </c>
      <c r="D743" s="6">
        <v>0.49305555555555558</v>
      </c>
      <c r="E743" t="s">
        <v>745</v>
      </c>
      <c r="F743" t="s">
        <v>751</v>
      </c>
      <c r="G743" t="s">
        <v>756</v>
      </c>
      <c r="H743">
        <v>2</v>
      </c>
      <c r="I743">
        <v>90.59</v>
      </c>
      <c r="J743" t="s">
        <v>760</v>
      </c>
      <c r="K743" t="s">
        <v>1505</v>
      </c>
      <c r="L743" t="s">
        <v>2768</v>
      </c>
      <c r="M743" t="s">
        <v>2769</v>
      </c>
      <c r="N743" t="s">
        <v>2775</v>
      </c>
      <c r="O743" t="s">
        <v>2780</v>
      </c>
      <c r="P743">
        <v>181.18</v>
      </c>
    </row>
    <row r="744" spans="1:16" x14ac:dyDescent="0.25">
      <c r="A744" s="2">
        <v>45742</v>
      </c>
      <c r="B744" s="2" t="str">
        <f t="shared" si="22"/>
        <v>2025-03-26 06:36 PM</v>
      </c>
      <c r="C744" s="2" t="str">
        <f t="shared" si="23"/>
        <v>2025-03-26 18:36-S6-TX300742-C5</v>
      </c>
      <c r="D744" s="6">
        <v>0.77500000000000002</v>
      </c>
      <c r="E744" t="s">
        <v>742</v>
      </c>
      <c r="F744" t="s">
        <v>750</v>
      </c>
      <c r="G744" t="s">
        <v>753</v>
      </c>
      <c r="H744">
        <v>1</v>
      </c>
      <c r="I744">
        <v>295.75</v>
      </c>
      <c r="J744" t="s">
        <v>759</v>
      </c>
      <c r="K744" t="s">
        <v>1506</v>
      </c>
      <c r="L744" t="s">
        <v>2765</v>
      </c>
      <c r="M744" t="s">
        <v>2769</v>
      </c>
      <c r="N744" t="s">
        <v>2774</v>
      </c>
      <c r="O744" t="s">
        <v>2781</v>
      </c>
      <c r="P744">
        <v>295.75</v>
      </c>
    </row>
    <row r="745" spans="1:16" x14ac:dyDescent="0.25">
      <c r="A745" s="2">
        <v>45377</v>
      </c>
      <c r="B745" s="2" t="str">
        <f t="shared" si="22"/>
        <v>2024-03-26 05:23 PM</v>
      </c>
      <c r="C745" s="2" t="str">
        <f t="shared" si="23"/>
        <v>2024-03-26 17:23-S7-TX300743-C1</v>
      </c>
      <c r="D745" s="6">
        <v>0.72430555555555554</v>
      </c>
      <c r="E745" t="s">
        <v>744</v>
      </c>
      <c r="F745" t="s">
        <v>748</v>
      </c>
      <c r="G745" t="s">
        <v>752</v>
      </c>
      <c r="H745">
        <v>4</v>
      </c>
      <c r="I745">
        <v>289.32</v>
      </c>
      <c r="J745" t="s">
        <v>759</v>
      </c>
      <c r="K745" t="s">
        <v>1507</v>
      </c>
      <c r="L745" t="s">
        <v>2764</v>
      </c>
      <c r="M745" t="s">
        <v>2771</v>
      </c>
      <c r="N745" t="s">
        <v>2774</v>
      </c>
      <c r="O745" t="s">
        <v>2782</v>
      </c>
      <c r="P745">
        <v>1157.28</v>
      </c>
    </row>
    <row r="746" spans="1:16" x14ac:dyDescent="0.25">
      <c r="A746" s="2">
        <v>45683</v>
      </c>
      <c r="B746" s="2" t="str">
        <f t="shared" si="22"/>
        <v>2025-01-26 08:04 PM</v>
      </c>
      <c r="C746" s="2" t="str">
        <f t="shared" si="23"/>
        <v>2025-01-26 20:04-S9-TX300744-C5</v>
      </c>
      <c r="D746" s="6">
        <v>0.83611111111111114</v>
      </c>
      <c r="E746" t="s">
        <v>740</v>
      </c>
      <c r="F746" t="s">
        <v>751</v>
      </c>
      <c r="G746" t="s">
        <v>758</v>
      </c>
      <c r="H746">
        <v>5</v>
      </c>
      <c r="I746">
        <v>44.32</v>
      </c>
      <c r="J746" t="s">
        <v>763</v>
      </c>
      <c r="K746" t="s">
        <v>1508</v>
      </c>
      <c r="L746" t="s">
        <v>2765</v>
      </c>
      <c r="M746" t="s">
        <v>2770</v>
      </c>
      <c r="N746" t="s">
        <v>2774</v>
      </c>
      <c r="O746" t="s">
        <v>2780</v>
      </c>
      <c r="P746">
        <v>221.6</v>
      </c>
    </row>
    <row r="747" spans="1:16" x14ac:dyDescent="0.25">
      <c r="A747" s="2">
        <v>45739</v>
      </c>
      <c r="B747" s="2" t="str">
        <f t="shared" si="22"/>
        <v>2025-03-23 06:30 PM</v>
      </c>
      <c r="C747" s="2" t="str">
        <f t="shared" si="23"/>
        <v>2025-03-23 18:30-S1-TX300745-C4</v>
      </c>
      <c r="D747" s="6">
        <v>0.77083333333333337</v>
      </c>
      <c r="E747" t="s">
        <v>739</v>
      </c>
      <c r="F747" t="s">
        <v>748</v>
      </c>
      <c r="G747" t="s">
        <v>756</v>
      </c>
      <c r="H747">
        <v>8</v>
      </c>
      <c r="I747">
        <v>37.5</v>
      </c>
      <c r="J747" t="s">
        <v>760</v>
      </c>
      <c r="K747" t="s">
        <v>1509</v>
      </c>
      <c r="L747" t="s">
        <v>2768</v>
      </c>
      <c r="M747" t="s">
        <v>2771</v>
      </c>
      <c r="N747" t="s">
        <v>2774</v>
      </c>
      <c r="O747" t="s">
        <v>2780</v>
      </c>
      <c r="P747">
        <v>300</v>
      </c>
    </row>
    <row r="748" spans="1:16" x14ac:dyDescent="0.25">
      <c r="A748" s="2">
        <v>45169</v>
      </c>
      <c r="B748" s="2" t="str">
        <f t="shared" si="22"/>
        <v>2023-08-31 09:54 PM</v>
      </c>
      <c r="C748" s="2" t="str">
        <f t="shared" si="23"/>
        <v>2023-08-31 21:54-S2-TX300746-C4</v>
      </c>
      <c r="D748" s="6">
        <v>0.91249999999999998</v>
      </c>
      <c r="E748" t="s">
        <v>746</v>
      </c>
      <c r="F748" t="s">
        <v>750</v>
      </c>
      <c r="G748" t="s">
        <v>753</v>
      </c>
      <c r="H748">
        <v>4</v>
      </c>
      <c r="I748">
        <v>252.56</v>
      </c>
      <c r="J748" t="s">
        <v>763</v>
      </c>
      <c r="K748" t="s">
        <v>1510</v>
      </c>
      <c r="L748" t="s">
        <v>2768</v>
      </c>
      <c r="M748" t="s">
        <v>2770</v>
      </c>
      <c r="N748" t="s">
        <v>2774</v>
      </c>
      <c r="O748" t="s">
        <v>2777</v>
      </c>
      <c r="P748">
        <v>1010.24</v>
      </c>
    </row>
    <row r="749" spans="1:16" x14ac:dyDescent="0.25">
      <c r="A749" s="2">
        <v>45029</v>
      </c>
      <c r="B749" s="2" t="str">
        <f t="shared" si="22"/>
        <v>2023-04-13 01:16 PM</v>
      </c>
      <c r="C749" s="2" t="str">
        <f t="shared" si="23"/>
        <v>2023-04-13 13:16-S6-TX300747-C5</v>
      </c>
      <c r="D749" s="6">
        <v>0.55277777777777781</v>
      </c>
      <c r="E749" t="s">
        <v>742</v>
      </c>
      <c r="F749" t="s">
        <v>751</v>
      </c>
      <c r="G749" t="s">
        <v>752</v>
      </c>
      <c r="H749">
        <v>6</v>
      </c>
      <c r="I749">
        <v>367.26</v>
      </c>
      <c r="J749" t="s">
        <v>760</v>
      </c>
      <c r="K749" t="s">
        <v>1511</v>
      </c>
      <c r="L749" t="s">
        <v>2765</v>
      </c>
      <c r="M749" t="s">
        <v>2771</v>
      </c>
      <c r="N749" t="s">
        <v>2773</v>
      </c>
      <c r="O749" t="s">
        <v>2777</v>
      </c>
      <c r="P749">
        <v>2203.56</v>
      </c>
    </row>
    <row r="750" spans="1:16" x14ac:dyDescent="0.25">
      <c r="A750" s="2">
        <v>45000</v>
      </c>
      <c r="B750" s="2" t="str">
        <f t="shared" si="22"/>
        <v>2023-03-15 09:17 AM</v>
      </c>
      <c r="C750" s="2" t="str">
        <f t="shared" si="23"/>
        <v>2023-03-15 09:17-S5-TX300748-C1</v>
      </c>
      <c r="D750" s="6">
        <v>0.38680555555555557</v>
      </c>
      <c r="E750" t="s">
        <v>743</v>
      </c>
      <c r="F750" t="s">
        <v>751</v>
      </c>
      <c r="G750" t="s">
        <v>755</v>
      </c>
      <c r="H750">
        <v>7</v>
      </c>
      <c r="I750">
        <v>46.54</v>
      </c>
      <c r="J750" t="s">
        <v>760</v>
      </c>
      <c r="K750" t="s">
        <v>1512</v>
      </c>
      <c r="L750" t="s">
        <v>2764</v>
      </c>
      <c r="M750" t="s">
        <v>2772</v>
      </c>
      <c r="N750" t="s">
        <v>2775</v>
      </c>
      <c r="O750" t="s">
        <v>2781</v>
      </c>
      <c r="P750">
        <v>325.77999999999997</v>
      </c>
    </row>
    <row r="751" spans="1:16" x14ac:dyDescent="0.25">
      <c r="A751" s="2">
        <v>45441</v>
      </c>
      <c r="B751" s="2" t="str">
        <f t="shared" si="22"/>
        <v>2024-05-29 01:14 PM</v>
      </c>
      <c r="C751" s="2" t="str">
        <f t="shared" si="23"/>
        <v>2024-05-29 13:14-S9-TX300749-C3</v>
      </c>
      <c r="D751" s="6">
        <v>0.55138888888888893</v>
      </c>
      <c r="E751" t="s">
        <v>740</v>
      </c>
      <c r="F751" t="s">
        <v>751</v>
      </c>
      <c r="G751" t="s">
        <v>752</v>
      </c>
      <c r="H751">
        <v>7</v>
      </c>
      <c r="I751">
        <v>250.76</v>
      </c>
      <c r="J751" t="s">
        <v>762</v>
      </c>
      <c r="K751" t="s">
        <v>1513</v>
      </c>
      <c r="L751" t="s">
        <v>2766</v>
      </c>
      <c r="M751" t="s">
        <v>2769</v>
      </c>
      <c r="N751" t="s">
        <v>2773</v>
      </c>
      <c r="O751" t="s">
        <v>2781</v>
      </c>
      <c r="P751">
        <v>1755.32</v>
      </c>
    </row>
    <row r="752" spans="1:16" x14ac:dyDescent="0.25">
      <c r="A752" s="2">
        <v>45064</v>
      </c>
      <c r="B752" s="2" t="str">
        <f t="shared" si="22"/>
        <v>2023-05-18 06:29 PM</v>
      </c>
      <c r="C752" s="2" t="str">
        <f t="shared" si="23"/>
        <v>2023-05-18 18:29-S3-TX300750-C4</v>
      </c>
      <c r="D752" s="6">
        <v>0.77013888888888893</v>
      </c>
      <c r="E752" t="s">
        <v>738</v>
      </c>
      <c r="F752" t="s">
        <v>751</v>
      </c>
      <c r="G752" t="s">
        <v>752</v>
      </c>
      <c r="H752">
        <v>6</v>
      </c>
      <c r="I752">
        <v>359.48</v>
      </c>
      <c r="J752" t="s">
        <v>762</v>
      </c>
      <c r="K752" t="s">
        <v>1514</v>
      </c>
      <c r="L752" t="s">
        <v>2768</v>
      </c>
      <c r="M752" t="s">
        <v>2769</v>
      </c>
      <c r="N752" t="s">
        <v>2774</v>
      </c>
      <c r="O752" t="s">
        <v>2777</v>
      </c>
      <c r="P752">
        <v>2156.88</v>
      </c>
    </row>
    <row r="753" spans="1:16" x14ac:dyDescent="0.25">
      <c r="A753" s="2">
        <v>45592</v>
      </c>
      <c r="B753" s="2" t="str">
        <f t="shared" si="22"/>
        <v>2024-10-27 08:13 PM</v>
      </c>
      <c r="C753" s="2" t="str">
        <f t="shared" si="23"/>
        <v>2024-10-27 20:13-S4-TX300751-C3</v>
      </c>
      <c r="D753" s="6">
        <v>0.84236111111111112</v>
      </c>
      <c r="E753" t="s">
        <v>741</v>
      </c>
      <c r="F753" t="s">
        <v>748</v>
      </c>
      <c r="G753" t="s">
        <v>755</v>
      </c>
      <c r="H753">
        <v>10</v>
      </c>
      <c r="I753">
        <v>295.74</v>
      </c>
      <c r="J753" t="s">
        <v>761</v>
      </c>
      <c r="K753" t="s">
        <v>1515</v>
      </c>
      <c r="L753" t="s">
        <v>2766</v>
      </c>
      <c r="M753" t="s">
        <v>2771</v>
      </c>
      <c r="N753" t="s">
        <v>2774</v>
      </c>
      <c r="O753" t="s">
        <v>2780</v>
      </c>
      <c r="P753">
        <v>2957.4</v>
      </c>
    </row>
    <row r="754" spans="1:16" x14ac:dyDescent="0.25">
      <c r="A754" s="2">
        <v>45355</v>
      </c>
      <c r="B754" s="2" t="str">
        <f t="shared" si="22"/>
        <v>2024-03-04 01:31 PM</v>
      </c>
      <c r="C754" s="2" t="str">
        <f t="shared" si="23"/>
        <v>2024-03-04 13:31-S10-TX300752-C4</v>
      </c>
      <c r="D754" s="6">
        <v>0.56319444444444444</v>
      </c>
      <c r="E754" t="s">
        <v>747</v>
      </c>
      <c r="F754" t="s">
        <v>751</v>
      </c>
      <c r="G754" t="s">
        <v>754</v>
      </c>
      <c r="H754">
        <v>7</v>
      </c>
      <c r="I754">
        <v>383.18</v>
      </c>
      <c r="J754" t="s">
        <v>761</v>
      </c>
      <c r="K754" t="s">
        <v>1516</v>
      </c>
      <c r="L754" t="s">
        <v>2768</v>
      </c>
      <c r="M754" t="s">
        <v>2772</v>
      </c>
      <c r="N754" t="s">
        <v>2773</v>
      </c>
      <c r="O754" t="s">
        <v>2779</v>
      </c>
      <c r="P754">
        <v>2682.26</v>
      </c>
    </row>
    <row r="755" spans="1:16" x14ac:dyDescent="0.25">
      <c r="A755" s="2">
        <v>45256</v>
      </c>
      <c r="B755" s="2" t="str">
        <f t="shared" si="22"/>
        <v>2023-11-26 06:19 PM</v>
      </c>
      <c r="C755" s="2" t="str">
        <f t="shared" si="23"/>
        <v>2023-11-26 18:19-S7-TX300753-C2</v>
      </c>
      <c r="D755" s="6">
        <v>0.7631944444444444</v>
      </c>
      <c r="E755" t="s">
        <v>744</v>
      </c>
      <c r="F755" t="s">
        <v>748</v>
      </c>
      <c r="G755" t="s">
        <v>752</v>
      </c>
      <c r="H755">
        <v>6</v>
      </c>
      <c r="I755">
        <v>267.88</v>
      </c>
      <c r="J755" t="s">
        <v>761</v>
      </c>
      <c r="K755" t="s">
        <v>1517</v>
      </c>
      <c r="L755" t="s">
        <v>2767</v>
      </c>
      <c r="M755" t="s">
        <v>2770</v>
      </c>
      <c r="N755" t="s">
        <v>2774</v>
      </c>
      <c r="O755" t="s">
        <v>2780</v>
      </c>
      <c r="P755">
        <v>1607.28</v>
      </c>
    </row>
    <row r="756" spans="1:16" x14ac:dyDescent="0.25">
      <c r="A756" s="2">
        <v>45199</v>
      </c>
      <c r="B756" s="2" t="str">
        <f t="shared" si="22"/>
        <v>2023-09-30 04:34 PM</v>
      </c>
      <c r="C756" s="2" t="str">
        <f t="shared" si="23"/>
        <v>2023-09-30 16:34-S10-TX300754-C1</v>
      </c>
      <c r="D756" s="6">
        <v>0.69027777777777777</v>
      </c>
      <c r="E756" t="s">
        <v>747</v>
      </c>
      <c r="F756" t="s">
        <v>748</v>
      </c>
      <c r="G756" t="s">
        <v>758</v>
      </c>
      <c r="H756">
        <v>7</v>
      </c>
      <c r="I756">
        <v>87.98</v>
      </c>
      <c r="J756" t="s">
        <v>761</v>
      </c>
      <c r="K756" t="s">
        <v>1518</v>
      </c>
      <c r="L756" t="s">
        <v>2764</v>
      </c>
      <c r="M756" t="s">
        <v>2771</v>
      </c>
      <c r="N756" t="s">
        <v>2773</v>
      </c>
      <c r="O756" t="s">
        <v>2776</v>
      </c>
      <c r="P756">
        <v>615.86</v>
      </c>
    </row>
    <row r="757" spans="1:16" x14ac:dyDescent="0.25">
      <c r="A757" s="2">
        <v>45798</v>
      </c>
      <c r="B757" s="2" t="str">
        <f t="shared" si="22"/>
        <v>2025-05-21 06:48 PM</v>
      </c>
      <c r="C757" s="2" t="str">
        <f t="shared" si="23"/>
        <v>2025-05-21 18:48-S3-TX300755-C2</v>
      </c>
      <c r="D757" s="6">
        <v>0.78333333333333333</v>
      </c>
      <c r="E757" t="s">
        <v>738</v>
      </c>
      <c r="F757" t="s">
        <v>750</v>
      </c>
      <c r="G757" t="s">
        <v>752</v>
      </c>
      <c r="H757">
        <v>1</v>
      </c>
      <c r="I757">
        <v>324.91000000000003</v>
      </c>
      <c r="J757" t="s">
        <v>759</v>
      </c>
      <c r="K757" t="s">
        <v>1519</v>
      </c>
      <c r="L757" t="s">
        <v>2767</v>
      </c>
      <c r="M757" t="s">
        <v>2772</v>
      </c>
      <c r="N757" t="s">
        <v>2774</v>
      </c>
      <c r="O757" t="s">
        <v>2781</v>
      </c>
      <c r="P757">
        <v>324.91000000000003</v>
      </c>
    </row>
    <row r="758" spans="1:16" x14ac:dyDescent="0.25">
      <c r="A758" s="2">
        <v>45207</v>
      </c>
      <c r="B758" s="2" t="str">
        <f t="shared" si="22"/>
        <v>2023-10-08 04:17 PM</v>
      </c>
      <c r="C758" s="2" t="str">
        <f t="shared" si="23"/>
        <v>2023-10-08 16:17-S4-TX300756-C1</v>
      </c>
      <c r="D758" s="6">
        <v>0.67847222222222225</v>
      </c>
      <c r="E758" t="s">
        <v>741</v>
      </c>
      <c r="F758" t="s">
        <v>748</v>
      </c>
      <c r="G758" t="s">
        <v>755</v>
      </c>
      <c r="H758">
        <v>10</v>
      </c>
      <c r="I758">
        <v>51.6</v>
      </c>
      <c r="J758" t="s">
        <v>759</v>
      </c>
      <c r="K758" t="s">
        <v>1520</v>
      </c>
      <c r="L758" t="s">
        <v>2764</v>
      </c>
      <c r="M758" t="s">
        <v>2770</v>
      </c>
      <c r="N758" t="s">
        <v>2773</v>
      </c>
      <c r="O758" t="s">
        <v>2780</v>
      </c>
      <c r="P758">
        <v>516</v>
      </c>
    </row>
    <row r="759" spans="1:16" x14ac:dyDescent="0.25">
      <c r="A759" s="2">
        <v>45782</v>
      </c>
      <c r="B759" s="2" t="str">
        <f t="shared" si="22"/>
        <v>2025-05-05 11:28 AM</v>
      </c>
      <c r="C759" s="2" t="str">
        <f t="shared" si="23"/>
        <v>2025-05-05 11:28-S2-TX300757-C1</v>
      </c>
      <c r="D759" s="6">
        <v>0.4777777777777778</v>
      </c>
      <c r="E759" t="s">
        <v>746</v>
      </c>
      <c r="F759" t="s">
        <v>750</v>
      </c>
      <c r="G759" t="s">
        <v>758</v>
      </c>
      <c r="H759">
        <v>6</v>
      </c>
      <c r="I759">
        <v>124.48</v>
      </c>
      <c r="J759" t="s">
        <v>762</v>
      </c>
      <c r="K759" t="s">
        <v>1521</v>
      </c>
      <c r="L759" t="s">
        <v>2764</v>
      </c>
      <c r="M759" t="s">
        <v>2769</v>
      </c>
      <c r="N759" t="s">
        <v>2775</v>
      </c>
      <c r="O759" t="s">
        <v>2779</v>
      </c>
      <c r="P759">
        <v>746.88</v>
      </c>
    </row>
    <row r="760" spans="1:16" x14ac:dyDescent="0.25">
      <c r="A760" s="2">
        <v>45214</v>
      </c>
      <c r="B760" s="2" t="str">
        <f t="shared" si="22"/>
        <v>2023-10-15 04:49 PM</v>
      </c>
      <c r="C760" s="2" t="str">
        <f t="shared" si="23"/>
        <v>2023-10-15 16:49-S7-TX300758-C5</v>
      </c>
      <c r="D760" s="6">
        <v>0.7006944444444444</v>
      </c>
      <c r="E760" t="s">
        <v>744</v>
      </c>
      <c r="F760" t="s">
        <v>750</v>
      </c>
      <c r="G760" t="s">
        <v>758</v>
      </c>
      <c r="H760">
        <v>1</v>
      </c>
      <c r="I760">
        <v>388.96</v>
      </c>
      <c r="J760" t="s">
        <v>763</v>
      </c>
      <c r="K760" t="s">
        <v>1522</v>
      </c>
      <c r="L760" t="s">
        <v>2765</v>
      </c>
      <c r="M760" t="s">
        <v>2769</v>
      </c>
      <c r="N760" t="s">
        <v>2773</v>
      </c>
      <c r="O760" t="s">
        <v>2780</v>
      </c>
      <c r="P760">
        <v>388.96</v>
      </c>
    </row>
    <row r="761" spans="1:16" x14ac:dyDescent="0.25">
      <c r="A761" s="2">
        <v>45177</v>
      </c>
      <c r="B761" s="2" t="str">
        <f t="shared" si="22"/>
        <v>2023-09-08 09:38 PM</v>
      </c>
      <c r="C761" s="2" t="str">
        <f t="shared" si="23"/>
        <v>2023-09-08 21:38-S8-TX300759-C2</v>
      </c>
      <c r="D761" s="6">
        <v>0.90138888888888891</v>
      </c>
      <c r="E761" t="s">
        <v>745</v>
      </c>
      <c r="F761" t="s">
        <v>751</v>
      </c>
      <c r="G761" t="s">
        <v>755</v>
      </c>
      <c r="H761">
        <v>3</v>
      </c>
      <c r="I761">
        <v>94.78</v>
      </c>
      <c r="J761" t="s">
        <v>760</v>
      </c>
      <c r="K761" t="s">
        <v>1523</v>
      </c>
      <c r="L761" t="s">
        <v>2767</v>
      </c>
      <c r="M761" t="s">
        <v>2769</v>
      </c>
      <c r="N761" t="s">
        <v>2774</v>
      </c>
      <c r="O761" t="s">
        <v>2778</v>
      </c>
      <c r="P761">
        <v>284.33999999999997</v>
      </c>
    </row>
    <row r="762" spans="1:16" x14ac:dyDescent="0.25">
      <c r="A762" s="2">
        <v>45605</v>
      </c>
      <c r="B762" s="2" t="str">
        <f t="shared" si="22"/>
        <v>2024-11-09 04:34 PM</v>
      </c>
      <c r="C762" s="2" t="str">
        <f t="shared" si="23"/>
        <v>2024-11-09 16:34-S4-TX300760-C4</v>
      </c>
      <c r="D762" s="6">
        <v>0.69027777777777777</v>
      </c>
      <c r="E762" t="s">
        <v>741</v>
      </c>
      <c r="F762" t="s">
        <v>751</v>
      </c>
      <c r="G762" t="s">
        <v>754</v>
      </c>
      <c r="H762">
        <v>8</v>
      </c>
      <c r="I762">
        <v>229.52</v>
      </c>
      <c r="J762" t="s">
        <v>763</v>
      </c>
      <c r="K762" t="s">
        <v>1524</v>
      </c>
      <c r="L762" t="s">
        <v>2768</v>
      </c>
      <c r="M762" t="s">
        <v>2772</v>
      </c>
      <c r="N762" t="s">
        <v>2773</v>
      </c>
      <c r="O762" t="s">
        <v>2776</v>
      </c>
      <c r="P762">
        <v>1836.16</v>
      </c>
    </row>
    <row r="763" spans="1:16" x14ac:dyDescent="0.25">
      <c r="A763" s="2">
        <v>45539</v>
      </c>
      <c r="B763" s="2" t="str">
        <f t="shared" si="22"/>
        <v>2024-09-04 10:27 AM</v>
      </c>
      <c r="C763" s="2" t="str">
        <f t="shared" si="23"/>
        <v>2024-09-04 10:27-S6-TX300761-C4</v>
      </c>
      <c r="D763" s="6">
        <v>0.43541666666666667</v>
      </c>
      <c r="E763" t="s">
        <v>742</v>
      </c>
      <c r="F763" t="s">
        <v>749</v>
      </c>
      <c r="G763" t="s">
        <v>757</v>
      </c>
      <c r="H763">
        <v>8</v>
      </c>
      <c r="I763">
        <v>270.39999999999998</v>
      </c>
      <c r="J763" t="s">
        <v>761</v>
      </c>
      <c r="K763" t="s">
        <v>1525</v>
      </c>
      <c r="L763" t="s">
        <v>2768</v>
      </c>
      <c r="M763" t="s">
        <v>2769</v>
      </c>
      <c r="N763" t="s">
        <v>2775</v>
      </c>
      <c r="O763" t="s">
        <v>2781</v>
      </c>
      <c r="P763">
        <v>2163.1999999999998</v>
      </c>
    </row>
    <row r="764" spans="1:16" x14ac:dyDescent="0.25">
      <c r="A764" s="2">
        <v>45206</v>
      </c>
      <c r="B764" s="2" t="str">
        <f t="shared" si="22"/>
        <v>2023-10-07 02:18 PM</v>
      </c>
      <c r="C764" s="2" t="str">
        <f t="shared" si="23"/>
        <v>2023-10-07 14:18-S1-TX300762-C3</v>
      </c>
      <c r="D764" s="6">
        <v>0.59583333333333333</v>
      </c>
      <c r="E764" t="s">
        <v>739</v>
      </c>
      <c r="F764" t="s">
        <v>751</v>
      </c>
      <c r="G764" t="s">
        <v>755</v>
      </c>
      <c r="H764">
        <v>5</v>
      </c>
      <c r="I764">
        <v>252.4</v>
      </c>
      <c r="J764" t="s">
        <v>763</v>
      </c>
      <c r="K764" t="s">
        <v>1526</v>
      </c>
      <c r="L764" t="s">
        <v>2766</v>
      </c>
      <c r="M764" t="s">
        <v>2769</v>
      </c>
      <c r="N764" t="s">
        <v>2773</v>
      </c>
      <c r="O764" t="s">
        <v>2776</v>
      </c>
      <c r="P764">
        <v>1262</v>
      </c>
    </row>
    <row r="765" spans="1:16" x14ac:dyDescent="0.25">
      <c r="A765" s="2">
        <v>45554</v>
      </c>
      <c r="B765" s="2" t="str">
        <f t="shared" si="22"/>
        <v>2024-09-19 10:51 AM</v>
      </c>
      <c r="C765" s="2" t="str">
        <f t="shared" si="23"/>
        <v>2024-09-19 10:51-S8-TX300763-C1</v>
      </c>
      <c r="D765" s="6">
        <v>0.45208333333333334</v>
      </c>
      <c r="E765" t="s">
        <v>745</v>
      </c>
      <c r="F765" t="s">
        <v>748</v>
      </c>
      <c r="G765" t="s">
        <v>755</v>
      </c>
      <c r="H765">
        <v>1</v>
      </c>
      <c r="I765">
        <v>296.26</v>
      </c>
      <c r="J765" t="s">
        <v>762</v>
      </c>
      <c r="K765" t="s">
        <v>1527</v>
      </c>
      <c r="L765" t="s">
        <v>2764</v>
      </c>
      <c r="M765" t="s">
        <v>2770</v>
      </c>
      <c r="N765" t="s">
        <v>2775</v>
      </c>
      <c r="O765" t="s">
        <v>2777</v>
      </c>
      <c r="P765">
        <v>296.26</v>
      </c>
    </row>
    <row r="766" spans="1:16" x14ac:dyDescent="0.25">
      <c r="A766" s="2">
        <v>45609</v>
      </c>
      <c r="B766" s="2" t="str">
        <f t="shared" si="22"/>
        <v>2024-11-13 05:48 PM</v>
      </c>
      <c r="C766" s="2" t="str">
        <f t="shared" si="23"/>
        <v>2024-11-13 17:48-S3-TX300764-C1</v>
      </c>
      <c r="D766" s="6">
        <v>0.7416666666666667</v>
      </c>
      <c r="E766" t="s">
        <v>738</v>
      </c>
      <c r="F766" t="s">
        <v>748</v>
      </c>
      <c r="G766" t="s">
        <v>752</v>
      </c>
      <c r="H766">
        <v>8</v>
      </c>
      <c r="I766">
        <v>368.79</v>
      </c>
      <c r="J766" t="s">
        <v>759</v>
      </c>
      <c r="K766" t="s">
        <v>1528</v>
      </c>
      <c r="L766" t="s">
        <v>2764</v>
      </c>
      <c r="M766" t="s">
        <v>2771</v>
      </c>
      <c r="N766" t="s">
        <v>2774</v>
      </c>
      <c r="O766" t="s">
        <v>2781</v>
      </c>
      <c r="P766">
        <v>2950.32</v>
      </c>
    </row>
    <row r="767" spans="1:16" x14ac:dyDescent="0.25">
      <c r="A767" s="2">
        <v>45744</v>
      </c>
      <c r="B767" s="2" t="str">
        <f t="shared" si="22"/>
        <v>2025-03-28 09:10 PM</v>
      </c>
      <c r="C767" s="2" t="str">
        <f t="shared" si="23"/>
        <v>2025-03-28 21:10-S4-TX300765-C5</v>
      </c>
      <c r="D767" s="6">
        <v>0.88194444444444442</v>
      </c>
      <c r="E767" t="s">
        <v>741</v>
      </c>
      <c r="F767" t="s">
        <v>749</v>
      </c>
      <c r="G767" t="s">
        <v>753</v>
      </c>
      <c r="H767">
        <v>9</v>
      </c>
      <c r="I767">
        <v>52.48</v>
      </c>
      <c r="J767" t="s">
        <v>763</v>
      </c>
      <c r="K767" t="s">
        <v>1529</v>
      </c>
      <c r="L767" t="s">
        <v>2765</v>
      </c>
      <c r="M767" t="s">
        <v>2770</v>
      </c>
      <c r="N767" t="s">
        <v>2774</v>
      </c>
      <c r="O767" t="s">
        <v>2778</v>
      </c>
      <c r="P767">
        <v>472.32</v>
      </c>
    </row>
    <row r="768" spans="1:16" x14ac:dyDescent="0.25">
      <c r="A768" s="2">
        <v>45832</v>
      </c>
      <c r="B768" s="2" t="str">
        <f t="shared" si="22"/>
        <v>2025-06-24 04:55 PM</v>
      </c>
      <c r="C768" s="2" t="str">
        <f t="shared" si="23"/>
        <v>2025-06-24 16:55-S2-TX300766-C5</v>
      </c>
      <c r="D768" s="6">
        <v>0.70486111111111116</v>
      </c>
      <c r="E768" t="s">
        <v>746</v>
      </c>
      <c r="F768" t="s">
        <v>750</v>
      </c>
      <c r="G768" t="s">
        <v>753</v>
      </c>
      <c r="H768">
        <v>1</v>
      </c>
      <c r="I768">
        <v>362.13</v>
      </c>
      <c r="J768" t="s">
        <v>761</v>
      </c>
      <c r="K768" t="s">
        <v>1530</v>
      </c>
      <c r="L768" t="s">
        <v>2765</v>
      </c>
      <c r="M768" t="s">
        <v>2771</v>
      </c>
      <c r="N768" t="s">
        <v>2773</v>
      </c>
      <c r="O768" t="s">
        <v>2782</v>
      </c>
      <c r="P768">
        <v>362.13</v>
      </c>
    </row>
    <row r="769" spans="1:16" x14ac:dyDescent="0.25">
      <c r="A769" s="2">
        <v>45376</v>
      </c>
      <c r="B769" s="2" t="str">
        <f t="shared" si="22"/>
        <v>2024-03-25 07:12 PM</v>
      </c>
      <c r="C769" s="2" t="str">
        <f t="shared" si="23"/>
        <v>2024-03-25 19:12-S9-TX300767-C5</v>
      </c>
      <c r="D769" s="6">
        <v>0.8</v>
      </c>
      <c r="E769" t="s">
        <v>740</v>
      </c>
      <c r="F769" t="s">
        <v>749</v>
      </c>
      <c r="G769" t="s">
        <v>753</v>
      </c>
      <c r="H769">
        <v>6</v>
      </c>
      <c r="I769">
        <v>69.209999999999994</v>
      </c>
      <c r="J769" t="s">
        <v>760</v>
      </c>
      <c r="K769" t="s">
        <v>1531</v>
      </c>
      <c r="L769" t="s">
        <v>2765</v>
      </c>
      <c r="M769" t="s">
        <v>2772</v>
      </c>
      <c r="N769" t="s">
        <v>2774</v>
      </c>
      <c r="O769" t="s">
        <v>2779</v>
      </c>
      <c r="P769">
        <v>415.26</v>
      </c>
    </row>
    <row r="770" spans="1:16" x14ac:dyDescent="0.25">
      <c r="A770" s="2">
        <v>44981</v>
      </c>
      <c r="B770" s="2" t="str">
        <f t="shared" si="22"/>
        <v>2023-02-24 07:08 PM</v>
      </c>
      <c r="C770" s="2" t="str">
        <f t="shared" si="23"/>
        <v>2023-02-24 19:08-S2-TX300768-C4</v>
      </c>
      <c r="D770" s="6">
        <v>0.79722222222222228</v>
      </c>
      <c r="E770" t="s">
        <v>746</v>
      </c>
      <c r="F770" t="s">
        <v>748</v>
      </c>
      <c r="G770" t="s">
        <v>753</v>
      </c>
      <c r="H770">
        <v>6</v>
      </c>
      <c r="I770">
        <v>152.41999999999999</v>
      </c>
      <c r="J770" t="s">
        <v>762</v>
      </c>
      <c r="K770" t="s">
        <v>1532</v>
      </c>
      <c r="L770" t="s">
        <v>2768</v>
      </c>
      <c r="M770" t="s">
        <v>2771</v>
      </c>
      <c r="N770" t="s">
        <v>2774</v>
      </c>
      <c r="O770" t="s">
        <v>2778</v>
      </c>
      <c r="P770">
        <v>914.52</v>
      </c>
    </row>
    <row r="771" spans="1:16" x14ac:dyDescent="0.25">
      <c r="A771" s="2">
        <v>45461</v>
      </c>
      <c r="B771" s="2" t="str">
        <f t="shared" ref="B771:B834" si="24">TEXT(A771, "yyyy-mm-dd") &amp; " " &amp; TEXT(D771, "hh:mm AM/PM")</f>
        <v>2024-06-18 05:41 PM</v>
      </c>
      <c r="C771" s="2" t="str">
        <f t="shared" ref="C771:C834" si="25">TEXT(B771, "yyyy-mm-dd hh:mm") &amp; "-" &amp; E771 &amp; "-" &amp;  K771 &amp; "-" &amp; L771</f>
        <v>2024-06-18 17:41-S9-TX300769-C3</v>
      </c>
      <c r="D771" s="6">
        <v>0.7368055555555556</v>
      </c>
      <c r="E771" t="s">
        <v>740</v>
      </c>
      <c r="F771" t="s">
        <v>749</v>
      </c>
      <c r="G771" t="s">
        <v>753</v>
      </c>
      <c r="H771">
        <v>10</v>
      </c>
      <c r="I771">
        <v>297.7</v>
      </c>
      <c r="J771" t="s">
        <v>760</v>
      </c>
      <c r="K771" t="s">
        <v>1533</v>
      </c>
      <c r="L771" t="s">
        <v>2766</v>
      </c>
      <c r="M771" t="s">
        <v>2772</v>
      </c>
      <c r="N771" t="s">
        <v>2774</v>
      </c>
      <c r="O771" t="s">
        <v>2782</v>
      </c>
      <c r="P771">
        <v>2977</v>
      </c>
    </row>
    <row r="772" spans="1:16" x14ac:dyDescent="0.25">
      <c r="A772" s="2">
        <v>44933</v>
      </c>
      <c r="B772" s="2" t="str">
        <f t="shared" si="24"/>
        <v>2023-01-07 04:20 PM</v>
      </c>
      <c r="C772" s="2" t="str">
        <f t="shared" si="25"/>
        <v>2023-01-07 16:20-S4-TX300770-C4</v>
      </c>
      <c r="D772" s="6">
        <v>0.68055555555555558</v>
      </c>
      <c r="E772" t="s">
        <v>741</v>
      </c>
      <c r="F772" t="s">
        <v>751</v>
      </c>
      <c r="G772" t="s">
        <v>757</v>
      </c>
      <c r="H772">
        <v>3</v>
      </c>
      <c r="I772">
        <v>53.9</v>
      </c>
      <c r="J772" t="s">
        <v>761</v>
      </c>
      <c r="K772" t="s">
        <v>1534</v>
      </c>
      <c r="L772" t="s">
        <v>2768</v>
      </c>
      <c r="M772" t="s">
        <v>2770</v>
      </c>
      <c r="N772" t="s">
        <v>2773</v>
      </c>
      <c r="O772" t="s">
        <v>2776</v>
      </c>
      <c r="P772">
        <v>161.69999999999999</v>
      </c>
    </row>
    <row r="773" spans="1:16" x14ac:dyDescent="0.25">
      <c r="A773" s="2">
        <v>45013</v>
      </c>
      <c r="B773" s="2" t="str">
        <f t="shared" si="24"/>
        <v>2023-03-28 09:08 PM</v>
      </c>
      <c r="C773" s="2" t="str">
        <f t="shared" si="25"/>
        <v>2023-03-28 21:08-S10-TX300771-C4</v>
      </c>
      <c r="D773" s="6">
        <v>0.88055555555555554</v>
      </c>
      <c r="E773" t="s">
        <v>747</v>
      </c>
      <c r="F773" t="s">
        <v>748</v>
      </c>
      <c r="G773" t="s">
        <v>752</v>
      </c>
      <c r="H773">
        <v>4</v>
      </c>
      <c r="I773">
        <v>10.77</v>
      </c>
      <c r="J773" t="s">
        <v>762</v>
      </c>
      <c r="K773" t="s">
        <v>1535</v>
      </c>
      <c r="L773" t="s">
        <v>2768</v>
      </c>
      <c r="M773" t="s">
        <v>2771</v>
      </c>
      <c r="N773" t="s">
        <v>2774</v>
      </c>
      <c r="O773" t="s">
        <v>2782</v>
      </c>
      <c r="P773">
        <v>43.08</v>
      </c>
    </row>
    <row r="774" spans="1:16" x14ac:dyDescent="0.25">
      <c r="A774" s="2">
        <v>44991</v>
      </c>
      <c r="B774" s="2" t="str">
        <f t="shared" si="24"/>
        <v>2023-03-06 10:48 AM</v>
      </c>
      <c r="C774" s="2" t="str">
        <f t="shared" si="25"/>
        <v>2023-03-06 10:48-S6-TX300772-C5</v>
      </c>
      <c r="D774" s="6">
        <v>0.45</v>
      </c>
      <c r="E774" t="s">
        <v>742</v>
      </c>
      <c r="F774" t="s">
        <v>750</v>
      </c>
      <c r="G774" t="s">
        <v>758</v>
      </c>
      <c r="H774">
        <v>4</v>
      </c>
      <c r="I774">
        <v>366.43</v>
      </c>
      <c r="J774" t="s">
        <v>762</v>
      </c>
      <c r="K774" t="s">
        <v>1536</v>
      </c>
      <c r="L774" t="s">
        <v>2765</v>
      </c>
      <c r="M774" t="s">
        <v>2769</v>
      </c>
      <c r="N774" t="s">
        <v>2775</v>
      </c>
      <c r="O774" t="s">
        <v>2779</v>
      </c>
      <c r="P774">
        <v>1465.72</v>
      </c>
    </row>
    <row r="775" spans="1:16" x14ac:dyDescent="0.25">
      <c r="A775" s="2">
        <v>45030</v>
      </c>
      <c r="B775" s="2" t="str">
        <f t="shared" si="24"/>
        <v>2023-04-14 07:41 PM</v>
      </c>
      <c r="C775" s="2" t="str">
        <f t="shared" si="25"/>
        <v>2023-04-14 19:41-S1-TX300773-C5</v>
      </c>
      <c r="D775" s="6">
        <v>0.82013888888888886</v>
      </c>
      <c r="E775" t="s">
        <v>739</v>
      </c>
      <c r="F775" t="s">
        <v>749</v>
      </c>
      <c r="G775" t="s">
        <v>754</v>
      </c>
      <c r="H775">
        <v>2</v>
      </c>
      <c r="I775">
        <v>210.28</v>
      </c>
      <c r="J775" t="s">
        <v>761</v>
      </c>
      <c r="K775" t="s">
        <v>1537</v>
      </c>
      <c r="L775" t="s">
        <v>2765</v>
      </c>
      <c r="M775" t="s">
        <v>2772</v>
      </c>
      <c r="N775" t="s">
        <v>2774</v>
      </c>
      <c r="O775" t="s">
        <v>2778</v>
      </c>
      <c r="P775">
        <v>420.56</v>
      </c>
    </row>
    <row r="776" spans="1:16" x14ac:dyDescent="0.25">
      <c r="A776" s="2">
        <v>45213</v>
      </c>
      <c r="B776" s="2" t="str">
        <f t="shared" si="24"/>
        <v>2023-10-14 01:22 PM</v>
      </c>
      <c r="C776" s="2" t="str">
        <f t="shared" si="25"/>
        <v>2023-10-14 13:22-S4-TX300774-C5</v>
      </c>
      <c r="D776" s="6">
        <v>0.55694444444444446</v>
      </c>
      <c r="E776" t="s">
        <v>741</v>
      </c>
      <c r="F776" t="s">
        <v>750</v>
      </c>
      <c r="G776" t="s">
        <v>758</v>
      </c>
      <c r="H776">
        <v>6</v>
      </c>
      <c r="I776">
        <v>258.31</v>
      </c>
      <c r="J776" t="s">
        <v>763</v>
      </c>
      <c r="K776" t="s">
        <v>1538</v>
      </c>
      <c r="L776" t="s">
        <v>2765</v>
      </c>
      <c r="M776" t="s">
        <v>2769</v>
      </c>
      <c r="N776" t="s">
        <v>2773</v>
      </c>
      <c r="O776" t="s">
        <v>2776</v>
      </c>
      <c r="P776">
        <v>1549.86</v>
      </c>
    </row>
    <row r="777" spans="1:16" x14ac:dyDescent="0.25">
      <c r="A777" s="2">
        <v>44928</v>
      </c>
      <c r="B777" s="2" t="str">
        <f t="shared" si="24"/>
        <v>2023-01-02 05:11 PM</v>
      </c>
      <c r="C777" s="2" t="str">
        <f t="shared" si="25"/>
        <v>2023-01-02 17:11-S3-TX300775-C4</v>
      </c>
      <c r="D777" s="6">
        <v>0.71597222222222223</v>
      </c>
      <c r="E777" t="s">
        <v>738</v>
      </c>
      <c r="F777" t="s">
        <v>748</v>
      </c>
      <c r="G777" t="s">
        <v>753</v>
      </c>
      <c r="H777">
        <v>6</v>
      </c>
      <c r="I777">
        <v>395.89</v>
      </c>
      <c r="J777" t="s">
        <v>760</v>
      </c>
      <c r="K777" t="s">
        <v>1539</v>
      </c>
      <c r="L777" t="s">
        <v>2768</v>
      </c>
      <c r="M777" t="s">
        <v>2772</v>
      </c>
      <c r="N777" t="s">
        <v>2774</v>
      </c>
      <c r="O777" t="s">
        <v>2779</v>
      </c>
      <c r="P777">
        <v>2375.34</v>
      </c>
    </row>
    <row r="778" spans="1:16" x14ac:dyDescent="0.25">
      <c r="A778" s="2">
        <v>45404</v>
      </c>
      <c r="B778" s="2" t="str">
        <f t="shared" si="24"/>
        <v>2024-04-22 07:01 PM</v>
      </c>
      <c r="C778" s="2" t="str">
        <f t="shared" si="25"/>
        <v>2024-04-22 19:01-S3-TX300776-C2</v>
      </c>
      <c r="D778" s="6">
        <v>0.79236111111111107</v>
      </c>
      <c r="E778" t="s">
        <v>738</v>
      </c>
      <c r="F778" t="s">
        <v>749</v>
      </c>
      <c r="G778" t="s">
        <v>755</v>
      </c>
      <c r="H778">
        <v>3</v>
      </c>
      <c r="I778">
        <v>385.34</v>
      </c>
      <c r="J778" t="s">
        <v>763</v>
      </c>
      <c r="K778" t="s">
        <v>1540</v>
      </c>
      <c r="L778" t="s">
        <v>2767</v>
      </c>
      <c r="M778" t="s">
        <v>2771</v>
      </c>
      <c r="N778" t="s">
        <v>2774</v>
      </c>
      <c r="O778" t="s">
        <v>2779</v>
      </c>
      <c r="P778">
        <v>1156.02</v>
      </c>
    </row>
    <row r="779" spans="1:16" x14ac:dyDescent="0.25">
      <c r="A779" s="2">
        <v>45193</v>
      </c>
      <c r="B779" s="2" t="str">
        <f t="shared" si="24"/>
        <v>2023-09-24 03:56 PM</v>
      </c>
      <c r="C779" s="2" t="str">
        <f t="shared" si="25"/>
        <v>2023-09-24 15:56-S7-TX300777-C3</v>
      </c>
      <c r="D779" s="6">
        <v>0.66388888888888886</v>
      </c>
      <c r="E779" t="s">
        <v>744</v>
      </c>
      <c r="F779" t="s">
        <v>749</v>
      </c>
      <c r="G779" t="s">
        <v>758</v>
      </c>
      <c r="H779">
        <v>5</v>
      </c>
      <c r="I779">
        <v>188.3</v>
      </c>
      <c r="J779" t="s">
        <v>763</v>
      </c>
      <c r="K779" t="s">
        <v>1541</v>
      </c>
      <c r="L779" t="s">
        <v>2766</v>
      </c>
      <c r="M779" t="s">
        <v>2771</v>
      </c>
      <c r="N779" t="s">
        <v>2773</v>
      </c>
      <c r="O779" t="s">
        <v>2780</v>
      </c>
      <c r="P779">
        <v>941.5</v>
      </c>
    </row>
    <row r="780" spans="1:16" x14ac:dyDescent="0.25">
      <c r="A780" s="2">
        <v>45230</v>
      </c>
      <c r="B780" s="2" t="str">
        <f t="shared" si="24"/>
        <v>2023-10-31 01:01 PM</v>
      </c>
      <c r="C780" s="2" t="str">
        <f t="shared" si="25"/>
        <v>2023-10-31 13:01-S10-TX300778-C1</v>
      </c>
      <c r="D780" s="6">
        <v>0.54236111111111107</v>
      </c>
      <c r="E780" t="s">
        <v>747</v>
      </c>
      <c r="F780" t="s">
        <v>748</v>
      </c>
      <c r="G780" t="s">
        <v>754</v>
      </c>
      <c r="H780">
        <v>6</v>
      </c>
      <c r="I780">
        <v>187.42</v>
      </c>
      <c r="J780" t="s">
        <v>762</v>
      </c>
      <c r="K780" t="s">
        <v>1542</v>
      </c>
      <c r="L780" t="s">
        <v>2764</v>
      </c>
      <c r="M780" t="s">
        <v>2772</v>
      </c>
      <c r="N780" t="s">
        <v>2773</v>
      </c>
      <c r="O780" t="s">
        <v>2782</v>
      </c>
      <c r="P780">
        <v>1124.52</v>
      </c>
    </row>
    <row r="781" spans="1:16" x14ac:dyDescent="0.25">
      <c r="A781" s="2">
        <v>45577</v>
      </c>
      <c r="B781" s="2" t="str">
        <f t="shared" si="24"/>
        <v>2024-10-12 01:38 PM</v>
      </c>
      <c r="C781" s="2" t="str">
        <f t="shared" si="25"/>
        <v>2024-10-12 13:38-S3-TX300779-C2</v>
      </c>
      <c r="D781" s="6">
        <v>0.56805555555555554</v>
      </c>
      <c r="E781" t="s">
        <v>738</v>
      </c>
      <c r="F781" t="s">
        <v>749</v>
      </c>
      <c r="G781" t="s">
        <v>752</v>
      </c>
      <c r="H781">
        <v>1</v>
      </c>
      <c r="I781">
        <v>26.79</v>
      </c>
      <c r="J781" t="s">
        <v>761</v>
      </c>
      <c r="K781" t="s">
        <v>1543</v>
      </c>
      <c r="L781" t="s">
        <v>2767</v>
      </c>
      <c r="M781" t="s">
        <v>2770</v>
      </c>
      <c r="N781" t="s">
        <v>2773</v>
      </c>
      <c r="O781" t="s">
        <v>2776</v>
      </c>
      <c r="P781">
        <v>26.79</v>
      </c>
    </row>
    <row r="782" spans="1:16" x14ac:dyDescent="0.25">
      <c r="A782" s="2">
        <v>45626</v>
      </c>
      <c r="B782" s="2" t="str">
        <f t="shared" si="24"/>
        <v>2024-11-30 10:51 AM</v>
      </c>
      <c r="C782" s="2" t="str">
        <f t="shared" si="25"/>
        <v>2024-11-30 10:51-S7-TX300780-C1</v>
      </c>
      <c r="D782" s="6">
        <v>0.45208333333333334</v>
      </c>
      <c r="E782" t="s">
        <v>744</v>
      </c>
      <c r="F782" t="s">
        <v>749</v>
      </c>
      <c r="G782" t="s">
        <v>755</v>
      </c>
      <c r="H782">
        <v>6</v>
      </c>
      <c r="I782">
        <v>248.6</v>
      </c>
      <c r="J782" t="s">
        <v>763</v>
      </c>
      <c r="K782" t="s">
        <v>1544</v>
      </c>
      <c r="L782" t="s">
        <v>2764</v>
      </c>
      <c r="M782" t="s">
        <v>2771</v>
      </c>
      <c r="N782" t="s">
        <v>2775</v>
      </c>
      <c r="O782" t="s">
        <v>2776</v>
      </c>
      <c r="P782">
        <v>1491.6</v>
      </c>
    </row>
    <row r="783" spans="1:16" x14ac:dyDescent="0.25">
      <c r="A783" s="2">
        <v>45004</v>
      </c>
      <c r="B783" s="2" t="str">
        <f t="shared" si="24"/>
        <v>2023-03-19 08:19 PM</v>
      </c>
      <c r="C783" s="2" t="str">
        <f t="shared" si="25"/>
        <v>2023-03-19 20:19-S8-TX300781-C5</v>
      </c>
      <c r="D783" s="6">
        <v>0.84652777777777777</v>
      </c>
      <c r="E783" t="s">
        <v>745</v>
      </c>
      <c r="F783" t="s">
        <v>750</v>
      </c>
      <c r="G783" t="s">
        <v>756</v>
      </c>
      <c r="H783">
        <v>10</v>
      </c>
      <c r="I783">
        <v>307.43</v>
      </c>
      <c r="J783" t="s">
        <v>763</v>
      </c>
      <c r="K783" t="s">
        <v>1545</v>
      </c>
      <c r="L783" t="s">
        <v>2765</v>
      </c>
      <c r="M783" t="s">
        <v>2769</v>
      </c>
      <c r="N783" t="s">
        <v>2774</v>
      </c>
      <c r="O783" t="s">
        <v>2780</v>
      </c>
      <c r="P783">
        <v>3074.3</v>
      </c>
    </row>
    <row r="784" spans="1:16" x14ac:dyDescent="0.25">
      <c r="A784" s="2">
        <v>45734</v>
      </c>
      <c r="B784" s="2" t="str">
        <f t="shared" si="24"/>
        <v>2025-03-18 09:38 AM</v>
      </c>
      <c r="C784" s="2" t="str">
        <f t="shared" si="25"/>
        <v>2025-03-18 09:38-S9-TX300782-C2</v>
      </c>
      <c r="D784" s="6">
        <v>0.40138888888888891</v>
      </c>
      <c r="E784" t="s">
        <v>740</v>
      </c>
      <c r="F784" t="s">
        <v>750</v>
      </c>
      <c r="G784" t="s">
        <v>757</v>
      </c>
      <c r="H784">
        <v>2</v>
      </c>
      <c r="I784">
        <v>37.5</v>
      </c>
      <c r="J784" t="s">
        <v>761</v>
      </c>
      <c r="K784" t="s">
        <v>1546</v>
      </c>
      <c r="L784" t="s">
        <v>2767</v>
      </c>
      <c r="M784" t="s">
        <v>2771</v>
      </c>
      <c r="N784" t="s">
        <v>2775</v>
      </c>
      <c r="O784" t="s">
        <v>2782</v>
      </c>
      <c r="P784">
        <v>75</v>
      </c>
    </row>
    <row r="785" spans="1:16" x14ac:dyDescent="0.25">
      <c r="A785" s="2">
        <v>45509</v>
      </c>
      <c r="B785" s="2" t="str">
        <f t="shared" si="24"/>
        <v>2024-08-05 09:41 PM</v>
      </c>
      <c r="C785" s="2" t="str">
        <f t="shared" si="25"/>
        <v>2024-08-05 21:41-S9-TX300783-C2</v>
      </c>
      <c r="D785" s="6">
        <v>0.90347222222222223</v>
      </c>
      <c r="E785" t="s">
        <v>740</v>
      </c>
      <c r="F785" t="s">
        <v>751</v>
      </c>
      <c r="G785" t="s">
        <v>752</v>
      </c>
      <c r="H785">
        <v>8</v>
      </c>
      <c r="I785">
        <v>90.61</v>
      </c>
      <c r="J785" t="s">
        <v>763</v>
      </c>
      <c r="K785" t="s">
        <v>1547</v>
      </c>
      <c r="L785" t="s">
        <v>2767</v>
      </c>
      <c r="M785" t="s">
        <v>2770</v>
      </c>
      <c r="N785" t="s">
        <v>2774</v>
      </c>
      <c r="O785" t="s">
        <v>2779</v>
      </c>
      <c r="P785">
        <v>724.88</v>
      </c>
    </row>
    <row r="786" spans="1:16" x14ac:dyDescent="0.25">
      <c r="A786" s="2">
        <v>44949</v>
      </c>
      <c r="B786" s="2" t="str">
        <f t="shared" si="24"/>
        <v>2023-01-23 10:15 AM</v>
      </c>
      <c r="C786" s="2" t="str">
        <f t="shared" si="25"/>
        <v>2023-01-23 10:15-S9-TX300784-C1</v>
      </c>
      <c r="D786" s="6">
        <v>0.42708333333333331</v>
      </c>
      <c r="E786" t="s">
        <v>740</v>
      </c>
      <c r="F786" t="s">
        <v>750</v>
      </c>
      <c r="G786" t="s">
        <v>753</v>
      </c>
      <c r="H786">
        <v>4</v>
      </c>
      <c r="I786">
        <v>362.84</v>
      </c>
      <c r="J786" t="s">
        <v>762</v>
      </c>
      <c r="K786" t="s">
        <v>1548</v>
      </c>
      <c r="L786" t="s">
        <v>2764</v>
      </c>
      <c r="M786" t="s">
        <v>2770</v>
      </c>
      <c r="N786" t="s">
        <v>2775</v>
      </c>
      <c r="O786" t="s">
        <v>2779</v>
      </c>
      <c r="P786">
        <v>1451.36</v>
      </c>
    </row>
    <row r="787" spans="1:16" x14ac:dyDescent="0.25">
      <c r="A787" s="2">
        <v>45115</v>
      </c>
      <c r="B787" s="2" t="str">
        <f t="shared" si="24"/>
        <v>2023-07-08 11:55 AM</v>
      </c>
      <c r="C787" s="2" t="str">
        <f t="shared" si="25"/>
        <v>2023-07-08 11:55-S6-TX300785-C5</v>
      </c>
      <c r="D787" s="6">
        <v>0.49652777777777779</v>
      </c>
      <c r="E787" t="s">
        <v>742</v>
      </c>
      <c r="F787" t="s">
        <v>749</v>
      </c>
      <c r="G787" t="s">
        <v>754</v>
      </c>
      <c r="H787">
        <v>2</v>
      </c>
      <c r="I787">
        <v>54.41</v>
      </c>
      <c r="J787" t="s">
        <v>759</v>
      </c>
      <c r="K787" t="s">
        <v>1549</v>
      </c>
      <c r="L787" t="s">
        <v>2765</v>
      </c>
      <c r="M787" t="s">
        <v>2772</v>
      </c>
      <c r="N787" t="s">
        <v>2775</v>
      </c>
      <c r="O787" t="s">
        <v>2776</v>
      </c>
      <c r="P787">
        <v>108.82</v>
      </c>
    </row>
    <row r="788" spans="1:16" x14ac:dyDescent="0.25">
      <c r="A788" s="2">
        <v>45358</v>
      </c>
      <c r="B788" s="2" t="str">
        <f t="shared" si="24"/>
        <v>2024-03-07 10:55 AM</v>
      </c>
      <c r="C788" s="2" t="str">
        <f t="shared" si="25"/>
        <v>2024-03-07 10:55-S3-TX300786-C4</v>
      </c>
      <c r="D788" s="6">
        <v>0.4548611111111111</v>
      </c>
      <c r="E788" t="s">
        <v>738</v>
      </c>
      <c r="F788" t="s">
        <v>748</v>
      </c>
      <c r="G788" t="s">
        <v>756</v>
      </c>
      <c r="H788">
        <v>2</v>
      </c>
      <c r="I788">
        <v>110.95</v>
      </c>
      <c r="J788" t="s">
        <v>763</v>
      </c>
      <c r="K788" t="s">
        <v>1550</v>
      </c>
      <c r="L788" t="s">
        <v>2768</v>
      </c>
      <c r="M788" t="s">
        <v>2772</v>
      </c>
      <c r="N788" t="s">
        <v>2775</v>
      </c>
      <c r="O788" t="s">
        <v>2777</v>
      </c>
      <c r="P788">
        <v>221.9</v>
      </c>
    </row>
    <row r="789" spans="1:16" x14ac:dyDescent="0.25">
      <c r="A789" s="2">
        <v>45251</v>
      </c>
      <c r="B789" s="2" t="str">
        <f t="shared" si="24"/>
        <v>2023-11-21 09:11 AM</v>
      </c>
      <c r="C789" s="2" t="str">
        <f t="shared" si="25"/>
        <v>2023-11-21 09:11-S5-TX300787-C3</v>
      </c>
      <c r="D789" s="6">
        <v>0.38263888888888886</v>
      </c>
      <c r="E789" t="s">
        <v>743</v>
      </c>
      <c r="F789" t="s">
        <v>748</v>
      </c>
      <c r="G789" t="s">
        <v>756</v>
      </c>
      <c r="H789">
        <v>6</v>
      </c>
      <c r="I789">
        <v>284.02999999999997</v>
      </c>
      <c r="J789" t="s">
        <v>763</v>
      </c>
      <c r="K789" t="s">
        <v>1551</v>
      </c>
      <c r="L789" t="s">
        <v>2766</v>
      </c>
      <c r="M789" t="s">
        <v>2769</v>
      </c>
      <c r="N789" t="s">
        <v>2775</v>
      </c>
      <c r="O789" t="s">
        <v>2782</v>
      </c>
      <c r="P789">
        <v>1704.18</v>
      </c>
    </row>
    <row r="790" spans="1:16" x14ac:dyDescent="0.25">
      <c r="A790" s="2">
        <v>45457</v>
      </c>
      <c r="B790" s="2" t="str">
        <f t="shared" si="24"/>
        <v>2024-06-14 04:47 PM</v>
      </c>
      <c r="C790" s="2" t="str">
        <f t="shared" si="25"/>
        <v>2024-06-14 16:47-S2-TX300788-C3</v>
      </c>
      <c r="D790" s="6">
        <v>0.69930555555555551</v>
      </c>
      <c r="E790" t="s">
        <v>746</v>
      </c>
      <c r="F790" t="s">
        <v>750</v>
      </c>
      <c r="G790" t="s">
        <v>755</v>
      </c>
      <c r="H790">
        <v>3</v>
      </c>
      <c r="I790">
        <v>83.49</v>
      </c>
      <c r="J790" t="s">
        <v>759</v>
      </c>
      <c r="K790" t="s">
        <v>1552</v>
      </c>
      <c r="L790" t="s">
        <v>2766</v>
      </c>
      <c r="M790" t="s">
        <v>2771</v>
      </c>
      <c r="N790" t="s">
        <v>2773</v>
      </c>
      <c r="O790" t="s">
        <v>2778</v>
      </c>
      <c r="P790">
        <v>250.47</v>
      </c>
    </row>
    <row r="791" spans="1:16" x14ac:dyDescent="0.25">
      <c r="A791" s="2">
        <v>45080</v>
      </c>
      <c r="B791" s="2" t="str">
        <f t="shared" si="24"/>
        <v>2023-06-03 05:06 PM</v>
      </c>
      <c r="C791" s="2" t="str">
        <f t="shared" si="25"/>
        <v>2023-06-03 17:06-S8-TX300789-C3</v>
      </c>
      <c r="D791" s="6">
        <v>0.71250000000000002</v>
      </c>
      <c r="E791" t="s">
        <v>745</v>
      </c>
      <c r="F791" t="s">
        <v>749</v>
      </c>
      <c r="G791" t="s">
        <v>754</v>
      </c>
      <c r="H791">
        <v>8</v>
      </c>
      <c r="I791">
        <v>274.38</v>
      </c>
      <c r="J791" t="s">
        <v>762</v>
      </c>
      <c r="K791" t="s">
        <v>1553</v>
      </c>
      <c r="L791" t="s">
        <v>2766</v>
      </c>
      <c r="M791" t="s">
        <v>2771</v>
      </c>
      <c r="N791" t="s">
        <v>2774</v>
      </c>
      <c r="O791" t="s">
        <v>2776</v>
      </c>
      <c r="P791">
        <v>2195.04</v>
      </c>
    </row>
    <row r="792" spans="1:16" x14ac:dyDescent="0.25">
      <c r="A792" s="2">
        <v>45700</v>
      </c>
      <c r="B792" s="2" t="str">
        <f t="shared" si="24"/>
        <v>2025-02-12 09:02 AM</v>
      </c>
      <c r="C792" s="2" t="str">
        <f t="shared" si="25"/>
        <v>2025-02-12 09:02-S8-TX300790-C3</v>
      </c>
      <c r="D792" s="6">
        <v>0.37638888888888888</v>
      </c>
      <c r="E792" t="s">
        <v>745</v>
      </c>
      <c r="F792" t="s">
        <v>750</v>
      </c>
      <c r="G792" t="s">
        <v>756</v>
      </c>
      <c r="H792">
        <v>5</v>
      </c>
      <c r="I792">
        <v>183.23</v>
      </c>
      <c r="J792" t="s">
        <v>761</v>
      </c>
      <c r="K792" t="s">
        <v>1554</v>
      </c>
      <c r="L792" t="s">
        <v>2766</v>
      </c>
      <c r="M792" t="s">
        <v>2769</v>
      </c>
      <c r="N792" t="s">
        <v>2775</v>
      </c>
      <c r="O792" t="s">
        <v>2781</v>
      </c>
      <c r="P792">
        <v>916.15</v>
      </c>
    </row>
    <row r="793" spans="1:16" x14ac:dyDescent="0.25">
      <c r="A793" s="2">
        <v>45454</v>
      </c>
      <c r="B793" s="2" t="str">
        <f t="shared" si="24"/>
        <v>2024-06-11 11:39 AM</v>
      </c>
      <c r="C793" s="2" t="str">
        <f t="shared" si="25"/>
        <v>2024-06-11 11:39-S2-TX300791-C5</v>
      </c>
      <c r="D793" s="6">
        <v>0.48541666666666666</v>
      </c>
      <c r="E793" t="s">
        <v>746</v>
      </c>
      <c r="F793" t="s">
        <v>751</v>
      </c>
      <c r="G793" t="s">
        <v>757</v>
      </c>
      <c r="H793">
        <v>2</v>
      </c>
      <c r="I793">
        <v>334.18</v>
      </c>
      <c r="J793" t="s">
        <v>763</v>
      </c>
      <c r="K793" t="s">
        <v>1555</v>
      </c>
      <c r="L793" t="s">
        <v>2765</v>
      </c>
      <c r="M793" t="s">
        <v>2770</v>
      </c>
      <c r="N793" t="s">
        <v>2775</v>
      </c>
      <c r="O793" t="s">
        <v>2782</v>
      </c>
      <c r="P793">
        <v>668.36</v>
      </c>
    </row>
    <row r="794" spans="1:16" x14ac:dyDescent="0.25">
      <c r="A794" s="2">
        <v>45270</v>
      </c>
      <c r="B794" s="2" t="str">
        <f t="shared" si="24"/>
        <v>2023-12-10 09:57 AM</v>
      </c>
      <c r="C794" s="2" t="str">
        <f t="shared" si="25"/>
        <v>2023-12-10 09:57-S6-TX300792-C5</v>
      </c>
      <c r="D794" s="6">
        <v>0.41458333333333336</v>
      </c>
      <c r="E794" t="s">
        <v>742</v>
      </c>
      <c r="F794" t="s">
        <v>749</v>
      </c>
      <c r="G794" t="s">
        <v>758</v>
      </c>
      <c r="H794">
        <v>9</v>
      </c>
      <c r="I794">
        <v>52.06</v>
      </c>
      <c r="J794" t="s">
        <v>759</v>
      </c>
      <c r="K794" t="s">
        <v>1556</v>
      </c>
      <c r="L794" t="s">
        <v>2765</v>
      </c>
      <c r="M794" t="s">
        <v>2770</v>
      </c>
      <c r="N794" t="s">
        <v>2775</v>
      </c>
      <c r="O794" t="s">
        <v>2780</v>
      </c>
      <c r="P794">
        <v>468.54</v>
      </c>
    </row>
    <row r="795" spans="1:16" x14ac:dyDescent="0.25">
      <c r="A795" s="2">
        <v>45254</v>
      </c>
      <c r="B795" s="2" t="str">
        <f t="shared" si="24"/>
        <v>2023-11-24 04:37 PM</v>
      </c>
      <c r="C795" s="2" t="str">
        <f t="shared" si="25"/>
        <v>2023-11-24 16:37-S6-TX300793-C1</v>
      </c>
      <c r="D795" s="6">
        <v>0.69236111111111109</v>
      </c>
      <c r="E795" t="s">
        <v>742</v>
      </c>
      <c r="F795" t="s">
        <v>751</v>
      </c>
      <c r="G795" t="s">
        <v>754</v>
      </c>
      <c r="H795">
        <v>7</v>
      </c>
      <c r="I795">
        <v>95.68</v>
      </c>
      <c r="J795" t="s">
        <v>763</v>
      </c>
      <c r="K795" t="s">
        <v>1557</v>
      </c>
      <c r="L795" t="s">
        <v>2764</v>
      </c>
      <c r="M795" t="s">
        <v>2769</v>
      </c>
      <c r="N795" t="s">
        <v>2773</v>
      </c>
      <c r="O795" t="s">
        <v>2778</v>
      </c>
      <c r="P795">
        <v>669.76</v>
      </c>
    </row>
    <row r="796" spans="1:16" x14ac:dyDescent="0.25">
      <c r="A796" s="2">
        <v>44938</v>
      </c>
      <c r="B796" s="2" t="str">
        <f t="shared" si="24"/>
        <v>2023-01-12 09:19 PM</v>
      </c>
      <c r="C796" s="2" t="str">
        <f t="shared" si="25"/>
        <v>2023-01-12 21:19-S8-TX300794-C5</v>
      </c>
      <c r="D796" s="6">
        <v>0.8881944444444444</v>
      </c>
      <c r="E796" t="s">
        <v>745</v>
      </c>
      <c r="F796" t="s">
        <v>749</v>
      </c>
      <c r="G796" t="s">
        <v>752</v>
      </c>
      <c r="H796">
        <v>3</v>
      </c>
      <c r="I796">
        <v>213.45</v>
      </c>
      <c r="J796" t="s">
        <v>760</v>
      </c>
      <c r="K796" t="s">
        <v>1558</v>
      </c>
      <c r="L796" t="s">
        <v>2765</v>
      </c>
      <c r="M796" t="s">
        <v>2771</v>
      </c>
      <c r="N796" t="s">
        <v>2774</v>
      </c>
      <c r="O796" t="s">
        <v>2777</v>
      </c>
      <c r="P796">
        <v>640.34999999999991</v>
      </c>
    </row>
    <row r="797" spans="1:16" x14ac:dyDescent="0.25">
      <c r="A797" s="2">
        <v>45382</v>
      </c>
      <c r="B797" s="2" t="str">
        <f t="shared" si="24"/>
        <v>2024-03-31 10:55 AM</v>
      </c>
      <c r="C797" s="2" t="str">
        <f t="shared" si="25"/>
        <v>2024-03-31 10:55-S8-TX300795-C3</v>
      </c>
      <c r="D797" s="6">
        <v>0.4548611111111111</v>
      </c>
      <c r="E797" t="s">
        <v>745</v>
      </c>
      <c r="F797" t="s">
        <v>748</v>
      </c>
      <c r="G797" t="s">
        <v>753</v>
      </c>
      <c r="H797">
        <v>6</v>
      </c>
      <c r="I797">
        <v>331.06</v>
      </c>
      <c r="J797" t="s">
        <v>761</v>
      </c>
      <c r="K797" t="s">
        <v>1559</v>
      </c>
      <c r="L797" t="s">
        <v>2766</v>
      </c>
      <c r="M797" t="s">
        <v>2769</v>
      </c>
      <c r="N797" t="s">
        <v>2775</v>
      </c>
      <c r="O797" t="s">
        <v>2780</v>
      </c>
      <c r="P797">
        <v>1986.36</v>
      </c>
    </row>
    <row r="798" spans="1:16" x14ac:dyDescent="0.25">
      <c r="A798" s="2">
        <v>45399</v>
      </c>
      <c r="B798" s="2" t="str">
        <f t="shared" si="24"/>
        <v>2024-04-17 12:03 PM</v>
      </c>
      <c r="C798" s="2" t="str">
        <f t="shared" si="25"/>
        <v>2024-04-17 12:03-S2-TX300796-C3</v>
      </c>
      <c r="D798" s="6">
        <v>0.50208333333333333</v>
      </c>
      <c r="E798" t="s">
        <v>746</v>
      </c>
      <c r="F798" t="s">
        <v>749</v>
      </c>
      <c r="G798" t="s">
        <v>752</v>
      </c>
      <c r="H798">
        <v>4</v>
      </c>
      <c r="I798">
        <v>232.8</v>
      </c>
      <c r="J798" t="s">
        <v>761</v>
      </c>
      <c r="K798" t="s">
        <v>1560</v>
      </c>
      <c r="L798" t="s">
        <v>2766</v>
      </c>
      <c r="M798" t="s">
        <v>2772</v>
      </c>
      <c r="N798" t="s">
        <v>2773</v>
      </c>
      <c r="O798" t="s">
        <v>2781</v>
      </c>
      <c r="P798">
        <v>931.2</v>
      </c>
    </row>
    <row r="799" spans="1:16" x14ac:dyDescent="0.25">
      <c r="A799" s="2">
        <v>45481</v>
      </c>
      <c r="B799" s="2" t="str">
        <f t="shared" si="24"/>
        <v>2024-07-08 08:47 PM</v>
      </c>
      <c r="C799" s="2" t="str">
        <f t="shared" si="25"/>
        <v>2024-07-08 20:47-S6-TX300797-C1</v>
      </c>
      <c r="D799" s="6">
        <v>0.86597222222222225</v>
      </c>
      <c r="E799" t="s">
        <v>742</v>
      </c>
      <c r="F799" t="s">
        <v>750</v>
      </c>
      <c r="G799" t="s">
        <v>754</v>
      </c>
      <c r="H799">
        <v>8</v>
      </c>
      <c r="I799">
        <v>355.36</v>
      </c>
      <c r="J799" t="s">
        <v>762</v>
      </c>
      <c r="K799" t="s">
        <v>1561</v>
      </c>
      <c r="L799" t="s">
        <v>2764</v>
      </c>
      <c r="M799" t="s">
        <v>2771</v>
      </c>
      <c r="N799" t="s">
        <v>2774</v>
      </c>
      <c r="O799" t="s">
        <v>2779</v>
      </c>
      <c r="P799">
        <v>2842.88</v>
      </c>
    </row>
    <row r="800" spans="1:16" x14ac:dyDescent="0.25">
      <c r="A800" s="2">
        <v>45410</v>
      </c>
      <c r="B800" s="2" t="str">
        <f t="shared" si="24"/>
        <v>2024-04-28 10:35 AM</v>
      </c>
      <c r="C800" s="2" t="str">
        <f t="shared" si="25"/>
        <v>2024-04-28 10:35-S9-TX300798-C1</v>
      </c>
      <c r="D800" s="6">
        <v>0.44097222222222221</v>
      </c>
      <c r="E800" t="s">
        <v>740</v>
      </c>
      <c r="F800" t="s">
        <v>751</v>
      </c>
      <c r="G800" t="s">
        <v>757</v>
      </c>
      <c r="H800">
        <v>10</v>
      </c>
      <c r="I800">
        <v>377.3</v>
      </c>
      <c r="J800" t="s">
        <v>760</v>
      </c>
      <c r="K800" t="s">
        <v>1562</v>
      </c>
      <c r="L800" t="s">
        <v>2764</v>
      </c>
      <c r="M800" t="s">
        <v>2770</v>
      </c>
      <c r="N800" t="s">
        <v>2775</v>
      </c>
      <c r="O800" t="s">
        <v>2780</v>
      </c>
      <c r="P800">
        <v>3773</v>
      </c>
    </row>
    <row r="801" spans="1:16" x14ac:dyDescent="0.25">
      <c r="A801" s="2">
        <v>45482</v>
      </c>
      <c r="B801" s="2" t="str">
        <f t="shared" si="24"/>
        <v>2024-07-09 04:01 PM</v>
      </c>
      <c r="C801" s="2" t="str">
        <f t="shared" si="25"/>
        <v>2024-07-09 16:01-S1-TX300799-C3</v>
      </c>
      <c r="D801" s="6">
        <v>0.66736111111111107</v>
      </c>
      <c r="E801" t="s">
        <v>739</v>
      </c>
      <c r="F801" t="s">
        <v>748</v>
      </c>
      <c r="G801" t="s">
        <v>758</v>
      </c>
      <c r="H801">
        <v>8</v>
      </c>
      <c r="I801">
        <v>330.84</v>
      </c>
      <c r="J801" t="s">
        <v>762</v>
      </c>
      <c r="K801" t="s">
        <v>1563</v>
      </c>
      <c r="L801" t="s">
        <v>2766</v>
      </c>
      <c r="M801" t="s">
        <v>2770</v>
      </c>
      <c r="N801" t="s">
        <v>2773</v>
      </c>
      <c r="O801" t="s">
        <v>2782</v>
      </c>
      <c r="P801">
        <v>2646.72</v>
      </c>
    </row>
    <row r="802" spans="1:16" x14ac:dyDescent="0.25">
      <c r="A802" s="2">
        <v>45125</v>
      </c>
      <c r="B802" s="2" t="str">
        <f t="shared" si="24"/>
        <v>2023-07-18 02:53 PM</v>
      </c>
      <c r="C802" s="2" t="str">
        <f t="shared" si="25"/>
        <v>2023-07-18 14:53-S2-TX300800-C4</v>
      </c>
      <c r="D802" s="6">
        <v>0.62013888888888891</v>
      </c>
      <c r="E802" t="s">
        <v>746</v>
      </c>
      <c r="F802" t="s">
        <v>750</v>
      </c>
      <c r="G802" t="s">
        <v>757</v>
      </c>
      <c r="H802">
        <v>3</v>
      </c>
      <c r="I802">
        <v>320.89999999999998</v>
      </c>
      <c r="J802" t="s">
        <v>760</v>
      </c>
      <c r="K802" t="s">
        <v>1564</v>
      </c>
      <c r="L802" t="s">
        <v>2768</v>
      </c>
      <c r="M802" t="s">
        <v>2772</v>
      </c>
      <c r="N802" t="s">
        <v>2773</v>
      </c>
      <c r="O802" t="s">
        <v>2782</v>
      </c>
      <c r="P802">
        <v>962.69999999999993</v>
      </c>
    </row>
    <row r="803" spans="1:16" x14ac:dyDescent="0.25">
      <c r="A803" s="2">
        <v>45297</v>
      </c>
      <c r="B803" s="2" t="str">
        <f t="shared" si="24"/>
        <v>2024-01-06 04:10 PM</v>
      </c>
      <c r="C803" s="2" t="str">
        <f t="shared" si="25"/>
        <v>2024-01-06 16:10-S5-TX300801-C1</v>
      </c>
      <c r="D803" s="6">
        <v>0.67361111111111116</v>
      </c>
      <c r="E803" t="s">
        <v>743</v>
      </c>
      <c r="F803" t="s">
        <v>750</v>
      </c>
      <c r="G803" t="s">
        <v>755</v>
      </c>
      <c r="H803">
        <v>6</v>
      </c>
      <c r="I803">
        <v>236.45</v>
      </c>
      <c r="J803" t="s">
        <v>760</v>
      </c>
      <c r="K803" t="s">
        <v>1565</v>
      </c>
      <c r="L803" t="s">
        <v>2764</v>
      </c>
      <c r="M803" t="s">
        <v>2771</v>
      </c>
      <c r="N803" t="s">
        <v>2773</v>
      </c>
      <c r="O803" t="s">
        <v>2776</v>
      </c>
      <c r="P803">
        <v>1418.7</v>
      </c>
    </row>
    <row r="804" spans="1:16" x14ac:dyDescent="0.25">
      <c r="A804" s="2">
        <v>45608</v>
      </c>
      <c r="B804" s="2" t="str">
        <f t="shared" si="24"/>
        <v>2024-11-12 03:47 PM</v>
      </c>
      <c r="C804" s="2" t="str">
        <f t="shared" si="25"/>
        <v>2024-11-12 15:47-S4-TX300802-C3</v>
      </c>
      <c r="D804" s="6">
        <v>0.65763888888888888</v>
      </c>
      <c r="E804" t="s">
        <v>741</v>
      </c>
      <c r="F804" t="s">
        <v>750</v>
      </c>
      <c r="G804" t="s">
        <v>753</v>
      </c>
      <c r="H804">
        <v>7</v>
      </c>
      <c r="I804">
        <v>152.72999999999999</v>
      </c>
      <c r="J804" t="s">
        <v>761</v>
      </c>
      <c r="K804" t="s">
        <v>1566</v>
      </c>
      <c r="L804" t="s">
        <v>2766</v>
      </c>
      <c r="M804" t="s">
        <v>2772</v>
      </c>
      <c r="N804" t="s">
        <v>2773</v>
      </c>
      <c r="O804" t="s">
        <v>2782</v>
      </c>
      <c r="P804">
        <v>1069.1099999999999</v>
      </c>
    </row>
    <row r="805" spans="1:16" x14ac:dyDescent="0.25">
      <c r="A805" s="2">
        <v>45658</v>
      </c>
      <c r="B805" s="2" t="str">
        <f t="shared" si="24"/>
        <v>2025-01-01 08:55 PM</v>
      </c>
      <c r="C805" s="2" t="str">
        <f t="shared" si="25"/>
        <v>2025-01-01 20:55-S1-TX300803-C4</v>
      </c>
      <c r="D805" s="6">
        <v>0.87152777777777779</v>
      </c>
      <c r="E805" t="s">
        <v>739</v>
      </c>
      <c r="F805" t="s">
        <v>749</v>
      </c>
      <c r="G805" t="s">
        <v>752</v>
      </c>
      <c r="H805">
        <v>5</v>
      </c>
      <c r="I805">
        <v>70.03</v>
      </c>
      <c r="J805" t="s">
        <v>762</v>
      </c>
      <c r="K805" t="s">
        <v>1567</v>
      </c>
      <c r="L805" t="s">
        <v>2768</v>
      </c>
      <c r="M805" t="s">
        <v>2771</v>
      </c>
      <c r="N805" t="s">
        <v>2774</v>
      </c>
      <c r="O805" t="s">
        <v>2781</v>
      </c>
      <c r="P805">
        <v>350.15</v>
      </c>
    </row>
    <row r="806" spans="1:16" x14ac:dyDescent="0.25">
      <c r="A806" s="2">
        <v>45395</v>
      </c>
      <c r="B806" s="2" t="str">
        <f t="shared" si="24"/>
        <v>2024-04-13 06:18 PM</v>
      </c>
      <c r="C806" s="2" t="str">
        <f t="shared" si="25"/>
        <v>2024-04-13 18:18-S5-TX300804-C3</v>
      </c>
      <c r="D806" s="6">
        <v>0.76249999999999996</v>
      </c>
      <c r="E806" t="s">
        <v>743</v>
      </c>
      <c r="F806" t="s">
        <v>748</v>
      </c>
      <c r="G806" t="s">
        <v>753</v>
      </c>
      <c r="H806">
        <v>9</v>
      </c>
      <c r="I806">
        <v>150.05000000000001</v>
      </c>
      <c r="J806" t="s">
        <v>760</v>
      </c>
      <c r="K806" t="s">
        <v>1568</v>
      </c>
      <c r="L806" t="s">
        <v>2766</v>
      </c>
      <c r="M806" t="s">
        <v>2771</v>
      </c>
      <c r="N806" t="s">
        <v>2774</v>
      </c>
      <c r="O806" t="s">
        <v>2776</v>
      </c>
      <c r="P806">
        <v>1350.45</v>
      </c>
    </row>
    <row r="807" spans="1:16" x14ac:dyDescent="0.25">
      <c r="A807" s="2">
        <v>45019</v>
      </c>
      <c r="B807" s="2" t="str">
        <f t="shared" si="24"/>
        <v>2023-04-03 10:46 AM</v>
      </c>
      <c r="C807" s="2" t="str">
        <f t="shared" si="25"/>
        <v>2023-04-03 10:46-S4-TX300805-C4</v>
      </c>
      <c r="D807" s="6">
        <v>0.44861111111111113</v>
      </c>
      <c r="E807" t="s">
        <v>741</v>
      </c>
      <c r="F807" t="s">
        <v>749</v>
      </c>
      <c r="G807" t="s">
        <v>757</v>
      </c>
      <c r="H807">
        <v>1</v>
      </c>
      <c r="I807">
        <v>91.53</v>
      </c>
      <c r="J807" t="s">
        <v>763</v>
      </c>
      <c r="K807" t="s">
        <v>1569</v>
      </c>
      <c r="L807" t="s">
        <v>2768</v>
      </c>
      <c r="M807" t="s">
        <v>2771</v>
      </c>
      <c r="N807" t="s">
        <v>2775</v>
      </c>
      <c r="O807" t="s">
        <v>2779</v>
      </c>
      <c r="P807">
        <v>91.53</v>
      </c>
    </row>
    <row r="808" spans="1:16" x14ac:dyDescent="0.25">
      <c r="A808" s="2">
        <v>44947</v>
      </c>
      <c r="B808" s="2" t="str">
        <f t="shared" si="24"/>
        <v>2023-01-21 05:20 PM</v>
      </c>
      <c r="C808" s="2" t="str">
        <f t="shared" si="25"/>
        <v>2023-01-21 17:20-S3-TX300806-C1</v>
      </c>
      <c r="D808" s="6">
        <v>0.72222222222222221</v>
      </c>
      <c r="E808" t="s">
        <v>738</v>
      </c>
      <c r="F808" t="s">
        <v>748</v>
      </c>
      <c r="G808" t="s">
        <v>755</v>
      </c>
      <c r="H808">
        <v>4</v>
      </c>
      <c r="I808">
        <v>264.5</v>
      </c>
      <c r="J808" t="s">
        <v>762</v>
      </c>
      <c r="K808" t="s">
        <v>1570</v>
      </c>
      <c r="L808" t="s">
        <v>2764</v>
      </c>
      <c r="M808" t="s">
        <v>2770</v>
      </c>
      <c r="N808" t="s">
        <v>2774</v>
      </c>
      <c r="O808" t="s">
        <v>2776</v>
      </c>
      <c r="P808">
        <v>1058</v>
      </c>
    </row>
    <row r="809" spans="1:16" x14ac:dyDescent="0.25">
      <c r="A809" s="2">
        <v>45708</v>
      </c>
      <c r="B809" s="2" t="str">
        <f t="shared" si="24"/>
        <v>2025-02-20 09:16 AM</v>
      </c>
      <c r="C809" s="2" t="str">
        <f t="shared" si="25"/>
        <v>2025-02-20 09:16-S4-TX300807-C3</v>
      </c>
      <c r="D809" s="6">
        <v>0.38611111111111113</v>
      </c>
      <c r="E809" t="s">
        <v>741</v>
      </c>
      <c r="F809" t="s">
        <v>750</v>
      </c>
      <c r="G809" t="s">
        <v>756</v>
      </c>
      <c r="H809">
        <v>3</v>
      </c>
      <c r="I809">
        <v>158.85</v>
      </c>
      <c r="J809" t="s">
        <v>759</v>
      </c>
      <c r="K809" t="s">
        <v>1571</v>
      </c>
      <c r="L809" t="s">
        <v>2766</v>
      </c>
      <c r="M809" t="s">
        <v>2771</v>
      </c>
      <c r="N809" t="s">
        <v>2775</v>
      </c>
      <c r="O809" t="s">
        <v>2777</v>
      </c>
      <c r="P809">
        <v>476.55</v>
      </c>
    </row>
    <row r="810" spans="1:16" x14ac:dyDescent="0.25">
      <c r="A810" s="2">
        <v>45547</v>
      </c>
      <c r="B810" s="2" t="str">
        <f t="shared" si="24"/>
        <v>2024-09-12 11:05 AM</v>
      </c>
      <c r="C810" s="2" t="str">
        <f t="shared" si="25"/>
        <v>2024-09-12 11:05-S9-TX300808-C5</v>
      </c>
      <c r="D810" s="6">
        <v>0.46180555555555558</v>
      </c>
      <c r="E810" t="s">
        <v>740</v>
      </c>
      <c r="F810" t="s">
        <v>751</v>
      </c>
      <c r="G810" t="s">
        <v>757</v>
      </c>
      <c r="H810">
        <v>10</v>
      </c>
      <c r="I810">
        <v>78.58</v>
      </c>
      <c r="J810" t="s">
        <v>763</v>
      </c>
      <c r="K810" t="s">
        <v>1572</v>
      </c>
      <c r="L810" t="s">
        <v>2765</v>
      </c>
      <c r="M810" t="s">
        <v>2771</v>
      </c>
      <c r="N810" t="s">
        <v>2775</v>
      </c>
      <c r="O810" t="s">
        <v>2777</v>
      </c>
      <c r="P810">
        <v>785.8</v>
      </c>
    </row>
    <row r="811" spans="1:16" x14ac:dyDescent="0.25">
      <c r="A811" s="2">
        <v>45301</v>
      </c>
      <c r="B811" s="2" t="str">
        <f t="shared" si="24"/>
        <v>2024-01-10 04:55 PM</v>
      </c>
      <c r="C811" s="2" t="str">
        <f t="shared" si="25"/>
        <v>2024-01-10 16:55-S1-TX300809-C4</v>
      </c>
      <c r="D811" s="6">
        <v>0.70486111111111116</v>
      </c>
      <c r="E811" t="s">
        <v>739</v>
      </c>
      <c r="F811" t="s">
        <v>748</v>
      </c>
      <c r="G811" t="s">
        <v>757</v>
      </c>
      <c r="H811">
        <v>10</v>
      </c>
      <c r="I811">
        <v>298.16000000000003</v>
      </c>
      <c r="J811" t="s">
        <v>762</v>
      </c>
      <c r="K811" t="s">
        <v>1573</v>
      </c>
      <c r="L811" t="s">
        <v>2768</v>
      </c>
      <c r="M811" t="s">
        <v>2769</v>
      </c>
      <c r="N811" t="s">
        <v>2773</v>
      </c>
      <c r="O811" t="s">
        <v>2781</v>
      </c>
      <c r="P811">
        <v>2981.6</v>
      </c>
    </row>
    <row r="812" spans="1:16" x14ac:dyDescent="0.25">
      <c r="A812" s="2">
        <v>45120</v>
      </c>
      <c r="B812" s="2" t="str">
        <f t="shared" si="24"/>
        <v>2023-07-13 04:08 PM</v>
      </c>
      <c r="C812" s="2" t="str">
        <f t="shared" si="25"/>
        <v>2023-07-13 16:08-S2-TX300810-C1</v>
      </c>
      <c r="D812" s="6">
        <v>0.67222222222222228</v>
      </c>
      <c r="E812" t="s">
        <v>746</v>
      </c>
      <c r="F812" t="s">
        <v>751</v>
      </c>
      <c r="G812" t="s">
        <v>758</v>
      </c>
      <c r="H812">
        <v>3</v>
      </c>
      <c r="I812">
        <v>339.33</v>
      </c>
      <c r="J812" t="s">
        <v>762</v>
      </c>
      <c r="K812" t="s">
        <v>1574</v>
      </c>
      <c r="L812" t="s">
        <v>2764</v>
      </c>
      <c r="M812" t="s">
        <v>2769</v>
      </c>
      <c r="N812" t="s">
        <v>2773</v>
      </c>
      <c r="O812" t="s">
        <v>2777</v>
      </c>
      <c r="P812">
        <v>1017.99</v>
      </c>
    </row>
    <row r="813" spans="1:16" x14ac:dyDescent="0.25">
      <c r="A813" s="2">
        <v>45540</v>
      </c>
      <c r="B813" s="2" t="str">
        <f t="shared" si="24"/>
        <v>2024-09-05 09:05 PM</v>
      </c>
      <c r="C813" s="2" t="str">
        <f t="shared" si="25"/>
        <v>2024-09-05 21:05-S6-TX300811-C3</v>
      </c>
      <c r="D813" s="6">
        <v>0.87847222222222221</v>
      </c>
      <c r="E813" t="s">
        <v>742</v>
      </c>
      <c r="F813" t="s">
        <v>751</v>
      </c>
      <c r="G813" t="s">
        <v>755</v>
      </c>
      <c r="H813">
        <v>10</v>
      </c>
      <c r="I813">
        <v>239.02</v>
      </c>
      <c r="J813" t="s">
        <v>760</v>
      </c>
      <c r="K813" t="s">
        <v>1575</v>
      </c>
      <c r="L813" t="s">
        <v>2766</v>
      </c>
      <c r="M813" t="s">
        <v>2772</v>
      </c>
      <c r="N813" t="s">
        <v>2774</v>
      </c>
      <c r="O813" t="s">
        <v>2777</v>
      </c>
      <c r="P813">
        <v>2390.1999999999998</v>
      </c>
    </row>
    <row r="814" spans="1:16" x14ac:dyDescent="0.25">
      <c r="A814" s="2">
        <v>45615</v>
      </c>
      <c r="B814" s="2" t="str">
        <f t="shared" si="24"/>
        <v>2024-11-19 04:45 PM</v>
      </c>
      <c r="C814" s="2" t="str">
        <f t="shared" si="25"/>
        <v>2024-11-19 16:45-S9-TX300812-C1</v>
      </c>
      <c r="D814" s="6">
        <v>0.69791666666666663</v>
      </c>
      <c r="E814" t="s">
        <v>740</v>
      </c>
      <c r="F814" t="s">
        <v>751</v>
      </c>
      <c r="G814" t="s">
        <v>755</v>
      </c>
      <c r="H814">
        <v>6</v>
      </c>
      <c r="I814">
        <v>33.96</v>
      </c>
      <c r="J814" t="s">
        <v>760</v>
      </c>
      <c r="K814" t="s">
        <v>1576</v>
      </c>
      <c r="L814" t="s">
        <v>2764</v>
      </c>
      <c r="M814" t="s">
        <v>2769</v>
      </c>
      <c r="N814" t="s">
        <v>2773</v>
      </c>
      <c r="O814" t="s">
        <v>2782</v>
      </c>
      <c r="P814">
        <v>203.76</v>
      </c>
    </row>
    <row r="815" spans="1:16" x14ac:dyDescent="0.25">
      <c r="A815" s="2">
        <v>45760</v>
      </c>
      <c r="B815" s="2" t="str">
        <f t="shared" si="24"/>
        <v>2025-04-13 05:20 PM</v>
      </c>
      <c r="C815" s="2" t="str">
        <f t="shared" si="25"/>
        <v>2025-04-13 17:20-S10-TX300813-C3</v>
      </c>
      <c r="D815" s="6">
        <v>0.72222222222222221</v>
      </c>
      <c r="E815" t="s">
        <v>747</v>
      </c>
      <c r="F815" t="s">
        <v>748</v>
      </c>
      <c r="G815" t="s">
        <v>755</v>
      </c>
      <c r="H815">
        <v>6</v>
      </c>
      <c r="I815">
        <v>363.2</v>
      </c>
      <c r="J815" t="s">
        <v>762</v>
      </c>
      <c r="K815" t="s">
        <v>1577</v>
      </c>
      <c r="L815" t="s">
        <v>2766</v>
      </c>
      <c r="M815" t="s">
        <v>2770</v>
      </c>
      <c r="N815" t="s">
        <v>2774</v>
      </c>
      <c r="O815" t="s">
        <v>2780</v>
      </c>
      <c r="P815">
        <v>2179.1999999999998</v>
      </c>
    </row>
    <row r="816" spans="1:16" x14ac:dyDescent="0.25">
      <c r="A816" s="2">
        <v>44974</v>
      </c>
      <c r="B816" s="2" t="str">
        <f t="shared" si="24"/>
        <v>2023-02-17 05:15 PM</v>
      </c>
      <c r="C816" s="2" t="str">
        <f t="shared" si="25"/>
        <v>2023-02-17 17:15-S3-TX300814-C2</v>
      </c>
      <c r="D816" s="6">
        <v>0.71875</v>
      </c>
      <c r="E816" t="s">
        <v>738</v>
      </c>
      <c r="F816" t="s">
        <v>748</v>
      </c>
      <c r="G816" t="s">
        <v>754</v>
      </c>
      <c r="H816">
        <v>2</v>
      </c>
      <c r="I816">
        <v>219.89</v>
      </c>
      <c r="J816" t="s">
        <v>763</v>
      </c>
      <c r="K816" t="s">
        <v>1578</v>
      </c>
      <c r="L816" t="s">
        <v>2767</v>
      </c>
      <c r="M816" t="s">
        <v>2770</v>
      </c>
      <c r="N816" t="s">
        <v>2774</v>
      </c>
      <c r="O816" t="s">
        <v>2778</v>
      </c>
      <c r="P816">
        <v>439.78</v>
      </c>
    </row>
    <row r="817" spans="1:16" x14ac:dyDescent="0.25">
      <c r="A817" s="2">
        <v>45748</v>
      </c>
      <c r="B817" s="2" t="str">
        <f t="shared" si="24"/>
        <v>2025-04-01 07:43 PM</v>
      </c>
      <c r="C817" s="2" t="str">
        <f t="shared" si="25"/>
        <v>2025-04-01 19:43-S8-TX300815-C2</v>
      </c>
      <c r="D817" s="6">
        <v>0.82152777777777775</v>
      </c>
      <c r="E817" t="s">
        <v>745</v>
      </c>
      <c r="F817" t="s">
        <v>748</v>
      </c>
      <c r="G817" t="s">
        <v>755</v>
      </c>
      <c r="H817">
        <v>6</v>
      </c>
      <c r="I817">
        <v>78.16</v>
      </c>
      <c r="J817" t="s">
        <v>763</v>
      </c>
      <c r="K817" t="s">
        <v>1579</v>
      </c>
      <c r="L817" t="s">
        <v>2767</v>
      </c>
      <c r="M817" t="s">
        <v>2770</v>
      </c>
      <c r="N817" t="s">
        <v>2774</v>
      </c>
      <c r="O817" t="s">
        <v>2782</v>
      </c>
      <c r="P817">
        <v>468.96</v>
      </c>
    </row>
    <row r="818" spans="1:16" x14ac:dyDescent="0.25">
      <c r="A818" s="2">
        <v>45016</v>
      </c>
      <c r="B818" s="2" t="str">
        <f t="shared" si="24"/>
        <v>2023-03-31 09:56 PM</v>
      </c>
      <c r="C818" s="2" t="str">
        <f t="shared" si="25"/>
        <v>2023-03-31 21:56-S3-TX300816-C1</v>
      </c>
      <c r="D818" s="6">
        <v>0.91388888888888886</v>
      </c>
      <c r="E818" t="s">
        <v>738</v>
      </c>
      <c r="F818" t="s">
        <v>751</v>
      </c>
      <c r="G818" t="s">
        <v>755</v>
      </c>
      <c r="H818">
        <v>3</v>
      </c>
      <c r="I818">
        <v>26.29</v>
      </c>
      <c r="J818" t="s">
        <v>763</v>
      </c>
      <c r="K818" t="s">
        <v>1580</v>
      </c>
      <c r="L818" t="s">
        <v>2764</v>
      </c>
      <c r="M818" t="s">
        <v>2769</v>
      </c>
      <c r="N818" t="s">
        <v>2774</v>
      </c>
      <c r="O818" t="s">
        <v>2778</v>
      </c>
      <c r="P818">
        <v>78.87</v>
      </c>
    </row>
    <row r="819" spans="1:16" x14ac:dyDescent="0.25">
      <c r="A819" s="2">
        <v>45622</v>
      </c>
      <c r="B819" s="2" t="str">
        <f t="shared" si="24"/>
        <v>2024-11-26 04:15 PM</v>
      </c>
      <c r="C819" s="2" t="str">
        <f t="shared" si="25"/>
        <v>2024-11-26 16:15-S3-TX300817-C3</v>
      </c>
      <c r="D819" s="6">
        <v>0.67708333333333337</v>
      </c>
      <c r="E819" t="s">
        <v>738</v>
      </c>
      <c r="F819" t="s">
        <v>748</v>
      </c>
      <c r="G819" t="s">
        <v>754</v>
      </c>
      <c r="H819">
        <v>8</v>
      </c>
      <c r="I819">
        <v>30.71</v>
      </c>
      <c r="J819" t="s">
        <v>760</v>
      </c>
      <c r="K819" t="s">
        <v>1581</v>
      </c>
      <c r="L819" t="s">
        <v>2766</v>
      </c>
      <c r="M819" t="s">
        <v>2769</v>
      </c>
      <c r="N819" t="s">
        <v>2773</v>
      </c>
      <c r="O819" t="s">
        <v>2782</v>
      </c>
      <c r="P819">
        <v>245.68</v>
      </c>
    </row>
    <row r="820" spans="1:16" x14ac:dyDescent="0.25">
      <c r="A820" s="2">
        <v>45209</v>
      </c>
      <c r="B820" s="2" t="str">
        <f t="shared" si="24"/>
        <v>2023-10-10 09:10 AM</v>
      </c>
      <c r="C820" s="2" t="str">
        <f t="shared" si="25"/>
        <v>2023-10-10 09:10-S8-TX300818-C4</v>
      </c>
      <c r="D820" s="6">
        <v>0.38194444444444442</v>
      </c>
      <c r="E820" t="s">
        <v>745</v>
      </c>
      <c r="F820" t="s">
        <v>749</v>
      </c>
      <c r="G820" t="s">
        <v>758</v>
      </c>
      <c r="H820">
        <v>7</v>
      </c>
      <c r="I820">
        <v>132.85</v>
      </c>
      <c r="J820" t="s">
        <v>759</v>
      </c>
      <c r="K820" t="s">
        <v>1582</v>
      </c>
      <c r="L820" t="s">
        <v>2768</v>
      </c>
      <c r="M820" t="s">
        <v>2772</v>
      </c>
      <c r="N820" t="s">
        <v>2775</v>
      </c>
      <c r="O820" t="s">
        <v>2782</v>
      </c>
      <c r="P820">
        <v>929.94999999999993</v>
      </c>
    </row>
    <row r="821" spans="1:16" x14ac:dyDescent="0.25">
      <c r="A821" s="2">
        <v>45367</v>
      </c>
      <c r="B821" s="2" t="str">
        <f t="shared" si="24"/>
        <v>2024-03-16 03:15 PM</v>
      </c>
      <c r="C821" s="2" t="str">
        <f t="shared" si="25"/>
        <v>2024-03-16 15:15-S6-TX300819-C3</v>
      </c>
      <c r="D821" s="6">
        <v>0.63541666666666663</v>
      </c>
      <c r="E821" t="s">
        <v>742</v>
      </c>
      <c r="F821" t="s">
        <v>750</v>
      </c>
      <c r="G821" t="s">
        <v>752</v>
      </c>
      <c r="H821">
        <v>6</v>
      </c>
      <c r="I821">
        <v>263.04000000000002</v>
      </c>
      <c r="J821" t="s">
        <v>763</v>
      </c>
      <c r="K821" t="s">
        <v>1583</v>
      </c>
      <c r="L821" t="s">
        <v>2766</v>
      </c>
      <c r="M821" t="s">
        <v>2771</v>
      </c>
      <c r="N821" t="s">
        <v>2773</v>
      </c>
      <c r="O821" t="s">
        <v>2776</v>
      </c>
      <c r="P821">
        <v>1578.24</v>
      </c>
    </row>
    <row r="822" spans="1:16" x14ac:dyDescent="0.25">
      <c r="A822" s="2">
        <v>45561</v>
      </c>
      <c r="B822" s="2" t="str">
        <f t="shared" si="24"/>
        <v>2024-09-26 01:53 PM</v>
      </c>
      <c r="C822" s="2" t="str">
        <f t="shared" si="25"/>
        <v>2024-09-26 13:53-S3-TX300820-C5</v>
      </c>
      <c r="D822" s="6">
        <v>0.57847222222222228</v>
      </c>
      <c r="E822" t="s">
        <v>738</v>
      </c>
      <c r="F822" t="s">
        <v>749</v>
      </c>
      <c r="G822" t="s">
        <v>756</v>
      </c>
      <c r="H822">
        <v>10</v>
      </c>
      <c r="I822">
        <v>343.56</v>
      </c>
      <c r="J822" t="s">
        <v>762</v>
      </c>
      <c r="K822" t="s">
        <v>1584</v>
      </c>
      <c r="L822" t="s">
        <v>2765</v>
      </c>
      <c r="M822" t="s">
        <v>2769</v>
      </c>
      <c r="N822" t="s">
        <v>2773</v>
      </c>
      <c r="O822" t="s">
        <v>2777</v>
      </c>
      <c r="P822">
        <v>3435.6</v>
      </c>
    </row>
    <row r="823" spans="1:16" x14ac:dyDescent="0.25">
      <c r="A823" s="2">
        <v>45825</v>
      </c>
      <c r="B823" s="2" t="str">
        <f t="shared" si="24"/>
        <v>2025-06-17 09:12 PM</v>
      </c>
      <c r="C823" s="2" t="str">
        <f t="shared" si="25"/>
        <v>2025-06-17 21:12-S4-TX300821-C2</v>
      </c>
      <c r="D823" s="6">
        <v>0.8833333333333333</v>
      </c>
      <c r="E823" t="s">
        <v>741</v>
      </c>
      <c r="F823" t="s">
        <v>749</v>
      </c>
      <c r="G823" t="s">
        <v>757</v>
      </c>
      <c r="H823">
        <v>1</v>
      </c>
      <c r="I823">
        <v>356.83</v>
      </c>
      <c r="J823" t="s">
        <v>759</v>
      </c>
      <c r="K823" t="s">
        <v>1585</v>
      </c>
      <c r="L823" t="s">
        <v>2767</v>
      </c>
      <c r="M823" t="s">
        <v>2770</v>
      </c>
      <c r="N823" t="s">
        <v>2774</v>
      </c>
      <c r="O823" t="s">
        <v>2782</v>
      </c>
      <c r="P823">
        <v>356.83</v>
      </c>
    </row>
    <row r="824" spans="1:16" x14ac:dyDescent="0.25">
      <c r="A824" s="2">
        <v>45770</v>
      </c>
      <c r="B824" s="2" t="str">
        <f t="shared" si="24"/>
        <v>2025-04-23 09:10 PM</v>
      </c>
      <c r="C824" s="2" t="str">
        <f t="shared" si="25"/>
        <v>2025-04-23 21:10-S3-TX300822-C4</v>
      </c>
      <c r="D824" s="6">
        <v>0.88194444444444442</v>
      </c>
      <c r="E824" t="s">
        <v>738</v>
      </c>
      <c r="F824" t="s">
        <v>748</v>
      </c>
      <c r="G824" t="s">
        <v>754</v>
      </c>
      <c r="H824">
        <v>4</v>
      </c>
      <c r="I824">
        <v>23.58</v>
      </c>
      <c r="J824" t="s">
        <v>760</v>
      </c>
      <c r="K824" t="s">
        <v>1586</v>
      </c>
      <c r="L824" t="s">
        <v>2768</v>
      </c>
      <c r="M824" t="s">
        <v>2772</v>
      </c>
      <c r="N824" t="s">
        <v>2774</v>
      </c>
      <c r="O824" t="s">
        <v>2781</v>
      </c>
      <c r="P824">
        <v>94.32</v>
      </c>
    </row>
    <row r="825" spans="1:16" x14ac:dyDescent="0.25">
      <c r="A825" s="2">
        <v>45287</v>
      </c>
      <c r="B825" s="2" t="str">
        <f t="shared" si="24"/>
        <v>2023-12-27 05:51 PM</v>
      </c>
      <c r="C825" s="2" t="str">
        <f t="shared" si="25"/>
        <v>2023-12-27 17:51-S3-TX300823-C4</v>
      </c>
      <c r="D825" s="6">
        <v>0.74375000000000002</v>
      </c>
      <c r="E825" t="s">
        <v>738</v>
      </c>
      <c r="F825" t="s">
        <v>749</v>
      </c>
      <c r="G825" t="s">
        <v>753</v>
      </c>
      <c r="H825">
        <v>3</v>
      </c>
      <c r="I825">
        <v>125.95</v>
      </c>
      <c r="J825" t="s">
        <v>760</v>
      </c>
      <c r="K825" t="s">
        <v>1587</v>
      </c>
      <c r="L825" t="s">
        <v>2768</v>
      </c>
      <c r="M825" t="s">
        <v>2769</v>
      </c>
      <c r="N825" t="s">
        <v>2774</v>
      </c>
      <c r="O825" t="s">
        <v>2781</v>
      </c>
      <c r="P825">
        <v>377.85</v>
      </c>
    </row>
    <row r="826" spans="1:16" x14ac:dyDescent="0.25">
      <c r="A826" s="2">
        <v>44967</v>
      </c>
      <c r="B826" s="2" t="str">
        <f t="shared" si="24"/>
        <v>2023-02-10 09:10 AM</v>
      </c>
      <c r="C826" s="2" t="str">
        <f t="shared" si="25"/>
        <v>2023-02-10 09:10-S10-TX300824-C5</v>
      </c>
      <c r="D826" s="6">
        <v>0.38194444444444442</v>
      </c>
      <c r="E826" t="s">
        <v>747</v>
      </c>
      <c r="F826" t="s">
        <v>748</v>
      </c>
      <c r="G826" t="s">
        <v>753</v>
      </c>
      <c r="H826">
        <v>5</v>
      </c>
      <c r="I826">
        <v>202.74</v>
      </c>
      <c r="J826" t="s">
        <v>762</v>
      </c>
      <c r="K826" t="s">
        <v>1588</v>
      </c>
      <c r="L826" t="s">
        <v>2765</v>
      </c>
      <c r="M826" t="s">
        <v>2769</v>
      </c>
      <c r="N826" t="s">
        <v>2775</v>
      </c>
      <c r="O826" t="s">
        <v>2778</v>
      </c>
      <c r="P826">
        <v>1013.7</v>
      </c>
    </row>
    <row r="827" spans="1:16" x14ac:dyDescent="0.25">
      <c r="A827" s="2">
        <v>45363</v>
      </c>
      <c r="B827" s="2" t="str">
        <f t="shared" si="24"/>
        <v>2024-03-12 02:28 PM</v>
      </c>
      <c r="C827" s="2" t="str">
        <f t="shared" si="25"/>
        <v>2024-03-12 14:28-S1-TX300825-C1</v>
      </c>
      <c r="D827" s="6">
        <v>0.60277777777777775</v>
      </c>
      <c r="E827" t="s">
        <v>739</v>
      </c>
      <c r="F827" t="s">
        <v>751</v>
      </c>
      <c r="G827" t="s">
        <v>757</v>
      </c>
      <c r="H827">
        <v>3</v>
      </c>
      <c r="I827">
        <v>339.72</v>
      </c>
      <c r="J827" t="s">
        <v>760</v>
      </c>
      <c r="K827" t="s">
        <v>1589</v>
      </c>
      <c r="L827" t="s">
        <v>2764</v>
      </c>
      <c r="M827" t="s">
        <v>2771</v>
      </c>
      <c r="N827" t="s">
        <v>2773</v>
      </c>
      <c r="O827" t="s">
        <v>2782</v>
      </c>
      <c r="P827">
        <v>1019.16</v>
      </c>
    </row>
    <row r="828" spans="1:16" x14ac:dyDescent="0.25">
      <c r="A828" s="2">
        <v>45722</v>
      </c>
      <c r="B828" s="2" t="str">
        <f t="shared" si="24"/>
        <v>2025-03-06 10:10 AM</v>
      </c>
      <c r="C828" s="2" t="str">
        <f t="shared" si="25"/>
        <v>2025-03-06 10:10-S6-TX300826-C4</v>
      </c>
      <c r="D828" s="6">
        <v>0.4236111111111111</v>
      </c>
      <c r="E828" t="s">
        <v>742</v>
      </c>
      <c r="F828" t="s">
        <v>750</v>
      </c>
      <c r="G828" t="s">
        <v>753</v>
      </c>
      <c r="H828">
        <v>8</v>
      </c>
      <c r="I828">
        <v>258.44</v>
      </c>
      <c r="J828" t="s">
        <v>759</v>
      </c>
      <c r="K828" t="s">
        <v>1590</v>
      </c>
      <c r="L828" t="s">
        <v>2768</v>
      </c>
      <c r="M828" t="s">
        <v>2770</v>
      </c>
      <c r="N828" t="s">
        <v>2775</v>
      </c>
      <c r="O828" t="s">
        <v>2777</v>
      </c>
      <c r="P828">
        <v>2067.52</v>
      </c>
    </row>
    <row r="829" spans="1:16" x14ac:dyDescent="0.25">
      <c r="A829" s="2">
        <v>45450</v>
      </c>
      <c r="B829" s="2" t="str">
        <f t="shared" si="24"/>
        <v>2024-06-07 02:43 PM</v>
      </c>
      <c r="C829" s="2" t="str">
        <f t="shared" si="25"/>
        <v>2024-06-07 14:43-S2-TX300827-C2</v>
      </c>
      <c r="D829" s="6">
        <v>0.61319444444444449</v>
      </c>
      <c r="E829" t="s">
        <v>746</v>
      </c>
      <c r="F829" t="s">
        <v>751</v>
      </c>
      <c r="G829" t="s">
        <v>755</v>
      </c>
      <c r="H829">
        <v>7</v>
      </c>
      <c r="I829">
        <v>324.63</v>
      </c>
      <c r="J829" t="s">
        <v>759</v>
      </c>
      <c r="K829" t="s">
        <v>1591</v>
      </c>
      <c r="L829" t="s">
        <v>2767</v>
      </c>
      <c r="M829" t="s">
        <v>2771</v>
      </c>
      <c r="N829" t="s">
        <v>2773</v>
      </c>
      <c r="O829" t="s">
        <v>2778</v>
      </c>
      <c r="P829">
        <v>2272.41</v>
      </c>
    </row>
    <row r="830" spans="1:16" x14ac:dyDescent="0.25">
      <c r="A830" s="2">
        <v>45720</v>
      </c>
      <c r="B830" s="2" t="str">
        <f t="shared" si="24"/>
        <v>2025-03-04 04:14 PM</v>
      </c>
      <c r="C830" s="2" t="str">
        <f t="shared" si="25"/>
        <v>2025-03-04 16:14-S4-TX300828-C3</v>
      </c>
      <c r="D830" s="6">
        <v>0.67638888888888893</v>
      </c>
      <c r="E830" t="s">
        <v>741</v>
      </c>
      <c r="F830" t="s">
        <v>751</v>
      </c>
      <c r="G830" t="s">
        <v>758</v>
      </c>
      <c r="H830">
        <v>10</v>
      </c>
      <c r="I830">
        <v>218.99</v>
      </c>
      <c r="J830" t="s">
        <v>762</v>
      </c>
      <c r="K830" t="s">
        <v>1592</v>
      </c>
      <c r="L830" t="s">
        <v>2766</v>
      </c>
      <c r="M830" t="s">
        <v>2771</v>
      </c>
      <c r="N830" t="s">
        <v>2773</v>
      </c>
      <c r="O830" t="s">
        <v>2782</v>
      </c>
      <c r="P830">
        <v>2189.9</v>
      </c>
    </row>
    <row r="831" spans="1:16" x14ac:dyDescent="0.25">
      <c r="A831" s="2">
        <v>45260</v>
      </c>
      <c r="B831" s="2" t="str">
        <f t="shared" si="24"/>
        <v>2023-11-30 10:26 AM</v>
      </c>
      <c r="C831" s="2" t="str">
        <f t="shared" si="25"/>
        <v>2023-11-30 10:26-S6-TX300829-C5</v>
      </c>
      <c r="D831" s="6">
        <v>0.43472222222222223</v>
      </c>
      <c r="E831" t="s">
        <v>742</v>
      </c>
      <c r="F831" t="s">
        <v>750</v>
      </c>
      <c r="G831" t="s">
        <v>756</v>
      </c>
      <c r="H831">
        <v>9</v>
      </c>
      <c r="I831">
        <v>304.14</v>
      </c>
      <c r="J831" t="s">
        <v>760</v>
      </c>
      <c r="K831" t="s">
        <v>1593</v>
      </c>
      <c r="L831" t="s">
        <v>2765</v>
      </c>
      <c r="M831" t="s">
        <v>2770</v>
      </c>
      <c r="N831" t="s">
        <v>2775</v>
      </c>
      <c r="O831" t="s">
        <v>2777</v>
      </c>
      <c r="P831">
        <v>2737.26</v>
      </c>
    </row>
    <row r="832" spans="1:16" x14ac:dyDescent="0.25">
      <c r="A832" s="2">
        <v>45293</v>
      </c>
      <c r="B832" s="2" t="str">
        <f t="shared" si="24"/>
        <v>2024-01-02 11:34 AM</v>
      </c>
      <c r="C832" s="2" t="str">
        <f t="shared" si="25"/>
        <v>2024-01-02 11:34-S7-TX300830-C5</v>
      </c>
      <c r="D832" s="6">
        <v>0.48194444444444445</v>
      </c>
      <c r="E832" t="s">
        <v>744</v>
      </c>
      <c r="F832" t="s">
        <v>748</v>
      </c>
      <c r="G832" t="s">
        <v>757</v>
      </c>
      <c r="H832">
        <v>9</v>
      </c>
      <c r="I832">
        <v>255.06</v>
      </c>
      <c r="J832" t="s">
        <v>763</v>
      </c>
      <c r="K832" t="s">
        <v>1594</v>
      </c>
      <c r="L832" t="s">
        <v>2765</v>
      </c>
      <c r="M832" t="s">
        <v>2770</v>
      </c>
      <c r="N832" t="s">
        <v>2775</v>
      </c>
      <c r="O832" t="s">
        <v>2782</v>
      </c>
      <c r="P832">
        <v>2295.54</v>
      </c>
    </row>
    <row r="833" spans="1:16" x14ac:dyDescent="0.25">
      <c r="A833" s="2">
        <v>45567</v>
      </c>
      <c r="B833" s="2" t="str">
        <f t="shared" si="24"/>
        <v>2024-10-02 05:35 PM</v>
      </c>
      <c r="C833" s="2" t="str">
        <f t="shared" si="25"/>
        <v>2024-10-02 17:35-S1-TX300831-C2</v>
      </c>
      <c r="D833" s="6">
        <v>0.73263888888888884</v>
      </c>
      <c r="E833" t="s">
        <v>739</v>
      </c>
      <c r="F833" t="s">
        <v>748</v>
      </c>
      <c r="G833" t="s">
        <v>753</v>
      </c>
      <c r="H833">
        <v>4</v>
      </c>
      <c r="I833">
        <v>306.20999999999998</v>
      </c>
      <c r="J833" t="s">
        <v>759</v>
      </c>
      <c r="K833" t="s">
        <v>1595</v>
      </c>
      <c r="L833" t="s">
        <v>2767</v>
      </c>
      <c r="M833" t="s">
        <v>2770</v>
      </c>
      <c r="N833" t="s">
        <v>2774</v>
      </c>
      <c r="O833" t="s">
        <v>2781</v>
      </c>
      <c r="P833">
        <v>1224.8399999999999</v>
      </c>
    </row>
    <row r="834" spans="1:16" x14ac:dyDescent="0.25">
      <c r="A834" s="2">
        <v>45473</v>
      </c>
      <c r="B834" s="2" t="str">
        <f t="shared" si="24"/>
        <v>2024-06-30 02:04 PM</v>
      </c>
      <c r="C834" s="2" t="str">
        <f t="shared" si="25"/>
        <v>2024-06-30 14:04-S9-TX300832-C5</v>
      </c>
      <c r="D834" s="6">
        <v>0.58611111111111114</v>
      </c>
      <c r="E834" t="s">
        <v>740</v>
      </c>
      <c r="F834" t="s">
        <v>751</v>
      </c>
      <c r="G834" t="s">
        <v>758</v>
      </c>
      <c r="H834">
        <v>8</v>
      </c>
      <c r="I834">
        <v>368.84</v>
      </c>
      <c r="J834" t="s">
        <v>760</v>
      </c>
      <c r="K834" t="s">
        <v>1596</v>
      </c>
      <c r="L834" t="s">
        <v>2765</v>
      </c>
      <c r="M834" t="s">
        <v>2770</v>
      </c>
      <c r="N834" t="s">
        <v>2773</v>
      </c>
      <c r="O834" t="s">
        <v>2780</v>
      </c>
      <c r="P834">
        <v>2950.72</v>
      </c>
    </row>
    <row r="835" spans="1:16" x14ac:dyDescent="0.25">
      <c r="A835" s="2">
        <v>45687</v>
      </c>
      <c r="B835" s="2" t="str">
        <f t="shared" ref="B835:B898" si="26">TEXT(A835, "yyyy-mm-dd") &amp; " " &amp; TEXT(D835, "hh:mm AM/PM")</f>
        <v>2025-01-30 04:50 PM</v>
      </c>
      <c r="C835" s="2" t="str">
        <f t="shared" ref="C835:C898" si="27">TEXT(B835, "yyyy-mm-dd hh:mm") &amp; "-" &amp; E835 &amp; "-" &amp;  K835 &amp; "-" &amp; L835</f>
        <v>2025-01-30 16:50-S6-TX300833-C5</v>
      </c>
      <c r="D835" s="6">
        <v>0.70138888888888884</v>
      </c>
      <c r="E835" t="s">
        <v>742</v>
      </c>
      <c r="F835" t="s">
        <v>749</v>
      </c>
      <c r="G835" t="s">
        <v>754</v>
      </c>
      <c r="H835">
        <v>1</v>
      </c>
      <c r="I835">
        <v>215.32</v>
      </c>
      <c r="J835" t="s">
        <v>762</v>
      </c>
      <c r="K835" t="s">
        <v>1597</v>
      </c>
      <c r="L835" t="s">
        <v>2765</v>
      </c>
      <c r="M835" t="s">
        <v>2771</v>
      </c>
      <c r="N835" t="s">
        <v>2773</v>
      </c>
      <c r="O835" t="s">
        <v>2777</v>
      </c>
      <c r="P835">
        <v>215.32</v>
      </c>
    </row>
    <row r="836" spans="1:16" x14ac:dyDescent="0.25">
      <c r="A836" s="2">
        <v>45595</v>
      </c>
      <c r="B836" s="2" t="str">
        <f t="shared" si="26"/>
        <v>2024-10-30 04:22 PM</v>
      </c>
      <c r="C836" s="2" t="str">
        <f t="shared" si="27"/>
        <v>2024-10-30 16:22-S8-TX300834-C1</v>
      </c>
      <c r="D836" s="6">
        <v>0.68194444444444446</v>
      </c>
      <c r="E836" t="s">
        <v>745</v>
      </c>
      <c r="F836" t="s">
        <v>751</v>
      </c>
      <c r="G836" t="s">
        <v>755</v>
      </c>
      <c r="H836">
        <v>10</v>
      </c>
      <c r="I836">
        <v>196.13</v>
      </c>
      <c r="J836" t="s">
        <v>759</v>
      </c>
      <c r="K836" t="s">
        <v>1598</v>
      </c>
      <c r="L836" t="s">
        <v>2764</v>
      </c>
      <c r="M836" t="s">
        <v>2771</v>
      </c>
      <c r="N836" t="s">
        <v>2773</v>
      </c>
      <c r="O836" t="s">
        <v>2781</v>
      </c>
      <c r="P836">
        <v>1961.3</v>
      </c>
    </row>
    <row r="837" spans="1:16" x14ac:dyDescent="0.25">
      <c r="A837" s="2">
        <v>45362</v>
      </c>
      <c r="B837" s="2" t="str">
        <f t="shared" si="26"/>
        <v>2024-03-11 12:51 PM</v>
      </c>
      <c r="C837" s="2" t="str">
        <f t="shared" si="27"/>
        <v>2024-03-11 12:51-S10-TX300835-C5</v>
      </c>
      <c r="D837" s="6">
        <v>0.53541666666666665</v>
      </c>
      <c r="E837" t="s">
        <v>747</v>
      </c>
      <c r="F837" t="s">
        <v>748</v>
      </c>
      <c r="G837" t="s">
        <v>755</v>
      </c>
      <c r="H837">
        <v>2</v>
      </c>
      <c r="I837">
        <v>135.56</v>
      </c>
      <c r="J837" t="s">
        <v>762</v>
      </c>
      <c r="K837" t="s">
        <v>1599</v>
      </c>
      <c r="L837" t="s">
        <v>2765</v>
      </c>
      <c r="M837" t="s">
        <v>2769</v>
      </c>
      <c r="N837" t="s">
        <v>2773</v>
      </c>
      <c r="O837" t="s">
        <v>2779</v>
      </c>
      <c r="P837">
        <v>271.12</v>
      </c>
    </row>
    <row r="838" spans="1:16" x14ac:dyDescent="0.25">
      <c r="A838" s="2">
        <v>45335</v>
      </c>
      <c r="B838" s="2" t="str">
        <f t="shared" si="26"/>
        <v>2024-02-13 10:59 AM</v>
      </c>
      <c r="C838" s="2" t="str">
        <f t="shared" si="27"/>
        <v>2024-02-13 10:59-S4-TX300836-C2</v>
      </c>
      <c r="D838" s="6">
        <v>0.45763888888888887</v>
      </c>
      <c r="E838" t="s">
        <v>741</v>
      </c>
      <c r="F838" t="s">
        <v>751</v>
      </c>
      <c r="G838" t="s">
        <v>752</v>
      </c>
      <c r="H838">
        <v>7</v>
      </c>
      <c r="I838">
        <v>55.66</v>
      </c>
      <c r="J838" t="s">
        <v>762</v>
      </c>
      <c r="K838" t="s">
        <v>1600</v>
      </c>
      <c r="L838" t="s">
        <v>2767</v>
      </c>
      <c r="M838" t="s">
        <v>2771</v>
      </c>
      <c r="N838" t="s">
        <v>2775</v>
      </c>
      <c r="O838" t="s">
        <v>2782</v>
      </c>
      <c r="P838">
        <v>389.62</v>
      </c>
    </row>
    <row r="839" spans="1:16" x14ac:dyDescent="0.25">
      <c r="A839" s="2">
        <v>45579</v>
      </c>
      <c r="B839" s="2" t="str">
        <f t="shared" si="26"/>
        <v>2024-10-14 11:14 AM</v>
      </c>
      <c r="C839" s="2" t="str">
        <f t="shared" si="27"/>
        <v>2024-10-14 11:14-S6-TX300837-C4</v>
      </c>
      <c r="D839" s="6">
        <v>0.46805555555555556</v>
      </c>
      <c r="E839" t="s">
        <v>742</v>
      </c>
      <c r="F839" t="s">
        <v>748</v>
      </c>
      <c r="G839" t="s">
        <v>755</v>
      </c>
      <c r="H839">
        <v>6</v>
      </c>
      <c r="I839">
        <v>273.77</v>
      </c>
      <c r="J839" t="s">
        <v>762</v>
      </c>
      <c r="K839" t="s">
        <v>1601</v>
      </c>
      <c r="L839" t="s">
        <v>2768</v>
      </c>
      <c r="M839" t="s">
        <v>2769</v>
      </c>
      <c r="N839" t="s">
        <v>2775</v>
      </c>
      <c r="O839" t="s">
        <v>2779</v>
      </c>
      <c r="P839">
        <v>1642.62</v>
      </c>
    </row>
    <row r="840" spans="1:16" x14ac:dyDescent="0.25">
      <c r="A840" s="2">
        <v>45673</v>
      </c>
      <c r="B840" s="2" t="str">
        <f t="shared" si="26"/>
        <v>2025-01-16 08:11 PM</v>
      </c>
      <c r="C840" s="2" t="str">
        <f t="shared" si="27"/>
        <v>2025-01-16 20:11-S1-TX300838-C5</v>
      </c>
      <c r="D840" s="6">
        <v>0.84097222222222223</v>
      </c>
      <c r="E840" t="s">
        <v>739</v>
      </c>
      <c r="F840" t="s">
        <v>750</v>
      </c>
      <c r="G840" t="s">
        <v>757</v>
      </c>
      <c r="H840">
        <v>10</v>
      </c>
      <c r="I840">
        <v>327.45</v>
      </c>
      <c r="J840" t="s">
        <v>762</v>
      </c>
      <c r="K840" t="s">
        <v>1602</v>
      </c>
      <c r="L840" t="s">
        <v>2765</v>
      </c>
      <c r="M840" t="s">
        <v>2770</v>
      </c>
      <c r="N840" t="s">
        <v>2774</v>
      </c>
      <c r="O840" t="s">
        <v>2777</v>
      </c>
      <c r="P840">
        <v>3274.5</v>
      </c>
    </row>
    <row r="841" spans="1:16" x14ac:dyDescent="0.25">
      <c r="A841" s="2">
        <v>45075</v>
      </c>
      <c r="B841" s="2" t="str">
        <f t="shared" si="26"/>
        <v>2023-05-29 09:05 PM</v>
      </c>
      <c r="C841" s="2" t="str">
        <f t="shared" si="27"/>
        <v>2023-05-29 21:05-S6-TX300839-C1</v>
      </c>
      <c r="D841" s="6">
        <v>0.87847222222222221</v>
      </c>
      <c r="E841" t="s">
        <v>742</v>
      </c>
      <c r="F841" t="s">
        <v>750</v>
      </c>
      <c r="G841" t="s">
        <v>754</v>
      </c>
      <c r="H841">
        <v>8</v>
      </c>
      <c r="I841">
        <v>69.040000000000006</v>
      </c>
      <c r="J841" t="s">
        <v>763</v>
      </c>
      <c r="K841" t="s">
        <v>1603</v>
      </c>
      <c r="L841" t="s">
        <v>2764</v>
      </c>
      <c r="M841" t="s">
        <v>2769</v>
      </c>
      <c r="N841" t="s">
        <v>2774</v>
      </c>
      <c r="O841" t="s">
        <v>2779</v>
      </c>
      <c r="P841">
        <v>552.32000000000005</v>
      </c>
    </row>
    <row r="842" spans="1:16" x14ac:dyDescent="0.25">
      <c r="A842" s="2">
        <v>45538</v>
      </c>
      <c r="B842" s="2" t="str">
        <f t="shared" si="26"/>
        <v>2024-09-03 01:12 PM</v>
      </c>
      <c r="C842" s="2" t="str">
        <f t="shared" si="27"/>
        <v>2024-09-03 13:12-S9-TX300840-C3</v>
      </c>
      <c r="D842" s="6">
        <v>0.55000000000000004</v>
      </c>
      <c r="E842" t="s">
        <v>740</v>
      </c>
      <c r="F842" t="s">
        <v>751</v>
      </c>
      <c r="G842" t="s">
        <v>755</v>
      </c>
      <c r="H842">
        <v>8</v>
      </c>
      <c r="I842">
        <v>225.66</v>
      </c>
      <c r="J842" t="s">
        <v>763</v>
      </c>
      <c r="K842" t="s">
        <v>1604</v>
      </c>
      <c r="L842" t="s">
        <v>2766</v>
      </c>
      <c r="M842" t="s">
        <v>2772</v>
      </c>
      <c r="N842" t="s">
        <v>2773</v>
      </c>
      <c r="O842" t="s">
        <v>2782</v>
      </c>
      <c r="P842">
        <v>1805.28</v>
      </c>
    </row>
    <row r="843" spans="1:16" x14ac:dyDescent="0.25">
      <c r="A843" s="2">
        <v>45569</v>
      </c>
      <c r="B843" s="2" t="str">
        <f t="shared" si="26"/>
        <v>2024-10-04 05:43 PM</v>
      </c>
      <c r="C843" s="2" t="str">
        <f t="shared" si="27"/>
        <v>2024-10-04 17:43-S4-TX300841-C4</v>
      </c>
      <c r="D843" s="6">
        <v>0.73819444444444449</v>
      </c>
      <c r="E843" t="s">
        <v>741</v>
      </c>
      <c r="F843" t="s">
        <v>749</v>
      </c>
      <c r="G843" t="s">
        <v>754</v>
      </c>
      <c r="H843">
        <v>8</v>
      </c>
      <c r="I843">
        <v>364.36</v>
      </c>
      <c r="J843" t="s">
        <v>759</v>
      </c>
      <c r="K843" t="s">
        <v>1605</v>
      </c>
      <c r="L843" t="s">
        <v>2768</v>
      </c>
      <c r="M843" t="s">
        <v>2771</v>
      </c>
      <c r="N843" t="s">
        <v>2774</v>
      </c>
      <c r="O843" t="s">
        <v>2778</v>
      </c>
      <c r="P843">
        <v>2914.88</v>
      </c>
    </row>
    <row r="844" spans="1:16" x14ac:dyDescent="0.25">
      <c r="A844" s="2">
        <v>45336</v>
      </c>
      <c r="B844" s="2" t="str">
        <f t="shared" si="26"/>
        <v>2024-02-14 05:27 PM</v>
      </c>
      <c r="C844" s="2" t="str">
        <f t="shared" si="27"/>
        <v>2024-02-14 17:27-S1-TX300842-C3</v>
      </c>
      <c r="D844" s="6">
        <v>0.7270833333333333</v>
      </c>
      <c r="E844" t="s">
        <v>739</v>
      </c>
      <c r="F844" t="s">
        <v>750</v>
      </c>
      <c r="G844" t="s">
        <v>755</v>
      </c>
      <c r="H844">
        <v>9</v>
      </c>
      <c r="I844">
        <v>341.96</v>
      </c>
      <c r="J844" t="s">
        <v>759</v>
      </c>
      <c r="K844" t="s">
        <v>1606</v>
      </c>
      <c r="L844" t="s">
        <v>2766</v>
      </c>
      <c r="M844" t="s">
        <v>2771</v>
      </c>
      <c r="N844" t="s">
        <v>2774</v>
      </c>
      <c r="O844" t="s">
        <v>2781</v>
      </c>
      <c r="P844">
        <v>3077.64</v>
      </c>
    </row>
    <row r="845" spans="1:16" x14ac:dyDescent="0.25">
      <c r="A845" s="2">
        <v>45404</v>
      </c>
      <c r="B845" s="2" t="str">
        <f t="shared" si="26"/>
        <v>2024-04-22 01:53 PM</v>
      </c>
      <c r="C845" s="2" t="str">
        <f t="shared" si="27"/>
        <v>2024-04-22 13:53-S8-TX300843-C3</v>
      </c>
      <c r="D845" s="6">
        <v>0.57847222222222228</v>
      </c>
      <c r="E845" t="s">
        <v>745</v>
      </c>
      <c r="F845" t="s">
        <v>748</v>
      </c>
      <c r="G845" t="s">
        <v>757</v>
      </c>
      <c r="H845">
        <v>2</v>
      </c>
      <c r="I845">
        <v>220.74</v>
      </c>
      <c r="J845" t="s">
        <v>762</v>
      </c>
      <c r="K845" t="s">
        <v>1607</v>
      </c>
      <c r="L845" t="s">
        <v>2766</v>
      </c>
      <c r="M845" t="s">
        <v>2769</v>
      </c>
      <c r="N845" t="s">
        <v>2773</v>
      </c>
      <c r="O845" t="s">
        <v>2779</v>
      </c>
      <c r="P845">
        <v>441.48</v>
      </c>
    </row>
    <row r="846" spans="1:16" x14ac:dyDescent="0.25">
      <c r="A846" s="2">
        <v>45127</v>
      </c>
      <c r="B846" s="2" t="str">
        <f t="shared" si="26"/>
        <v>2023-07-20 06:38 PM</v>
      </c>
      <c r="C846" s="2" t="str">
        <f t="shared" si="27"/>
        <v>2023-07-20 18:38-S5-TX300844-C4</v>
      </c>
      <c r="D846" s="6">
        <v>0.77638888888888891</v>
      </c>
      <c r="E846" t="s">
        <v>743</v>
      </c>
      <c r="F846" t="s">
        <v>749</v>
      </c>
      <c r="G846" t="s">
        <v>754</v>
      </c>
      <c r="H846">
        <v>1</v>
      </c>
      <c r="I846">
        <v>222.88</v>
      </c>
      <c r="J846" t="s">
        <v>763</v>
      </c>
      <c r="K846" t="s">
        <v>1608</v>
      </c>
      <c r="L846" t="s">
        <v>2768</v>
      </c>
      <c r="M846" t="s">
        <v>2771</v>
      </c>
      <c r="N846" t="s">
        <v>2774</v>
      </c>
      <c r="O846" t="s">
        <v>2777</v>
      </c>
      <c r="P846">
        <v>222.88</v>
      </c>
    </row>
    <row r="847" spans="1:16" x14ac:dyDescent="0.25">
      <c r="A847" s="2">
        <v>45592</v>
      </c>
      <c r="B847" s="2" t="str">
        <f t="shared" si="26"/>
        <v>2024-10-27 12:17 PM</v>
      </c>
      <c r="C847" s="2" t="str">
        <f t="shared" si="27"/>
        <v>2024-10-27 12:17-S1-TX300845-C5</v>
      </c>
      <c r="D847" s="6">
        <v>0.51180555555555551</v>
      </c>
      <c r="E847" t="s">
        <v>739</v>
      </c>
      <c r="F847" t="s">
        <v>748</v>
      </c>
      <c r="G847" t="s">
        <v>758</v>
      </c>
      <c r="H847">
        <v>4</v>
      </c>
      <c r="I847">
        <v>155.65</v>
      </c>
      <c r="J847" t="s">
        <v>760</v>
      </c>
      <c r="K847" t="s">
        <v>1609</v>
      </c>
      <c r="L847" t="s">
        <v>2765</v>
      </c>
      <c r="M847" t="s">
        <v>2772</v>
      </c>
      <c r="N847" t="s">
        <v>2773</v>
      </c>
      <c r="O847" t="s">
        <v>2780</v>
      </c>
      <c r="P847">
        <v>622.6</v>
      </c>
    </row>
    <row r="848" spans="1:16" x14ac:dyDescent="0.25">
      <c r="A848" s="2">
        <v>45282</v>
      </c>
      <c r="B848" s="2" t="str">
        <f t="shared" si="26"/>
        <v>2023-12-22 04:03 PM</v>
      </c>
      <c r="C848" s="2" t="str">
        <f t="shared" si="27"/>
        <v>2023-12-22 16:03-S7-TX300846-C2</v>
      </c>
      <c r="D848" s="6">
        <v>0.66874999999999996</v>
      </c>
      <c r="E848" t="s">
        <v>744</v>
      </c>
      <c r="F848" t="s">
        <v>751</v>
      </c>
      <c r="G848" t="s">
        <v>755</v>
      </c>
      <c r="H848">
        <v>6</v>
      </c>
      <c r="I848">
        <v>391.4</v>
      </c>
      <c r="J848" t="s">
        <v>760</v>
      </c>
      <c r="K848" t="s">
        <v>1610</v>
      </c>
      <c r="L848" t="s">
        <v>2767</v>
      </c>
      <c r="M848" t="s">
        <v>2772</v>
      </c>
      <c r="N848" t="s">
        <v>2773</v>
      </c>
      <c r="O848" t="s">
        <v>2778</v>
      </c>
      <c r="P848">
        <v>2348.4</v>
      </c>
    </row>
    <row r="849" spans="1:16" x14ac:dyDescent="0.25">
      <c r="A849" s="2">
        <v>45088</v>
      </c>
      <c r="B849" s="2" t="str">
        <f t="shared" si="26"/>
        <v>2023-06-11 08:28 PM</v>
      </c>
      <c r="C849" s="2" t="str">
        <f t="shared" si="27"/>
        <v>2023-06-11 20:28-S6-TX300847-C2</v>
      </c>
      <c r="D849" s="6">
        <v>0.85277777777777775</v>
      </c>
      <c r="E849" t="s">
        <v>742</v>
      </c>
      <c r="F849" t="s">
        <v>750</v>
      </c>
      <c r="G849" t="s">
        <v>754</v>
      </c>
      <c r="H849">
        <v>4</v>
      </c>
      <c r="I849">
        <v>230.11</v>
      </c>
      <c r="J849" t="s">
        <v>762</v>
      </c>
      <c r="K849" t="s">
        <v>1611</v>
      </c>
      <c r="L849" t="s">
        <v>2767</v>
      </c>
      <c r="M849" t="s">
        <v>2769</v>
      </c>
      <c r="N849" t="s">
        <v>2774</v>
      </c>
      <c r="O849" t="s">
        <v>2780</v>
      </c>
      <c r="P849">
        <v>920.44</v>
      </c>
    </row>
    <row r="850" spans="1:16" x14ac:dyDescent="0.25">
      <c r="A850" s="2">
        <v>45231</v>
      </c>
      <c r="B850" s="2" t="str">
        <f t="shared" si="26"/>
        <v>2023-11-01 01:30 PM</v>
      </c>
      <c r="C850" s="2" t="str">
        <f t="shared" si="27"/>
        <v>2023-11-01 13:30-S10-TX300848-C3</v>
      </c>
      <c r="D850" s="6">
        <v>0.5625</v>
      </c>
      <c r="E850" t="s">
        <v>747</v>
      </c>
      <c r="F850" t="s">
        <v>751</v>
      </c>
      <c r="G850" t="s">
        <v>757</v>
      </c>
      <c r="H850">
        <v>6</v>
      </c>
      <c r="I850">
        <v>360.69</v>
      </c>
      <c r="J850" t="s">
        <v>763</v>
      </c>
      <c r="K850" t="s">
        <v>1612</v>
      </c>
      <c r="L850" t="s">
        <v>2766</v>
      </c>
      <c r="M850" t="s">
        <v>2771</v>
      </c>
      <c r="N850" t="s">
        <v>2773</v>
      </c>
      <c r="O850" t="s">
        <v>2781</v>
      </c>
      <c r="P850">
        <v>2164.14</v>
      </c>
    </row>
    <row r="851" spans="1:16" x14ac:dyDescent="0.25">
      <c r="A851" s="2">
        <v>45281</v>
      </c>
      <c r="B851" s="2" t="str">
        <f t="shared" si="26"/>
        <v>2023-12-21 08:05 PM</v>
      </c>
      <c r="C851" s="2" t="str">
        <f t="shared" si="27"/>
        <v>2023-12-21 20:05-S5-TX300849-C1</v>
      </c>
      <c r="D851" s="6">
        <v>0.83680555555555558</v>
      </c>
      <c r="E851" t="s">
        <v>743</v>
      </c>
      <c r="F851" t="s">
        <v>751</v>
      </c>
      <c r="G851" t="s">
        <v>755</v>
      </c>
      <c r="H851">
        <v>3</v>
      </c>
      <c r="I851">
        <v>276.33999999999997</v>
      </c>
      <c r="J851" t="s">
        <v>763</v>
      </c>
      <c r="K851" t="s">
        <v>1613</v>
      </c>
      <c r="L851" t="s">
        <v>2764</v>
      </c>
      <c r="M851" t="s">
        <v>2769</v>
      </c>
      <c r="N851" t="s">
        <v>2774</v>
      </c>
      <c r="O851" t="s">
        <v>2777</v>
      </c>
      <c r="P851">
        <v>829.02</v>
      </c>
    </row>
    <row r="852" spans="1:16" x14ac:dyDescent="0.25">
      <c r="A852" s="2">
        <v>45178</v>
      </c>
      <c r="B852" s="2" t="str">
        <f t="shared" si="26"/>
        <v>2023-09-09 09:18 PM</v>
      </c>
      <c r="C852" s="2" t="str">
        <f t="shared" si="27"/>
        <v>2023-09-09 21:18-S3-TX300850-C1</v>
      </c>
      <c r="D852" s="6">
        <v>0.88749999999999996</v>
      </c>
      <c r="E852" t="s">
        <v>738</v>
      </c>
      <c r="F852" t="s">
        <v>750</v>
      </c>
      <c r="G852" t="s">
        <v>757</v>
      </c>
      <c r="H852">
        <v>2</v>
      </c>
      <c r="I852">
        <v>178.88</v>
      </c>
      <c r="J852" t="s">
        <v>761</v>
      </c>
      <c r="K852" t="s">
        <v>1614</v>
      </c>
      <c r="L852" t="s">
        <v>2764</v>
      </c>
      <c r="M852" t="s">
        <v>2769</v>
      </c>
      <c r="N852" t="s">
        <v>2774</v>
      </c>
      <c r="O852" t="s">
        <v>2776</v>
      </c>
      <c r="P852">
        <v>357.76</v>
      </c>
    </row>
    <row r="853" spans="1:16" x14ac:dyDescent="0.25">
      <c r="A853" s="2">
        <v>44983</v>
      </c>
      <c r="B853" s="2" t="str">
        <f t="shared" si="26"/>
        <v>2023-02-26 09:13 AM</v>
      </c>
      <c r="C853" s="2" t="str">
        <f t="shared" si="27"/>
        <v>2023-02-26 09:13-S4-TX300851-C4</v>
      </c>
      <c r="D853" s="6">
        <v>0.3840277777777778</v>
      </c>
      <c r="E853" t="s">
        <v>741</v>
      </c>
      <c r="F853" t="s">
        <v>751</v>
      </c>
      <c r="G853" t="s">
        <v>758</v>
      </c>
      <c r="H853">
        <v>6</v>
      </c>
      <c r="I853">
        <v>96.53</v>
      </c>
      <c r="J853" t="s">
        <v>762</v>
      </c>
      <c r="K853" t="s">
        <v>1615</v>
      </c>
      <c r="L853" t="s">
        <v>2768</v>
      </c>
      <c r="M853" t="s">
        <v>2772</v>
      </c>
      <c r="N853" t="s">
        <v>2775</v>
      </c>
      <c r="O853" t="s">
        <v>2780</v>
      </c>
      <c r="P853">
        <v>579.18000000000006</v>
      </c>
    </row>
    <row r="854" spans="1:16" x14ac:dyDescent="0.25">
      <c r="A854" s="2">
        <v>45273</v>
      </c>
      <c r="B854" s="2" t="str">
        <f t="shared" si="26"/>
        <v>2023-12-13 12:17 PM</v>
      </c>
      <c r="C854" s="2" t="str">
        <f t="shared" si="27"/>
        <v>2023-12-13 12:17-S5-TX300852-C4</v>
      </c>
      <c r="D854" s="6">
        <v>0.51180555555555551</v>
      </c>
      <c r="E854" t="s">
        <v>743</v>
      </c>
      <c r="F854" t="s">
        <v>749</v>
      </c>
      <c r="G854" t="s">
        <v>755</v>
      </c>
      <c r="H854">
        <v>2</v>
      </c>
      <c r="I854">
        <v>52.8</v>
      </c>
      <c r="J854" t="s">
        <v>762</v>
      </c>
      <c r="K854" t="s">
        <v>1616</v>
      </c>
      <c r="L854" t="s">
        <v>2768</v>
      </c>
      <c r="M854" t="s">
        <v>2769</v>
      </c>
      <c r="N854" t="s">
        <v>2773</v>
      </c>
      <c r="O854" t="s">
        <v>2781</v>
      </c>
      <c r="P854">
        <v>105.6</v>
      </c>
    </row>
    <row r="855" spans="1:16" x14ac:dyDescent="0.25">
      <c r="A855" s="2">
        <v>45278</v>
      </c>
      <c r="B855" s="2" t="str">
        <f t="shared" si="26"/>
        <v>2023-12-18 10:33 AM</v>
      </c>
      <c r="C855" s="2" t="str">
        <f t="shared" si="27"/>
        <v>2023-12-18 10:33-S6-TX300853-C1</v>
      </c>
      <c r="D855" s="6">
        <v>0.43958333333333333</v>
      </c>
      <c r="E855" t="s">
        <v>742</v>
      </c>
      <c r="F855" t="s">
        <v>749</v>
      </c>
      <c r="G855" t="s">
        <v>755</v>
      </c>
      <c r="H855">
        <v>10</v>
      </c>
      <c r="I855">
        <v>213.74</v>
      </c>
      <c r="J855" t="s">
        <v>759</v>
      </c>
      <c r="K855" t="s">
        <v>1617</v>
      </c>
      <c r="L855" t="s">
        <v>2764</v>
      </c>
      <c r="M855" t="s">
        <v>2769</v>
      </c>
      <c r="N855" t="s">
        <v>2775</v>
      </c>
      <c r="O855" t="s">
        <v>2779</v>
      </c>
      <c r="P855">
        <v>2137.4</v>
      </c>
    </row>
    <row r="856" spans="1:16" x14ac:dyDescent="0.25">
      <c r="A856" s="2">
        <v>45579</v>
      </c>
      <c r="B856" s="2" t="str">
        <f t="shared" si="26"/>
        <v>2024-10-14 06:40 PM</v>
      </c>
      <c r="C856" s="2" t="str">
        <f t="shared" si="27"/>
        <v>2024-10-14 18:40-S1-TX300854-C4</v>
      </c>
      <c r="D856" s="6">
        <v>0.77777777777777779</v>
      </c>
      <c r="E856" t="s">
        <v>739</v>
      </c>
      <c r="F856" t="s">
        <v>748</v>
      </c>
      <c r="G856" t="s">
        <v>755</v>
      </c>
      <c r="H856">
        <v>3</v>
      </c>
      <c r="I856">
        <v>12.98</v>
      </c>
      <c r="J856" t="s">
        <v>762</v>
      </c>
      <c r="K856" t="s">
        <v>1618</v>
      </c>
      <c r="L856" t="s">
        <v>2768</v>
      </c>
      <c r="M856" t="s">
        <v>2769</v>
      </c>
      <c r="N856" t="s">
        <v>2774</v>
      </c>
      <c r="O856" t="s">
        <v>2779</v>
      </c>
      <c r="P856">
        <v>38.94</v>
      </c>
    </row>
    <row r="857" spans="1:16" x14ac:dyDescent="0.25">
      <c r="A857" s="2">
        <v>45056</v>
      </c>
      <c r="B857" s="2" t="str">
        <f t="shared" si="26"/>
        <v>2023-05-10 09:33 AM</v>
      </c>
      <c r="C857" s="2" t="str">
        <f t="shared" si="27"/>
        <v>2023-05-10 09:33-S1-TX300855-C4</v>
      </c>
      <c r="D857" s="6">
        <v>0.39791666666666664</v>
      </c>
      <c r="E857" t="s">
        <v>739</v>
      </c>
      <c r="F857" t="s">
        <v>748</v>
      </c>
      <c r="G857" t="s">
        <v>757</v>
      </c>
      <c r="H857">
        <v>7</v>
      </c>
      <c r="I857">
        <v>293.77</v>
      </c>
      <c r="J857" t="s">
        <v>762</v>
      </c>
      <c r="K857" t="s">
        <v>1619</v>
      </c>
      <c r="L857" t="s">
        <v>2768</v>
      </c>
      <c r="M857" t="s">
        <v>2771</v>
      </c>
      <c r="N857" t="s">
        <v>2775</v>
      </c>
      <c r="O857" t="s">
        <v>2781</v>
      </c>
      <c r="P857">
        <v>2056.39</v>
      </c>
    </row>
    <row r="858" spans="1:16" x14ac:dyDescent="0.25">
      <c r="A858" s="2">
        <v>45242</v>
      </c>
      <c r="B858" s="2" t="str">
        <f t="shared" si="26"/>
        <v>2023-11-12 02:28 PM</v>
      </c>
      <c r="C858" s="2" t="str">
        <f t="shared" si="27"/>
        <v>2023-11-12 14:28-S9-TX300856-C4</v>
      </c>
      <c r="D858" s="6">
        <v>0.60277777777777775</v>
      </c>
      <c r="E858" t="s">
        <v>740</v>
      </c>
      <c r="F858" t="s">
        <v>749</v>
      </c>
      <c r="G858" t="s">
        <v>752</v>
      </c>
      <c r="H858">
        <v>5</v>
      </c>
      <c r="I858">
        <v>288.70999999999998</v>
      </c>
      <c r="J858" t="s">
        <v>760</v>
      </c>
      <c r="K858" t="s">
        <v>1620</v>
      </c>
      <c r="L858" t="s">
        <v>2768</v>
      </c>
      <c r="M858" t="s">
        <v>2770</v>
      </c>
      <c r="N858" t="s">
        <v>2773</v>
      </c>
      <c r="O858" t="s">
        <v>2780</v>
      </c>
      <c r="P858">
        <v>1443.55</v>
      </c>
    </row>
    <row r="859" spans="1:16" x14ac:dyDescent="0.25">
      <c r="A859" s="2">
        <v>45649</v>
      </c>
      <c r="B859" s="2" t="str">
        <f t="shared" si="26"/>
        <v>2024-12-23 10:23 AM</v>
      </c>
      <c r="C859" s="2" t="str">
        <f t="shared" si="27"/>
        <v>2024-12-23 10:23-S1-TX300857-C2</v>
      </c>
      <c r="D859" s="6">
        <v>0.43263888888888891</v>
      </c>
      <c r="E859" t="s">
        <v>739</v>
      </c>
      <c r="F859" t="s">
        <v>750</v>
      </c>
      <c r="G859" t="s">
        <v>754</v>
      </c>
      <c r="H859">
        <v>7</v>
      </c>
      <c r="I859">
        <v>47.88</v>
      </c>
      <c r="J859" t="s">
        <v>762</v>
      </c>
      <c r="K859" t="s">
        <v>1621</v>
      </c>
      <c r="L859" t="s">
        <v>2767</v>
      </c>
      <c r="M859" t="s">
        <v>2772</v>
      </c>
      <c r="N859" t="s">
        <v>2775</v>
      </c>
      <c r="O859" t="s">
        <v>2779</v>
      </c>
      <c r="P859">
        <v>335.16</v>
      </c>
    </row>
    <row r="860" spans="1:16" x14ac:dyDescent="0.25">
      <c r="A860" s="2">
        <v>45680</v>
      </c>
      <c r="B860" s="2" t="str">
        <f t="shared" si="26"/>
        <v>2025-01-23 03:09 PM</v>
      </c>
      <c r="C860" s="2" t="str">
        <f t="shared" si="27"/>
        <v>2025-01-23 15:09-S8-TX300858-C3</v>
      </c>
      <c r="D860" s="6">
        <v>0.63124999999999998</v>
      </c>
      <c r="E860" t="s">
        <v>745</v>
      </c>
      <c r="F860" t="s">
        <v>751</v>
      </c>
      <c r="G860" t="s">
        <v>757</v>
      </c>
      <c r="H860">
        <v>1</v>
      </c>
      <c r="I860">
        <v>355.54</v>
      </c>
      <c r="J860" t="s">
        <v>759</v>
      </c>
      <c r="K860" t="s">
        <v>1622</v>
      </c>
      <c r="L860" t="s">
        <v>2766</v>
      </c>
      <c r="M860" t="s">
        <v>2771</v>
      </c>
      <c r="N860" t="s">
        <v>2773</v>
      </c>
      <c r="O860" t="s">
        <v>2777</v>
      </c>
      <c r="P860">
        <v>355.54</v>
      </c>
    </row>
    <row r="861" spans="1:16" x14ac:dyDescent="0.25">
      <c r="A861" s="2">
        <v>45493</v>
      </c>
      <c r="B861" s="2" t="str">
        <f t="shared" si="26"/>
        <v>2024-07-20 11:01 AM</v>
      </c>
      <c r="C861" s="2" t="str">
        <f t="shared" si="27"/>
        <v>2024-07-20 11:01-S5-TX300859-C2</v>
      </c>
      <c r="D861" s="6">
        <v>0.45902777777777776</v>
      </c>
      <c r="E861" t="s">
        <v>743</v>
      </c>
      <c r="F861" t="s">
        <v>750</v>
      </c>
      <c r="G861" t="s">
        <v>758</v>
      </c>
      <c r="H861">
        <v>3</v>
      </c>
      <c r="I861">
        <v>331.3</v>
      </c>
      <c r="J861" t="s">
        <v>760</v>
      </c>
      <c r="K861" t="s">
        <v>1623</v>
      </c>
      <c r="L861" t="s">
        <v>2767</v>
      </c>
      <c r="M861" t="s">
        <v>2769</v>
      </c>
      <c r="N861" t="s">
        <v>2775</v>
      </c>
      <c r="O861" t="s">
        <v>2776</v>
      </c>
      <c r="P861">
        <v>993.90000000000009</v>
      </c>
    </row>
    <row r="862" spans="1:16" x14ac:dyDescent="0.25">
      <c r="A862" s="2">
        <v>45183</v>
      </c>
      <c r="B862" s="2" t="str">
        <f t="shared" si="26"/>
        <v>2023-09-14 07:35 PM</v>
      </c>
      <c r="C862" s="2" t="str">
        <f t="shared" si="27"/>
        <v>2023-09-14 19:35-S6-TX300860-C1</v>
      </c>
      <c r="D862" s="6">
        <v>0.81597222222222221</v>
      </c>
      <c r="E862" t="s">
        <v>742</v>
      </c>
      <c r="F862" t="s">
        <v>750</v>
      </c>
      <c r="G862" t="s">
        <v>756</v>
      </c>
      <c r="H862">
        <v>3</v>
      </c>
      <c r="I862">
        <v>26.97</v>
      </c>
      <c r="J862" t="s">
        <v>762</v>
      </c>
      <c r="K862" t="s">
        <v>1624</v>
      </c>
      <c r="L862" t="s">
        <v>2764</v>
      </c>
      <c r="M862" t="s">
        <v>2769</v>
      </c>
      <c r="N862" t="s">
        <v>2774</v>
      </c>
      <c r="O862" t="s">
        <v>2777</v>
      </c>
      <c r="P862">
        <v>80.91</v>
      </c>
    </row>
    <row r="863" spans="1:16" x14ac:dyDescent="0.25">
      <c r="A863" s="2">
        <v>45559</v>
      </c>
      <c r="B863" s="2" t="str">
        <f t="shared" si="26"/>
        <v>2024-09-24 10:17 AM</v>
      </c>
      <c r="C863" s="2" t="str">
        <f t="shared" si="27"/>
        <v>2024-09-24 10:17-S3-TX300861-C1</v>
      </c>
      <c r="D863" s="6">
        <v>0.4284722222222222</v>
      </c>
      <c r="E863" t="s">
        <v>738</v>
      </c>
      <c r="F863" t="s">
        <v>748</v>
      </c>
      <c r="G863" t="s">
        <v>757</v>
      </c>
      <c r="H863">
        <v>5</v>
      </c>
      <c r="I863">
        <v>394.6</v>
      </c>
      <c r="J863" t="s">
        <v>761</v>
      </c>
      <c r="K863" t="s">
        <v>1625</v>
      </c>
      <c r="L863" t="s">
        <v>2764</v>
      </c>
      <c r="M863" t="s">
        <v>2772</v>
      </c>
      <c r="N863" t="s">
        <v>2775</v>
      </c>
      <c r="O863" t="s">
        <v>2782</v>
      </c>
      <c r="P863">
        <v>1973</v>
      </c>
    </row>
    <row r="864" spans="1:16" x14ac:dyDescent="0.25">
      <c r="A864" s="2">
        <v>45393</v>
      </c>
      <c r="B864" s="2" t="str">
        <f t="shared" si="26"/>
        <v>2024-04-11 11:46 AM</v>
      </c>
      <c r="C864" s="2" t="str">
        <f t="shared" si="27"/>
        <v>2024-04-11 11:46-S8-TX300862-C5</v>
      </c>
      <c r="D864" s="6">
        <v>0.49027777777777776</v>
      </c>
      <c r="E864" t="s">
        <v>745</v>
      </c>
      <c r="F864" t="s">
        <v>751</v>
      </c>
      <c r="G864" t="s">
        <v>753</v>
      </c>
      <c r="H864">
        <v>7</v>
      </c>
      <c r="I864">
        <v>235.07</v>
      </c>
      <c r="J864" t="s">
        <v>762</v>
      </c>
      <c r="K864" t="s">
        <v>1626</v>
      </c>
      <c r="L864" t="s">
        <v>2765</v>
      </c>
      <c r="M864" t="s">
        <v>2771</v>
      </c>
      <c r="N864" t="s">
        <v>2775</v>
      </c>
      <c r="O864" t="s">
        <v>2777</v>
      </c>
      <c r="P864">
        <v>1645.49</v>
      </c>
    </row>
    <row r="865" spans="1:16" x14ac:dyDescent="0.25">
      <c r="A865" s="2">
        <v>45656</v>
      </c>
      <c r="B865" s="2" t="str">
        <f t="shared" si="26"/>
        <v>2024-12-30 09:55 AM</v>
      </c>
      <c r="C865" s="2" t="str">
        <f t="shared" si="27"/>
        <v>2024-12-30 09:55-S1-TX300863-C1</v>
      </c>
      <c r="D865" s="6">
        <v>0.41319444444444442</v>
      </c>
      <c r="E865" t="s">
        <v>739</v>
      </c>
      <c r="F865" t="s">
        <v>749</v>
      </c>
      <c r="G865" t="s">
        <v>754</v>
      </c>
      <c r="H865">
        <v>9</v>
      </c>
      <c r="I865">
        <v>354.65</v>
      </c>
      <c r="J865" t="s">
        <v>760</v>
      </c>
      <c r="K865" t="s">
        <v>1627</v>
      </c>
      <c r="L865" t="s">
        <v>2764</v>
      </c>
      <c r="M865" t="s">
        <v>2771</v>
      </c>
      <c r="N865" t="s">
        <v>2775</v>
      </c>
      <c r="O865" t="s">
        <v>2779</v>
      </c>
      <c r="P865">
        <v>3191.85</v>
      </c>
    </row>
    <row r="866" spans="1:16" x14ac:dyDescent="0.25">
      <c r="A866" s="2">
        <v>45601</v>
      </c>
      <c r="B866" s="2" t="str">
        <f t="shared" si="26"/>
        <v>2024-11-05 09:22 AM</v>
      </c>
      <c r="C866" s="2" t="str">
        <f t="shared" si="27"/>
        <v>2024-11-05 09:22-S7-TX300864-C2</v>
      </c>
      <c r="D866" s="6">
        <v>0.39027777777777778</v>
      </c>
      <c r="E866" t="s">
        <v>744</v>
      </c>
      <c r="F866" t="s">
        <v>750</v>
      </c>
      <c r="G866" t="s">
        <v>752</v>
      </c>
      <c r="H866">
        <v>4</v>
      </c>
      <c r="I866">
        <v>177.34</v>
      </c>
      <c r="J866" t="s">
        <v>759</v>
      </c>
      <c r="K866" t="s">
        <v>1628</v>
      </c>
      <c r="L866" t="s">
        <v>2767</v>
      </c>
      <c r="M866" t="s">
        <v>2769</v>
      </c>
      <c r="N866" t="s">
        <v>2775</v>
      </c>
      <c r="O866" t="s">
        <v>2782</v>
      </c>
      <c r="P866">
        <v>709.36</v>
      </c>
    </row>
    <row r="867" spans="1:16" x14ac:dyDescent="0.25">
      <c r="A867" s="2">
        <v>45752</v>
      </c>
      <c r="B867" s="2" t="str">
        <f t="shared" si="26"/>
        <v>2025-04-05 08:17 PM</v>
      </c>
      <c r="C867" s="2" t="str">
        <f t="shared" si="27"/>
        <v>2025-04-05 20:17-S10-TX300865-C3</v>
      </c>
      <c r="D867" s="6">
        <v>0.84513888888888888</v>
      </c>
      <c r="E867" t="s">
        <v>747</v>
      </c>
      <c r="F867" t="s">
        <v>751</v>
      </c>
      <c r="G867" t="s">
        <v>753</v>
      </c>
      <c r="H867">
        <v>2</v>
      </c>
      <c r="I867">
        <v>69.27</v>
      </c>
      <c r="J867" t="s">
        <v>759</v>
      </c>
      <c r="K867" t="s">
        <v>1629</v>
      </c>
      <c r="L867" t="s">
        <v>2766</v>
      </c>
      <c r="M867" t="s">
        <v>2769</v>
      </c>
      <c r="N867" t="s">
        <v>2774</v>
      </c>
      <c r="O867" t="s">
        <v>2776</v>
      </c>
      <c r="P867">
        <v>138.54</v>
      </c>
    </row>
    <row r="868" spans="1:16" x14ac:dyDescent="0.25">
      <c r="A868" s="2">
        <v>45668</v>
      </c>
      <c r="B868" s="2" t="str">
        <f t="shared" si="26"/>
        <v>2025-01-11 06:06 PM</v>
      </c>
      <c r="C868" s="2" t="str">
        <f t="shared" si="27"/>
        <v>2025-01-11 18:06-S6-TX300866-C1</v>
      </c>
      <c r="D868" s="6">
        <v>0.75416666666666665</v>
      </c>
      <c r="E868" t="s">
        <v>742</v>
      </c>
      <c r="F868" t="s">
        <v>749</v>
      </c>
      <c r="G868" t="s">
        <v>752</v>
      </c>
      <c r="H868">
        <v>6</v>
      </c>
      <c r="I868">
        <v>180.53</v>
      </c>
      <c r="J868" t="s">
        <v>761</v>
      </c>
      <c r="K868" t="s">
        <v>1630</v>
      </c>
      <c r="L868" t="s">
        <v>2764</v>
      </c>
      <c r="M868" t="s">
        <v>2769</v>
      </c>
      <c r="N868" t="s">
        <v>2774</v>
      </c>
      <c r="O868" t="s">
        <v>2776</v>
      </c>
      <c r="P868">
        <v>1083.18</v>
      </c>
    </row>
    <row r="869" spans="1:16" x14ac:dyDescent="0.25">
      <c r="A869" s="2">
        <v>45816</v>
      </c>
      <c r="B869" s="2" t="str">
        <f t="shared" si="26"/>
        <v>2025-06-08 01:29 PM</v>
      </c>
      <c r="C869" s="2" t="str">
        <f t="shared" si="27"/>
        <v>2025-06-08 13:29-S1-TX300867-C1</v>
      </c>
      <c r="D869" s="6">
        <v>0.56180555555555556</v>
      </c>
      <c r="E869" t="s">
        <v>739</v>
      </c>
      <c r="F869" t="s">
        <v>749</v>
      </c>
      <c r="G869" t="s">
        <v>757</v>
      </c>
      <c r="H869">
        <v>1</v>
      </c>
      <c r="I869">
        <v>249.98</v>
      </c>
      <c r="J869" t="s">
        <v>762</v>
      </c>
      <c r="K869" t="s">
        <v>1631</v>
      </c>
      <c r="L869" t="s">
        <v>2764</v>
      </c>
      <c r="M869" t="s">
        <v>2771</v>
      </c>
      <c r="N869" t="s">
        <v>2773</v>
      </c>
      <c r="O869" t="s">
        <v>2780</v>
      </c>
      <c r="P869">
        <v>249.98</v>
      </c>
    </row>
    <row r="870" spans="1:16" x14ac:dyDescent="0.25">
      <c r="A870" s="2">
        <v>45521</v>
      </c>
      <c r="B870" s="2" t="str">
        <f t="shared" si="26"/>
        <v>2024-08-17 02:59 PM</v>
      </c>
      <c r="C870" s="2" t="str">
        <f t="shared" si="27"/>
        <v>2024-08-17 14:59-S4-TX300868-C4</v>
      </c>
      <c r="D870" s="6">
        <v>0.62430555555555556</v>
      </c>
      <c r="E870" t="s">
        <v>741</v>
      </c>
      <c r="F870" t="s">
        <v>751</v>
      </c>
      <c r="G870" t="s">
        <v>758</v>
      </c>
      <c r="H870">
        <v>2</v>
      </c>
      <c r="I870">
        <v>159.78</v>
      </c>
      <c r="J870" t="s">
        <v>760</v>
      </c>
      <c r="K870" t="s">
        <v>1632</v>
      </c>
      <c r="L870" t="s">
        <v>2768</v>
      </c>
      <c r="M870" t="s">
        <v>2769</v>
      </c>
      <c r="N870" t="s">
        <v>2773</v>
      </c>
      <c r="O870" t="s">
        <v>2776</v>
      </c>
      <c r="P870">
        <v>319.56</v>
      </c>
    </row>
    <row r="871" spans="1:16" x14ac:dyDescent="0.25">
      <c r="A871" s="2">
        <v>45673</v>
      </c>
      <c r="B871" s="2" t="str">
        <f t="shared" si="26"/>
        <v>2025-01-16 02:57 PM</v>
      </c>
      <c r="C871" s="2" t="str">
        <f t="shared" si="27"/>
        <v>2025-01-16 14:57-S1-TX300869-C2</v>
      </c>
      <c r="D871" s="6">
        <v>0.62291666666666667</v>
      </c>
      <c r="E871" t="s">
        <v>739</v>
      </c>
      <c r="F871" t="s">
        <v>751</v>
      </c>
      <c r="G871" t="s">
        <v>754</v>
      </c>
      <c r="H871">
        <v>1</v>
      </c>
      <c r="I871">
        <v>385.99</v>
      </c>
      <c r="J871" t="s">
        <v>760</v>
      </c>
      <c r="K871" t="s">
        <v>1633</v>
      </c>
      <c r="L871" t="s">
        <v>2767</v>
      </c>
      <c r="M871" t="s">
        <v>2769</v>
      </c>
      <c r="N871" t="s">
        <v>2773</v>
      </c>
      <c r="O871" t="s">
        <v>2777</v>
      </c>
      <c r="P871">
        <v>385.99</v>
      </c>
    </row>
    <row r="872" spans="1:16" x14ac:dyDescent="0.25">
      <c r="A872" s="2">
        <v>45414</v>
      </c>
      <c r="B872" s="2" t="str">
        <f t="shared" si="26"/>
        <v>2024-05-02 08:23 PM</v>
      </c>
      <c r="C872" s="2" t="str">
        <f t="shared" si="27"/>
        <v>2024-05-02 20:23-S9-TX300870-C1</v>
      </c>
      <c r="D872" s="6">
        <v>0.84930555555555554</v>
      </c>
      <c r="E872" t="s">
        <v>740</v>
      </c>
      <c r="F872" t="s">
        <v>751</v>
      </c>
      <c r="G872" t="s">
        <v>755</v>
      </c>
      <c r="H872">
        <v>10</v>
      </c>
      <c r="I872">
        <v>138.86000000000001</v>
      </c>
      <c r="J872" t="s">
        <v>762</v>
      </c>
      <c r="K872" t="s">
        <v>1634</v>
      </c>
      <c r="L872" t="s">
        <v>2764</v>
      </c>
      <c r="M872" t="s">
        <v>2769</v>
      </c>
      <c r="N872" t="s">
        <v>2774</v>
      </c>
      <c r="O872" t="s">
        <v>2777</v>
      </c>
      <c r="P872">
        <v>1388.6</v>
      </c>
    </row>
    <row r="873" spans="1:16" x14ac:dyDescent="0.25">
      <c r="A873" s="2">
        <v>45197</v>
      </c>
      <c r="B873" s="2" t="str">
        <f t="shared" si="26"/>
        <v>2023-09-28 06:53 PM</v>
      </c>
      <c r="C873" s="2" t="str">
        <f t="shared" si="27"/>
        <v>2023-09-28 18:53-S7-TX300871-C2</v>
      </c>
      <c r="D873" s="6">
        <v>0.78680555555555554</v>
      </c>
      <c r="E873" t="s">
        <v>744</v>
      </c>
      <c r="F873" t="s">
        <v>748</v>
      </c>
      <c r="G873" t="s">
        <v>756</v>
      </c>
      <c r="H873">
        <v>4</v>
      </c>
      <c r="I873">
        <v>90.29</v>
      </c>
      <c r="J873" t="s">
        <v>759</v>
      </c>
      <c r="K873" t="s">
        <v>1635</v>
      </c>
      <c r="L873" t="s">
        <v>2767</v>
      </c>
      <c r="M873" t="s">
        <v>2770</v>
      </c>
      <c r="N873" t="s">
        <v>2774</v>
      </c>
      <c r="O873" t="s">
        <v>2777</v>
      </c>
      <c r="P873">
        <v>361.16</v>
      </c>
    </row>
    <row r="874" spans="1:16" x14ac:dyDescent="0.25">
      <c r="A874" s="2">
        <v>45003</v>
      </c>
      <c r="B874" s="2" t="str">
        <f t="shared" si="26"/>
        <v>2023-03-18 12:18 PM</v>
      </c>
      <c r="C874" s="2" t="str">
        <f t="shared" si="27"/>
        <v>2023-03-18 12:18-S3-TX300872-C4</v>
      </c>
      <c r="D874" s="6">
        <v>0.51249999999999996</v>
      </c>
      <c r="E874" t="s">
        <v>738</v>
      </c>
      <c r="F874" t="s">
        <v>748</v>
      </c>
      <c r="G874" t="s">
        <v>754</v>
      </c>
      <c r="H874">
        <v>6</v>
      </c>
      <c r="I874">
        <v>159.58000000000001</v>
      </c>
      <c r="J874" t="s">
        <v>761</v>
      </c>
      <c r="K874" t="s">
        <v>1636</v>
      </c>
      <c r="L874" t="s">
        <v>2768</v>
      </c>
      <c r="M874" t="s">
        <v>2769</v>
      </c>
      <c r="N874" t="s">
        <v>2773</v>
      </c>
      <c r="O874" t="s">
        <v>2776</v>
      </c>
      <c r="P874">
        <v>957.48</v>
      </c>
    </row>
    <row r="875" spans="1:16" x14ac:dyDescent="0.25">
      <c r="A875" s="2">
        <v>45292</v>
      </c>
      <c r="B875" s="2" t="str">
        <f t="shared" si="26"/>
        <v>2024-01-01 04:34 PM</v>
      </c>
      <c r="C875" s="2" t="str">
        <f t="shared" si="27"/>
        <v>2024-01-01 16:34-S2-TX300873-C2</v>
      </c>
      <c r="D875" s="6">
        <v>0.69027777777777777</v>
      </c>
      <c r="E875" t="s">
        <v>746</v>
      </c>
      <c r="F875" t="s">
        <v>748</v>
      </c>
      <c r="G875" t="s">
        <v>755</v>
      </c>
      <c r="H875">
        <v>8</v>
      </c>
      <c r="I875">
        <v>151.31</v>
      </c>
      <c r="J875" t="s">
        <v>759</v>
      </c>
      <c r="K875" t="s">
        <v>1637</v>
      </c>
      <c r="L875" t="s">
        <v>2767</v>
      </c>
      <c r="M875" t="s">
        <v>2771</v>
      </c>
      <c r="N875" t="s">
        <v>2773</v>
      </c>
      <c r="O875" t="s">
        <v>2779</v>
      </c>
      <c r="P875">
        <v>1210.48</v>
      </c>
    </row>
    <row r="876" spans="1:16" x14ac:dyDescent="0.25">
      <c r="A876" s="2">
        <v>45258</v>
      </c>
      <c r="B876" s="2" t="str">
        <f t="shared" si="26"/>
        <v>2023-11-28 08:31 PM</v>
      </c>
      <c r="C876" s="2" t="str">
        <f t="shared" si="27"/>
        <v>2023-11-28 20:31-S7-TX300874-C1</v>
      </c>
      <c r="D876" s="6">
        <v>0.85486111111111107</v>
      </c>
      <c r="E876" t="s">
        <v>744</v>
      </c>
      <c r="F876" t="s">
        <v>750</v>
      </c>
      <c r="G876" t="s">
        <v>756</v>
      </c>
      <c r="H876">
        <v>10</v>
      </c>
      <c r="I876">
        <v>79.69</v>
      </c>
      <c r="J876" t="s">
        <v>760</v>
      </c>
      <c r="K876" t="s">
        <v>1638</v>
      </c>
      <c r="L876" t="s">
        <v>2764</v>
      </c>
      <c r="M876" t="s">
        <v>2772</v>
      </c>
      <c r="N876" t="s">
        <v>2774</v>
      </c>
      <c r="O876" t="s">
        <v>2782</v>
      </c>
      <c r="P876">
        <v>796.9</v>
      </c>
    </row>
    <row r="877" spans="1:16" x14ac:dyDescent="0.25">
      <c r="A877" s="2">
        <v>45222</v>
      </c>
      <c r="B877" s="2" t="str">
        <f t="shared" si="26"/>
        <v>2023-10-23 11:15 AM</v>
      </c>
      <c r="C877" s="2" t="str">
        <f t="shared" si="27"/>
        <v>2023-10-23 11:15-S7-TX300875-C1</v>
      </c>
      <c r="D877" s="6">
        <v>0.46875</v>
      </c>
      <c r="E877" t="s">
        <v>744</v>
      </c>
      <c r="F877" t="s">
        <v>748</v>
      </c>
      <c r="G877" t="s">
        <v>756</v>
      </c>
      <c r="H877">
        <v>10</v>
      </c>
      <c r="I877">
        <v>324.83</v>
      </c>
      <c r="J877" t="s">
        <v>760</v>
      </c>
      <c r="K877" t="s">
        <v>1639</v>
      </c>
      <c r="L877" t="s">
        <v>2764</v>
      </c>
      <c r="M877" t="s">
        <v>2769</v>
      </c>
      <c r="N877" t="s">
        <v>2775</v>
      </c>
      <c r="O877" t="s">
        <v>2779</v>
      </c>
      <c r="P877">
        <v>3248.3</v>
      </c>
    </row>
    <row r="878" spans="1:16" x14ac:dyDescent="0.25">
      <c r="A878" s="2">
        <v>45496</v>
      </c>
      <c r="B878" s="2" t="str">
        <f t="shared" si="26"/>
        <v>2024-07-23 02:16 PM</v>
      </c>
      <c r="C878" s="2" t="str">
        <f t="shared" si="27"/>
        <v>2024-07-23 14:16-S9-TX300876-C5</v>
      </c>
      <c r="D878" s="6">
        <v>0.59444444444444444</v>
      </c>
      <c r="E878" t="s">
        <v>740</v>
      </c>
      <c r="F878" t="s">
        <v>749</v>
      </c>
      <c r="G878" t="s">
        <v>756</v>
      </c>
      <c r="H878">
        <v>1</v>
      </c>
      <c r="I878">
        <v>147.84</v>
      </c>
      <c r="J878" t="s">
        <v>759</v>
      </c>
      <c r="K878" t="s">
        <v>1640</v>
      </c>
      <c r="L878" t="s">
        <v>2765</v>
      </c>
      <c r="M878" t="s">
        <v>2771</v>
      </c>
      <c r="N878" t="s">
        <v>2773</v>
      </c>
      <c r="O878" t="s">
        <v>2782</v>
      </c>
      <c r="P878">
        <v>147.84</v>
      </c>
    </row>
    <row r="879" spans="1:16" x14ac:dyDescent="0.25">
      <c r="A879" s="2">
        <v>45223</v>
      </c>
      <c r="B879" s="2" t="str">
        <f t="shared" si="26"/>
        <v>2023-10-24 08:29 PM</v>
      </c>
      <c r="C879" s="2" t="str">
        <f t="shared" si="27"/>
        <v>2023-10-24 20:29-S6-TX300877-C5</v>
      </c>
      <c r="D879" s="6">
        <v>0.85347222222222219</v>
      </c>
      <c r="E879" t="s">
        <v>742</v>
      </c>
      <c r="F879" t="s">
        <v>748</v>
      </c>
      <c r="G879" t="s">
        <v>755</v>
      </c>
      <c r="H879">
        <v>7</v>
      </c>
      <c r="I879">
        <v>285.42</v>
      </c>
      <c r="J879" t="s">
        <v>763</v>
      </c>
      <c r="K879" t="s">
        <v>1641</v>
      </c>
      <c r="L879" t="s">
        <v>2765</v>
      </c>
      <c r="M879" t="s">
        <v>2770</v>
      </c>
      <c r="N879" t="s">
        <v>2774</v>
      </c>
      <c r="O879" t="s">
        <v>2782</v>
      </c>
      <c r="P879">
        <v>1997.94</v>
      </c>
    </row>
    <row r="880" spans="1:16" x14ac:dyDescent="0.25">
      <c r="A880" s="2">
        <v>45550</v>
      </c>
      <c r="B880" s="2" t="str">
        <f t="shared" si="26"/>
        <v>2024-09-15 01:09 PM</v>
      </c>
      <c r="C880" s="2" t="str">
        <f t="shared" si="27"/>
        <v>2024-09-15 13:09-S1-TX300878-C5</v>
      </c>
      <c r="D880" s="6">
        <v>0.54791666666666672</v>
      </c>
      <c r="E880" t="s">
        <v>739</v>
      </c>
      <c r="F880" t="s">
        <v>750</v>
      </c>
      <c r="G880" t="s">
        <v>753</v>
      </c>
      <c r="H880">
        <v>4</v>
      </c>
      <c r="I880">
        <v>160.51</v>
      </c>
      <c r="J880" t="s">
        <v>762</v>
      </c>
      <c r="K880" t="s">
        <v>1642</v>
      </c>
      <c r="L880" t="s">
        <v>2765</v>
      </c>
      <c r="M880" t="s">
        <v>2772</v>
      </c>
      <c r="N880" t="s">
        <v>2773</v>
      </c>
      <c r="O880" t="s">
        <v>2780</v>
      </c>
      <c r="P880">
        <v>642.04</v>
      </c>
    </row>
    <row r="881" spans="1:16" x14ac:dyDescent="0.25">
      <c r="A881" s="2">
        <v>45594</v>
      </c>
      <c r="B881" s="2" t="str">
        <f t="shared" si="26"/>
        <v>2024-10-29 04:36 PM</v>
      </c>
      <c r="C881" s="2" t="str">
        <f t="shared" si="27"/>
        <v>2024-10-29 16:36-S5-TX300879-C5</v>
      </c>
      <c r="D881" s="6">
        <v>0.69166666666666665</v>
      </c>
      <c r="E881" t="s">
        <v>743</v>
      </c>
      <c r="F881" t="s">
        <v>751</v>
      </c>
      <c r="G881" t="s">
        <v>758</v>
      </c>
      <c r="H881">
        <v>2</v>
      </c>
      <c r="I881">
        <v>394.52</v>
      </c>
      <c r="J881" t="s">
        <v>759</v>
      </c>
      <c r="K881" t="s">
        <v>1643</v>
      </c>
      <c r="L881" t="s">
        <v>2765</v>
      </c>
      <c r="M881" t="s">
        <v>2770</v>
      </c>
      <c r="N881" t="s">
        <v>2773</v>
      </c>
      <c r="O881" t="s">
        <v>2782</v>
      </c>
      <c r="P881">
        <v>789.04</v>
      </c>
    </row>
    <row r="882" spans="1:16" x14ac:dyDescent="0.25">
      <c r="A882" s="2">
        <v>45767</v>
      </c>
      <c r="B882" s="2" t="str">
        <f t="shared" si="26"/>
        <v>2025-04-20 05:53 PM</v>
      </c>
      <c r="C882" s="2" t="str">
        <f t="shared" si="27"/>
        <v>2025-04-20 17:53-S5-TX300880-C1</v>
      </c>
      <c r="D882" s="6">
        <v>0.74513888888888891</v>
      </c>
      <c r="E882" t="s">
        <v>743</v>
      </c>
      <c r="F882" t="s">
        <v>748</v>
      </c>
      <c r="G882" t="s">
        <v>758</v>
      </c>
      <c r="H882">
        <v>10</v>
      </c>
      <c r="I882">
        <v>170.14</v>
      </c>
      <c r="J882" t="s">
        <v>760</v>
      </c>
      <c r="K882" t="s">
        <v>1644</v>
      </c>
      <c r="L882" t="s">
        <v>2764</v>
      </c>
      <c r="M882" t="s">
        <v>2769</v>
      </c>
      <c r="N882" t="s">
        <v>2774</v>
      </c>
      <c r="O882" t="s">
        <v>2780</v>
      </c>
      <c r="P882">
        <v>1701.4</v>
      </c>
    </row>
    <row r="883" spans="1:16" x14ac:dyDescent="0.25">
      <c r="A883" s="2">
        <v>45405</v>
      </c>
      <c r="B883" s="2" t="str">
        <f t="shared" si="26"/>
        <v>2024-04-23 05:43 PM</v>
      </c>
      <c r="C883" s="2" t="str">
        <f t="shared" si="27"/>
        <v>2024-04-23 17:43-S10-TX300881-C5</v>
      </c>
      <c r="D883" s="6">
        <v>0.73819444444444449</v>
      </c>
      <c r="E883" t="s">
        <v>747</v>
      </c>
      <c r="F883" t="s">
        <v>748</v>
      </c>
      <c r="G883" t="s">
        <v>755</v>
      </c>
      <c r="H883">
        <v>10</v>
      </c>
      <c r="I883">
        <v>144.38999999999999</v>
      </c>
      <c r="J883" t="s">
        <v>762</v>
      </c>
      <c r="K883" t="s">
        <v>1645</v>
      </c>
      <c r="L883" t="s">
        <v>2765</v>
      </c>
      <c r="M883" t="s">
        <v>2771</v>
      </c>
      <c r="N883" t="s">
        <v>2774</v>
      </c>
      <c r="O883" t="s">
        <v>2782</v>
      </c>
      <c r="P883">
        <v>1443.9</v>
      </c>
    </row>
    <row r="884" spans="1:16" x14ac:dyDescent="0.25">
      <c r="A884" s="2">
        <v>45156</v>
      </c>
      <c r="B884" s="2" t="str">
        <f t="shared" si="26"/>
        <v>2023-08-18 09:04 AM</v>
      </c>
      <c r="C884" s="2" t="str">
        <f t="shared" si="27"/>
        <v>2023-08-18 09:04-S10-TX300882-C2</v>
      </c>
      <c r="D884" s="6">
        <v>0.37777777777777777</v>
      </c>
      <c r="E884" t="s">
        <v>747</v>
      </c>
      <c r="F884" t="s">
        <v>751</v>
      </c>
      <c r="G884" t="s">
        <v>755</v>
      </c>
      <c r="H884">
        <v>7</v>
      </c>
      <c r="I884">
        <v>355.97</v>
      </c>
      <c r="J884" t="s">
        <v>760</v>
      </c>
      <c r="K884" t="s">
        <v>1646</v>
      </c>
      <c r="L884" t="s">
        <v>2767</v>
      </c>
      <c r="M884" t="s">
        <v>2769</v>
      </c>
      <c r="N884" t="s">
        <v>2775</v>
      </c>
      <c r="O884" t="s">
        <v>2778</v>
      </c>
      <c r="P884">
        <v>2491.79</v>
      </c>
    </row>
    <row r="885" spans="1:16" x14ac:dyDescent="0.25">
      <c r="A885" s="2">
        <v>45213</v>
      </c>
      <c r="B885" s="2" t="str">
        <f t="shared" si="26"/>
        <v>2023-10-14 06:56 PM</v>
      </c>
      <c r="C885" s="2" t="str">
        <f t="shared" si="27"/>
        <v>2023-10-14 18:56-S4-TX300883-C3</v>
      </c>
      <c r="D885" s="6">
        <v>0.78888888888888886</v>
      </c>
      <c r="E885" t="s">
        <v>741</v>
      </c>
      <c r="F885" t="s">
        <v>748</v>
      </c>
      <c r="G885" t="s">
        <v>758</v>
      </c>
      <c r="H885">
        <v>1</v>
      </c>
      <c r="I885">
        <v>319.26</v>
      </c>
      <c r="J885" t="s">
        <v>759</v>
      </c>
      <c r="K885" t="s">
        <v>1647</v>
      </c>
      <c r="L885" t="s">
        <v>2766</v>
      </c>
      <c r="M885" t="s">
        <v>2769</v>
      </c>
      <c r="N885" t="s">
        <v>2774</v>
      </c>
      <c r="O885" t="s">
        <v>2776</v>
      </c>
      <c r="P885">
        <v>319.26</v>
      </c>
    </row>
    <row r="886" spans="1:16" x14ac:dyDescent="0.25">
      <c r="A886" s="2">
        <v>45345</v>
      </c>
      <c r="B886" s="2" t="str">
        <f t="shared" si="26"/>
        <v>2024-02-23 11:50 AM</v>
      </c>
      <c r="C886" s="2" t="str">
        <f t="shared" si="27"/>
        <v>2024-02-23 11:50-S10-TX300884-C3</v>
      </c>
      <c r="D886" s="6">
        <v>0.49305555555555558</v>
      </c>
      <c r="E886" t="s">
        <v>747</v>
      </c>
      <c r="F886" t="s">
        <v>750</v>
      </c>
      <c r="G886" t="s">
        <v>754</v>
      </c>
      <c r="H886">
        <v>4</v>
      </c>
      <c r="I886">
        <v>96.13</v>
      </c>
      <c r="J886" t="s">
        <v>763</v>
      </c>
      <c r="K886" t="s">
        <v>1648</v>
      </c>
      <c r="L886" t="s">
        <v>2766</v>
      </c>
      <c r="M886" t="s">
        <v>2769</v>
      </c>
      <c r="N886" t="s">
        <v>2775</v>
      </c>
      <c r="O886" t="s">
        <v>2778</v>
      </c>
      <c r="P886">
        <v>384.52</v>
      </c>
    </row>
    <row r="887" spans="1:16" x14ac:dyDescent="0.25">
      <c r="A887" s="2">
        <v>45166</v>
      </c>
      <c r="B887" s="2" t="str">
        <f t="shared" si="26"/>
        <v>2023-08-28 08:15 PM</v>
      </c>
      <c r="C887" s="2" t="str">
        <f t="shared" si="27"/>
        <v>2023-08-28 20:15-S3-TX300885-C3</v>
      </c>
      <c r="D887" s="6">
        <v>0.84375</v>
      </c>
      <c r="E887" t="s">
        <v>738</v>
      </c>
      <c r="F887" t="s">
        <v>751</v>
      </c>
      <c r="G887" t="s">
        <v>754</v>
      </c>
      <c r="H887">
        <v>6</v>
      </c>
      <c r="I887">
        <v>160.47</v>
      </c>
      <c r="J887" t="s">
        <v>760</v>
      </c>
      <c r="K887" t="s">
        <v>1649</v>
      </c>
      <c r="L887" t="s">
        <v>2766</v>
      </c>
      <c r="M887" t="s">
        <v>2772</v>
      </c>
      <c r="N887" t="s">
        <v>2774</v>
      </c>
      <c r="O887" t="s">
        <v>2779</v>
      </c>
      <c r="P887">
        <v>962.81999999999994</v>
      </c>
    </row>
    <row r="888" spans="1:16" x14ac:dyDescent="0.25">
      <c r="A888" s="2">
        <v>45391</v>
      </c>
      <c r="B888" s="2" t="str">
        <f t="shared" si="26"/>
        <v>2024-04-09 03:38 PM</v>
      </c>
      <c r="C888" s="2" t="str">
        <f t="shared" si="27"/>
        <v>2024-04-09 15:38-S7-TX300886-C3</v>
      </c>
      <c r="D888" s="6">
        <v>0.65138888888888891</v>
      </c>
      <c r="E888" t="s">
        <v>744</v>
      </c>
      <c r="F888" t="s">
        <v>750</v>
      </c>
      <c r="G888" t="s">
        <v>753</v>
      </c>
      <c r="H888">
        <v>2</v>
      </c>
      <c r="I888">
        <v>288.11</v>
      </c>
      <c r="J888" t="s">
        <v>760</v>
      </c>
      <c r="K888" t="s">
        <v>1650</v>
      </c>
      <c r="L888" t="s">
        <v>2766</v>
      </c>
      <c r="M888" t="s">
        <v>2770</v>
      </c>
      <c r="N888" t="s">
        <v>2773</v>
      </c>
      <c r="O888" t="s">
        <v>2782</v>
      </c>
      <c r="P888">
        <v>576.22</v>
      </c>
    </row>
    <row r="889" spans="1:16" x14ac:dyDescent="0.25">
      <c r="A889" s="2">
        <v>45341</v>
      </c>
      <c r="B889" s="2" t="str">
        <f t="shared" si="26"/>
        <v>2024-02-19 09:10 AM</v>
      </c>
      <c r="C889" s="2" t="str">
        <f t="shared" si="27"/>
        <v>2024-02-19 09:10-S5-TX300887-C3</v>
      </c>
      <c r="D889" s="6">
        <v>0.38194444444444442</v>
      </c>
      <c r="E889" t="s">
        <v>743</v>
      </c>
      <c r="F889" t="s">
        <v>749</v>
      </c>
      <c r="G889" t="s">
        <v>753</v>
      </c>
      <c r="H889">
        <v>4</v>
      </c>
      <c r="I889">
        <v>97.8</v>
      </c>
      <c r="J889" t="s">
        <v>762</v>
      </c>
      <c r="K889" t="s">
        <v>1651</v>
      </c>
      <c r="L889" t="s">
        <v>2766</v>
      </c>
      <c r="M889" t="s">
        <v>2772</v>
      </c>
      <c r="N889" t="s">
        <v>2775</v>
      </c>
      <c r="O889" t="s">
        <v>2779</v>
      </c>
      <c r="P889">
        <v>391.2</v>
      </c>
    </row>
    <row r="890" spans="1:16" x14ac:dyDescent="0.25">
      <c r="A890" s="2">
        <v>45276</v>
      </c>
      <c r="B890" s="2" t="str">
        <f t="shared" si="26"/>
        <v>2023-12-16 02:34 PM</v>
      </c>
      <c r="C890" s="2" t="str">
        <f t="shared" si="27"/>
        <v>2023-12-16 14:34-S6-TX300888-C3</v>
      </c>
      <c r="D890" s="6">
        <v>0.6069444444444444</v>
      </c>
      <c r="E890" t="s">
        <v>742</v>
      </c>
      <c r="F890" t="s">
        <v>750</v>
      </c>
      <c r="G890" t="s">
        <v>756</v>
      </c>
      <c r="H890">
        <v>1</v>
      </c>
      <c r="I890">
        <v>228.94</v>
      </c>
      <c r="J890" t="s">
        <v>763</v>
      </c>
      <c r="K890" t="s">
        <v>1652</v>
      </c>
      <c r="L890" t="s">
        <v>2766</v>
      </c>
      <c r="M890" t="s">
        <v>2771</v>
      </c>
      <c r="N890" t="s">
        <v>2773</v>
      </c>
      <c r="O890" t="s">
        <v>2776</v>
      </c>
      <c r="P890">
        <v>228.94</v>
      </c>
    </row>
    <row r="891" spans="1:16" x14ac:dyDescent="0.25">
      <c r="A891" s="2">
        <v>45137</v>
      </c>
      <c r="B891" s="2" t="str">
        <f t="shared" si="26"/>
        <v>2023-07-30 10:23 AM</v>
      </c>
      <c r="C891" s="2" t="str">
        <f t="shared" si="27"/>
        <v>2023-07-30 10:23-S9-TX300889-C2</v>
      </c>
      <c r="D891" s="6">
        <v>0.43263888888888891</v>
      </c>
      <c r="E891" t="s">
        <v>740</v>
      </c>
      <c r="F891" t="s">
        <v>751</v>
      </c>
      <c r="G891" t="s">
        <v>752</v>
      </c>
      <c r="H891">
        <v>4</v>
      </c>
      <c r="I891">
        <v>326.36</v>
      </c>
      <c r="J891" t="s">
        <v>761</v>
      </c>
      <c r="K891" t="s">
        <v>1653</v>
      </c>
      <c r="L891" t="s">
        <v>2767</v>
      </c>
      <c r="M891" t="s">
        <v>2769</v>
      </c>
      <c r="N891" t="s">
        <v>2775</v>
      </c>
      <c r="O891" t="s">
        <v>2780</v>
      </c>
      <c r="P891">
        <v>1305.44</v>
      </c>
    </row>
    <row r="892" spans="1:16" x14ac:dyDescent="0.25">
      <c r="A892" s="2">
        <v>44952</v>
      </c>
      <c r="B892" s="2" t="str">
        <f t="shared" si="26"/>
        <v>2023-01-26 12:29 PM</v>
      </c>
      <c r="C892" s="2" t="str">
        <f t="shared" si="27"/>
        <v>2023-01-26 12:29-S6-TX300890-C4</v>
      </c>
      <c r="D892" s="6">
        <v>0.52013888888888893</v>
      </c>
      <c r="E892" t="s">
        <v>742</v>
      </c>
      <c r="F892" t="s">
        <v>750</v>
      </c>
      <c r="G892" t="s">
        <v>757</v>
      </c>
      <c r="H892">
        <v>8</v>
      </c>
      <c r="I892">
        <v>100.89</v>
      </c>
      <c r="J892" t="s">
        <v>759</v>
      </c>
      <c r="K892" t="s">
        <v>1654</v>
      </c>
      <c r="L892" t="s">
        <v>2768</v>
      </c>
      <c r="M892" t="s">
        <v>2770</v>
      </c>
      <c r="N892" t="s">
        <v>2773</v>
      </c>
      <c r="O892" t="s">
        <v>2777</v>
      </c>
      <c r="P892">
        <v>807.12</v>
      </c>
    </row>
    <row r="893" spans="1:16" x14ac:dyDescent="0.25">
      <c r="A893" s="2">
        <v>45836</v>
      </c>
      <c r="B893" s="2" t="str">
        <f t="shared" si="26"/>
        <v>2025-06-28 03:52 PM</v>
      </c>
      <c r="C893" s="2" t="str">
        <f t="shared" si="27"/>
        <v>2025-06-28 15:52-S5-TX300891-C2</v>
      </c>
      <c r="D893" s="6">
        <v>0.66111111111111109</v>
      </c>
      <c r="E893" t="s">
        <v>743</v>
      </c>
      <c r="F893" t="s">
        <v>748</v>
      </c>
      <c r="G893" t="s">
        <v>757</v>
      </c>
      <c r="H893">
        <v>6</v>
      </c>
      <c r="I893">
        <v>153.65</v>
      </c>
      <c r="J893" t="s">
        <v>759</v>
      </c>
      <c r="K893" t="s">
        <v>1655</v>
      </c>
      <c r="L893" t="s">
        <v>2767</v>
      </c>
      <c r="M893" t="s">
        <v>2769</v>
      </c>
      <c r="N893" t="s">
        <v>2773</v>
      </c>
      <c r="O893" t="s">
        <v>2776</v>
      </c>
      <c r="P893">
        <v>921.90000000000009</v>
      </c>
    </row>
    <row r="894" spans="1:16" x14ac:dyDescent="0.25">
      <c r="A894" s="2">
        <v>45343</v>
      </c>
      <c r="B894" s="2" t="str">
        <f t="shared" si="26"/>
        <v>2024-02-21 01:53 PM</v>
      </c>
      <c r="C894" s="2" t="str">
        <f t="shared" si="27"/>
        <v>2024-02-21 13:53-S10-TX300892-C3</v>
      </c>
      <c r="D894" s="6">
        <v>0.57847222222222228</v>
      </c>
      <c r="E894" t="s">
        <v>747</v>
      </c>
      <c r="F894" t="s">
        <v>750</v>
      </c>
      <c r="G894" t="s">
        <v>758</v>
      </c>
      <c r="H894">
        <v>4</v>
      </c>
      <c r="I894">
        <v>335.28</v>
      </c>
      <c r="J894" t="s">
        <v>761</v>
      </c>
      <c r="K894" t="s">
        <v>1656</v>
      </c>
      <c r="L894" t="s">
        <v>2766</v>
      </c>
      <c r="M894" t="s">
        <v>2771</v>
      </c>
      <c r="N894" t="s">
        <v>2773</v>
      </c>
      <c r="O894" t="s">
        <v>2781</v>
      </c>
      <c r="P894">
        <v>1341.12</v>
      </c>
    </row>
    <row r="895" spans="1:16" x14ac:dyDescent="0.25">
      <c r="A895" s="2">
        <v>45799</v>
      </c>
      <c r="B895" s="2" t="str">
        <f t="shared" si="26"/>
        <v>2025-05-22 01:37 PM</v>
      </c>
      <c r="C895" s="2" t="str">
        <f t="shared" si="27"/>
        <v>2025-05-22 13:37-S1-TX300893-C3</v>
      </c>
      <c r="D895" s="6">
        <v>0.56736111111111109</v>
      </c>
      <c r="E895" t="s">
        <v>739</v>
      </c>
      <c r="F895" t="s">
        <v>751</v>
      </c>
      <c r="G895" t="s">
        <v>752</v>
      </c>
      <c r="H895">
        <v>8</v>
      </c>
      <c r="I895">
        <v>351.15</v>
      </c>
      <c r="J895" t="s">
        <v>760</v>
      </c>
      <c r="K895" t="s">
        <v>1657</v>
      </c>
      <c r="L895" t="s">
        <v>2766</v>
      </c>
      <c r="M895" t="s">
        <v>2771</v>
      </c>
      <c r="N895" t="s">
        <v>2773</v>
      </c>
      <c r="O895" t="s">
        <v>2777</v>
      </c>
      <c r="P895">
        <v>2809.2</v>
      </c>
    </row>
    <row r="896" spans="1:16" x14ac:dyDescent="0.25">
      <c r="A896" s="2">
        <v>45508</v>
      </c>
      <c r="B896" s="2" t="str">
        <f t="shared" si="26"/>
        <v>2024-08-04 11:16 AM</v>
      </c>
      <c r="C896" s="2" t="str">
        <f t="shared" si="27"/>
        <v>2024-08-04 11:16-S6-TX300894-C1</v>
      </c>
      <c r="D896" s="6">
        <v>0.46944444444444444</v>
      </c>
      <c r="E896" t="s">
        <v>742</v>
      </c>
      <c r="F896" t="s">
        <v>751</v>
      </c>
      <c r="G896" t="s">
        <v>756</v>
      </c>
      <c r="H896">
        <v>2</v>
      </c>
      <c r="I896">
        <v>202</v>
      </c>
      <c r="J896" t="s">
        <v>761</v>
      </c>
      <c r="K896" t="s">
        <v>1658</v>
      </c>
      <c r="L896" t="s">
        <v>2764</v>
      </c>
      <c r="M896" t="s">
        <v>2772</v>
      </c>
      <c r="N896" t="s">
        <v>2775</v>
      </c>
      <c r="O896" t="s">
        <v>2780</v>
      </c>
      <c r="P896">
        <v>404</v>
      </c>
    </row>
    <row r="897" spans="1:16" x14ac:dyDescent="0.25">
      <c r="A897" s="2">
        <v>45709</v>
      </c>
      <c r="B897" s="2" t="str">
        <f t="shared" si="26"/>
        <v>2025-02-21 02:45 PM</v>
      </c>
      <c r="C897" s="2" t="str">
        <f t="shared" si="27"/>
        <v>2025-02-21 14:45-S5-TX300895-C2</v>
      </c>
      <c r="D897" s="6">
        <v>0.61458333333333337</v>
      </c>
      <c r="E897" t="s">
        <v>743</v>
      </c>
      <c r="F897" t="s">
        <v>751</v>
      </c>
      <c r="G897" t="s">
        <v>752</v>
      </c>
      <c r="H897">
        <v>6</v>
      </c>
      <c r="I897">
        <v>192.41</v>
      </c>
      <c r="J897" t="s">
        <v>762</v>
      </c>
      <c r="K897" t="s">
        <v>1659</v>
      </c>
      <c r="L897" t="s">
        <v>2767</v>
      </c>
      <c r="M897" t="s">
        <v>2771</v>
      </c>
      <c r="N897" t="s">
        <v>2773</v>
      </c>
      <c r="O897" t="s">
        <v>2778</v>
      </c>
      <c r="P897">
        <v>1154.46</v>
      </c>
    </row>
    <row r="898" spans="1:16" x14ac:dyDescent="0.25">
      <c r="A898" s="2">
        <v>45037</v>
      </c>
      <c r="B898" s="2" t="str">
        <f t="shared" si="26"/>
        <v>2023-04-21 06:40 PM</v>
      </c>
      <c r="C898" s="2" t="str">
        <f t="shared" si="27"/>
        <v>2023-04-21 18:40-S10-TX300896-C1</v>
      </c>
      <c r="D898" s="6">
        <v>0.77777777777777779</v>
      </c>
      <c r="E898" t="s">
        <v>747</v>
      </c>
      <c r="F898" t="s">
        <v>750</v>
      </c>
      <c r="G898" t="s">
        <v>752</v>
      </c>
      <c r="H898">
        <v>9</v>
      </c>
      <c r="I898">
        <v>206.01</v>
      </c>
      <c r="J898" t="s">
        <v>763</v>
      </c>
      <c r="K898" t="s">
        <v>1660</v>
      </c>
      <c r="L898" t="s">
        <v>2764</v>
      </c>
      <c r="M898" t="s">
        <v>2769</v>
      </c>
      <c r="N898" t="s">
        <v>2774</v>
      </c>
      <c r="O898" t="s">
        <v>2778</v>
      </c>
      <c r="P898">
        <v>1854.09</v>
      </c>
    </row>
    <row r="899" spans="1:16" x14ac:dyDescent="0.25">
      <c r="A899" s="2">
        <v>45000</v>
      </c>
      <c r="B899" s="2" t="str">
        <f t="shared" ref="B899:B962" si="28">TEXT(A899, "yyyy-mm-dd") &amp; " " &amp; TEXT(D899, "hh:mm AM/PM")</f>
        <v>2023-03-15 04:24 PM</v>
      </c>
      <c r="C899" s="2" t="str">
        <f t="shared" ref="C899:C962" si="29">TEXT(B899, "yyyy-mm-dd hh:mm") &amp; "-" &amp; E899 &amp; "-" &amp;  K899 &amp; "-" &amp; L899</f>
        <v>2023-03-15 16:24-S10-TX300897-C1</v>
      </c>
      <c r="D899" s="6">
        <v>0.68333333333333335</v>
      </c>
      <c r="E899" t="s">
        <v>747</v>
      </c>
      <c r="F899" t="s">
        <v>748</v>
      </c>
      <c r="G899" t="s">
        <v>758</v>
      </c>
      <c r="H899">
        <v>3</v>
      </c>
      <c r="I899">
        <v>375.43</v>
      </c>
      <c r="J899" t="s">
        <v>761</v>
      </c>
      <c r="K899" t="s">
        <v>1661</v>
      </c>
      <c r="L899" t="s">
        <v>2764</v>
      </c>
      <c r="M899" t="s">
        <v>2772</v>
      </c>
      <c r="N899" t="s">
        <v>2773</v>
      </c>
      <c r="O899" t="s">
        <v>2781</v>
      </c>
      <c r="P899">
        <v>1126.29</v>
      </c>
    </row>
    <row r="900" spans="1:16" x14ac:dyDescent="0.25">
      <c r="A900" s="2">
        <v>45625</v>
      </c>
      <c r="B900" s="2" t="str">
        <f t="shared" si="28"/>
        <v>2024-11-29 05:29 PM</v>
      </c>
      <c r="C900" s="2" t="str">
        <f t="shared" si="29"/>
        <v>2024-11-29 17:29-S7-TX300898-C4</v>
      </c>
      <c r="D900" s="6">
        <v>0.72847222222222219</v>
      </c>
      <c r="E900" t="s">
        <v>744</v>
      </c>
      <c r="F900" t="s">
        <v>748</v>
      </c>
      <c r="G900" t="s">
        <v>753</v>
      </c>
      <c r="H900">
        <v>7</v>
      </c>
      <c r="I900">
        <v>98.82</v>
      </c>
      <c r="J900" t="s">
        <v>761</v>
      </c>
      <c r="K900" t="s">
        <v>1662</v>
      </c>
      <c r="L900" t="s">
        <v>2768</v>
      </c>
      <c r="M900" t="s">
        <v>2769</v>
      </c>
      <c r="N900" t="s">
        <v>2774</v>
      </c>
      <c r="O900" t="s">
        <v>2778</v>
      </c>
      <c r="P900">
        <v>691.74</v>
      </c>
    </row>
    <row r="901" spans="1:16" x14ac:dyDescent="0.25">
      <c r="A901" s="2">
        <v>45193</v>
      </c>
      <c r="B901" s="2" t="str">
        <f t="shared" si="28"/>
        <v>2023-09-24 12:38 PM</v>
      </c>
      <c r="C901" s="2" t="str">
        <f t="shared" si="29"/>
        <v>2023-09-24 12:38-S4-TX300899-C5</v>
      </c>
      <c r="D901" s="6">
        <v>0.52638888888888891</v>
      </c>
      <c r="E901" t="s">
        <v>741</v>
      </c>
      <c r="F901" t="s">
        <v>750</v>
      </c>
      <c r="G901" t="s">
        <v>757</v>
      </c>
      <c r="H901">
        <v>8</v>
      </c>
      <c r="I901">
        <v>141.12</v>
      </c>
      <c r="J901" t="s">
        <v>762</v>
      </c>
      <c r="K901" t="s">
        <v>1663</v>
      </c>
      <c r="L901" t="s">
        <v>2765</v>
      </c>
      <c r="M901" t="s">
        <v>2772</v>
      </c>
      <c r="N901" t="s">
        <v>2773</v>
      </c>
      <c r="O901" t="s">
        <v>2780</v>
      </c>
      <c r="P901">
        <v>1128.96</v>
      </c>
    </row>
    <row r="902" spans="1:16" x14ac:dyDescent="0.25">
      <c r="A902" s="2">
        <v>45352</v>
      </c>
      <c r="B902" s="2" t="str">
        <f t="shared" si="28"/>
        <v>2024-03-01 11:43 AM</v>
      </c>
      <c r="C902" s="2" t="str">
        <f t="shared" si="29"/>
        <v>2024-03-01 11:43-S6-TX300900-C5</v>
      </c>
      <c r="D902" s="6">
        <v>0.48819444444444443</v>
      </c>
      <c r="E902" t="s">
        <v>742</v>
      </c>
      <c r="F902" t="s">
        <v>751</v>
      </c>
      <c r="G902" t="s">
        <v>754</v>
      </c>
      <c r="H902">
        <v>4</v>
      </c>
      <c r="I902">
        <v>388.12</v>
      </c>
      <c r="J902" t="s">
        <v>760</v>
      </c>
      <c r="K902" t="s">
        <v>1664</v>
      </c>
      <c r="L902" t="s">
        <v>2765</v>
      </c>
      <c r="M902" t="s">
        <v>2770</v>
      </c>
      <c r="N902" t="s">
        <v>2775</v>
      </c>
      <c r="O902" t="s">
        <v>2778</v>
      </c>
      <c r="P902">
        <v>1552.48</v>
      </c>
    </row>
    <row r="903" spans="1:16" x14ac:dyDescent="0.25">
      <c r="A903" s="2">
        <v>45009</v>
      </c>
      <c r="B903" s="2" t="str">
        <f t="shared" si="28"/>
        <v>2023-03-24 11:49 AM</v>
      </c>
      <c r="C903" s="2" t="str">
        <f t="shared" si="29"/>
        <v>2023-03-24 11:49-S4-TX300901-C4</v>
      </c>
      <c r="D903" s="6">
        <v>0.49236111111111114</v>
      </c>
      <c r="E903" t="s">
        <v>741</v>
      </c>
      <c r="F903" t="s">
        <v>749</v>
      </c>
      <c r="G903" t="s">
        <v>752</v>
      </c>
      <c r="H903">
        <v>4</v>
      </c>
      <c r="I903">
        <v>372.75</v>
      </c>
      <c r="J903" t="s">
        <v>763</v>
      </c>
      <c r="K903" t="s">
        <v>1665</v>
      </c>
      <c r="L903" t="s">
        <v>2768</v>
      </c>
      <c r="M903" t="s">
        <v>2772</v>
      </c>
      <c r="N903" t="s">
        <v>2775</v>
      </c>
      <c r="O903" t="s">
        <v>2778</v>
      </c>
      <c r="P903">
        <v>1491</v>
      </c>
    </row>
    <row r="904" spans="1:16" x14ac:dyDescent="0.25">
      <c r="A904" s="2">
        <v>45643</v>
      </c>
      <c r="B904" s="2" t="str">
        <f t="shared" si="28"/>
        <v>2024-12-17 05:07 PM</v>
      </c>
      <c r="C904" s="2" t="str">
        <f t="shared" si="29"/>
        <v>2024-12-17 17:07-S5-TX300902-C2</v>
      </c>
      <c r="D904" s="6">
        <v>0.71319444444444446</v>
      </c>
      <c r="E904" t="s">
        <v>743</v>
      </c>
      <c r="F904" t="s">
        <v>749</v>
      </c>
      <c r="G904" t="s">
        <v>754</v>
      </c>
      <c r="H904">
        <v>1</v>
      </c>
      <c r="I904">
        <v>120.47</v>
      </c>
      <c r="J904" t="s">
        <v>762</v>
      </c>
      <c r="K904" t="s">
        <v>1666</v>
      </c>
      <c r="L904" t="s">
        <v>2767</v>
      </c>
      <c r="M904" t="s">
        <v>2770</v>
      </c>
      <c r="N904" t="s">
        <v>2774</v>
      </c>
      <c r="O904" t="s">
        <v>2782</v>
      </c>
      <c r="P904">
        <v>120.47</v>
      </c>
    </row>
    <row r="905" spans="1:16" x14ac:dyDescent="0.25">
      <c r="A905" s="2">
        <v>45761</v>
      </c>
      <c r="B905" s="2" t="str">
        <f t="shared" si="28"/>
        <v>2025-04-14 12:43 PM</v>
      </c>
      <c r="C905" s="2" t="str">
        <f t="shared" si="29"/>
        <v>2025-04-14 12:43-S3-TX300903-C4</v>
      </c>
      <c r="D905" s="6">
        <v>0.52986111111111112</v>
      </c>
      <c r="E905" t="s">
        <v>738</v>
      </c>
      <c r="F905" t="s">
        <v>750</v>
      </c>
      <c r="G905" t="s">
        <v>753</v>
      </c>
      <c r="H905">
        <v>2</v>
      </c>
      <c r="I905">
        <v>86.6</v>
      </c>
      <c r="J905" t="s">
        <v>759</v>
      </c>
      <c r="K905" t="s">
        <v>1667</v>
      </c>
      <c r="L905" t="s">
        <v>2768</v>
      </c>
      <c r="M905" t="s">
        <v>2771</v>
      </c>
      <c r="N905" t="s">
        <v>2773</v>
      </c>
      <c r="O905" t="s">
        <v>2779</v>
      </c>
      <c r="P905">
        <v>173.2</v>
      </c>
    </row>
    <row r="906" spans="1:16" x14ac:dyDescent="0.25">
      <c r="A906" s="2">
        <v>44998</v>
      </c>
      <c r="B906" s="2" t="str">
        <f t="shared" si="28"/>
        <v>2023-03-13 06:13 PM</v>
      </c>
      <c r="C906" s="2" t="str">
        <f t="shared" si="29"/>
        <v>2023-03-13 18:13-S4-TX300904-C5</v>
      </c>
      <c r="D906" s="6">
        <v>0.75902777777777775</v>
      </c>
      <c r="E906" t="s">
        <v>741</v>
      </c>
      <c r="F906" t="s">
        <v>751</v>
      </c>
      <c r="G906" t="s">
        <v>756</v>
      </c>
      <c r="H906">
        <v>5</v>
      </c>
      <c r="I906">
        <v>140.38999999999999</v>
      </c>
      <c r="J906" t="s">
        <v>763</v>
      </c>
      <c r="K906" t="s">
        <v>1668</v>
      </c>
      <c r="L906" t="s">
        <v>2765</v>
      </c>
      <c r="M906" t="s">
        <v>2769</v>
      </c>
      <c r="N906" t="s">
        <v>2774</v>
      </c>
      <c r="O906" t="s">
        <v>2779</v>
      </c>
      <c r="P906">
        <v>701.94999999999993</v>
      </c>
    </row>
    <row r="907" spans="1:16" x14ac:dyDescent="0.25">
      <c r="A907" s="2">
        <v>45266</v>
      </c>
      <c r="B907" s="2" t="str">
        <f t="shared" si="28"/>
        <v>2023-12-06 12:17 PM</v>
      </c>
      <c r="C907" s="2" t="str">
        <f t="shared" si="29"/>
        <v>2023-12-06 12:17-S9-TX300905-C2</v>
      </c>
      <c r="D907" s="6">
        <v>0.51180555555555551</v>
      </c>
      <c r="E907" t="s">
        <v>740</v>
      </c>
      <c r="F907" t="s">
        <v>748</v>
      </c>
      <c r="G907" t="s">
        <v>756</v>
      </c>
      <c r="H907">
        <v>6</v>
      </c>
      <c r="I907">
        <v>152.18</v>
      </c>
      <c r="J907" t="s">
        <v>762</v>
      </c>
      <c r="K907" t="s">
        <v>1669</v>
      </c>
      <c r="L907" t="s">
        <v>2767</v>
      </c>
      <c r="M907" t="s">
        <v>2771</v>
      </c>
      <c r="N907" t="s">
        <v>2773</v>
      </c>
      <c r="O907" t="s">
        <v>2781</v>
      </c>
      <c r="P907">
        <v>913.08</v>
      </c>
    </row>
    <row r="908" spans="1:16" x14ac:dyDescent="0.25">
      <c r="A908" s="2">
        <v>45522</v>
      </c>
      <c r="B908" s="2" t="str">
        <f t="shared" si="28"/>
        <v>2024-08-18 08:25 PM</v>
      </c>
      <c r="C908" s="2" t="str">
        <f t="shared" si="29"/>
        <v>2024-08-18 20:25-S2-TX300906-C4</v>
      </c>
      <c r="D908" s="6">
        <v>0.85069444444444442</v>
      </c>
      <c r="E908" t="s">
        <v>746</v>
      </c>
      <c r="F908" t="s">
        <v>751</v>
      </c>
      <c r="G908" t="s">
        <v>752</v>
      </c>
      <c r="H908">
        <v>10</v>
      </c>
      <c r="I908">
        <v>72.47</v>
      </c>
      <c r="J908" t="s">
        <v>763</v>
      </c>
      <c r="K908" t="s">
        <v>1670</v>
      </c>
      <c r="L908" t="s">
        <v>2768</v>
      </c>
      <c r="M908" t="s">
        <v>2769</v>
      </c>
      <c r="N908" t="s">
        <v>2774</v>
      </c>
      <c r="O908" t="s">
        <v>2780</v>
      </c>
      <c r="P908">
        <v>724.7</v>
      </c>
    </row>
    <row r="909" spans="1:16" x14ac:dyDescent="0.25">
      <c r="A909" s="2">
        <v>45106</v>
      </c>
      <c r="B909" s="2" t="str">
        <f t="shared" si="28"/>
        <v>2023-06-29 05:39 PM</v>
      </c>
      <c r="C909" s="2" t="str">
        <f t="shared" si="29"/>
        <v>2023-06-29 17:39-S10-TX300907-C3</v>
      </c>
      <c r="D909" s="6">
        <v>0.73541666666666672</v>
      </c>
      <c r="E909" t="s">
        <v>747</v>
      </c>
      <c r="F909" t="s">
        <v>748</v>
      </c>
      <c r="G909" t="s">
        <v>758</v>
      </c>
      <c r="H909">
        <v>6</v>
      </c>
      <c r="I909">
        <v>249.3</v>
      </c>
      <c r="J909" t="s">
        <v>760</v>
      </c>
      <c r="K909" t="s">
        <v>1671</v>
      </c>
      <c r="L909" t="s">
        <v>2766</v>
      </c>
      <c r="M909" t="s">
        <v>2771</v>
      </c>
      <c r="N909" t="s">
        <v>2774</v>
      </c>
      <c r="O909" t="s">
        <v>2777</v>
      </c>
      <c r="P909">
        <v>1495.8</v>
      </c>
    </row>
    <row r="910" spans="1:16" x14ac:dyDescent="0.25">
      <c r="A910" s="2">
        <v>45193</v>
      </c>
      <c r="B910" s="2" t="str">
        <f t="shared" si="28"/>
        <v>2023-09-24 12:21 PM</v>
      </c>
      <c r="C910" s="2" t="str">
        <f t="shared" si="29"/>
        <v>2023-09-24 12:21-S6-TX300908-C5</v>
      </c>
      <c r="D910" s="6">
        <v>0.51458333333333328</v>
      </c>
      <c r="E910" t="s">
        <v>742</v>
      </c>
      <c r="F910" t="s">
        <v>748</v>
      </c>
      <c r="G910" t="s">
        <v>753</v>
      </c>
      <c r="H910">
        <v>10</v>
      </c>
      <c r="I910">
        <v>42.45</v>
      </c>
      <c r="J910" t="s">
        <v>763</v>
      </c>
      <c r="K910" t="s">
        <v>1672</v>
      </c>
      <c r="L910" t="s">
        <v>2765</v>
      </c>
      <c r="M910" t="s">
        <v>2769</v>
      </c>
      <c r="N910" t="s">
        <v>2773</v>
      </c>
      <c r="O910" t="s">
        <v>2780</v>
      </c>
      <c r="P910">
        <v>424.5</v>
      </c>
    </row>
    <row r="911" spans="1:16" x14ac:dyDescent="0.25">
      <c r="A911" s="2">
        <v>44940</v>
      </c>
      <c r="B911" s="2" t="str">
        <f t="shared" si="28"/>
        <v>2023-01-14 10:01 AM</v>
      </c>
      <c r="C911" s="2" t="str">
        <f t="shared" si="29"/>
        <v>2023-01-14 10:01-S5-TX300909-C1</v>
      </c>
      <c r="D911" s="6">
        <v>0.41736111111111113</v>
      </c>
      <c r="E911" t="s">
        <v>743</v>
      </c>
      <c r="F911" t="s">
        <v>750</v>
      </c>
      <c r="G911" t="s">
        <v>756</v>
      </c>
      <c r="H911">
        <v>6</v>
      </c>
      <c r="I911">
        <v>152.63</v>
      </c>
      <c r="J911" t="s">
        <v>760</v>
      </c>
      <c r="K911" t="s">
        <v>1673</v>
      </c>
      <c r="L911" t="s">
        <v>2764</v>
      </c>
      <c r="M911" t="s">
        <v>2771</v>
      </c>
      <c r="N911" t="s">
        <v>2775</v>
      </c>
      <c r="O911" t="s">
        <v>2776</v>
      </c>
      <c r="P911">
        <v>915.78</v>
      </c>
    </row>
    <row r="912" spans="1:16" x14ac:dyDescent="0.25">
      <c r="A912" s="2">
        <v>45593</v>
      </c>
      <c r="B912" s="2" t="str">
        <f t="shared" si="28"/>
        <v>2024-10-28 02:56 PM</v>
      </c>
      <c r="C912" s="2" t="str">
        <f t="shared" si="29"/>
        <v>2024-10-28 14:56-S5-TX300910-C1</v>
      </c>
      <c r="D912" s="6">
        <v>0.62222222222222223</v>
      </c>
      <c r="E912" t="s">
        <v>743</v>
      </c>
      <c r="F912" t="s">
        <v>748</v>
      </c>
      <c r="G912" t="s">
        <v>756</v>
      </c>
      <c r="H912">
        <v>5</v>
      </c>
      <c r="I912">
        <v>91.27</v>
      </c>
      <c r="J912" t="s">
        <v>759</v>
      </c>
      <c r="K912" t="s">
        <v>1674</v>
      </c>
      <c r="L912" t="s">
        <v>2764</v>
      </c>
      <c r="M912" t="s">
        <v>2772</v>
      </c>
      <c r="N912" t="s">
        <v>2773</v>
      </c>
      <c r="O912" t="s">
        <v>2779</v>
      </c>
      <c r="P912">
        <v>456.35</v>
      </c>
    </row>
    <row r="913" spans="1:16" x14ac:dyDescent="0.25">
      <c r="A913" s="2">
        <v>45439</v>
      </c>
      <c r="B913" s="2" t="str">
        <f t="shared" si="28"/>
        <v>2024-05-27 07:23 PM</v>
      </c>
      <c r="C913" s="2" t="str">
        <f t="shared" si="29"/>
        <v>2024-05-27 19:23-S7-TX300911-C5</v>
      </c>
      <c r="D913" s="6">
        <v>0.80763888888888891</v>
      </c>
      <c r="E913" t="s">
        <v>744</v>
      </c>
      <c r="F913" t="s">
        <v>749</v>
      </c>
      <c r="G913" t="s">
        <v>754</v>
      </c>
      <c r="H913">
        <v>5</v>
      </c>
      <c r="I913">
        <v>155.88</v>
      </c>
      <c r="J913" t="s">
        <v>763</v>
      </c>
      <c r="K913" t="s">
        <v>1675</v>
      </c>
      <c r="L913" t="s">
        <v>2765</v>
      </c>
      <c r="M913" t="s">
        <v>2772</v>
      </c>
      <c r="N913" t="s">
        <v>2774</v>
      </c>
      <c r="O913" t="s">
        <v>2779</v>
      </c>
      <c r="P913">
        <v>779.4</v>
      </c>
    </row>
    <row r="914" spans="1:16" x14ac:dyDescent="0.25">
      <c r="A914" s="2">
        <v>45170</v>
      </c>
      <c r="B914" s="2" t="str">
        <f t="shared" si="28"/>
        <v>2023-09-01 05:46 PM</v>
      </c>
      <c r="C914" s="2" t="str">
        <f t="shared" si="29"/>
        <v>2023-09-01 17:46-S3-TX300912-C2</v>
      </c>
      <c r="D914" s="6">
        <v>0.74027777777777781</v>
      </c>
      <c r="E914" t="s">
        <v>738</v>
      </c>
      <c r="F914" t="s">
        <v>750</v>
      </c>
      <c r="G914" t="s">
        <v>752</v>
      </c>
      <c r="H914">
        <v>3</v>
      </c>
      <c r="I914">
        <v>167.77</v>
      </c>
      <c r="J914" t="s">
        <v>759</v>
      </c>
      <c r="K914" t="s">
        <v>1676</v>
      </c>
      <c r="L914" t="s">
        <v>2767</v>
      </c>
      <c r="M914" t="s">
        <v>2769</v>
      </c>
      <c r="N914" t="s">
        <v>2774</v>
      </c>
      <c r="O914" t="s">
        <v>2778</v>
      </c>
      <c r="P914">
        <v>503.31000000000012</v>
      </c>
    </row>
    <row r="915" spans="1:16" x14ac:dyDescent="0.25">
      <c r="A915" s="2">
        <v>45670</v>
      </c>
      <c r="B915" s="2" t="str">
        <f t="shared" si="28"/>
        <v>2025-01-13 05:56 PM</v>
      </c>
      <c r="C915" s="2" t="str">
        <f t="shared" si="29"/>
        <v>2025-01-13 17:56-S5-TX300913-C3</v>
      </c>
      <c r="D915" s="6">
        <v>0.74722222222222223</v>
      </c>
      <c r="E915" t="s">
        <v>743</v>
      </c>
      <c r="F915" t="s">
        <v>750</v>
      </c>
      <c r="G915" t="s">
        <v>752</v>
      </c>
      <c r="H915">
        <v>3</v>
      </c>
      <c r="I915">
        <v>389.45</v>
      </c>
      <c r="J915" t="s">
        <v>760</v>
      </c>
      <c r="K915" t="s">
        <v>1677</v>
      </c>
      <c r="L915" t="s">
        <v>2766</v>
      </c>
      <c r="M915" t="s">
        <v>2769</v>
      </c>
      <c r="N915" t="s">
        <v>2774</v>
      </c>
      <c r="O915" t="s">
        <v>2779</v>
      </c>
      <c r="P915">
        <v>1168.3499999999999</v>
      </c>
    </row>
    <row r="916" spans="1:16" x14ac:dyDescent="0.25">
      <c r="A916" s="2">
        <v>45523</v>
      </c>
      <c r="B916" s="2" t="str">
        <f t="shared" si="28"/>
        <v>2024-08-19 03:13 PM</v>
      </c>
      <c r="C916" s="2" t="str">
        <f t="shared" si="29"/>
        <v>2024-08-19 15:13-S4-TX300914-C4</v>
      </c>
      <c r="D916" s="6">
        <v>0.63402777777777775</v>
      </c>
      <c r="E916" t="s">
        <v>741</v>
      </c>
      <c r="F916" t="s">
        <v>749</v>
      </c>
      <c r="G916" t="s">
        <v>756</v>
      </c>
      <c r="H916">
        <v>1</v>
      </c>
      <c r="I916">
        <v>113.57</v>
      </c>
      <c r="J916" t="s">
        <v>760</v>
      </c>
      <c r="K916" t="s">
        <v>1678</v>
      </c>
      <c r="L916" t="s">
        <v>2768</v>
      </c>
      <c r="M916" t="s">
        <v>2772</v>
      </c>
      <c r="N916" t="s">
        <v>2773</v>
      </c>
      <c r="O916" t="s">
        <v>2779</v>
      </c>
      <c r="P916">
        <v>113.57</v>
      </c>
    </row>
    <row r="917" spans="1:16" x14ac:dyDescent="0.25">
      <c r="A917" s="2">
        <v>45631</v>
      </c>
      <c r="B917" s="2" t="str">
        <f t="shared" si="28"/>
        <v>2024-12-05 03:01 PM</v>
      </c>
      <c r="C917" s="2" t="str">
        <f t="shared" si="29"/>
        <v>2024-12-05 15:01-S3-TX300915-C1</v>
      </c>
      <c r="D917" s="6">
        <v>0.62569444444444444</v>
      </c>
      <c r="E917" t="s">
        <v>738</v>
      </c>
      <c r="F917" t="s">
        <v>748</v>
      </c>
      <c r="G917" t="s">
        <v>757</v>
      </c>
      <c r="H917">
        <v>1</v>
      </c>
      <c r="I917">
        <v>11.97</v>
      </c>
      <c r="J917" t="s">
        <v>760</v>
      </c>
      <c r="K917" t="s">
        <v>1679</v>
      </c>
      <c r="L917" t="s">
        <v>2764</v>
      </c>
      <c r="M917" t="s">
        <v>2772</v>
      </c>
      <c r="N917" t="s">
        <v>2773</v>
      </c>
      <c r="O917" t="s">
        <v>2777</v>
      </c>
      <c r="P917">
        <v>11.97</v>
      </c>
    </row>
    <row r="918" spans="1:16" x14ac:dyDescent="0.25">
      <c r="A918" s="2">
        <v>45519</v>
      </c>
      <c r="B918" s="2" t="str">
        <f t="shared" si="28"/>
        <v>2024-08-15 10:53 AM</v>
      </c>
      <c r="C918" s="2" t="str">
        <f t="shared" si="29"/>
        <v>2024-08-15 10:53-S8-TX300916-C1</v>
      </c>
      <c r="D918" s="6">
        <v>0.45347222222222222</v>
      </c>
      <c r="E918" t="s">
        <v>745</v>
      </c>
      <c r="F918" t="s">
        <v>751</v>
      </c>
      <c r="G918" t="s">
        <v>753</v>
      </c>
      <c r="H918">
        <v>2</v>
      </c>
      <c r="I918">
        <v>389.92</v>
      </c>
      <c r="J918" t="s">
        <v>761</v>
      </c>
      <c r="K918" t="s">
        <v>1680</v>
      </c>
      <c r="L918" t="s">
        <v>2764</v>
      </c>
      <c r="M918" t="s">
        <v>2769</v>
      </c>
      <c r="N918" t="s">
        <v>2775</v>
      </c>
      <c r="O918" t="s">
        <v>2777</v>
      </c>
      <c r="P918">
        <v>779.84</v>
      </c>
    </row>
    <row r="919" spans="1:16" x14ac:dyDescent="0.25">
      <c r="A919" s="2">
        <v>45635</v>
      </c>
      <c r="B919" s="2" t="str">
        <f t="shared" si="28"/>
        <v>2024-12-09 06:46 PM</v>
      </c>
      <c r="C919" s="2" t="str">
        <f t="shared" si="29"/>
        <v>2024-12-09 18:46-S9-TX300917-C5</v>
      </c>
      <c r="D919" s="6">
        <v>0.78194444444444444</v>
      </c>
      <c r="E919" t="s">
        <v>740</v>
      </c>
      <c r="F919" t="s">
        <v>748</v>
      </c>
      <c r="G919" t="s">
        <v>753</v>
      </c>
      <c r="H919">
        <v>10</v>
      </c>
      <c r="I919">
        <v>301.79000000000002</v>
      </c>
      <c r="J919" t="s">
        <v>763</v>
      </c>
      <c r="K919" t="s">
        <v>1681</v>
      </c>
      <c r="L919" t="s">
        <v>2765</v>
      </c>
      <c r="M919" t="s">
        <v>2771</v>
      </c>
      <c r="N919" t="s">
        <v>2774</v>
      </c>
      <c r="O919" t="s">
        <v>2779</v>
      </c>
      <c r="P919">
        <v>3017.9</v>
      </c>
    </row>
    <row r="920" spans="1:16" x14ac:dyDescent="0.25">
      <c r="A920" s="2">
        <v>45238</v>
      </c>
      <c r="B920" s="2" t="str">
        <f t="shared" si="28"/>
        <v>2023-11-08 02:53 PM</v>
      </c>
      <c r="C920" s="2" t="str">
        <f t="shared" si="29"/>
        <v>2023-11-08 14:53-S2-TX300918-C5</v>
      </c>
      <c r="D920" s="6">
        <v>0.62013888888888891</v>
      </c>
      <c r="E920" t="s">
        <v>746</v>
      </c>
      <c r="F920" t="s">
        <v>751</v>
      </c>
      <c r="G920" t="s">
        <v>755</v>
      </c>
      <c r="H920">
        <v>3</v>
      </c>
      <c r="I920">
        <v>140.91</v>
      </c>
      <c r="J920" t="s">
        <v>759</v>
      </c>
      <c r="K920" t="s">
        <v>1682</v>
      </c>
      <c r="L920" t="s">
        <v>2765</v>
      </c>
      <c r="M920" t="s">
        <v>2772</v>
      </c>
      <c r="N920" t="s">
        <v>2773</v>
      </c>
      <c r="O920" t="s">
        <v>2781</v>
      </c>
      <c r="P920">
        <v>422.73</v>
      </c>
    </row>
    <row r="921" spans="1:16" x14ac:dyDescent="0.25">
      <c r="A921" s="2">
        <v>45720</v>
      </c>
      <c r="B921" s="2" t="str">
        <f t="shared" si="28"/>
        <v>2025-03-04 05:23 PM</v>
      </c>
      <c r="C921" s="2" t="str">
        <f t="shared" si="29"/>
        <v>2025-03-04 17:23-S5-TX300919-C3</v>
      </c>
      <c r="D921" s="6">
        <v>0.72430555555555554</v>
      </c>
      <c r="E921" t="s">
        <v>743</v>
      </c>
      <c r="F921" t="s">
        <v>749</v>
      </c>
      <c r="G921" t="s">
        <v>757</v>
      </c>
      <c r="H921">
        <v>4</v>
      </c>
      <c r="I921">
        <v>384.08</v>
      </c>
      <c r="J921" t="s">
        <v>761</v>
      </c>
      <c r="K921" t="s">
        <v>1683</v>
      </c>
      <c r="L921" t="s">
        <v>2766</v>
      </c>
      <c r="M921" t="s">
        <v>2769</v>
      </c>
      <c r="N921" t="s">
        <v>2774</v>
      </c>
      <c r="O921" t="s">
        <v>2782</v>
      </c>
      <c r="P921">
        <v>1536.32</v>
      </c>
    </row>
    <row r="922" spans="1:16" x14ac:dyDescent="0.25">
      <c r="A922" s="2">
        <v>45092</v>
      </c>
      <c r="B922" s="2" t="str">
        <f t="shared" si="28"/>
        <v>2023-06-15 06:48 PM</v>
      </c>
      <c r="C922" s="2" t="str">
        <f t="shared" si="29"/>
        <v>2023-06-15 18:48-S10-TX300920-C5</v>
      </c>
      <c r="D922" s="6">
        <v>0.78333333333333333</v>
      </c>
      <c r="E922" t="s">
        <v>747</v>
      </c>
      <c r="F922" t="s">
        <v>750</v>
      </c>
      <c r="G922" t="s">
        <v>752</v>
      </c>
      <c r="H922">
        <v>6</v>
      </c>
      <c r="I922">
        <v>199.51</v>
      </c>
      <c r="J922" t="s">
        <v>759</v>
      </c>
      <c r="K922" t="s">
        <v>1684</v>
      </c>
      <c r="L922" t="s">
        <v>2765</v>
      </c>
      <c r="M922" t="s">
        <v>2772</v>
      </c>
      <c r="N922" t="s">
        <v>2774</v>
      </c>
      <c r="O922" t="s">
        <v>2777</v>
      </c>
      <c r="P922">
        <v>1197.06</v>
      </c>
    </row>
    <row r="923" spans="1:16" x14ac:dyDescent="0.25">
      <c r="A923" s="2">
        <v>45351</v>
      </c>
      <c r="B923" s="2" t="str">
        <f t="shared" si="28"/>
        <v>2024-02-29 02:42 PM</v>
      </c>
      <c r="C923" s="2" t="str">
        <f t="shared" si="29"/>
        <v>2024-02-29 14:42-S10-TX300921-C5</v>
      </c>
      <c r="D923" s="6">
        <v>0.61250000000000004</v>
      </c>
      <c r="E923" t="s">
        <v>747</v>
      </c>
      <c r="F923" t="s">
        <v>750</v>
      </c>
      <c r="G923" t="s">
        <v>755</v>
      </c>
      <c r="H923">
        <v>3</v>
      </c>
      <c r="I923">
        <v>246.73</v>
      </c>
      <c r="J923" t="s">
        <v>762</v>
      </c>
      <c r="K923" t="s">
        <v>1685</v>
      </c>
      <c r="L923" t="s">
        <v>2765</v>
      </c>
      <c r="M923" t="s">
        <v>2771</v>
      </c>
      <c r="N923" t="s">
        <v>2773</v>
      </c>
      <c r="O923" t="s">
        <v>2777</v>
      </c>
      <c r="P923">
        <v>740.18999999999994</v>
      </c>
    </row>
    <row r="924" spans="1:16" x14ac:dyDescent="0.25">
      <c r="A924" s="2">
        <v>44941</v>
      </c>
      <c r="B924" s="2" t="str">
        <f t="shared" si="28"/>
        <v>2023-01-15 12:42 PM</v>
      </c>
      <c r="C924" s="2" t="str">
        <f t="shared" si="29"/>
        <v>2023-01-15 12:42-S6-TX300922-C5</v>
      </c>
      <c r="D924" s="6">
        <v>0.52916666666666667</v>
      </c>
      <c r="E924" t="s">
        <v>742</v>
      </c>
      <c r="F924" t="s">
        <v>749</v>
      </c>
      <c r="G924" t="s">
        <v>755</v>
      </c>
      <c r="H924">
        <v>6</v>
      </c>
      <c r="I924">
        <v>172.81</v>
      </c>
      <c r="J924" t="s">
        <v>761</v>
      </c>
      <c r="K924" t="s">
        <v>1686</v>
      </c>
      <c r="L924" t="s">
        <v>2765</v>
      </c>
      <c r="M924" t="s">
        <v>2769</v>
      </c>
      <c r="N924" t="s">
        <v>2773</v>
      </c>
      <c r="O924" t="s">
        <v>2780</v>
      </c>
      <c r="P924">
        <v>1036.8599999999999</v>
      </c>
    </row>
    <row r="925" spans="1:16" x14ac:dyDescent="0.25">
      <c r="A925" s="2">
        <v>45009</v>
      </c>
      <c r="B925" s="2" t="str">
        <f t="shared" si="28"/>
        <v>2023-03-24 09:44 AM</v>
      </c>
      <c r="C925" s="2" t="str">
        <f t="shared" si="29"/>
        <v>2023-03-24 09:44-S9-TX300923-C2</v>
      </c>
      <c r="D925" s="6">
        <v>0.40555555555555556</v>
      </c>
      <c r="E925" t="s">
        <v>740</v>
      </c>
      <c r="F925" t="s">
        <v>748</v>
      </c>
      <c r="G925" t="s">
        <v>755</v>
      </c>
      <c r="H925">
        <v>4</v>
      </c>
      <c r="I925">
        <v>393</v>
      </c>
      <c r="J925" t="s">
        <v>763</v>
      </c>
      <c r="K925" t="s">
        <v>1687</v>
      </c>
      <c r="L925" t="s">
        <v>2767</v>
      </c>
      <c r="M925" t="s">
        <v>2770</v>
      </c>
      <c r="N925" t="s">
        <v>2775</v>
      </c>
      <c r="O925" t="s">
        <v>2778</v>
      </c>
      <c r="P925">
        <v>1572</v>
      </c>
    </row>
    <row r="926" spans="1:16" x14ac:dyDescent="0.25">
      <c r="A926" s="2">
        <v>45198</v>
      </c>
      <c r="B926" s="2" t="str">
        <f t="shared" si="28"/>
        <v>2023-09-29 04:40 PM</v>
      </c>
      <c r="C926" s="2" t="str">
        <f t="shared" si="29"/>
        <v>2023-09-29 16:40-S3-TX300924-C5</v>
      </c>
      <c r="D926" s="6">
        <v>0.69444444444444442</v>
      </c>
      <c r="E926" t="s">
        <v>738</v>
      </c>
      <c r="F926" t="s">
        <v>749</v>
      </c>
      <c r="G926" t="s">
        <v>753</v>
      </c>
      <c r="H926">
        <v>10</v>
      </c>
      <c r="I926">
        <v>223.88</v>
      </c>
      <c r="J926" t="s">
        <v>763</v>
      </c>
      <c r="K926" t="s">
        <v>1688</v>
      </c>
      <c r="L926" t="s">
        <v>2765</v>
      </c>
      <c r="M926" t="s">
        <v>2772</v>
      </c>
      <c r="N926" t="s">
        <v>2773</v>
      </c>
      <c r="O926" t="s">
        <v>2778</v>
      </c>
      <c r="P926">
        <v>2238.8000000000002</v>
      </c>
    </row>
    <row r="927" spans="1:16" x14ac:dyDescent="0.25">
      <c r="A927" s="2">
        <v>44971</v>
      </c>
      <c r="B927" s="2" t="str">
        <f t="shared" si="28"/>
        <v>2023-02-14 01:27 PM</v>
      </c>
      <c r="C927" s="2" t="str">
        <f t="shared" si="29"/>
        <v>2023-02-14 13:27-S5-TX300925-C1</v>
      </c>
      <c r="D927" s="6">
        <v>0.56041666666666667</v>
      </c>
      <c r="E927" t="s">
        <v>743</v>
      </c>
      <c r="F927" t="s">
        <v>748</v>
      </c>
      <c r="G927" t="s">
        <v>754</v>
      </c>
      <c r="H927">
        <v>2</v>
      </c>
      <c r="I927">
        <v>144.82</v>
      </c>
      <c r="J927" t="s">
        <v>759</v>
      </c>
      <c r="K927" t="s">
        <v>1689</v>
      </c>
      <c r="L927" t="s">
        <v>2764</v>
      </c>
      <c r="M927" t="s">
        <v>2772</v>
      </c>
      <c r="N927" t="s">
        <v>2773</v>
      </c>
      <c r="O927" t="s">
        <v>2782</v>
      </c>
      <c r="P927">
        <v>289.64</v>
      </c>
    </row>
    <row r="928" spans="1:16" x14ac:dyDescent="0.25">
      <c r="A928" s="2">
        <v>45729</v>
      </c>
      <c r="B928" s="2" t="str">
        <f t="shared" si="28"/>
        <v>2025-03-13 03:39 PM</v>
      </c>
      <c r="C928" s="2" t="str">
        <f t="shared" si="29"/>
        <v>2025-03-13 15:39-S10-TX300926-C2</v>
      </c>
      <c r="D928" s="6">
        <v>0.65208333333333335</v>
      </c>
      <c r="E928" t="s">
        <v>747</v>
      </c>
      <c r="F928" t="s">
        <v>750</v>
      </c>
      <c r="G928" t="s">
        <v>757</v>
      </c>
      <c r="H928">
        <v>7</v>
      </c>
      <c r="I928">
        <v>97.22</v>
      </c>
      <c r="J928" t="s">
        <v>762</v>
      </c>
      <c r="K928" t="s">
        <v>1690</v>
      </c>
      <c r="L928" t="s">
        <v>2767</v>
      </c>
      <c r="M928" t="s">
        <v>2769</v>
      </c>
      <c r="N928" t="s">
        <v>2773</v>
      </c>
      <c r="O928" t="s">
        <v>2777</v>
      </c>
      <c r="P928">
        <v>680.54</v>
      </c>
    </row>
    <row r="929" spans="1:16" x14ac:dyDescent="0.25">
      <c r="A929" s="2">
        <v>45244</v>
      </c>
      <c r="B929" s="2" t="str">
        <f t="shared" si="28"/>
        <v>2023-11-14 07:04 PM</v>
      </c>
      <c r="C929" s="2" t="str">
        <f t="shared" si="29"/>
        <v>2023-11-14 19:04-S4-TX300927-C4</v>
      </c>
      <c r="D929" s="6">
        <v>0.7944444444444444</v>
      </c>
      <c r="E929" t="s">
        <v>741</v>
      </c>
      <c r="F929" t="s">
        <v>749</v>
      </c>
      <c r="G929" t="s">
        <v>754</v>
      </c>
      <c r="H929">
        <v>3</v>
      </c>
      <c r="I929">
        <v>276.7</v>
      </c>
      <c r="J929" t="s">
        <v>760</v>
      </c>
      <c r="K929" t="s">
        <v>1691</v>
      </c>
      <c r="L929" t="s">
        <v>2768</v>
      </c>
      <c r="M929" t="s">
        <v>2772</v>
      </c>
      <c r="N929" t="s">
        <v>2774</v>
      </c>
      <c r="O929" t="s">
        <v>2782</v>
      </c>
      <c r="P929">
        <v>830.09999999999991</v>
      </c>
    </row>
    <row r="930" spans="1:16" x14ac:dyDescent="0.25">
      <c r="A930" s="2">
        <v>45337</v>
      </c>
      <c r="B930" s="2" t="str">
        <f t="shared" si="28"/>
        <v>2024-02-15 06:09 PM</v>
      </c>
      <c r="C930" s="2" t="str">
        <f t="shared" si="29"/>
        <v>2024-02-15 18:09-S1-TX300928-C3</v>
      </c>
      <c r="D930" s="6">
        <v>0.75624999999999998</v>
      </c>
      <c r="E930" t="s">
        <v>739</v>
      </c>
      <c r="F930" t="s">
        <v>751</v>
      </c>
      <c r="G930" t="s">
        <v>755</v>
      </c>
      <c r="H930">
        <v>7</v>
      </c>
      <c r="I930">
        <v>192.28</v>
      </c>
      <c r="J930" t="s">
        <v>762</v>
      </c>
      <c r="K930" t="s">
        <v>1692</v>
      </c>
      <c r="L930" t="s">
        <v>2766</v>
      </c>
      <c r="M930" t="s">
        <v>2772</v>
      </c>
      <c r="N930" t="s">
        <v>2774</v>
      </c>
      <c r="O930" t="s">
        <v>2777</v>
      </c>
      <c r="P930">
        <v>1345.96</v>
      </c>
    </row>
    <row r="931" spans="1:16" x14ac:dyDescent="0.25">
      <c r="A931" s="2">
        <v>45668</v>
      </c>
      <c r="B931" s="2" t="str">
        <f t="shared" si="28"/>
        <v>2025-01-11 08:03 PM</v>
      </c>
      <c r="C931" s="2" t="str">
        <f t="shared" si="29"/>
        <v>2025-01-11 20:03-S2-TX300929-C4</v>
      </c>
      <c r="D931" s="6">
        <v>0.8354166666666667</v>
      </c>
      <c r="E931" t="s">
        <v>746</v>
      </c>
      <c r="F931" t="s">
        <v>751</v>
      </c>
      <c r="G931" t="s">
        <v>752</v>
      </c>
      <c r="H931">
        <v>7</v>
      </c>
      <c r="I931">
        <v>123.1</v>
      </c>
      <c r="J931" t="s">
        <v>760</v>
      </c>
      <c r="K931" t="s">
        <v>1693</v>
      </c>
      <c r="L931" t="s">
        <v>2768</v>
      </c>
      <c r="M931" t="s">
        <v>2770</v>
      </c>
      <c r="N931" t="s">
        <v>2774</v>
      </c>
      <c r="O931" t="s">
        <v>2776</v>
      </c>
      <c r="P931">
        <v>861.69999999999993</v>
      </c>
    </row>
    <row r="932" spans="1:16" x14ac:dyDescent="0.25">
      <c r="A932" s="2">
        <v>45349</v>
      </c>
      <c r="B932" s="2" t="str">
        <f t="shared" si="28"/>
        <v>2024-02-27 09:55 AM</v>
      </c>
      <c r="C932" s="2" t="str">
        <f t="shared" si="29"/>
        <v>2024-02-27 09:55-S10-TX300930-C2</v>
      </c>
      <c r="D932" s="6">
        <v>0.41319444444444442</v>
      </c>
      <c r="E932" t="s">
        <v>747</v>
      </c>
      <c r="F932" t="s">
        <v>751</v>
      </c>
      <c r="G932" t="s">
        <v>753</v>
      </c>
      <c r="H932">
        <v>3</v>
      </c>
      <c r="I932">
        <v>339.25</v>
      </c>
      <c r="J932" t="s">
        <v>761</v>
      </c>
      <c r="K932" t="s">
        <v>1694</v>
      </c>
      <c r="L932" t="s">
        <v>2767</v>
      </c>
      <c r="M932" t="s">
        <v>2770</v>
      </c>
      <c r="N932" t="s">
        <v>2775</v>
      </c>
      <c r="O932" t="s">
        <v>2782</v>
      </c>
      <c r="P932">
        <v>1017.75</v>
      </c>
    </row>
    <row r="933" spans="1:16" x14ac:dyDescent="0.25">
      <c r="A933" s="2">
        <v>45369</v>
      </c>
      <c r="B933" s="2" t="str">
        <f t="shared" si="28"/>
        <v>2024-03-18 08:13 PM</v>
      </c>
      <c r="C933" s="2" t="str">
        <f t="shared" si="29"/>
        <v>2024-03-18 20:13-S9-TX300931-C5</v>
      </c>
      <c r="D933" s="6">
        <v>0.84236111111111112</v>
      </c>
      <c r="E933" t="s">
        <v>740</v>
      </c>
      <c r="F933" t="s">
        <v>748</v>
      </c>
      <c r="G933" t="s">
        <v>757</v>
      </c>
      <c r="H933">
        <v>5</v>
      </c>
      <c r="I933">
        <v>329.67</v>
      </c>
      <c r="J933" t="s">
        <v>762</v>
      </c>
      <c r="K933" t="s">
        <v>1695</v>
      </c>
      <c r="L933" t="s">
        <v>2765</v>
      </c>
      <c r="M933" t="s">
        <v>2769</v>
      </c>
      <c r="N933" t="s">
        <v>2774</v>
      </c>
      <c r="O933" t="s">
        <v>2779</v>
      </c>
      <c r="P933">
        <v>1648.35</v>
      </c>
    </row>
    <row r="934" spans="1:16" x14ac:dyDescent="0.25">
      <c r="A934" s="2">
        <v>45491</v>
      </c>
      <c r="B934" s="2" t="str">
        <f t="shared" si="28"/>
        <v>2024-07-18 07:48 PM</v>
      </c>
      <c r="C934" s="2" t="str">
        <f t="shared" si="29"/>
        <v>2024-07-18 19:48-S8-TX300932-C5</v>
      </c>
      <c r="D934" s="6">
        <v>0.82499999999999996</v>
      </c>
      <c r="E934" t="s">
        <v>745</v>
      </c>
      <c r="F934" t="s">
        <v>750</v>
      </c>
      <c r="G934" t="s">
        <v>757</v>
      </c>
      <c r="H934">
        <v>2</v>
      </c>
      <c r="I934">
        <v>85.7</v>
      </c>
      <c r="J934" t="s">
        <v>760</v>
      </c>
      <c r="K934" t="s">
        <v>1696</v>
      </c>
      <c r="L934" t="s">
        <v>2765</v>
      </c>
      <c r="M934" t="s">
        <v>2769</v>
      </c>
      <c r="N934" t="s">
        <v>2774</v>
      </c>
      <c r="O934" t="s">
        <v>2777</v>
      </c>
      <c r="P934">
        <v>171.4</v>
      </c>
    </row>
    <row r="935" spans="1:16" x14ac:dyDescent="0.25">
      <c r="A935" s="2">
        <v>44949</v>
      </c>
      <c r="B935" s="2" t="str">
        <f t="shared" si="28"/>
        <v>2023-01-23 06:04 PM</v>
      </c>
      <c r="C935" s="2" t="str">
        <f t="shared" si="29"/>
        <v>2023-01-23 18:04-S5-TX300933-C4</v>
      </c>
      <c r="D935" s="6">
        <v>0.75277777777777777</v>
      </c>
      <c r="E935" t="s">
        <v>743</v>
      </c>
      <c r="F935" t="s">
        <v>750</v>
      </c>
      <c r="G935" t="s">
        <v>757</v>
      </c>
      <c r="H935">
        <v>8</v>
      </c>
      <c r="I935">
        <v>81.87</v>
      </c>
      <c r="J935" t="s">
        <v>762</v>
      </c>
      <c r="K935" t="s">
        <v>1697</v>
      </c>
      <c r="L935" t="s">
        <v>2768</v>
      </c>
      <c r="M935" t="s">
        <v>2770</v>
      </c>
      <c r="N935" t="s">
        <v>2774</v>
      </c>
      <c r="O935" t="s">
        <v>2779</v>
      </c>
      <c r="P935">
        <v>654.96</v>
      </c>
    </row>
    <row r="936" spans="1:16" x14ac:dyDescent="0.25">
      <c r="A936" s="2">
        <v>45348</v>
      </c>
      <c r="B936" s="2" t="str">
        <f t="shared" si="28"/>
        <v>2024-02-26 01:28 PM</v>
      </c>
      <c r="C936" s="2" t="str">
        <f t="shared" si="29"/>
        <v>2024-02-26 13:28-S1-TX300934-C3</v>
      </c>
      <c r="D936" s="6">
        <v>0.56111111111111112</v>
      </c>
      <c r="E936" t="s">
        <v>739</v>
      </c>
      <c r="F936" t="s">
        <v>750</v>
      </c>
      <c r="G936" t="s">
        <v>756</v>
      </c>
      <c r="H936">
        <v>1</v>
      </c>
      <c r="I936">
        <v>20.69</v>
      </c>
      <c r="J936" t="s">
        <v>763</v>
      </c>
      <c r="K936" t="s">
        <v>1698</v>
      </c>
      <c r="L936" t="s">
        <v>2766</v>
      </c>
      <c r="M936" t="s">
        <v>2772</v>
      </c>
      <c r="N936" t="s">
        <v>2773</v>
      </c>
      <c r="O936" t="s">
        <v>2779</v>
      </c>
      <c r="P936">
        <v>20.69</v>
      </c>
    </row>
    <row r="937" spans="1:16" x14ac:dyDescent="0.25">
      <c r="A937" s="2">
        <v>45148</v>
      </c>
      <c r="B937" s="2" t="str">
        <f t="shared" si="28"/>
        <v>2023-08-10 02:12 PM</v>
      </c>
      <c r="C937" s="2" t="str">
        <f t="shared" si="29"/>
        <v>2023-08-10 14:12-S8-TX300935-C3</v>
      </c>
      <c r="D937" s="6">
        <v>0.59166666666666667</v>
      </c>
      <c r="E937" t="s">
        <v>745</v>
      </c>
      <c r="F937" t="s">
        <v>748</v>
      </c>
      <c r="G937" t="s">
        <v>757</v>
      </c>
      <c r="H937">
        <v>2</v>
      </c>
      <c r="I937">
        <v>82.94</v>
      </c>
      <c r="J937" t="s">
        <v>761</v>
      </c>
      <c r="K937" t="s">
        <v>1699</v>
      </c>
      <c r="L937" t="s">
        <v>2766</v>
      </c>
      <c r="M937" t="s">
        <v>2769</v>
      </c>
      <c r="N937" t="s">
        <v>2773</v>
      </c>
      <c r="O937" t="s">
        <v>2777</v>
      </c>
      <c r="P937">
        <v>165.88</v>
      </c>
    </row>
    <row r="938" spans="1:16" x14ac:dyDescent="0.25">
      <c r="A938" s="2">
        <v>45761</v>
      </c>
      <c r="B938" s="2" t="str">
        <f t="shared" si="28"/>
        <v>2025-04-14 04:16 PM</v>
      </c>
      <c r="C938" s="2" t="str">
        <f t="shared" si="29"/>
        <v>2025-04-14 16:16-S4-TX300936-C4</v>
      </c>
      <c r="D938" s="6">
        <v>0.67777777777777781</v>
      </c>
      <c r="E938" t="s">
        <v>741</v>
      </c>
      <c r="F938" t="s">
        <v>750</v>
      </c>
      <c r="G938" t="s">
        <v>756</v>
      </c>
      <c r="H938">
        <v>8</v>
      </c>
      <c r="I938">
        <v>25.34</v>
      </c>
      <c r="J938" t="s">
        <v>762</v>
      </c>
      <c r="K938" t="s">
        <v>1700</v>
      </c>
      <c r="L938" t="s">
        <v>2768</v>
      </c>
      <c r="M938" t="s">
        <v>2771</v>
      </c>
      <c r="N938" t="s">
        <v>2773</v>
      </c>
      <c r="O938" t="s">
        <v>2779</v>
      </c>
      <c r="P938">
        <v>202.72</v>
      </c>
    </row>
    <row r="939" spans="1:16" x14ac:dyDescent="0.25">
      <c r="A939" s="2">
        <v>45505</v>
      </c>
      <c r="B939" s="2" t="str">
        <f t="shared" si="28"/>
        <v>2024-08-01 01:42 PM</v>
      </c>
      <c r="C939" s="2" t="str">
        <f t="shared" si="29"/>
        <v>2024-08-01 13:42-S8-TX300937-C2</v>
      </c>
      <c r="D939" s="6">
        <v>0.5708333333333333</v>
      </c>
      <c r="E939" t="s">
        <v>745</v>
      </c>
      <c r="F939" t="s">
        <v>750</v>
      </c>
      <c r="G939" t="s">
        <v>754</v>
      </c>
      <c r="H939">
        <v>7</v>
      </c>
      <c r="I939">
        <v>47.17</v>
      </c>
      <c r="J939" t="s">
        <v>761</v>
      </c>
      <c r="K939" t="s">
        <v>1701</v>
      </c>
      <c r="L939" t="s">
        <v>2767</v>
      </c>
      <c r="M939" t="s">
        <v>2771</v>
      </c>
      <c r="N939" t="s">
        <v>2773</v>
      </c>
      <c r="O939" t="s">
        <v>2777</v>
      </c>
      <c r="P939">
        <v>330.19</v>
      </c>
    </row>
    <row r="940" spans="1:16" x14ac:dyDescent="0.25">
      <c r="A940" s="2">
        <v>45465</v>
      </c>
      <c r="B940" s="2" t="str">
        <f t="shared" si="28"/>
        <v>2024-06-22 09:10 AM</v>
      </c>
      <c r="C940" s="2" t="str">
        <f t="shared" si="29"/>
        <v>2024-06-22 09:10-S2-TX300938-C1</v>
      </c>
      <c r="D940" s="6">
        <v>0.38194444444444442</v>
      </c>
      <c r="E940" t="s">
        <v>746</v>
      </c>
      <c r="F940" t="s">
        <v>750</v>
      </c>
      <c r="G940" t="s">
        <v>753</v>
      </c>
      <c r="H940">
        <v>1</v>
      </c>
      <c r="I940">
        <v>154.27000000000001</v>
      </c>
      <c r="J940" t="s">
        <v>760</v>
      </c>
      <c r="K940" t="s">
        <v>1702</v>
      </c>
      <c r="L940" t="s">
        <v>2764</v>
      </c>
      <c r="M940" t="s">
        <v>2769</v>
      </c>
      <c r="N940" t="s">
        <v>2775</v>
      </c>
      <c r="O940" t="s">
        <v>2776</v>
      </c>
      <c r="P940">
        <v>154.27000000000001</v>
      </c>
    </row>
    <row r="941" spans="1:16" x14ac:dyDescent="0.25">
      <c r="A941" s="2">
        <v>45514</v>
      </c>
      <c r="B941" s="2" t="str">
        <f t="shared" si="28"/>
        <v>2024-08-10 04:26 PM</v>
      </c>
      <c r="C941" s="2" t="str">
        <f t="shared" si="29"/>
        <v>2024-08-10 16:26-S10-TX300939-C1</v>
      </c>
      <c r="D941" s="6">
        <v>0.68472222222222223</v>
      </c>
      <c r="E941" t="s">
        <v>747</v>
      </c>
      <c r="F941" t="s">
        <v>751</v>
      </c>
      <c r="G941" t="s">
        <v>752</v>
      </c>
      <c r="H941">
        <v>1</v>
      </c>
      <c r="I941">
        <v>168.73</v>
      </c>
      <c r="J941" t="s">
        <v>761</v>
      </c>
      <c r="K941" t="s">
        <v>1703</v>
      </c>
      <c r="L941" t="s">
        <v>2764</v>
      </c>
      <c r="M941" t="s">
        <v>2772</v>
      </c>
      <c r="N941" t="s">
        <v>2773</v>
      </c>
      <c r="O941" t="s">
        <v>2776</v>
      </c>
      <c r="P941">
        <v>168.73</v>
      </c>
    </row>
    <row r="942" spans="1:16" x14ac:dyDescent="0.25">
      <c r="A942" s="2">
        <v>45721</v>
      </c>
      <c r="B942" s="2" t="str">
        <f t="shared" si="28"/>
        <v>2025-03-05 06:39 PM</v>
      </c>
      <c r="C942" s="2" t="str">
        <f t="shared" si="29"/>
        <v>2025-03-05 18:39-S5-TX300940-C2</v>
      </c>
      <c r="D942" s="6">
        <v>0.77708333333333335</v>
      </c>
      <c r="E942" t="s">
        <v>743</v>
      </c>
      <c r="F942" t="s">
        <v>750</v>
      </c>
      <c r="G942" t="s">
        <v>757</v>
      </c>
      <c r="H942">
        <v>9</v>
      </c>
      <c r="I942">
        <v>72.36</v>
      </c>
      <c r="J942" t="s">
        <v>762</v>
      </c>
      <c r="K942" t="s">
        <v>1704</v>
      </c>
      <c r="L942" t="s">
        <v>2767</v>
      </c>
      <c r="M942" t="s">
        <v>2772</v>
      </c>
      <c r="N942" t="s">
        <v>2774</v>
      </c>
      <c r="O942" t="s">
        <v>2781</v>
      </c>
      <c r="P942">
        <v>651.24</v>
      </c>
    </row>
    <row r="943" spans="1:16" x14ac:dyDescent="0.25">
      <c r="A943" s="2">
        <v>45613</v>
      </c>
      <c r="B943" s="2" t="str">
        <f t="shared" si="28"/>
        <v>2024-11-17 01:33 PM</v>
      </c>
      <c r="C943" s="2" t="str">
        <f t="shared" si="29"/>
        <v>2024-11-17 13:33-S1-TX300941-C1</v>
      </c>
      <c r="D943" s="6">
        <v>0.56458333333333333</v>
      </c>
      <c r="E943" t="s">
        <v>739</v>
      </c>
      <c r="F943" t="s">
        <v>749</v>
      </c>
      <c r="G943" t="s">
        <v>758</v>
      </c>
      <c r="H943">
        <v>6</v>
      </c>
      <c r="I943">
        <v>314.56</v>
      </c>
      <c r="J943" t="s">
        <v>759</v>
      </c>
      <c r="K943" t="s">
        <v>1705</v>
      </c>
      <c r="L943" t="s">
        <v>2764</v>
      </c>
      <c r="M943" t="s">
        <v>2770</v>
      </c>
      <c r="N943" t="s">
        <v>2773</v>
      </c>
      <c r="O943" t="s">
        <v>2780</v>
      </c>
      <c r="P943">
        <v>1887.36</v>
      </c>
    </row>
    <row r="944" spans="1:16" x14ac:dyDescent="0.25">
      <c r="A944" s="2">
        <v>45319</v>
      </c>
      <c r="B944" s="2" t="str">
        <f t="shared" si="28"/>
        <v>2024-01-28 02:35 PM</v>
      </c>
      <c r="C944" s="2" t="str">
        <f t="shared" si="29"/>
        <v>2024-01-28 14:35-S3-TX300942-C1</v>
      </c>
      <c r="D944" s="6">
        <v>0.60763888888888884</v>
      </c>
      <c r="E944" t="s">
        <v>738</v>
      </c>
      <c r="F944" t="s">
        <v>750</v>
      </c>
      <c r="G944" t="s">
        <v>752</v>
      </c>
      <c r="H944">
        <v>7</v>
      </c>
      <c r="I944">
        <v>263.89999999999998</v>
      </c>
      <c r="J944" t="s">
        <v>763</v>
      </c>
      <c r="K944" t="s">
        <v>1706</v>
      </c>
      <c r="L944" t="s">
        <v>2764</v>
      </c>
      <c r="M944" t="s">
        <v>2771</v>
      </c>
      <c r="N944" t="s">
        <v>2773</v>
      </c>
      <c r="O944" t="s">
        <v>2780</v>
      </c>
      <c r="P944">
        <v>1847.3</v>
      </c>
    </row>
    <row r="945" spans="1:16" x14ac:dyDescent="0.25">
      <c r="A945" s="2">
        <v>44972</v>
      </c>
      <c r="B945" s="2" t="str">
        <f t="shared" si="28"/>
        <v>2023-02-15 10:04 AM</v>
      </c>
      <c r="C945" s="2" t="str">
        <f t="shared" si="29"/>
        <v>2023-02-15 10:04-S3-TX300943-C1</v>
      </c>
      <c r="D945" s="6">
        <v>0.41944444444444445</v>
      </c>
      <c r="E945" t="s">
        <v>738</v>
      </c>
      <c r="F945" t="s">
        <v>749</v>
      </c>
      <c r="G945" t="s">
        <v>757</v>
      </c>
      <c r="H945">
        <v>10</v>
      </c>
      <c r="I945">
        <v>330.66</v>
      </c>
      <c r="J945" t="s">
        <v>759</v>
      </c>
      <c r="K945" t="s">
        <v>1707</v>
      </c>
      <c r="L945" t="s">
        <v>2764</v>
      </c>
      <c r="M945" t="s">
        <v>2771</v>
      </c>
      <c r="N945" t="s">
        <v>2775</v>
      </c>
      <c r="O945" t="s">
        <v>2781</v>
      </c>
      <c r="P945">
        <v>3306.6</v>
      </c>
    </row>
    <row r="946" spans="1:16" x14ac:dyDescent="0.25">
      <c r="A946" s="2">
        <v>45563</v>
      </c>
      <c r="B946" s="2" t="str">
        <f t="shared" si="28"/>
        <v>2024-09-28 09:44 AM</v>
      </c>
      <c r="C946" s="2" t="str">
        <f t="shared" si="29"/>
        <v>2024-09-28 09:44-S2-TX300944-C1</v>
      </c>
      <c r="D946" s="6">
        <v>0.40555555555555556</v>
      </c>
      <c r="E946" t="s">
        <v>746</v>
      </c>
      <c r="F946" t="s">
        <v>749</v>
      </c>
      <c r="G946" t="s">
        <v>757</v>
      </c>
      <c r="H946">
        <v>10</v>
      </c>
      <c r="I946">
        <v>60.63</v>
      </c>
      <c r="J946" t="s">
        <v>759</v>
      </c>
      <c r="K946" t="s">
        <v>1708</v>
      </c>
      <c r="L946" t="s">
        <v>2764</v>
      </c>
      <c r="M946" t="s">
        <v>2771</v>
      </c>
      <c r="N946" t="s">
        <v>2775</v>
      </c>
      <c r="O946" t="s">
        <v>2776</v>
      </c>
      <c r="P946">
        <v>606.30000000000007</v>
      </c>
    </row>
    <row r="947" spans="1:16" x14ac:dyDescent="0.25">
      <c r="A947" s="2">
        <v>45265</v>
      </c>
      <c r="B947" s="2" t="str">
        <f t="shared" si="28"/>
        <v>2023-12-05 03:05 PM</v>
      </c>
      <c r="C947" s="2" t="str">
        <f t="shared" si="29"/>
        <v>2023-12-05 15:05-S8-TX300945-C4</v>
      </c>
      <c r="D947" s="6">
        <v>0.62847222222222221</v>
      </c>
      <c r="E947" t="s">
        <v>745</v>
      </c>
      <c r="F947" t="s">
        <v>749</v>
      </c>
      <c r="G947" t="s">
        <v>752</v>
      </c>
      <c r="H947">
        <v>4</v>
      </c>
      <c r="I947">
        <v>161.58000000000001</v>
      </c>
      <c r="J947" t="s">
        <v>763</v>
      </c>
      <c r="K947" t="s">
        <v>1709</v>
      </c>
      <c r="L947" t="s">
        <v>2768</v>
      </c>
      <c r="M947" t="s">
        <v>2771</v>
      </c>
      <c r="N947" t="s">
        <v>2773</v>
      </c>
      <c r="O947" t="s">
        <v>2782</v>
      </c>
      <c r="P947">
        <v>646.32000000000005</v>
      </c>
    </row>
    <row r="948" spans="1:16" x14ac:dyDescent="0.25">
      <c r="A948" s="2">
        <v>45435</v>
      </c>
      <c r="B948" s="2" t="str">
        <f t="shared" si="28"/>
        <v>2024-05-23 04:16 PM</v>
      </c>
      <c r="C948" s="2" t="str">
        <f t="shared" si="29"/>
        <v>2024-05-23 16:16-S10-TX300946-C4</v>
      </c>
      <c r="D948" s="6">
        <v>0.67777777777777781</v>
      </c>
      <c r="E948" t="s">
        <v>747</v>
      </c>
      <c r="F948" t="s">
        <v>750</v>
      </c>
      <c r="G948" t="s">
        <v>758</v>
      </c>
      <c r="H948">
        <v>5</v>
      </c>
      <c r="I948">
        <v>40.39</v>
      </c>
      <c r="J948" t="s">
        <v>760</v>
      </c>
      <c r="K948" t="s">
        <v>1710</v>
      </c>
      <c r="L948" t="s">
        <v>2768</v>
      </c>
      <c r="M948" t="s">
        <v>2769</v>
      </c>
      <c r="N948" t="s">
        <v>2773</v>
      </c>
      <c r="O948" t="s">
        <v>2777</v>
      </c>
      <c r="P948">
        <v>201.95</v>
      </c>
    </row>
    <row r="949" spans="1:16" x14ac:dyDescent="0.25">
      <c r="A949" s="2">
        <v>45353</v>
      </c>
      <c r="B949" s="2" t="str">
        <f t="shared" si="28"/>
        <v>2024-03-02 03:17 PM</v>
      </c>
      <c r="C949" s="2" t="str">
        <f t="shared" si="29"/>
        <v>2024-03-02 15:17-S4-TX300947-C1</v>
      </c>
      <c r="D949" s="6">
        <v>0.63680555555555551</v>
      </c>
      <c r="E949" t="s">
        <v>741</v>
      </c>
      <c r="F949" t="s">
        <v>751</v>
      </c>
      <c r="G949" t="s">
        <v>752</v>
      </c>
      <c r="H949">
        <v>8</v>
      </c>
      <c r="I949">
        <v>43.32</v>
      </c>
      <c r="J949" t="s">
        <v>762</v>
      </c>
      <c r="K949" t="s">
        <v>1711</v>
      </c>
      <c r="L949" t="s">
        <v>2764</v>
      </c>
      <c r="M949" t="s">
        <v>2772</v>
      </c>
      <c r="N949" t="s">
        <v>2773</v>
      </c>
      <c r="O949" t="s">
        <v>2776</v>
      </c>
      <c r="P949">
        <v>346.56</v>
      </c>
    </row>
    <row r="950" spans="1:16" x14ac:dyDescent="0.25">
      <c r="A950" s="2">
        <v>45750</v>
      </c>
      <c r="B950" s="2" t="str">
        <f t="shared" si="28"/>
        <v>2025-04-03 02:34 PM</v>
      </c>
      <c r="C950" s="2" t="str">
        <f t="shared" si="29"/>
        <v>2025-04-03 14:34-S1-TX300948-C3</v>
      </c>
      <c r="D950" s="6">
        <v>0.6069444444444444</v>
      </c>
      <c r="E950" t="s">
        <v>739</v>
      </c>
      <c r="F950" t="s">
        <v>749</v>
      </c>
      <c r="G950" t="s">
        <v>754</v>
      </c>
      <c r="H950">
        <v>5</v>
      </c>
      <c r="I950">
        <v>281.55</v>
      </c>
      <c r="J950" t="s">
        <v>760</v>
      </c>
      <c r="K950" t="s">
        <v>1712</v>
      </c>
      <c r="L950" t="s">
        <v>2766</v>
      </c>
      <c r="M950" t="s">
        <v>2770</v>
      </c>
      <c r="N950" t="s">
        <v>2773</v>
      </c>
      <c r="O950" t="s">
        <v>2777</v>
      </c>
      <c r="P950">
        <v>1407.75</v>
      </c>
    </row>
    <row r="951" spans="1:16" x14ac:dyDescent="0.25">
      <c r="A951" s="2">
        <v>45463</v>
      </c>
      <c r="B951" s="2" t="str">
        <f t="shared" si="28"/>
        <v>2024-06-20 09:18 AM</v>
      </c>
      <c r="C951" s="2" t="str">
        <f t="shared" si="29"/>
        <v>2024-06-20 09:18-S1-TX300949-C5</v>
      </c>
      <c r="D951" s="6">
        <v>0.38750000000000001</v>
      </c>
      <c r="E951" t="s">
        <v>739</v>
      </c>
      <c r="F951" t="s">
        <v>749</v>
      </c>
      <c r="G951" t="s">
        <v>754</v>
      </c>
      <c r="H951">
        <v>8</v>
      </c>
      <c r="I951">
        <v>12.14</v>
      </c>
      <c r="J951" t="s">
        <v>759</v>
      </c>
      <c r="K951" t="s">
        <v>1713</v>
      </c>
      <c r="L951" t="s">
        <v>2765</v>
      </c>
      <c r="M951" t="s">
        <v>2770</v>
      </c>
      <c r="N951" t="s">
        <v>2775</v>
      </c>
      <c r="O951" t="s">
        <v>2777</v>
      </c>
      <c r="P951">
        <v>97.12</v>
      </c>
    </row>
    <row r="952" spans="1:16" x14ac:dyDescent="0.25">
      <c r="A952" s="2">
        <v>45696</v>
      </c>
      <c r="B952" s="2" t="str">
        <f t="shared" si="28"/>
        <v>2025-02-08 06:31 PM</v>
      </c>
      <c r="C952" s="2" t="str">
        <f t="shared" si="29"/>
        <v>2025-02-08 18:31-S10-TX300950-C4</v>
      </c>
      <c r="D952" s="6">
        <v>0.77152777777777781</v>
      </c>
      <c r="E952" t="s">
        <v>747</v>
      </c>
      <c r="F952" t="s">
        <v>751</v>
      </c>
      <c r="G952" t="s">
        <v>756</v>
      </c>
      <c r="H952">
        <v>3</v>
      </c>
      <c r="I952">
        <v>92.98</v>
      </c>
      <c r="J952" t="s">
        <v>763</v>
      </c>
      <c r="K952" t="s">
        <v>1714</v>
      </c>
      <c r="L952" t="s">
        <v>2768</v>
      </c>
      <c r="M952" t="s">
        <v>2769</v>
      </c>
      <c r="N952" t="s">
        <v>2774</v>
      </c>
      <c r="O952" t="s">
        <v>2776</v>
      </c>
      <c r="P952">
        <v>278.94</v>
      </c>
    </row>
    <row r="953" spans="1:16" x14ac:dyDescent="0.25">
      <c r="A953" s="2">
        <v>45728</v>
      </c>
      <c r="B953" s="2" t="str">
        <f t="shared" si="28"/>
        <v>2025-03-12 02:13 PM</v>
      </c>
      <c r="C953" s="2" t="str">
        <f t="shared" si="29"/>
        <v>2025-03-12 14:13-S4-TX300951-C2</v>
      </c>
      <c r="D953" s="6">
        <v>0.59236111111111112</v>
      </c>
      <c r="E953" t="s">
        <v>741</v>
      </c>
      <c r="F953" t="s">
        <v>750</v>
      </c>
      <c r="G953" t="s">
        <v>758</v>
      </c>
      <c r="H953">
        <v>1</v>
      </c>
      <c r="I953">
        <v>240.4</v>
      </c>
      <c r="J953" t="s">
        <v>760</v>
      </c>
      <c r="K953" t="s">
        <v>1715</v>
      </c>
      <c r="L953" t="s">
        <v>2767</v>
      </c>
      <c r="M953" t="s">
        <v>2771</v>
      </c>
      <c r="N953" t="s">
        <v>2773</v>
      </c>
      <c r="O953" t="s">
        <v>2781</v>
      </c>
      <c r="P953">
        <v>240.4</v>
      </c>
    </row>
    <row r="954" spans="1:16" x14ac:dyDescent="0.25">
      <c r="A954" s="2">
        <v>45284</v>
      </c>
      <c r="B954" s="2" t="str">
        <f t="shared" si="28"/>
        <v>2023-12-24 08:30 PM</v>
      </c>
      <c r="C954" s="2" t="str">
        <f t="shared" si="29"/>
        <v>2023-12-24 20:30-S10-TX300952-C5</v>
      </c>
      <c r="D954" s="6">
        <v>0.85416666666666663</v>
      </c>
      <c r="E954" t="s">
        <v>747</v>
      </c>
      <c r="F954" t="s">
        <v>751</v>
      </c>
      <c r="G954" t="s">
        <v>752</v>
      </c>
      <c r="H954">
        <v>4</v>
      </c>
      <c r="I954">
        <v>397.6</v>
      </c>
      <c r="J954" t="s">
        <v>763</v>
      </c>
      <c r="K954" t="s">
        <v>1716</v>
      </c>
      <c r="L954" t="s">
        <v>2765</v>
      </c>
      <c r="M954" t="s">
        <v>2769</v>
      </c>
      <c r="N954" t="s">
        <v>2774</v>
      </c>
      <c r="O954" t="s">
        <v>2780</v>
      </c>
      <c r="P954">
        <v>1590.4</v>
      </c>
    </row>
    <row r="955" spans="1:16" x14ac:dyDescent="0.25">
      <c r="A955" s="2">
        <v>45735</v>
      </c>
      <c r="B955" s="2" t="str">
        <f t="shared" si="28"/>
        <v>2025-03-19 11:28 AM</v>
      </c>
      <c r="C955" s="2" t="str">
        <f t="shared" si="29"/>
        <v>2025-03-19 11:28-S3-TX300953-C4</v>
      </c>
      <c r="D955" s="6">
        <v>0.4777777777777778</v>
      </c>
      <c r="E955" t="s">
        <v>738</v>
      </c>
      <c r="F955" t="s">
        <v>749</v>
      </c>
      <c r="G955" t="s">
        <v>753</v>
      </c>
      <c r="H955">
        <v>2</v>
      </c>
      <c r="I955">
        <v>386.74</v>
      </c>
      <c r="J955" t="s">
        <v>762</v>
      </c>
      <c r="K955" t="s">
        <v>1717</v>
      </c>
      <c r="L955" t="s">
        <v>2768</v>
      </c>
      <c r="M955" t="s">
        <v>2770</v>
      </c>
      <c r="N955" t="s">
        <v>2775</v>
      </c>
      <c r="O955" t="s">
        <v>2781</v>
      </c>
      <c r="P955">
        <v>773.48</v>
      </c>
    </row>
    <row r="956" spans="1:16" x14ac:dyDescent="0.25">
      <c r="A956" s="2">
        <v>45133</v>
      </c>
      <c r="B956" s="2" t="str">
        <f t="shared" si="28"/>
        <v>2023-07-26 08:50 PM</v>
      </c>
      <c r="C956" s="2" t="str">
        <f t="shared" si="29"/>
        <v>2023-07-26 20:50-S6-TX300954-C2</v>
      </c>
      <c r="D956" s="6">
        <v>0.86805555555555558</v>
      </c>
      <c r="E956" t="s">
        <v>742</v>
      </c>
      <c r="F956" t="s">
        <v>748</v>
      </c>
      <c r="G956" t="s">
        <v>754</v>
      </c>
      <c r="H956">
        <v>7</v>
      </c>
      <c r="I956">
        <v>131.63</v>
      </c>
      <c r="J956" t="s">
        <v>762</v>
      </c>
      <c r="K956" t="s">
        <v>1718</v>
      </c>
      <c r="L956" t="s">
        <v>2767</v>
      </c>
      <c r="M956" t="s">
        <v>2770</v>
      </c>
      <c r="N956" t="s">
        <v>2774</v>
      </c>
      <c r="O956" t="s">
        <v>2781</v>
      </c>
      <c r="P956">
        <v>921.41</v>
      </c>
    </row>
    <row r="957" spans="1:16" x14ac:dyDescent="0.25">
      <c r="A957" s="2">
        <v>45103</v>
      </c>
      <c r="B957" s="2" t="str">
        <f t="shared" si="28"/>
        <v>2023-06-26 06:33 PM</v>
      </c>
      <c r="C957" s="2" t="str">
        <f t="shared" si="29"/>
        <v>2023-06-26 18:33-S5-TX300955-C1</v>
      </c>
      <c r="D957" s="6">
        <v>0.7729166666666667</v>
      </c>
      <c r="E957" t="s">
        <v>743</v>
      </c>
      <c r="F957" t="s">
        <v>751</v>
      </c>
      <c r="G957" t="s">
        <v>754</v>
      </c>
      <c r="H957">
        <v>4</v>
      </c>
      <c r="I957">
        <v>139.81</v>
      </c>
      <c r="J957" t="s">
        <v>763</v>
      </c>
      <c r="K957" t="s">
        <v>1719</v>
      </c>
      <c r="L957" t="s">
        <v>2764</v>
      </c>
      <c r="M957" t="s">
        <v>2770</v>
      </c>
      <c r="N957" t="s">
        <v>2774</v>
      </c>
      <c r="O957" t="s">
        <v>2779</v>
      </c>
      <c r="P957">
        <v>559.24</v>
      </c>
    </row>
    <row r="958" spans="1:16" x14ac:dyDescent="0.25">
      <c r="A958" s="2">
        <v>45243</v>
      </c>
      <c r="B958" s="2" t="str">
        <f t="shared" si="28"/>
        <v>2023-11-13 03:18 PM</v>
      </c>
      <c r="C958" s="2" t="str">
        <f t="shared" si="29"/>
        <v>2023-11-13 15:18-S1-TX300956-C3</v>
      </c>
      <c r="D958" s="6">
        <v>0.63749999999999996</v>
      </c>
      <c r="E958" t="s">
        <v>739</v>
      </c>
      <c r="F958" t="s">
        <v>748</v>
      </c>
      <c r="G958" t="s">
        <v>757</v>
      </c>
      <c r="H958">
        <v>5</v>
      </c>
      <c r="I958">
        <v>328.34</v>
      </c>
      <c r="J958" t="s">
        <v>761</v>
      </c>
      <c r="K958" t="s">
        <v>1720</v>
      </c>
      <c r="L958" t="s">
        <v>2766</v>
      </c>
      <c r="M958" t="s">
        <v>2771</v>
      </c>
      <c r="N958" t="s">
        <v>2773</v>
      </c>
      <c r="O958" t="s">
        <v>2779</v>
      </c>
      <c r="P958">
        <v>1641.7</v>
      </c>
    </row>
    <row r="959" spans="1:16" x14ac:dyDescent="0.25">
      <c r="A959" s="2">
        <v>45631</v>
      </c>
      <c r="B959" s="2" t="str">
        <f t="shared" si="28"/>
        <v>2024-12-05 10:31 AM</v>
      </c>
      <c r="C959" s="2" t="str">
        <f t="shared" si="29"/>
        <v>2024-12-05 10:31-S2-TX300957-C2</v>
      </c>
      <c r="D959" s="6">
        <v>0.43819444444444444</v>
      </c>
      <c r="E959" t="s">
        <v>746</v>
      </c>
      <c r="F959" t="s">
        <v>750</v>
      </c>
      <c r="G959" t="s">
        <v>755</v>
      </c>
      <c r="H959">
        <v>5</v>
      </c>
      <c r="I959">
        <v>211.16</v>
      </c>
      <c r="J959" t="s">
        <v>760</v>
      </c>
      <c r="K959" t="s">
        <v>1721</v>
      </c>
      <c r="L959" t="s">
        <v>2767</v>
      </c>
      <c r="M959" t="s">
        <v>2771</v>
      </c>
      <c r="N959" t="s">
        <v>2775</v>
      </c>
      <c r="O959" t="s">
        <v>2777</v>
      </c>
      <c r="P959">
        <v>1055.8</v>
      </c>
    </row>
    <row r="960" spans="1:16" x14ac:dyDescent="0.25">
      <c r="A960" s="2">
        <v>45555</v>
      </c>
      <c r="B960" s="2" t="str">
        <f t="shared" si="28"/>
        <v>2024-09-20 08:43 PM</v>
      </c>
      <c r="C960" s="2" t="str">
        <f t="shared" si="29"/>
        <v>2024-09-20 20:43-S4-TX300958-C3</v>
      </c>
      <c r="D960" s="6">
        <v>0.86319444444444449</v>
      </c>
      <c r="E960" t="s">
        <v>741</v>
      </c>
      <c r="F960" t="s">
        <v>749</v>
      </c>
      <c r="G960" t="s">
        <v>755</v>
      </c>
      <c r="H960">
        <v>10</v>
      </c>
      <c r="I960">
        <v>203.44</v>
      </c>
      <c r="J960" t="s">
        <v>763</v>
      </c>
      <c r="K960" t="s">
        <v>1722</v>
      </c>
      <c r="L960" t="s">
        <v>2766</v>
      </c>
      <c r="M960" t="s">
        <v>2769</v>
      </c>
      <c r="N960" t="s">
        <v>2774</v>
      </c>
      <c r="O960" t="s">
        <v>2778</v>
      </c>
      <c r="P960">
        <v>2034.4</v>
      </c>
    </row>
    <row r="961" spans="1:16" x14ac:dyDescent="0.25">
      <c r="A961" s="2">
        <v>45596</v>
      </c>
      <c r="B961" s="2" t="str">
        <f t="shared" si="28"/>
        <v>2024-10-31 06:13 PM</v>
      </c>
      <c r="C961" s="2" t="str">
        <f t="shared" si="29"/>
        <v>2024-10-31 18:13-S8-TX300959-C3</v>
      </c>
      <c r="D961" s="6">
        <v>0.75902777777777775</v>
      </c>
      <c r="E961" t="s">
        <v>745</v>
      </c>
      <c r="F961" t="s">
        <v>749</v>
      </c>
      <c r="G961" t="s">
        <v>752</v>
      </c>
      <c r="H961">
        <v>9</v>
      </c>
      <c r="I961">
        <v>328.18</v>
      </c>
      <c r="J961" t="s">
        <v>760</v>
      </c>
      <c r="K961" t="s">
        <v>1723</v>
      </c>
      <c r="L961" t="s">
        <v>2766</v>
      </c>
      <c r="M961" t="s">
        <v>2771</v>
      </c>
      <c r="N961" t="s">
        <v>2774</v>
      </c>
      <c r="O961" t="s">
        <v>2777</v>
      </c>
      <c r="P961">
        <v>2953.62</v>
      </c>
    </row>
    <row r="962" spans="1:16" x14ac:dyDescent="0.25">
      <c r="A962" s="2">
        <v>45025</v>
      </c>
      <c r="B962" s="2" t="str">
        <f t="shared" si="28"/>
        <v>2023-04-09 04:50 PM</v>
      </c>
      <c r="C962" s="2" t="str">
        <f t="shared" si="29"/>
        <v>2023-04-09 16:50-S1-TX300960-C5</v>
      </c>
      <c r="D962" s="6">
        <v>0.70138888888888884</v>
      </c>
      <c r="E962" t="s">
        <v>739</v>
      </c>
      <c r="F962" t="s">
        <v>750</v>
      </c>
      <c r="G962" t="s">
        <v>757</v>
      </c>
      <c r="H962">
        <v>10</v>
      </c>
      <c r="I962">
        <v>229.46</v>
      </c>
      <c r="J962" t="s">
        <v>763</v>
      </c>
      <c r="K962" t="s">
        <v>1724</v>
      </c>
      <c r="L962" t="s">
        <v>2765</v>
      </c>
      <c r="M962" t="s">
        <v>2771</v>
      </c>
      <c r="N962" t="s">
        <v>2773</v>
      </c>
      <c r="O962" t="s">
        <v>2780</v>
      </c>
      <c r="P962">
        <v>2294.6</v>
      </c>
    </row>
    <row r="963" spans="1:16" x14ac:dyDescent="0.25">
      <c r="A963" s="2">
        <v>45789</v>
      </c>
      <c r="B963" s="2" t="str">
        <f t="shared" ref="B963:B1026" si="30">TEXT(A963, "yyyy-mm-dd") &amp; " " &amp; TEXT(D963, "hh:mm AM/PM")</f>
        <v>2025-05-12 04:42 PM</v>
      </c>
      <c r="C963" s="2" t="str">
        <f t="shared" ref="C963:C1026" si="31">TEXT(B963, "yyyy-mm-dd hh:mm") &amp; "-" &amp; E963 &amp; "-" &amp;  K963 &amp; "-" &amp; L963</f>
        <v>2025-05-12 16:42-S4-TX300961-C1</v>
      </c>
      <c r="D963" s="6">
        <v>0.6958333333333333</v>
      </c>
      <c r="E963" t="s">
        <v>741</v>
      </c>
      <c r="F963" t="s">
        <v>750</v>
      </c>
      <c r="G963" t="s">
        <v>754</v>
      </c>
      <c r="H963">
        <v>3</v>
      </c>
      <c r="I963">
        <v>315.20999999999998</v>
      </c>
      <c r="J963" t="s">
        <v>763</v>
      </c>
      <c r="K963" t="s">
        <v>1725</v>
      </c>
      <c r="L963" t="s">
        <v>2764</v>
      </c>
      <c r="M963" t="s">
        <v>2771</v>
      </c>
      <c r="N963" t="s">
        <v>2773</v>
      </c>
      <c r="O963" t="s">
        <v>2779</v>
      </c>
      <c r="P963">
        <v>945.62999999999988</v>
      </c>
    </row>
    <row r="964" spans="1:16" x14ac:dyDescent="0.25">
      <c r="A964" s="2">
        <v>45188</v>
      </c>
      <c r="B964" s="2" t="str">
        <f t="shared" si="30"/>
        <v>2023-09-19 03:20 PM</v>
      </c>
      <c r="C964" s="2" t="str">
        <f t="shared" si="31"/>
        <v>2023-09-19 15:20-S2-TX300962-C1</v>
      </c>
      <c r="D964" s="6">
        <v>0.63888888888888884</v>
      </c>
      <c r="E964" t="s">
        <v>746</v>
      </c>
      <c r="F964" t="s">
        <v>748</v>
      </c>
      <c r="G964" t="s">
        <v>755</v>
      </c>
      <c r="H964">
        <v>8</v>
      </c>
      <c r="I964">
        <v>372.17</v>
      </c>
      <c r="J964" t="s">
        <v>763</v>
      </c>
      <c r="K964" t="s">
        <v>1726</v>
      </c>
      <c r="L964" t="s">
        <v>2764</v>
      </c>
      <c r="M964" t="s">
        <v>2771</v>
      </c>
      <c r="N964" t="s">
        <v>2773</v>
      </c>
      <c r="O964" t="s">
        <v>2782</v>
      </c>
      <c r="P964">
        <v>2977.36</v>
      </c>
    </row>
    <row r="965" spans="1:16" x14ac:dyDescent="0.25">
      <c r="A965" s="2">
        <v>45379</v>
      </c>
      <c r="B965" s="2" t="str">
        <f t="shared" si="30"/>
        <v>2024-03-28 09:43 AM</v>
      </c>
      <c r="C965" s="2" t="str">
        <f t="shared" si="31"/>
        <v>2024-03-28 09:43-S9-TX300963-C2</v>
      </c>
      <c r="D965" s="6">
        <v>0.40486111111111112</v>
      </c>
      <c r="E965" t="s">
        <v>740</v>
      </c>
      <c r="F965" t="s">
        <v>750</v>
      </c>
      <c r="G965" t="s">
        <v>752</v>
      </c>
      <c r="H965">
        <v>8</v>
      </c>
      <c r="I965">
        <v>235.9</v>
      </c>
      <c r="J965" t="s">
        <v>760</v>
      </c>
      <c r="K965" t="s">
        <v>1727</v>
      </c>
      <c r="L965" t="s">
        <v>2767</v>
      </c>
      <c r="M965" t="s">
        <v>2770</v>
      </c>
      <c r="N965" t="s">
        <v>2775</v>
      </c>
      <c r="O965" t="s">
        <v>2777</v>
      </c>
      <c r="P965">
        <v>1887.2</v>
      </c>
    </row>
    <row r="966" spans="1:16" x14ac:dyDescent="0.25">
      <c r="A966" s="2">
        <v>44986</v>
      </c>
      <c r="B966" s="2" t="str">
        <f t="shared" si="30"/>
        <v>2023-03-01 09:25 PM</v>
      </c>
      <c r="C966" s="2" t="str">
        <f t="shared" si="31"/>
        <v>2023-03-01 21:25-S1-TX300964-C5</v>
      </c>
      <c r="D966" s="6">
        <v>0.89236111111111116</v>
      </c>
      <c r="E966" t="s">
        <v>739</v>
      </c>
      <c r="F966" t="s">
        <v>748</v>
      </c>
      <c r="G966" t="s">
        <v>758</v>
      </c>
      <c r="H966">
        <v>5</v>
      </c>
      <c r="I966">
        <v>13.65</v>
      </c>
      <c r="J966" t="s">
        <v>762</v>
      </c>
      <c r="K966" t="s">
        <v>1728</v>
      </c>
      <c r="L966" t="s">
        <v>2765</v>
      </c>
      <c r="M966" t="s">
        <v>2770</v>
      </c>
      <c r="N966" t="s">
        <v>2774</v>
      </c>
      <c r="O966" t="s">
        <v>2781</v>
      </c>
      <c r="P966">
        <v>68.25</v>
      </c>
    </row>
    <row r="967" spans="1:16" x14ac:dyDescent="0.25">
      <c r="A967" s="2">
        <v>45609</v>
      </c>
      <c r="B967" s="2" t="str">
        <f t="shared" si="30"/>
        <v>2024-11-13 04:06 PM</v>
      </c>
      <c r="C967" s="2" t="str">
        <f t="shared" si="31"/>
        <v>2024-11-13 16:06-S10-TX300965-C2</v>
      </c>
      <c r="D967" s="6">
        <v>0.67083333333333328</v>
      </c>
      <c r="E967" t="s">
        <v>747</v>
      </c>
      <c r="F967" t="s">
        <v>750</v>
      </c>
      <c r="G967" t="s">
        <v>752</v>
      </c>
      <c r="H967">
        <v>6</v>
      </c>
      <c r="I967">
        <v>158.08000000000001</v>
      </c>
      <c r="J967" t="s">
        <v>763</v>
      </c>
      <c r="K967" t="s">
        <v>1729</v>
      </c>
      <c r="L967" t="s">
        <v>2767</v>
      </c>
      <c r="M967" t="s">
        <v>2771</v>
      </c>
      <c r="N967" t="s">
        <v>2773</v>
      </c>
      <c r="O967" t="s">
        <v>2781</v>
      </c>
      <c r="P967">
        <v>948.48</v>
      </c>
    </row>
    <row r="968" spans="1:16" x14ac:dyDescent="0.25">
      <c r="A968" s="2">
        <v>45621</v>
      </c>
      <c r="B968" s="2" t="str">
        <f t="shared" si="30"/>
        <v>2024-11-25 10:13 AM</v>
      </c>
      <c r="C968" s="2" t="str">
        <f t="shared" si="31"/>
        <v>2024-11-25 10:13-S9-TX300966-C3</v>
      </c>
      <c r="D968" s="6">
        <v>0.42569444444444443</v>
      </c>
      <c r="E968" t="s">
        <v>740</v>
      </c>
      <c r="F968" t="s">
        <v>749</v>
      </c>
      <c r="G968" t="s">
        <v>756</v>
      </c>
      <c r="H968">
        <v>6</v>
      </c>
      <c r="I968">
        <v>321.57</v>
      </c>
      <c r="J968" t="s">
        <v>762</v>
      </c>
      <c r="K968" t="s">
        <v>1730</v>
      </c>
      <c r="L968" t="s">
        <v>2766</v>
      </c>
      <c r="M968" t="s">
        <v>2769</v>
      </c>
      <c r="N968" t="s">
        <v>2775</v>
      </c>
      <c r="O968" t="s">
        <v>2779</v>
      </c>
      <c r="P968">
        <v>1929.42</v>
      </c>
    </row>
    <row r="969" spans="1:16" x14ac:dyDescent="0.25">
      <c r="A969" s="2">
        <v>45834</v>
      </c>
      <c r="B969" s="2" t="str">
        <f t="shared" si="30"/>
        <v>2025-06-26 05:06 PM</v>
      </c>
      <c r="C969" s="2" t="str">
        <f t="shared" si="31"/>
        <v>2025-06-26 17:06-S1-TX300967-C5</v>
      </c>
      <c r="D969" s="6">
        <v>0.71250000000000002</v>
      </c>
      <c r="E969" t="s">
        <v>739</v>
      </c>
      <c r="F969" t="s">
        <v>750</v>
      </c>
      <c r="G969" t="s">
        <v>758</v>
      </c>
      <c r="H969">
        <v>6</v>
      </c>
      <c r="I969">
        <v>261.27</v>
      </c>
      <c r="J969" t="s">
        <v>763</v>
      </c>
      <c r="K969" t="s">
        <v>1731</v>
      </c>
      <c r="L969" t="s">
        <v>2765</v>
      </c>
      <c r="M969" t="s">
        <v>2772</v>
      </c>
      <c r="N969" t="s">
        <v>2774</v>
      </c>
      <c r="O969" t="s">
        <v>2777</v>
      </c>
      <c r="P969">
        <v>1567.62</v>
      </c>
    </row>
    <row r="970" spans="1:16" x14ac:dyDescent="0.25">
      <c r="A970" s="2">
        <v>45670</v>
      </c>
      <c r="B970" s="2" t="str">
        <f t="shared" si="30"/>
        <v>2025-01-13 06:53 PM</v>
      </c>
      <c r="C970" s="2" t="str">
        <f t="shared" si="31"/>
        <v>2025-01-13 18:53-S4-TX300968-C3</v>
      </c>
      <c r="D970" s="6">
        <v>0.78680555555555554</v>
      </c>
      <c r="E970" t="s">
        <v>741</v>
      </c>
      <c r="F970" t="s">
        <v>750</v>
      </c>
      <c r="G970" t="s">
        <v>758</v>
      </c>
      <c r="H970">
        <v>4</v>
      </c>
      <c r="I970">
        <v>327.87</v>
      </c>
      <c r="J970" t="s">
        <v>761</v>
      </c>
      <c r="K970" t="s">
        <v>1732</v>
      </c>
      <c r="L970" t="s">
        <v>2766</v>
      </c>
      <c r="M970" t="s">
        <v>2771</v>
      </c>
      <c r="N970" t="s">
        <v>2774</v>
      </c>
      <c r="O970" t="s">
        <v>2779</v>
      </c>
      <c r="P970">
        <v>1311.48</v>
      </c>
    </row>
    <row r="971" spans="1:16" x14ac:dyDescent="0.25">
      <c r="A971" s="2">
        <v>45730</v>
      </c>
      <c r="B971" s="2" t="str">
        <f t="shared" si="30"/>
        <v>2025-03-14 02:00 PM</v>
      </c>
      <c r="C971" s="2" t="str">
        <f t="shared" si="31"/>
        <v>2025-03-14 14:00-S8-TX300969-C2</v>
      </c>
      <c r="D971" s="6">
        <v>0.58333333333333337</v>
      </c>
      <c r="E971" t="s">
        <v>745</v>
      </c>
      <c r="F971" t="s">
        <v>750</v>
      </c>
      <c r="G971" t="s">
        <v>754</v>
      </c>
      <c r="H971">
        <v>3</v>
      </c>
      <c r="I971">
        <v>16.25</v>
      </c>
      <c r="J971" t="s">
        <v>763</v>
      </c>
      <c r="K971" t="s">
        <v>1733</v>
      </c>
      <c r="L971" t="s">
        <v>2767</v>
      </c>
      <c r="M971" t="s">
        <v>2769</v>
      </c>
      <c r="N971" t="s">
        <v>2773</v>
      </c>
      <c r="O971" t="s">
        <v>2778</v>
      </c>
      <c r="P971">
        <v>48.75</v>
      </c>
    </row>
    <row r="972" spans="1:16" x14ac:dyDescent="0.25">
      <c r="A972" s="2">
        <v>45007</v>
      </c>
      <c r="B972" s="2" t="str">
        <f t="shared" si="30"/>
        <v>2023-03-22 01:57 PM</v>
      </c>
      <c r="C972" s="2" t="str">
        <f t="shared" si="31"/>
        <v>2023-03-22 13:57-S5-TX300970-C3</v>
      </c>
      <c r="D972" s="6">
        <v>0.58125000000000004</v>
      </c>
      <c r="E972" t="s">
        <v>743</v>
      </c>
      <c r="F972" t="s">
        <v>750</v>
      </c>
      <c r="G972" t="s">
        <v>755</v>
      </c>
      <c r="H972">
        <v>10</v>
      </c>
      <c r="I972">
        <v>38.83</v>
      </c>
      <c r="J972" t="s">
        <v>762</v>
      </c>
      <c r="K972" t="s">
        <v>1734</v>
      </c>
      <c r="L972" t="s">
        <v>2766</v>
      </c>
      <c r="M972" t="s">
        <v>2769</v>
      </c>
      <c r="N972" t="s">
        <v>2773</v>
      </c>
      <c r="O972" t="s">
        <v>2781</v>
      </c>
      <c r="P972">
        <v>388.3</v>
      </c>
    </row>
    <row r="973" spans="1:16" x14ac:dyDescent="0.25">
      <c r="A973" s="2">
        <v>45702</v>
      </c>
      <c r="B973" s="2" t="str">
        <f t="shared" si="30"/>
        <v>2025-02-14 12:45 PM</v>
      </c>
      <c r="C973" s="2" t="str">
        <f t="shared" si="31"/>
        <v>2025-02-14 12:45-S2-TX300971-C3</v>
      </c>
      <c r="D973" s="6">
        <v>0.53125</v>
      </c>
      <c r="E973" t="s">
        <v>746</v>
      </c>
      <c r="F973" t="s">
        <v>749</v>
      </c>
      <c r="G973" t="s">
        <v>756</v>
      </c>
      <c r="H973">
        <v>8</v>
      </c>
      <c r="I973">
        <v>39.130000000000003</v>
      </c>
      <c r="J973" t="s">
        <v>760</v>
      </c>
      <c r="K973" t="s">
        <v>1735</v>
      </c>
      <c r="L973" t="s">
        <v>2766</v>
      </c>
      <c r="M973" t="s">
        <v>2771</v>
      </c>
      <c r="N973" t="s">
        <v>2773</v>
      </c>
      <c r="O973" t="s">
        <v>2778</v>
      </c>
      <c r="P973">
        <v>313.04000000000002</v>
      </c>
    </row>
    <row r="974" spans="1:16" x14ac:dyDescent="0.25">
      <c r="A974" s="2">
        <v>45000</v>
      </c>
      <c r="B974" s="2" t="str">
        <f t="shared" si="30"/>
        <v>2023-03-15 11:54 AM</v>
      </c>
      <c r="C974" s="2" t="str">
        <f t="shared" si="31"/>
        <v>2023-03-15 11:54-S9-TX300972-C4</v>
      </c>
      <c r="D974" s="6">
        <v>0.49583333333333335</v>
      </c>
      <c r="E974" t="s">
        <v>740</v>
      </c>
      <c r="F974" t="s">
        <v>751</v>
      </c>
      <c r="G974" t="s">
        <v>754</v>
      </c>
      <c r="H974">
        <v>1</v>
      </c>
      <c r="I974">
        <v>230.26</v>
      </c>
      <c r="J974" t="s">
        <v>759</v>
      </c>
      <c r="K974" t="s">
        <v>1736</v>
      </c>
      <c r="L974" t="s">
        <v>2768</v>
      </c>
      <c r="M974" t="s">
        <v>2772</v>
      </c>
      <c r="N974" t="s">
        <v>2775</v>
      </c>
      <c r="O974" t="s">
        <v>2781</v>
      </c>
      <c r="P974">
        <v>230.26</v>
      </c>
    </row>
    <row r="975" spans="1:16" x14ac:dyDescent="0.25">
      <c r="A975" s="2">
        <v>45223</v>
      </c>
      <c r="B975" s="2" t="str">
        <f t="shared" si="30"/>
        <v>2023-10-24 04:04 PM</v>
      </c>
      <c r="C975" s="2" t="str">
        <f t="shared" si="31"/>
        <v>2023-10-24 16:04-S10-TX300973-C1</v>
      </c>
      <c r="D975" s="6">
        <v>0.6694444444444444</v>
      </c>
      <c r="E975" t="s">
        <v>747</v>
      </c>
      <c r="F975" t="s">
        <v>749</v>
      </c>
      <c r="G975" t="s">
        <v>756</v>
      </c>
      <c r="H975">
        <v>10</v>
      </c>
      <c r="I975">
        <v>362.13</v>
      </c>
      <c r="J975" t="s">
        <v>761</v>
      </c>
      <c r="K975" t="s">
        <v>1737</v>
      </c>
      <c r="L975" t="s">
        <v>2764</v>
      </c>
      <c r="M975" t="s">
        <v>2771</v>
      </c>
      <c r="N975" t="s">
        <v>2773</v>
      </c>
      <c r="O975" t="s">
        <v>2782</v>
      </c>
      <c r="P975">
        <v>3621.3</v>
      </c>
    </row>
    <row r="976" spans="1:16" x14ac:dyDescent="0.25">
      <c r="A976" s="2">
        <v>45515</v>
      </c>
      <c r="B976" s="2" t="str">
        <f t="shared" si="30"/>
        <v>2024-08-11 09:46 AM</v>
      </c>
      <c r="C976" s="2" t="str">
        <f t="shared" si="31"/>
        <v>2024-08-11 09:46-S2-TX300974-C3</v>
      </c>
      <c r="D976" s="6">
        <v>0.40694444444444444</v>
      </c>
      <c r="E976" t="s">
        <v>746</v>
      </c>
      <c r="F976" t="s">
        <v>751</v>
      </c>
      <c r="G976" t="s">
        <v>755</v>
      </c>
      <c r="H976">
        <v>1</v>
      </c>
      <c r="I976">
        <v>171.54</v>
      </c>
      <c r="J976" t="s">
        <v>759</v>
      </c>
      <c r="K976" t="s">
        <v>1738</v>
      </c>
      <c r="L976" t="s">
        <v>2766</v>
      </c>
      <c r="M976" t="s">
        <v>2771</v>
      </c>
      <c r="N976" t="s">
        <v>2775</v>
      </c>
      <c r="O976" t="s">
        <v>2780</v>
      </c>
      <c r="P976">
        <v>171.54</v>
      </c>
    </row>
    <row r="977" spans="1:16" x14ac:dyDescent="0.25">
      <c r="A977" s="2">
        <v>45537</v>
      </c>
      <c r="B977" s="2" t="str">
        <f t="shared" si="30"/>
        <v>2024-09-02 09:15 AM</v>
      </c>
      <c r="C977" s="2" t="str">
        <f t="shared" si="31"/>
        <v>2024-09-02 09:15-S2-TX300975-C3</v>
      </c>
      <c r="D977" s="6">
        <v>0.38541666666666669</v>
      </c>
      <c r="E977" t="s">
        <v>746</v>
      </c>
      <c r="F977" t="s">
        <v>751</v>
      </c>
      <c r="G977" t="s">
        <v>754</v>
      </c>
      <c r="H977">
        <v>10</v>
      </c>
      <c r="I977">
        <v>160.28</v>
      </c>
      <c r="J977" t="s">
        <v>763</v>
      </c>
      <c r="K977" t="s">
        <v>1739</v>
      </c>
      <c r="L977" t="s">
        <v>2766</v>
      </c>
      <c r="M977" t="s">
        <v>2771</v>
      </c>
      <c r="N977" t="s">
        <v>2775</v>
      </c>
      <c r="O977" t="s">
        <v>2779</v>
      </c>
      <c r="P977">
        <v>1602.8</v>
      </c>
    </row>
    <row r="978" spans="1:16" x14ac:dyDescent="0.25">
      <c r="A978" s="2">
        <v>45787</v>
      </c>
      <c r="B978" s="2" t="str">
        <f t="shared" si="30"/>
        <v>2025-05-10 06:22 PM</v>
      </c>
      <c r="C978" s="2" t="str">
        <f t="shared" si="31"/>
        <v>2025-05-10 18:22-S2-TX300976-C1</v>
      </c>
      <c r="D978" s="6">
        <v>0.76527777777777772</v>
      </c>
      <c r="E978" t="s">
        <v>746</v>
      </c>
      <c r="F978" t="s">
        <v>749</v>
      </c>
      <c r="G978" t="s">
        <v>755</v>
      </c>
      <c r="H978">
        <v>4</v>
      </c>
      <c r="I978">
        <v>217.17</v>
      </c>
      <c r="J978" t="s">
        <v>760</v>
      </c>
      <c r="K978" t="s">
        <v>1740</v>
      </c>
      <c r="L978" t="s">
        <v>2764</v>
      </c>
      <c r="M978" t="s">
        <v>2769</v>
      </c>
      <c r="N978" t="s">
        <v>2774</v>
      </c>
      <c r="O978" t="s">
        <v>2776</v>
      </c>
      <c r="P978">
        <v>868.68</v>
      </c>
    </row>
    <row r="979" spans="1:16" x14ac:dyDescent="0.25">
      <c r="A979" s="2">
        <v>45269</v>
      </c>
      <c r="B979" s="2" t="str">
        <f t="shared" si="30"/>
        <v>2023-12-09 01:06 PM</v>
      </c>
      <c r="C979" s="2" t="str">
        <f t="shared" si="31"/>
        <v>2023-12-09 13:06-S9-TX300977-C1</v>
      </c>
      <c r="D979" s="6">
        <v>0.54583333333333328</v>
      </c>
      <c r="E979" t="s">
        <v>740</v>
      </c>
      <c r="F979" t="s">
        <v>749</v>
      </c>
      <c r="G979" t="s">
        <v>756</v>
      </c>
      <c r="H979">
        <v>3</v>
      </c>
      <c r="I979">
        <v>330.9</v>
      </c>
      <c r="J979" t="s">
        <v>761</v>
      </c>
      <c r="K979" t="s">
        <v>1741</v>
      </c>
      <c r="L979" t="s">
        <v>2764</v>
      </c>
      <c r="M979" t="s">
        <v>2770</v>
      </c>
      <c r="N979" t="s">
        <v>2773</v>
      </c>
      <c r="O979" t="s">
        <v>2776</v>
      </c>
      <c r="P979">
        <v>992.69999999999993</v>
      </c>
    </row>
    <row r="980" spans="1:16" x14ac:dyDescent="0.25">
      <c r="A980" s="2">
        <v>45686</v>
      </c>
      <c r="B980" s="2" t="str">
        <f t="shared" si="30"/>
        <v>2025-01-29 08:53 PM</v>
      </c>
      <c r="C980" s="2" t="str">
        <f t="shared" si="31"/>
        <v>2025-01-29 20:53-S10-TX300978-C3</v>
      </c>
      <c r="D980" s="6">
        <v>0.87013888888888891</v>
      </c>
      <c r="E980" t="s">
        <v>747</v>
      </c>
      <c r="F980" t="s">
        <v>748</v>
      </c>
      <c r="G980" t="s">
        <v>756</v>
      </c>
      <c r="H980">
        <v>7</v>
      </c>
      <c r="I980">
        <v>258.57</v>
      </c>
      <c r="J980" t="s">
        <v>761</v>
      </c>
      <c r="K980" t="s">
        <v>1742</v>
      </c>
      <c r="L980" t="s">
        <v>2766</v>
      </c>
      <c r="M980" t="s">
        <v>2771</v>
      </c>
      <c r="N980" t="s">
        <v>2774</v>
      </c>
      <c r="O980" t="s">
        <v>2781</v>
      </c>
      <c r="P980">
        <v>1809.99</v>
      </c>
    </row>
    <row r="981" spans="1:16" x14ac:dyDescent="0.25">
      <c r="A981" s="2">
        <v>45657</v>
      </c>
      <c r="B981" s="2" t="str">
        <f t="shared" si="30"/>
        <v>2024-12-31 10:28 AM</v>
      </c>
      <c r="C981" s="2" t="str">
        <f t="shared" si="31"/>
        <v>2024-12-31 10:28-S10-TX300979-C4</v>
      </c>
      <c r="D981" s="6">
        <v>0.43611111111111112</v>
      </c>
      <c r="E981" t="s">
        <v>747</v>
      </c>
      <c r="F981" t="s">
        <v>748</v>
      </c>
      <c r="G981" t="s">
        <v>757</v>
      </c>
      <c r="H981">
        <v>1</v>
      </c>
      <c r="I981">
        <v>106.8</v>
      </c>
      <c r="J981" t="s">
        <v>763</v>
      </c>
      <c r="K981" t="s">
        <v>1743</v>
      </c>
      <c r="L981" t="s">
        <v>2768</v>
      </c>
      <c r="M981" t="s">
        <v>2770</v>
      </c>
      <c r="N981" t="s">
        <v>2775</v>
      </c>
      <c r="O981" t="s">
        <v>2782</v>
      </c>
      <c r="P981">
        <v>106.8</v>
      </c>
    </row>
    <row r="982" spans="1:16" x14ac:dyDescent="0.25">
      <c r="A982" s="2">
        <v>45436</v>
      </c>
      <c r="B982" s="2" t="str">
        <f t="shared" si="30"/>
        <v>2024-05-24 04:26 PM</v>
      </c>
      <c r="C982" s="2" t="str">
        <f t="shared" si="31"/>
        <v>2024-05-24 16:26-S3-TX300980-C1</v>
      </c>
      <c r="D982" s="6">
        <v>0.68472222222222223</v>
      </c>
      <c r="E982" t="s">
        <v>738</v>
      </c>
      <c r="F982" t="s">
        <v>749</v>
      </c>
      <c r="G982" t="s">
        <v>757</v>
      </c>
      <c r="H982">
        <v>8</v>
      </c>
      <c r="I982">
        <v>109.46</v>
      </c>
      <c r="J982" t="s">
        <v>763</v>
      </c>
      <c r="K982" t="s">
        <v>1744</v>
      </c>
      <c r="L982" t="s">
        <v>2764</v>
      </c>
      <c r="M982" t="s">
        <v>2769</v>
      </c>
      <c r="N982" t="s">
        <v>2773</v>
      </c>
      <c r="O982" t="s">
        <v>2778</v>
      </c>
      <c r="P982">
        <v>875.68</v>
      </c>
    </row>
    <row r="983" spans="1:16" x14ac:dyDescent="0.25">
      <c r="A983" s="2">
        <v>45708</v>
      </c>
      <c r="B983" s="2" t="str">
        <f t="shared" si="30"/>
        <v>2025-02-20 09:25 AM</v>
      </c>
      <c r="C983" s="2" t="str">
        <f t="shared" si="31"/>
        <v>2025-02-20 09:25-S4-TX300981-C5</v>
      </c>
      <c r="D983" s="6">
        <v>0.3923611111111111</v>
      </c>
      <c r="E983" t="s">
        <v>741</v>
      </c>
      <c r="F983" t="s">
        <v>748</v>
      </c>
      <c r="G983" t="s">
        <v>756</v>
      </c>
      <c r="H983">
        <v>10</v>
      </c>
      <c r="I983">
        <v>133.34</v>
      </c>
      <c r="J983" t="s">
        <v>762</v>
      </c>
      <c r="K983" t="s">
        <v>1745</v>
      </c>
      <c r="L983" t="s">
        <v>2765</v>
      </c>
      <c r="M983" t="s">
        <v>2769</v>
      </c>
      <c r="N983" t="s">
        <v>2775</v>
      </c>
      <c r="O983" t="s">
        <v>2777</v>
      </c>
      <c r="P983">
        <v>1333.4</v>
      </c>
    </row>
    <row r="984" spans="1:16" x14ac:dyDescent="0.25">
      <c r="A984" s="2">
        <v>45280</v>
      </c>
      <c r="B984" s="2" t="str">
        <f t="shared" si="30"/>
        <v>2023-12-20 06:11 PM</v>
      </c>
      <c r="C984" s="2" t="str">
        <f t="shared" si="31"/>
        <v>2023-12-20 18:11-S9-TX300982-C1</v>
      </c>
      <c r="D984" s="6">
        <v>0.75763888888888886</v>
      </c>
      <c r="E984" t="s">
        <v>740</v>
      </c>
      <c r="F984" t="s">
        <v>750</v>
      </c>
      <c r="G984" t="s">
        <v>758</v>
      </c>
      <c r="H984">
        <v>3</v>
      </c>
      <c r="I984">
        <v>277.08</v>
      </c>
      <c r="J984" t="s">
        <v>762</v>
      </c>
      <c r="K984" t="s">
        <v>1746</v>
      </c>
      <c r="L984" t="s">
        <v>2764</v>
      </c>
      <c r="M984" t="s">
        <v>2771</v>
      </c>
      <c r="N984" t="s">
        <v>2774</v>
      </c>
      <c r="O984" t="s">
        <v>2781</v>
      </c>
      <c r="P984">
        <v>831.24</v>
      </c>
    </row>
    <row r="985" spans="1:16" x14ac:dyDescent="0.25">
      <c r="A985" s="2">
        <v>45781</v>
      </c>
      <c r="B985" s="2" t="str">
        <f t="shared" si="30"/>
        <v>2025-05-04 01:17 PM</v>
      </c>
      <c r="C985" s="2" t="str">
        <f t="shared" si="31"/>
        <v>2025-05-04 13:17-S9-TX300983-C5</v>
      </c>
      <c r="D985" s="6">
        <v>0.55347222222222225</v>
      </c>
      <c r="E985" t="s">
        <v>740</v>
      </c>
      <c r="F985" t="s">
        <v>751</v>
      </c>
      <c r="G985" t="s">
        <v>755</v>
      </c>
      <c r="H985">
        <v>4</v>
      </c>
      <c r="I985">
        <v>337.24</v>
      </c>
      <c r="J985" t="s">
        <v>762</v>
      </c>
      <c r="K985" t="s">
        <v>1747</v>
      </c>
      <c r="L985" t="s">
        <v>2765</v>
      </c>
      <c r="M985" t="s">
        <v>2770</v>
      </c>
      <c r="N985" t="s">
        <v>2773</v>
      </c>
      <c r="O985" t="s">
        <v>2780</v>
      </c>
      <c r="P985">
        <v>1348.96</v>
      </c>
    </row>
    <row r="986" spans="1:16" x14ac:dyDescent="0.25">
      <c r="A986" s="2">
        <v>45679</v>
      </c>
      <c r="B986" s="2" t="str">
        <f t="shared" si="30"/>
        <v>2025-01-22 03:34 PM</v>
      </c>
      <c r="C986" s="2" t="str">
        <f t="shared" si="31"/>
        <v>2025-01-22 15:34-S4-TX300984-C2</v>
      </c>
      <c r="D986" s="6">
        <v>0.64861111111111114</v>
      </c>
      <c r="E986" t="s">
        <v>741</v>
      </c>
      <c r="F986" t="s">
        <v>748</v>
      </c>
      <c r="G986" t="s">
        <v>752</v>
      </c>
      <c r="H986">
        <v>1</v>
      </c>
      <c r="I986">
        <v>395.95</v>
      </c>
      <c r="J986" t="s">
        <v>759</v>
      </c>
      <c r="K986" t="s">
        <v>1748</v>
      </c>
      <c r="L986" t="s">
        <v>2767</v>
      </c>
      <c r="M986" t="s">
        <v>2772</v>
      </c>
      <c r="N986" t="s">
        <v>2773</v>
      </c>
      <c r="O986" t="s">
        <v>2781</v>
      </c>
      <c r="P986">
        <v>395.95</v>
      </c>
    </row>
    <row r="987" spans="1:16" x14ac:dyDescent="0.25">
      <c r="A987" s="2">
        <v>45422</v>
      </c>
      <c r="B987" s="2" t="str">
        <f t="shared" si="30"/>
        <v>2024-05-10 11:00 AM</v>
      </c>
      <c r="C987" s="2" t="str">
        <f t="shared" si="31"/>
        <v>2024-05-10 11:00-S9-TX300985-C4</v>
      </c>
      <c r="D987" s="6">
        <v>0.45833333333333331</v>
      </c>
      <c r="E987" t="s">
        <v>740</v>
      </c>
      <c r="F987" t="s">
        <v>749</v>
      </c>
      <c r="G987" t="s">
        <v>755</v>
      </c>
      <c r="H987">
        <v>1</v>
      </c>
      <c r="I987">
        <v>174.29</v>
      </c>
      <c r="J987" t="s">
        <v>762</v>
      </c>
      <c r="K987" t="s">
        <v>1749</v>
      </c>
      <c r="L987" t="s">
        <v>2768</v>
      </c>
      <c r="M987" t="s">
        <v>2770</v>
      </c>
      <c r="N987" t="s">
        <v>2775</v>
      </c>
      <c r="O987" t="s">
        <v>2778</v>
      </c>
      <c r="P987">
        <v>174.29</v>
      </c>
    </row>
    <row r="988" spans="1:16" x14ac:dyDescent="0.25">
      <c r="A988" s="2">
        <v>45175</v>
      </c>
      <c r="B988" s="2" t="str">
        <f t="shared" si="30"/>
        <v>2023-09-06 05:24 PM</v>
      </c>
      <c r="C988" s="2" t="str">
        <f t="shared" si="31"/>
        <v>2023-09-06 17:24-S7-TX300986-C2</v>
      </c>
      <c r="D988" s="6">
        <v>0.72499999999999998</v>
      </c>
      <c r="E988" t="s">
        <v>744</v>
      </c>
      <c r="F988" t="s">
        <v>748</v>
      </c>
      <c r="G988" t="s">
        <v>758</v>
      </c>
      <c r="H988">
        <v>9</v>
      </c>
      <c r="I988">
        <v>257.94</v>
      </c>
      <c r="J988" t="s">
        <v>763</v>
      </c>
      <c r="K988" t="s">
        <v>1750</v>
      </c>
      <c r="L988" t="s">
        <v>2767</v>
      </c>
      <c r="M988" t="s">
        <v>2769</v>
      </c>
      <c r="N988" t="s">
        <v>2774</v>
      </c>
      <c r="O988" t="s">
        <v>2781</v>
      </c>
      <c r="P988">
        <v>2321.46</v>
      </c>
    </row>
    <row r="989" spans="1:16" x14ac:dyDescent="0.25">
      <c r="A989" s="2">
        <v>45666</v>
      </c>
      <c r="B989" s="2" t="str">
        <f t="shared" si="30"/>
        <v>2025-01-09 03:53 PM</v>
      </c>
      <c r="C989" s="2" t="str">
        <f t="shared" si="31"/>
        <v>2025-01-09 15:53-S4-TX300987-C5</v>
      </c>
      <c r="D989" s="6">
        <v>0.66180555555555554</v>
      </c>
      <c r="E989" t="s">
        <v>741</v>
      </c>
      <c r="F989" t="s">
        <v>748</v>
      </c>
      <c r="G989" t="s">
        <v>756</v>
      </c>
      <c r="H989">
        <v>2</v>
      </c>
      <c r="I989">
        <v>127.23</v>
      </c>
      <c r="J989" t="s">
        <v>760</v>
      </c>
      <c r="K989" t="s">
        <v>1751</v>
      </c>
      <c r="L989" t="s">
        <v>2765</v>
      </c>
      <c r="M989" t="s">
        <v>2770</v>
      </c>
      <c r="N989" t="s">
        <v>2773</v>
      </c>
      <c r="O989" t="s">
        <v>2777</v>
      </c>
      <c r="P989">
        <v>254.46</v>
      </c>
    </row>
    <row r="990" spans="1:16" x14ac:dyDescent="0.25">
      <c r="A990" s="2">
        <v>45498</v>
      </c>
      <c r="B990" s="2" t="str">
        <f t="shared" si="30"/>
        <v>2024-07-25 09:21 AM</v>
      </c>
      <c r="C990" s="2" t="str">
        <f t="shared" si="31"/>
        <v>2024-07-25 09:21-S6-TX300988-C2</v>
      </c>
      <c r="D990" s="6">
        <v>0.38958333333333334</v>
      </c>
      <c r="E990" t="s">
        <v>742</v>
      </c>
      <c r="F990" t="s">
        <v>751</v>
      </c>
      <c r="G990" t="s">
        <v>754</v>
      </c>
      <c r="H990">
        <v>10</v>
      </c>
      <c r="I990">
        <v>66.37</v>
      </c>
      <c r="J990" t="s">
        <v>762</v>
      </c>
      <c r="K990" t="s">
        <v>1752</v>
      </c>
      <c r="L990" t="s">
        <v>2767</v>
      </c>
      <c r="M990" t="s">
        <v>2771</v>
      </c>
      <c r="N990" t="s">
        <v>2775</v>
      </c>
      <c r="O990" t="s">
        <v>2777</v>
      </c>
      <c r="P990">
        <v>663.7</v>
      </c>
    </row>
    <row r="991" spans="1:16" x14ac:dyDescent="0.25">
      <c r="A991" s="2">
        <v>45194</v>
      </c>
      <c r="B991" s="2" t="str">
        <f t="shared" si="30"/>
        <v>2023-09-25 02:37 PM</v>
      </c>
      <c r="C991" s="2" t="str">
        <f t="shared" si="31"/>
        <v>2023-09-25 14:37-S10-TX300989-C5</v>
      </c>
      <c r="D991" s="6">
        <v>0.60902777777777772</v>
      </c>
      <c r="E991" t="s">
        <v>747</v>
      </c>
      <c r="F991" t="s">
        <v>748</v>
      </c>
      <c r="G991" t="s">
        <v>757</v>
      </c>
      <c r="H991">
        <v>10</v>
      </c>
      <c r="I991">
        <v>184.31</v>
      </c>
      <c r="J991" t="s">
        <v>762</v>
      </c>
      <c r="K991" t="s">
        <v>1753</v>
      </c>
      <c r="L991" t="s">
        <v>2765</v>
      </c>
      <c r="M991" t="s">
        <v>2769</v>
      </c>
      <c r="N991" t="s">
        <v>2773</v>
      </c>
      <c r="O991" t="s">
        <v>2779</v>
      </c>
      <c r="P991">
        <v>1843.1</v>
      </c>
    </row>
    <row r="992" spans="1:16" x14ac:dyDescent="0.25">
      <c r="A992" s="2">
        <v>45424</v>
      </c>
      <c r="B992" s="2" t="str">
        <f t="shared" si="30"/>
        <v>2024-05-12 10:05 AM</v>
      </c>
      <c r="C992" s="2" t="str">
        <f t="shared" si="31"/>
        <v>2024-05-12 10:05-S9-TX300990-C5</v>
      </c>
      <c r="D992" s="6">
        <v>0.4201388888888889</v>
      </c>
      <c r="E992" t="s">
        <v>740</v>
      </c>
      <c r="F992" t="s">
        <v>749</v>
      </c>
      <c r="G992" t="s">
        <v>753</v>
      </c>
      <c r="H992">
        <v>6</v>
      </c>
      <c r="I992">
        <v>257.91000000000003</v>
      </c>
      <c r="J992" t="s">
        <v>760</v>
      </c>
      <c r="K992" t="s">
        <v>1754</v>
      </c>
      <c r="L992" t="s">
        <v>2765</v>
      </c>
      <c r="M992" t="s">
        <v>2769</v>
      </c>
      <c r="N992" t="s">
        <v>2775</v>
      </c>
      <c r="O992" t="s">
        <v>2780</v>
      </c>
      <c r="P992">
        <v>1547.46</v>
      </c>
    </row>
    <row r="993" spans="1:16" x14ac:dyDescent="0.25">
      <c r="A993" s="2">
        <v>45399</v>
      </c>
      <c r="B993" s="2" t="str">
        <f t="shared" si="30"/>
        <v>2024-04-17 07:23 PM</v>
      </c>
      <c r="C993" s="2" t="str">
        <f t="shared" si="31"/>
        <v>2024-04-17 19:23-S6-TX300991-C1</v>
      </c>
      <c r="D993" s="6">
        <v>0.80763888888888891</v>
      </c>
      <c r="E993" t="s">
        <v>742</v>
      </c>
      <c r="F993" t="s">
        <v>748</v>
      </c>
      <c r="G993" t="s">
        <v>753</v>
      </c>
      <c r="H993">
        <v>10</v>
      </c>
      <c r="I993">
        <v>42.03</v>
      </c>
      <c r="J993" t="s">
        <v>759</v>
      </c>
      <c r="K993" t="s">
        <v>1755</v>
      </c>
      <c r="L993" t="s">
        <v>2764</v>
      </c>
      <c r="M993" t="s">
        <v>2770</v>
      </c>
      <c r="N993" t="s">
        <v>2774</v>
      </c>
      <c r="O993" t="s">
        <v>2781</v>
      </c>
      <c r="P993">
        <v>420.3</v>
      </c>
    </row>
    <row r="994" spans="1:16" x14ac:dyDescent="0.25">
      <c r="A994" s="2">
        <v>45596</v>
      </c>
      <c r="B994" s="2" t="str">
        <f t="shared" si="30"/>
        <v>2024-10-31 01:39 PM</v>
      </c>
      <c r="C994" s="2" t="str">
        <f t="shared" si="31"/>
        <v>2024-10-31 13:39-S6-TX300992-C4</v>
      </c>
      <c r="D994" s="6">
        <v>0.56874999999999998</v>
      </c>
      <c r="E994" t="s">
        <v>742</v>
      </c>
      <c r="F994" t="s">
        <v>748</v>
      </c>
      <c r="G994" t="s">
        <v>752</v>
      </c>
      <c r="H994">
        <v>2</v>
      </c>
      <c r="I994">
        <v>110.13</v>
      </c>
      <c r="J994" t="s">
        <v>762</v>
      </c>
      <c r="K994" t="s">
        <v>1756</v>
      </c>
      <c r="L994" t="s">
        <v>2768</v>
      </c>
      <c r="M994" t="s">
        <v>2769</v>
      </c>
      <c r="N994" t="s">
        <v>2773</v>
      </c>
      <c r="O994" t="s">
        <v>2777</v>
      </c>
      <c r="P994">
        <v>220.26</v>
      </c>
    </row>
    <row r="995" spans="1:16" x14ac:dyDescent="0.25">
      <c r="A995" s="2">
        <v>44965</v>
      </c>
      <c r="B995" s="2" t="str">
        <f t="shared" si="30"/>
        <v>2023-02-08 09:03 PM</v>
      </c>
      <c r="C995" s="2" t="str">
        <f t="shared" si="31"/>
        <v>2023-02-08 21:03-S1-TX300993-C2</v>
      </c>
      <c r="D995" s="6">
        <v>0.87708333333333333</v>
      </c>
      <c r="E995" t="s">
        <v>739</v>
      </c>
      <c r="F995" t="s">
        <v>750</v>
      </c>
      <c r="G995" t="s">
        <v>755</v>
      </c>
      <c r="H995">
        <v>7</v>
      </c>
      <c r="I995">
        <v>389.71</v>
      </c>
      <c r="J995" t="s">
        <v>761</v>
      </c>
      <c r="K995" t="s">
        <v>1757</v>
      </c>
      <c r="L995" t="s">
        <v>2767</v>
      </c>
      <c r="M995" t="s">
        <v>2769</v>
      </c>
      <c r="N995" t="s">
        <v>2774</v>
      </c>
      <c r="O995" t="s">
        <v>2781</v>
      </c>
      <c r="P995">
        <v>2727.97</v>
      </c>
    </row>
    <row r="996" spans="1:16" x14ac:dyDescent="0.25">
      <c r="A996" s="2">
        <v>45222</v>
      </c>
      <c r="B996" s="2" t="str">
        <f t="shared" si="30"/>
        <v>2023-10-23 08:00 PM</v>
      </c>
      <c r="C996" s="2" t="str">
        <f t="shared" si="31"/>
        <v>2023-10-23 20:00-S8-TX300994-C5</v>
      </c>
      <c r="D996" s="6">
        <v>0.83333333333333337</v>
      </c>
      <c r="E996" t="s">
        <v>745</v>
      </c>
      <c r="F996" t="s">
        <v>749</v>
      </c>
      <c r="G996" t="s">
        <v>758</v>
      </c>
      <c r="H996">
        <v>2</v>
      </c>
      <c r="I996">
        <v>320.51</v>
      </c>
      <c r="J996" t="s">
        <v>762</v>
      </c>
      <c r="K996" t="s">
        <v>1758</v>
      </c>
      <c r="L996" t="s">
        <v>2765</v>
      </c>
      <c r="M996" t="s">
        <v>2769</v>
      </c>
      <c r="N996" t="s">
        <v>2774</v>
      </c>
      <c r="O996" t="s">
        <v>2779</v>
      </c>
      <c r="P996">
        <v>641.02</v>
      </c>
    </row>
    <row r="997" spans="1:16" x14ac:dyDescent="0.25">
      <c r="A997" s="2">
        <v>45068</v>
      </c>
      <c r="B997" s="2" t="str">
        <f t="shared" si="30"/>
        <v>2023-05-22 01:22 PM</v>
      </c>
      <c r="C997" s="2" t="str">
        <f t="shared" si="31"/>
        <v>2023-05-22 13:22-S1-TX300995-C4</v>
      </c>
      <c r="D997" s="6">
        <v>0.55694444444444446</v>
      </c>
      <c r="E997" t="s">
        <v>739</v>
      </c>
      <c r="F997" t="s">
        <v>749</v>
      </c>
      <c r="G997" t="s">
        <v>757</v>
      </c>
      <c r="H997">
        <v>7</v>
      </c>
      <c r="I997">
        <v>371.04</v>
      </c>
      <c r="J997" t="s">
        <v>759</v>
      </c>
      <c r="K997" t="s">
        <v>1759</v>
      </c>
      <c r="L997" t="s">
        <v>2768</v>
      </c>
      <c r="M997" t="s">
        <v>2769</v>
      </c>
      <c r="N997" t="s">
        <v>2773</v>
      </c>
      <c r="O997" t="s">
        <v>2779</v>
      </c>
      <c r="P997">
        <v>2597.2800000000002</v>
      </c>
    </row>
    <row r="998" spans="1:16" x14ac:dyDescent="0.25">
      <c r="A998" s="2">
        <v>45648</v>
      </c>
      <c r="B998" s="2" t="str">
        <f t="shared" si="30"/>
        <v>2024-12-22 06:40 PM</v>
      </c>
      <c r="C998" s="2" t="str">
        <f t="shared" si="31"/>
        <v>2024-12-22 18:40-S1-TX300996-C3</v>
      </c>
      <c r="D998" s="6">
        <v>0.77777777777777779</v>
      </c>
      <c r="E998" t="s">
        <v>739</v>
      </c>
      <c r="F998" t="s">
        <v>750</v>
      </c>
      <c r="G998" t="s">
        <v>752</v>
      </c>
      <c r="H998">
        <v>5</v>
      </c>
      <c r="I998">
        <v>61.64</v>
      </c>
      <c r="J998" t="s">
        <v>760</v>
      </c>
      <c r="K998" t="s">
        <v>1760</v>
      </c>
      <c r="L998" t="s">
        <v>2766</v>
      </c>
      <c r="M998" t="s">
        <v>2769</v>
      </c>
      <c r="N998" t="s">
        <v>2774</v>
      </c>
      <c r="O998" t="s">
        <v>2780</v>
      </c>
      <c r="P998">
        <v>308.2</v>
      </c>
    </row>
    <row r="999" spans="1:16" x14ac:dyDescent="0.25">
      <c r="A999" s="2">
        <v>45342</v>
      </c>
      <c r="B999" s="2" t="str">
        <f t="shared" si="30"/>
        <v>2024-02-20 08:19 PM</v>
      </c>
      <c r="C999" s="2" t="str">
        <f t="shared" si="31"/>
        <v>2024-02-20 20:19-S6-TX300997-C5</v>
      </c>
      <c r="D999" s="6">
        <v>0.84652777777777777</v>
      </c>
      <c r="E999" t="s">
        <v>742</v>
      </c>
      <c r="F999" t="s">
        <v>749</v>
      </c>
      <c r="G999" t="s">
        <v>755</v>
      </c>
      <c r="H999">
        <v>6</v>
      </c>
      <c r="I999">
        <v>121.9</v>
      </c>
      <c r="J999" t="s">
        <v>763</v>
      </c>
      <c r="K999" t="s">
        <v>1761</v>
      </c>
      <c r="L999" t="s">
        <v>2765</v>
      </c>
      <c r="M999" t="s">
        <v>2771</v>
      </c>
      <c r="N999" t="s">
        <v>2774</v>
      </c>
      <c r="O999" t="s">
        <v>2782</v>
      </c>
      <c r="P999">
        <v>731.40000000000009</v>
      </c>
    </row>
    <row r="1000" spans="1:16" x14ac:dyDescent="0.25">
      <c r="A1000" s="2">
        <v>45165</v>
      </c>
      <c r="B1000" s="2" t="str">
        <f t="shared" si="30"/>
        <v>2023-08-27 09:30 PM</v>
      </c>
      <c r="C1000" s="2" t="str">
        <f t="shared" si="31"/>
        <v>2023-08-27 21:30-S6-TX300998-C2</v>
      </c>
      <c r="D1000" s="6">
        <v>0.89583333333333337</v>
      </c>
      <c r="E1000" t="s">
        <v>742</v>
      </c>
      <c r="F1000" t="s">
        <v>748</v>
      </c>
      <c r="G1000" t="s">
        <v>755</v>
      </c>
      <c r="H1000">
        <v>6</v>
      </c>
      <c r="I1000">
        <v>356.85</v>
      </c>
      <c r="J1000" t="s">
        <v>762</v>
      </c>
      <c r="K1000" t="s">
        <v>1762</v>
      </c>
      <c r="L1000" t="s">
        <v>2767</v>
      </c>
      <c r="M1000" t="s">
        <v>2769</v>
      </c>
      <c r="N1000" t="s">
        <v>2774</v>
      </c>
      <c r="O1000" t="s">
        <v>2780</v>
      </c>
      <c r="P1000">
        <v>2141.1</v>
      </c>
    </row>
    <row r="1001" spans="1:16" x14ac:dyDescent="0.25">
      <c r="A1001" s="2">
        <v>45179</v>
      </c>
      <c r="B1001" s="2" t="str">
        <f t="shared" si="30"/>
        <v>2023-09-10 09:04 PM</v>
      </c>
      <c r="C1001" s="2" t="str">
        <f t="shared" si="31"/>
        <v>2023-09-10 21:04-S6-TX300999-C3</v>
      </c>
      <c r="D1001" s="6">
        <v>0.87777777777777777</v>
      </c>
      <c r="E1001" t="s">
        <v>742</v>
      </c>
      <c r="F1001" t="s">
        <v>750</v>
      </c>
      <c r="G1001" t="s">
        <v>757</v>
      </c>
      <c r="H1001">
        <v>1</v>
      </c>
      <c r="I1001">
        <v>244.43</v>
      </c>
      <c r="J1001" t="s">
        <v>762</v>
      </c>
      <c r="K1001" t="s">
        <v>1763</v>
      </c>
      <c r="L1001" t="s">
        <v>2766</v>
      </c>
      <c r="M1001" t="s">
        <v>2772</v>
      </c>
      <c r="N1001" t="s">
        <v>2774</v>
      </c>
      <c r="O1001" t="s">
        <v>2780</v>
      </c>
      <c r="P1001">
        <v>244.43</v>
      </c>
    </row>
    <row r="1002" spans="1:16" x14ac:dyDescent="0.25">
      <c r="A1002" s="2">
        <v>45745</v>
      </c>
      <c r="B1002" s="2" t="str">
        <f t="shared" si="30"/>
        <v>2025-03-29 08:08 PM</v>
      </c>
      <c r="C1002" s="2" t="str">
        <f t="shared" si="31"/>
        <v>2025-03-29 20:08-S2-TX301000-C2</v>
      </c>
      <c r="D1002" s="6">
        <v>0.83888888888888891</v>
      </c>
      <c r="E1002" t="s">
        <v>746</v>
      </c>
      <c r="F1002" t="s">
        <v>751</v>
      </c>
      <c r="G1002" t="s">
        <v>758</v>
      </c>
      <c r="H1002">
        <v>7</v>
      </c>
      <c r="I1002">
        <v>153.68</v>
      </c>
      <c r="J1002" t="s">
        <v>763</v>
      </c>
      <c r="K1002" t="s">
        <v>1764</v>
      </c>
      <c r="L1002" t="s">
        <v>2767</v>
      </c>
      <c r="M1002" t="s">
        <v>2770</v>
      </c>
      <c r="N1002" t="s">
        <v>2774</v>
      </c>
      <c r="O1002" t="s">
        <v>2776</v>
      </c>
      <c r="P1002">
        <v>1075.76</v>
      </c>
    </row>
    <row r="1003" spans="1:16" x14ac:dyDescent="0.25">
      <c r="A1003" s="2">
        <v>45718</v>
      </c>
      <c r="B1003" s="2" t="str">
        <f t="shared" si="30"/>
        <v>2025-03-02 10:46 AM</v>
      </c>
      <c r="C1003" s="2" t="str">
        <f t="shared" si="31"/>
        <v>2025-03-02 10:46-S8-TX301001-C3</v>
      </c>
      <c r="D1003" s="6">
        <v>0.44861111111111113</v>
      </c>
      <c r="E1003" t="s">
        <v>745</v>
      </c>
      <c r="F1003" t="s">
        <v>751</v>
      </c>
      <c r="G1003" t="s">
        <v>753</v>
      </c>
      <c r="H1003">
        <v>8</v>
      </c>
      <c r="I1003">
        <v>240.82</v>
      </c>
      <c r="J1003" t="s">
        <v>761</v>
      </c>
      <c r="K1003" t="s">
        <v>1765</v>
      </c>
      <c r="L1003" t="s">
        <v>2766</v>
      </c>
      <c r="M1003" t="s">
        <v>2772</v>
      </c>
      <c r="N1003" t="s">
        <v>2775</v>
      </c>
      <c r="O1003" t="s">
        <v>2780</v>
      </c>
      <c r="P1003">
        <v>1926.56</v>
      </c>
    </row>
    <row r="1004" spans="1:16" x14ac:dyDescent="0.25">
      <c r="A1004" s="2">
        <v>45540</v>
      </c>
      <c r="B1004" s="2" t="str">
        <f t="shared" si="30"/>
        <v>2024-09-05 01:54 PM</v>
      </c>
      <c r="C1004" s="2" t="str">
        <f t="shared" si="31"/>
        <v>2024-09-05 13:54-S4-TX301002-C2</v>
      </c>
      <c r="D1004" s="6">
        <v>0.57916666666666672</v>
      </c>
      <c r="E1004" t="s">
        <v>741</v>
      </c>
      <c r="F1004" t="s">
        <v>750</v>
      </c>
      <c r="G1004" t="s">
        <v>753</v>
      </c>
      <c r="H1004">
        <v>9</v>
      </c>
      <c r="I1004">
        <v>65.08</v>
      </c>
      <c r="J1004" t="s">
        <v>762</v>
      </c>
      <c r="K1004" t="s">
        <v>1766</v>
      </c>
      <c r="L1004" t="s">
        <v>2767</v>
      </c>
      <c r="M1004" t="s">
        <v>2769</v>
      </c>
      <c r="N1004" t="s">
        <v>2773</v>
      </c>
      <c r="O1004" t="s">
        <v>2777</v>
      </c>
      <c r="P1004">
        <v>585.72</v>
      </c>
    </row>
    <row r="1005" spans="1:16" x14ac:dyDescent="0.25">
      <c r="A1005" s="2">
        <v>45249</v>
      </c>
      <c r="B1005" s="2" t="str">
        <f t="shared" si="30"/>
        <v>2023-11-19 03:00 PM</v>
      </c>
      <c r="C1005" s="2" t="str">
        <f t="shared" si="31"/>
        <v>2023-11-19 15:00-S2-TX301003-C1</v>
      </c>
      <c r="D1005" s="6">
        <v>0.625</v>
      </c>
      <c r="E1005" t="s">
        <v>746</v>
      </c>
      <c r="F1005" t="s">
        <v>749</v>
      </c>
      <c r="G1005" t="s">
        <v>753</v>
      </c>
      <c r="H1005">
        <v>2</v>
      </c>
      <c r="I1005">
        <v>93.8</v>
      </c>
      <c r="J1005" t="s">
        <v>762</v>
      </c>
      <c r="K1005" t="s">
        <v>1767</v>
      </c>
      <c r="L1005" t="s">
        <v>2764</v>
      </c>
      <c r="M1005" t="s">
        <v>2770</v>
      </c>
      <c r="N1005" t="s">
        <v>2773</v>
      </c>
      <c r="O1005" t="s">
        <v>2780</v>
      </c>
      <c r="P1005">
        <v>187.6</v>
      </c>
    </row>
    <row r="1006" spans="1:16" x14ac:dyDescent="0.25">
      <c r="A1006" s="2">
        <v>45500</v>
      </c>
      <c r="B1006" s="2" t="str">
        <f t="shared" si="30"/>
        <v>2024-07-27 06:00 PM</v>
      </c>
      <c r="C1006" s="2" t="str">
        <f t="shared" si="31"/>
        <v>2024-07-27 18:00-S1-TX301004-C2</v>
      </c>
      <c r="D1006" s="6">
        <v>0.75</v>
      </c>
      <c r="E1006" t="s">
        <v>739</v>
      </c>
      <c r="F1006" t="s">
        <v>751</v>
      </c>
      <c r="G1006" t="s">
        <v>754</v>
      </c>
      <c r="H1006">
        <v>4</v>
      </c>
      <c r="I1006">
        <v>138.49</v>
      </c>
      <c r="J1006" t="s">
        <v>763</v>
      </c>
      <c r="K1006" t="s">
        <v>1768</v>
      </c>
      <c r="L1006" t="s">
        <v>2767</v>
      </c>
      <c r="M1006" t="s">
        <v>2770</v>
      </c>
      <c r="N1006" t="s">
        <v>2774</v>
      </c>
      <c r="O1006" t="s">
        <v>2776</v>
      </c>
      <c r="P1006">
        <v>553.96</v>
      </c>
    </row>
    <row r="1007" spans="1:16" x14ac:dyDescent="0.25">
      <c r="A1007" s="2">
        <v>45472</v>
      </c>
      <c r="B1007" s="2" t="str">
        <f t="shared" si="30"/>
        <v>2024-06-29 02:07 PM</v>
      </c>
      <c r="C1007" s="2" t="str">
        <f t="shared" si="31"/>
        <v>2024-06-29 14:07-S2-TX301005-C4</v>
      </c>
      <c r="D1007" s="6">
        <v>0.58819444444444446</v>
      </c>
      <c r="E1007" t="s">
        <v>746</v>
      </c>
      <c r="F1007" t="s">
        <v>749</v>
      </c>
      <c r="G1007" t="s">
        <v>756</v>
      </c>
      <c r="H1007">
        <v>2</v>
      </c>
      <c r="I1007">
        <v>75.8</v>
      </c>
      <c r="J1007" t="s">
        <v>761</v>
      </c>
      <c r="K1007" t="s">
        <v>1769</v>
      </c>
      <c r="L1007" t="s">
        <v>2768</v>
      </c>
      <c r="M1007" t="s">
        <v>2772</v>
      </c>
      <c r="N1007" t="s">
        <v>2773</v>
      </c>
      <c r="O1007" t="s">
        <v>2776</v>
      </c>
      <c r="P1007">
        <v>151.6</v>
      </c>
    </row>
    <row r="1008" spans="1:16" x14ac:dyDescent="0.25">
      <c r="A1008" s="2">
        <v>45330</v>
      </c>
      <c r="B1008" s="2" t="str">
        <f t="shared" si="30"/>
        <v>2024-02-08 04:58 PM</v>
      </c>
      <c r="C1008" s="2" t="str">
        <f t="shared" si="31"/>
        <v>2024-02-08 16:58-S8-TX301006-C5</v>
      </c>
      <c r="D1008" s="6">
        <v>0.70694444444444449</v>
      </c>
      <c r="E1008" t="s">
        <v>745</v>
      </c>
      <c r="F1008" t="s">
        <v>749</v>
      </c>
      <c r="G1008" t="s">
        <v>752</v>
      </c>
      <c r="H1008">
        <v>8</v>
      </c>
      <c r="I1008">
        <v>89.24</v>
      </c>
      <c r="J1008" t="s">
        <v>763</v>
      </c>
      <c r="K1008" t="s">
        <v>1770</v>
      </c>
      <c r="L1008" t="s">
        <v>2765</v>
      </c>
      <c r="M1008" t="s">
        <v>2771</v>
      </c>
      <c r="N1008" t="s">
        <v>2773</v>
      </c>
      <c r="O1008" t="s">
        <v>2777</v>
      </c>
      <c r="P1008">
        <v>713.92</v>
      </c>
    </row>
    <row r="1009" spans="1:16" x14ac:dyDescent="0.25">
      <c r="A1009" s="2">
        <v>45800</v>
      </c>
      <c r="B1009" s="2" t="str">
        <f t="shared" si="30"/>
        <v>2025-05-23 02:05 PM</v>
      </c>
      <c r="C1009" s="2" t="str">
        <f t="shared" si="31"/>
        <v>2025-05-23 14:05-S7-TX301007-C5</v>
      </c>
      <c r="D1009" s="6">
        <v>0.58680555555555558</v>
      </c>
      <c r="E1009" t="s">
        <v>744</v>
      </c>
      <c r="F1009" t="s">
        <v>749</v>
      </c>
      <c r="G1009" t="s">
        <v>753</v>
      </c>
      <c r="H1009">
        <v>2</v>
      </c>
      <c r="I1009">
        <v>386.54</v>
      </c>
      <c r="J1009" t="s">
        <v>761</v>
      </c>
      <c r="K1009" t="s">
        <v>1771</v>
      </c>
      <c r="L1009" t="s">
        <v>2765</v>
      </c>
      <c r="M1009" t="s">
        <v>2772</v>
      </c>
      <c r="N1009" t="s">
        <v>2773</v>
      </c>
      <c r="O1009" t="s">
        <v>2778</v>
      </c>
      <c r="P1009">
        <v>773.08</v>
      </c>
    </row>
    <row r="1010" spans="1:16" x14ac:dyDescent="0.25">
      <c r="A1010" s="2">
        <v>45612</v>
      </c>
      <c r="B1010" s="2" t="str">
        <f t="shared" si="30"/>
        <v>2024-11-16 11:30 AM</v>
      </c>
      <c r="C1010" s="2" t="str">
        <f t="shared" si="31"/>
        <v>2024-11-16 11:30-S9-TX301008-C1</v>
      </c>
      <c r="D1010" s="6">
        <v>0.47916666666666669</v>
      </c>
      <c r="E1010" t="s">
        <v>740</v>
      </c>
      <c r="F1010" t="s">
        <v>751</v>
      </c>
      <c r="G1010" t="s">
        <v>758</v>
      </c>
      <c r="H1010">
        <v>5</v>
      </c>
      <c r="I1010">
        <v>343.92</v>
      </c>
      <c r="J1010" t="s">
        <v>759</v>
      </c>
      <c r="K1010" t="s">
        <v>1772</v>
      </c>
      <c r="L1010" t="s">
        <v>2764</v>
      </c>
      <c r="M1010" t="s">
        <v>2770</v>
      </c>
      <c r="N1010" t="s">
        <v>2775</v>
      </c>
      <c r="O1010" t="s">
        <v>2776</v>
      </c>
      <c r="P1010">
        <v>1719.6</v>
      </c>
    </row>
    <row r="1011" spans="1:16" x14ac:dyDescent="0.25">
      <c r="A1011" s="2">
        <v>45139</v>
      </c>
      <c r="B1011" s="2" t="str">
        <f t="shared" si="30"/>
        <v>2023-08-01 10:35 AM</v>
      </c>
      <c r="C1011" s="2" t="str">
        <f t="shared" si="31"/>
        <v>2023-08-01 10:35-S2-TX301009-C4</v>
      </c>
      <c r="D1011" s="6">
        <v>0.44097222222222221</v>
      </c>
      <c r="E1011" t="s">
        <v>746</v>
      </c>
      <c r="F1011" t="s">
        <v>750</v>
      </c>
      <c r="G1011" t="s">
        <v>752</v>
      </c>
      <c r="H1011">
        <v>3</v>
      </c>
      <c r="I1011">
        <v>362.73</v>
      </c>
      <c r="J1011" t="s">
        <v>763</v>
      </c>
      <c r="K1011" t="s">
        <v>1773</v>
      </c>
      <c r="L1011" t="s">
        <v>2768</v>
      </c>
      <c r="M1011" t="s">
        <v>2772</v>
      </c>
      <c r="N1011" t="s">
        <v>2775</v>
      </c>
      <c r="O1011" t="s">
        <v>2782</v>
      </c>
      <c r="P1011">
        <v>1088.19</v>
      </c>
    </row>
    <row r="1012" spans="1:16" x14ac:dyDescent="0.25">
      <c r="A1012" s="2">
        <v>45383</v>
      </c>
      <c r="B1012" s="2" t="str">
        <f t="shared" si="30"/>
        <v>2024-04-01 08:11 PM</v>
      </c>
      <c r="C1012" s="2" t="str">
        <f t="shared" si="31"/>
        <v>2024-04-01 20:11-S5-TX301010-C3</v>
      </c>
      <c r="D1012" s="6">
        <v>0.84097222222222223</v>
      </c>
      <c r="E1012" t="s">
        <v>743</v>
      </c>
      <c r="F1012" t="s">
        <v>751</v>
      </c>
      <c r="G1012" t="s">
        <v>753</v>
      </c>
      <c r="H1012">
        <v>7</v>
      </c>
      <c r="I1012">
        <v>355.17</v>
      </c>
      <c r="J1012" t="s">
        <v>763</v>
      </c>
      <c r="K1012" t="s">
        <v>1774</v>
      </c>
      <c r="L1012" t="s">
        <v>2766</v>
      </c>
      <c r="M1012" t="s">
        <v>2772</v>
      </c>
      <c r="N1012" t="s">
        <v>2774</v>
      </c>
      <c r="O1012" t="s">
        <v>2779</v>
      </c>
      <c r="P1012">
        <v>2486.19</v>
      </c>
    </row>
    <row r="1013" spans="1:16" x14ac:dyDescent="0.25">
      <c r="A1013" s="2">
        <v>45247</v>
      </c>
      <c r="B1013" s="2" t="str">
        <f t="shared" si="30"/>
        <v>2023-11-17 09:55 PM</v>
      </c>
      <c r="C1013" s="2" t="str">
        <f t="shared" si="31"/>
        <v>2023-11-17 21:55-S5-TX301011-C5</v>
      </c>
      <c r="D1013" s="6">
        <v>0.91319444444444442</v>
      </c>
      <c r="E1013" t="s">
        <v>743</v>
      </c>
      <c r="F1013" t="s">
        <v>750</v>
      </c>
      <c r="G1013" t="s">
        <v>752</v>
      </c>
      <c r="H1013">
        <v>10</v>
      </c>
      <c r="I1013">
        <v>147.16</v>
      </c>
      <c r="J1013" t="s">
        <v>761</v>
      </c>
      <c r="K1013" t="s">
        <v>1775</v>
      </c>
      <c r="L1013" t="s">
        <v>2765</v>
      </c>
      <c r="M1013" t="s">
        <v>2771</v>
      </c>
      <c r="N1013" t="s">
        <v>2774</v>
      </c>
      <c r="O1013" t="s">
        <v>2778</v>
      </c>
      <c r="P1013">
        <v>1471.6</v>
      </c>
    </row>
    <row r="1014" spans="1:16" x14ac:dyDescent="0.25">
      <c r="A1014" s="2">
        <v>45156</v>
      </c>
      <c r="B1014" s="2" t="str">
        <f t="shared" si="30"/>
        <v>2023-08-18 04:27 PM</v>
      </c>
      <c r="C1014" s="2" t="str">
        <f t="shared" si="31"/>
        <v>2023-08-18 16:27-S5-TX301012-C2</v>
      </c>
      <c r="D1014" s="6">
        <v>0.68541666666666667</v>
      </c>
      <c r="E1014" t="s">
        <v>743</v>
      </c>
      <c r="F1014" t="s">
        <v>751</v>
      </c>
      <c r="G1014" t="s">
        <v>756</v>
      </c>
      <c r="H1014">
        <v>1</v>
      </c>
      <c r="I1014">
        <v>195.82</v>
      </c>
      <c r="J1014" t="s">
        <v>761</v>
      </c>
      <c r="K1014" t="s">
        <v>1776</v>
      </c>
      <c r="L1014" t="s">
        <v>2767</v>
      </c>
      <c r="M1014" t="s">
        <v>2772</v>
      </c>
      <c r="N1014" t="s">
        <v>2773</v>
      </c>
      <c r="O1014" t="s">
        <v>2778</v>
      </c>
      <c r="P1014">
        <v>195.82</v>
      </c>
    </row>
    <row r="1015" spans="1:16" x14ac:dyDescent="0.25">
      <c r="A1015" s="2">
        <v>45674</v>
      </c>
      <c r="B1015" s="2" t="str">
        <f t="shared" si="30"/>
        <v>2025-01-17 03:19 PM</v>
      </c>
      <c r="C1015" s="2" t="str">
        <f t="shared" si="31"/>
        <v>2025-01-17 15:19-S7-TX301013-C4</v>
      </c>
      <c r="D1015" s="6">
        <v>0.6381944444444444</v>
      </c>
      <c r="E1015" t="s">
        <v>744</v>
      </c>
      <c r="F1015" t="s">
        <v>750</v>
      </c>
      <c r="G1015" t="s">
        <v>752</v>
      </c>
      <c r="H1015">
        <v>9</v>
      </c>
      <c r="I1015">
        <v>118.67</v>
      </c>
      <c r="J1015" t="s">
        <v>763</v>
      </c>
      <c r="K1015" t="s">
        <v>1777</v>
      </c>
      <c r="L1015" t="s">
        <v>2768</v>
      </c>
      <c r="M1015" t="s">
        <v>2769</v>
      </c>
      <c r="N1015" t="s">
        <v>2773</v>
      </c>
      <c r="O1015" t="s">
        <v>2778</v>
      </c>
      <c r="P1015">
        <v>1068.03</v>
      </c>
    </row>
    <row r="1016" spans="1:16" x14ac:dyDescent="0.25">
      <c r="A1016" s="2">
        <v>45101</v>
      </c>
      <c r="B1016" s="2" t="str">
        <f t="shared" si="30"/>
        <v>2023-06-24 09:08 PM</v>
      </c>
      <c r="C1016" s="2" t="str">
        <f t="shared" si="31"/>
        <v>2023-06-24 21:08-S8-TX301014-C4</v>
      </c>
      <c r="D1016" s="6">
        <v>0.88055555555555554</v>
      </c>
      <c r="E1016" t="s">
        <v>745</v>
      </c>
      <c r="F1016" t="s">
        <v>750</v>
      </c>
      <c r="G1016" t="s">
        <v>755</v>
      </c>
      <c r="H1016">
        <v>10</v>
      </c>
      <c r="I1016">
        <v>315.98</v>
      </c>
      <c r="J1016" t="s">
        <v>760</v>
      </c>
      <c r="K1016" t="s">
        <v>1778</v>
      </c>
      <c r="L1016" t="s">
        <v>2768</v>
      </c>
      <c r="M1016" t="s">
        <v>2772</v>
      </c>
      <c r="N1016" t="s">
        <v>2774</v>
      </c>
      <c r="O1016" t="s">
        <v>2776</v>
      </c>
      <c r="P1016">
        <v>3159.8</v>
      </c>
    </row>
    <row r="1017" spans="1:16" x14ac:dyDescent="0.25">
      <c r="A1017" s="2">
        <v>44964</v>
      </c>
      <c r="B1017" s="2" t="str">
        <f t="shared" si="30"/>
        <v>2023-02-07 09:50 AM</v>
      </c>
      <c r="C1017" s="2" t="str">
        <f t="shared" si="31"/>
        <v>2023-02-07 09:50-S7-TX301015-C4</v>
      </c>
      <c r="D1017" s="6">
        <v>0.40972222222222221</v>
      </c>
      <c r="E1017" t="s">
        <v>744</v>
      </c>
      <c r="F1017" t="s">
        <v>748</v>
      </c>
      <c r="G1017" t="s">
        <v>753</v>
      </c>
      <c r="H1017">
        <v>10</v>
      </c>
      <c r="I1017">
        <v>169.05</v>
      </c>
      <c r="J1017" t="s">
        <v>760</v>
      </c>
      <c r="K1017" t="s">
        <v>1779</v>
      </c>
      <c r="L1017" t="s">
        <v>2768</v>
      </c>
      <c r="M1017" t="s">
        <v>2772</v>
      </c>
      <c r="N1017" t="s">
        <v>2775</v>
      </c>
      <c r="O1017" t="s">
        <v>2782</v>
      </c>
      <c r="P1017">
        <v>1690.5</v>
      </c>
    </row>
    <row r="1018" spans="1:16" x14ac:dyDescent="0.25">
      <c r="A1018" s="2">
        <v>45161</v>
      </c>
      <c r="B1018" s="2" t="str">
        <f t="shared" si="30"/>
        <v>2023-08-23 09:17 AM</v>
      </c>
      <c r="C1018" s="2" t="str">
        <f t="shared" si="31"/>
        <v>2023-08-23 09:17-S6-TX301016-C4</v>
      </c>
      <c r="D1018" s="6">
        <v>0.38680555555555557</v>
      </c>
      <c r="E1018" t="s">
        <v>742</v>
      </c>
      <c r="F1018" t="s">
        <v>748</v>
      </c>
      <c r="G1018" t="s">
        <v>752</v>
      </c>
      <c r="H1018">
        <v>4</v>
      </c>
      <c r="I1018">
        <v>131.56</v>
      </c>
      <c r="J1018" t="s">
        <v>762</v>
      </c>
      <c r="K1018" t="s">
        <v>1780</v>
      </c>
      <c r="L1018" t="s">
        <v>2768</v>
      </c>
      <c r="M1018" t="s">
        <v>2772</v>
      </c>
      <c r="N1018" t="s">
        <v>2775</v>
      </c>
      <c r="O1018" t="s">
        <v>2781</v>
      </c>
      <c r="P1018">
        <v>526.24</v>
      </c>
    </row>
    <row r="1019" spans="1:16" x14ac:dyDescent="0.25">
      <c r="A1019" s="2">
        <v>45313</v>
      </c>
      <c r="B1019" s="2" t="str">
        <f t="shared" si="30"/>
        <v>2024-01-22 08:47 PM</v>
      </c>
      <c r="C1019" s="2" t="str">
        <f t="shared" si="31"/>
        <v>2024-01-22 20:47-S3-TX301017-C5</v>
      </c>
      <c r="D1019" s="6">
        <v>0.86597222222222225</v>
      </c>
      <c r="E1019" t="s">
        <v>738</v>
      </c>
      <c r="F1019" t="s">
        <v>749</v>
      </c>
      <c r="G1019" t="s">
        <v>757</v>
      </c>
      <c r="H1019">
        <v>6</v>
      </c>
      <c r="I1019">
        <v>129.19999999999999</v>
      </c>
      <c r="J1019" t="s">
        <v>762</v>
      </c>
      <c r="K1019" t="s">
        <v>1781</v>
      </c>
      <c r="L1019" t="s">
        <v>2765</v>
      </c>
      <c r="M1019" t="s">
        <v>2771</v>
      </c>
      <c r="N1019" t="s">
        <v>2774</v>
      </c>
      <c r="O1019" t="s">
        <v>2779</v>
      </c>
      <c r="P1019">
        <v>775.19999999999993</v>
      </c>
    </row>
    <row r="1020" spans="1:16" x14ac:dyDescent="0.25">
      <c r="A1020" s="2">
        <v>45460</v>
      </c>
      <c r="B1020" s="2" t="str">
        <f t="shared" si="30"/>
        <v>2024-06-17 08:22 PM</v>
      </c>
      <c r="C1020" s="2" t="str">
        <f t="shared" si="31"/>
        <v>2024-06-17 20:22-S7-TX301018-C4</v>
      </c>
      <c r="D1020" s="6">
        <v>0.84861111111111109</v>
      </c>
      <c r="E1020" t="s">
        <v>744</v>
      </c>
      <c r="F1020" t="s">
        <v>751</v>
      </c>
      <c r="G1020" t="s">
        <v>754</v>
      </c>
      <c r="H1020">
        <v>8</v>
      </c>
      <c r="I1020">
        <v>214.09</v>
      </c>
      <c r="J1020" t="s">
        <v>763</v>
      </c>
      <c r="K1020" t="s">
        <v>1782</v>
      </c>
      <c r="L1020" t="s">
        <v>2768</v>
      </c>
      <c r="M1020" t="s">
        <v>2772</v>
      </c>
      <c r="N1020" t="s">
        <v>2774</v>
      </c>
      <c r="O1020" t="s">
        <v>2779</v>
      </c>
      <c r="P1020">
        <v>1712.72</v>
      </c>
    </row>
    <row r="1021" spans="1:16" x14ac:dyDescent="0.25">
      <c r="A1021" s="2">
        <v>45036</v>
      </c>
      <c r="B1021" s="2" t="str">
        <f t="shared" si="30"/>
        <v>2023-04-20 07:11 PM</v>
      </c>
      <c r="C1021" s="2" t="str">
        <f t="shared" si="31"/>
        <v>2023-04-20 19:11-S10-TX301019-C1</v>
      </c>
      <c r="D1021" s="6">
        <v>0.7993055555555556</v>
      </c>
      <c r="E1021" t="s">
        <v>747</v>
      </c>
      <c r="F1021" t="s">
        <v>750</v>
      </c>
      <c r="G1021" t="s">
        <v>753</v>
      </c>
      <c r="H1021">
        <v>10</v>
      </c>
      <c r="I1021">
        <v>396.16</v>
      </c>
      <c r="J1021" t="s">
        <v>759</v>
      </c>
      <c r="K1021" t="s">
        <v>1783</v>
      </c>
      <c r="L1021" t="s">
        <v>2764</v>
      </c>
      <c r="M1021" t="s">
        <v>2769</v>
      </c>
      <c r="N1021" t="s">
        <v>2774</v>
      </c>
      <c r="O1021" t="s">
        <v>2777</v>
      </c>
      <c r="P1021">
        <v>3961.6</v>
      </c>
    </row>
    <row r="1022" spans="1:16" x14ac:dyDescent="0.25">
      <c r="A1022" s="2">
        <v>45029</v>
      </c>
      <c r="B1022" s="2" t="str">
        <f t="shared" si="30"/>
        <v>2023-04-13 08:05 PM</v>
      </c>
      <c r="C1022" s="2" t="str">
        <f t="shared" si="31"/>
        <v>2023-04-13 20:05-S5-TX301020-C4</v>
      </c>
      <c r="D1022" s="6">
        <v>0.83680555555555558</v>
      </c>
      <c r="E1022" t="s">
        <v>743</v>
      </c>
      <c r="F1022" t="s">
        <v>748</v>
      </c>
      <c r="G1022" t="s">
        <v>754</v>
      </c>
      <c r="H1022">
        <v>5</v>
      </c>
      <c r="I1022">
        <v>153.28</v>
      </c>
      <c r="J1022" t="s">
        <v>759</v>
      </c>
      <c r="K1022" t="s">
        <v>1784</v>
      </c>
      <c r="L1022" t="s">
        <v>2768</v>
      </c>
      <c r="M1022" t="s">
        <v>2770</v>
      </c>
      <c r="N1022" t="s">
        <v>2774</v>
      </c>
      <c r="O1022" t="s">
        <v>2777</v>
      </c>
      <c r="P1022">
        <v>766.4</v>
      </c>
    </row>
    <row r="1023" spans="1:16" x14ac:dyDescent="0.25">
      <c r="A1023" s="2">
        <v>45466</v>
      </c>
      <c r="B1023" s="2" t="str">
        <f t="shared" si="30"/>
        <v>2024-06-23 09:54 AM</v>
      </c>
      <c r="C1023" s="2" t="str">
        <f t="shared" si="31"/>
        <v>2024-06-23 09:54-S8-TX301021-C2</v>
      </c>
      <c r="D1023" s="6">
        <v>0.41249999999999998</v>
      </c>
      <c r="E1023" t="s">
        <v>745</v>
      </c>
      <c r="F1023" t="s">
        <v>748</v>
      </c>
      <c r="G1023" t="s">
        <v>754</v>
      </c>
      <c r="H1023">
        <v>6</v>
      </c>
      <c r="I1023">
        <v>348.35</v>
      </c>
      <c r="J1023" t="s">
        <v>761</v>
      </c>
      <c r="K1023" t="s">
        <v>1785</v>
      </c>
      <c r="L1023" t="s">
        <v>2767</v>
      </c>
      <c r="M1023" t="s">
        <v>2771</v>
      </c>
      <c r="N1023" t="s">
        <v>2775</v>
      </c>
      <c r="O1023" t="s">
        <v>2780</v>
      </c>
      <c r="P1023">
        <v>2090.1</v>
      </c>
    </row>
    <row r="1024" spans="1:16" x14ac:dyDescent="0.25">
      <c r="A1024" s="2">
        <v>45666</v>
      </c>
      <c r="B1024" s="2" t="str">
        <f t="shared" si="30"/>
        <v>2025-01-09 12:04 PM</v>
      </c>
      <c r="C1024" s="2" t="str">
        <f t="shared" si="31"/>
        <v>2025-01-09 12:04-S7-TX301022-C3</v>
      </c>
      <c r="D1024" s="6">
        <v>0.50277777777777777</v>
      </c>
      <c r="E1024" t="s">
        <v>744</v>
      </c>
      <c r="F1024" t="s">
        <v>748</v>
      </c>
      <c r="G1024" t="s">
        <v>755</v>
      </c>
      <c r="H1024">
        <v>8</v>
      </c>
      <c r="I1024">
        <v>74.959999999999994</v>
      </c>
      <c r="J1024" t="s">
        <v>763</v>
      </c>
      <c r="K1024" t="s">
        <v>1786</v>
      </c>
      <c r="L1024" t="s">
        <v>2766</v>
      </c>
      <c r="M1024" t="s">
        <v>2770</v>
      </c>
      <c r="N1024" t="s">
        <v>2773</v>
      </c>
      <c r="O1024" t="s">
        <v>2777</v>
      </c>
      <c r="P1024">
        <v>599.67999999999995</v>
      </c>
    </row>
    <row r="1025" spans="1:16" x14ac:dyDescent="0.25">
      <c r="A1025" s="2">
        <v>45552</v>
      </c>
      <c r="B1025" s="2" t="str">
        <f t="shared" si="30"/>
        <v>2024-09-17 05:23 PM</v>
      </c>
      <c r="C1025" s="2" t="str">
        <f t="shared" si="31"/>
        <v>2024-09-17 17:23-S10-TX301023-C1</v>
      </c>
      <c r="D1025" s="6">
        <v>0.72430555555555554</v>
      </c>
      <c r="E1025" t="s">
        <v>747</v>
      </c>
      <c r="F1025" t="s">
        <v>748</v>
      </c>
      <c r="G1025" t="s">
        <v>756</v>
      </c>
      <c r="H1025">
        <v>10</v>
      </c>
      <c r="I1025">
        <v>117.03</v>
      </c>
      <c r="J1025" t="s">
        <v>760</v>
      </c>
      <c r="K1025" t="s">
        <v>1787</v>
      </c>
      <c r="L1025" t="s">
        <v>2764</v>
      </c>
      <c r="M1025" t="s">
        <v>2769</v>
      </c>
      <c r="N1025" t="s">
        <v>2774</v>
      </c>
      <c r="O1025" t="s">
        <v>2782</v>
      </c>
      <c r="P1025">
        <v>1170.3</v>
      </c>
    </row>
    <row r="1026" spans="1:16" x14ac:dyDescent="0.25">
      <c r="A1026" s="2">
        <v>45543</v>
      </c>
      <c r="B1026" s="2" t="str">
        <f t="shared" si="30"/>
        <v>2024-09-08 08:28 PM</v>
      </c>
      <c r="C1026" s="2" t="str">
        <f t="shared" si="31"/>
        <v>2024-09-08 20:28-S9-TX301024-C4</v>
      </c>
      <c r="D1026" s="6">
        <v>0.85277777777777775</v>
      </c>
      <c r="E1026" t="s">
        <v>740</v>
      </c>
      <c r="F1026" t="s">
        <v>751</v>
      </c>
      <c r="G1026" t="s">
        <v>755</v>
      </c>
      <c r="H1026">
        <v>6</v>
      </c>
      <c r="I1026">
        <v>78.34</v>
      </c>
      <c r="J1026" t="s">
        <v>762</v>
      </c>
      <c r="K1026" t="s">
        <v>1788</v>
      </c>
      <c r="L1026" t="s">
        <v>2768</v>
      </c>
      <c r="M1026" t="s">
        <v>2770</v>
      </c>
      <c r="N1026" t="s">
        <v>2774</v>
      </c>
      <c r="O1026" t="s">
        <v>2780</v>
      </c>
      <c r="P1026">
        <v>470.04</v>
      </c>
    </row>
    <row r="1027" spans="1:16" x14ac:dyDescent="0.25">
      <c r="A1027" s="2">
        <v>45455</v>
      </c>
      <c r="B1027" s="2" t="str">
        <f t="shared" ref="B1027:B1090" si="32">TEXT(A1027, "yyyy-mm-dd") &amp; " " &amp; TEXT(D1027, "hh:mm AM/PM")</f>
        <v>2024-06-12 05:04 PM</v>
      </c>
      <c r="C1027" s="2" t="str">
        <f t="shared" ref="C1027:C1090" si="33">TEXT(B1027, "yyyy-mm-dd hh:mm") &amp; "-" &amp; E1027 &amp; "-" &amp;  K1027 &amp; "-" &amp; L1027</f>
        <v>2024-06-12 17:04-S6-TX301025-C5</v>
      </c>
      <c r="D1027" s="6">
        <v>0.71111111111111114</v>
      </c>
      <c r="E1027" t="s">
        <v>742</v>
      </c>
      <c r="F1027" t="s">
        <v>749</v>
      </c>
      <c r="G1027" t="s">
        <v>756</v>
      </c>
      <c r="H1027">
        <v>6</v>
      </c>
      <c r="I1027">
        <v>43.01</v>
      </c>
      <c r="J1027" t="s">
        <v>763</v>
      </c>
      <c r="K1027" t="s">
        <v>1789</v>
      </c>
      <c r="L1027" t="s">
        <v>2765</v>
      </c>
      <c r="M1027" t="s">
        <v>2771</v>
      </c>
      <c r="N1027" t="s">
        <v>2774</v>
      </c>
      <c r="O1027" t="s">
        <v>2781</v>
      </c>
      <c r="P1027">
        <v>258.06</v>
      </c>
    </row>
    <row r="1028" spans="1:16" x14ac:dyDescent="0.25">
      <c r="A1028" s="2">
        <v>45159</v>
      </c>
      <c r="B1028" s="2" t="str">
        <f t="shared" si="32"/>
        <v>2023-08-21 07:43 PM</v>
      </c>
      <c r="C1028" s="2" t="str">
        <f t="shared" si="33"/>
        <v>2023-08-21 19:43-S3-TX301026-C5</v>
      </c>
      <c r="D1028" s="6">
        <v>0.82152777777777775</v>
      </c>
      <c r="E1028" t="s">
        <v>738</v>
      </c>
      <c r="F1028" t="s">
        <v>748</v>
      </c>
      <c r="G1028" t="s">
        <v>757</v>
      </c>
      <c r="H1028">
        <v>8</v>
      </c>
      <c r="I1028">
        <v>182.52</v>
      </c>
      <c r="J1028" t="s">
        <v>759</v>
      </c>
      <c r="K1028" t="s">
        <v>1790</v>
      </c>
      <c r="L1028" t="s">
        <v>2765</v>
      </c>
      <c r="M1028" t="s">
        <v>2771</v>
      </c>
      <c r="N1028" t="s">
        <v>2774</v>
      </c>
      <c r="O1028" t="s">
        <v>2779</v>
      </c>
      <c r="P1028">
        <v>1460.16</v>
      </c>
    </row>
    <row r="1029" spans="1:16" x14ac:dyDescent="0.25">
      <c r="A1029" s="2">
        <v>45758</v>
      </c>
      <c r="B1029" s="2" t="str">
        <f t="shared" si="32"/>
        <v>2025-04-11 02:37 PM</v>
      </c>
      <c r="C1029" s="2" t="str">
        <f t="shared" si="33"/>
        <v>2025-04-11 14:37-S5-TX301027-C5</v>
      </c>
      <c r="D1029" s="6">
        <v>0.60902777777777772</v>
      </c>
      <c r="E1029" t="s">
        <v>743</v>
      </c>
      <c r="F1029" t="s">
        <v>749</v>
      </c>
      <c r="G1029" t="s">
        <v>757</v>
      </c>
      <c r="H1029">
        <v>2</v>
      </c>
      <c r="I1029">
        <v>21.91</v>
      </c>
      <c r="J1029" t="s">
        <v>762</v>
      </c>
      <c r="K1029" t="s">
        <v>1791</v>
      </c>
      <c r="L1029" t="s">
        <v>2765</v>
      </c>
      <c r="M1029" t="s">
        <v>2770</v>
      </c>
      <c r="N1029" t="s">
        <v>2773</v>
      </c>
      <c r="O1029" t="s">
        <v>2778</v>
      </c>
      <c r="P1029">
        <v>43.82</v>
      </c>
    </row>
    <row r="1030" spans="1:16" x14ac:dyDescent="0.25">
      <c r="A1030" s="2">
        <v>44939</v>
      </c>
      <c r="B1030" s="2" t="str">
        <f t="shared" si="32"/>
        <v>2023-01-13 07:20 PM</v>
      </c>
      <c r="C1030" s="2" t="str">
        <f t="shared" si="33"/>
        <v>2023-01-13 19:20-S1-TX301028-C3</v>
      </c>
      <c r="D1030" s="6">
        <v>0.80555555555555558</v>
      </c>
      <c r="E1030" t="s">
        <v>739</v>
      </c>
      <c r="F1030" t="s">
        <v>749</v>
      </c>
      <c r="G1030" t="s">
        <v>755</v>
      </c>
      <c r="H1030">
        <v>5</v>
      </c>
      <c r="I1030">
        <v>117.73</v>
      </c>
      <c r="J1030" t="s">
        <v>763</v>
      </c>
      <c r="K1030" t="s">
        <v>1792</v>
      </c>
      <c r="L1030" t="s">
        <v>2766</v>
      </c>
      <c r="M1030" t="s">
        <v>2769</v>
      </c>
      <c r="N1030" t="s">
        <v>2774</v>
      </c>
      <c r="O1030" t="s">
        <v>2778</v>
      </c>
      <c r="P1030">
        <v>588.65</v>
      </c>
    </row>
    <row r="1031" spans="1:16" x14ac:dyDescent="0.25">
      <c r="A1031" s="2">
        <v>45667</v>
      </c>
      <c r="B1031" s="2" t="str">
        <f t="shared" si="32"/>
        <v>2025-01-10 10:43 AM</v>
      </c>
      <c r="C1031" s="2" t="str">
        <f t="shared" si="33"/>
        <v>2025-01-10 10:43-S7-TX301029-C3</v>
      </c>
      <c r="D1031" s="6">
        <v>0.4465277777777778</v>
      </c>
      <c r="E1031" t="s">
        <v>744</v>
      </c>
      <c r="F1031" t="s">
        <v>751</v>
      </c>
      <c r="G1031" t="s">
        <v>752</v>
      </c>
      <c r="H1031">
        <v>5</v>
      </c>
      <c r="I1031">
        <v>23.2</v>
      </c>
      <c r="J1031" t="s">
        <v>761</v>
      </c>
      <c r="K1031" t="s">
        <v>1793</v>
      </c>
      <c r="L1031" t="s">
        <v>2766</v>
      </c>
      <c r="M1031" t="s">
        <v>2769</v>
      </c>
      <c r="N1031" t="s">
        <v>2775</v>
      </c>
      <c r="O1031" t="s">
        <v>2778</v>
      </c>
      <c r="P1031">
        <v>116</v>
      </c>
    </row>
    <row r="1032" spans="1:16" x14ac:dyDescent="0.25">
      <c r="A1032" s="2">
        <v>45312</v>
      </c>
      <c r="B1032" s="2" t="str">
        <f t="shared" si="32"/>
        <v>2024-01-21 09:50 AM</v>
      </c>
      <c r="C1032" s="2" t="str">
        <f t="shared" si="33"/>
        <v>2024-01-21 09:50-S3-TX301030-C4</v>
      </c>
      <c r="D1032" s="6">
        <v>0.40972222222222221</v>
      </c>
      <c r="E1032" t="s">
        <v>738</v>
      </c>
      <c r="F1032" t="s">
        <v>750</v>
      </c>
      <c r="G1032" t="s">
        <v>758</v>
      </c>
      <c r="H1032">
        <v>3</v>
      </c>
      <c r="I1032">
        <v>95.43</v>
      </c>
      <c r="J1032" t="s">
        <v>763</v>
      </c>
      <c r="K1032" t="s">
        <v>1794</v>
      </c>
      <c r="L1032" t="s">
        <v>2768</v>
      </c>
      <c r="M1032" t="s">
        <v>2772</v>
      </c>
      <c r="N1032" t="s">
        <v>2775</v>
      </c>
      <c r="O1032" t="s">
        <v>2780</v>
      </c>
      <c r="P1032">
        <v>286.29000000000002</v>
      </c>
    </row>
    <row r="1033" spans="1:16" x14ac:dyDescent="0.25">
      <c r="A1033" s="2">
        <v>45726</v>
      </c>
      <c r="B1033" s="2" t="str">
        <f t="shared" si="32"/>
        <v>2025-03-10 10:59 AM</v>
      </c>
      <c r="C1033" s="2" t="str">
        <f t="shared" si="33"/>
        <v>2025-03-10 10:59-S2-TX301031-C5</v>
      </c>
      <c r="D1033" s="6">
        <v>0.45763888888888887</v>
      </c>
      <c r="E1033" t="s">
        <v>746</v>
      </c>
      <c r="F1033" t="s">
        <v>748</v>
      </c>
      <c r="G1033" t="s">
        <v>758</v>
      </c>
      <c r="H1033">
        <v>3</v>
      </c>
      <c r="I1033">
        <v>48.91</v>
      </c>
      <c r="J1033" t="s">
        <v>761</v>
      </c>
      <c r="K1033" t="s">
        <v>1795</v>
      </c>
      <c r="L1033" t="s">
        <v>2765</v>
      </c>
      <c r="M1033" t="s">
        <v>2770</v>
      </c>
      <c r="N1033" t="s">
        <v>2775</v>
      </c>
      <c r="O1033" t="s">
        <v>2779</v>
      </c>
      <c r="P1033">
        <v>146.72999999999999</v>
      </c>
    </row>
    <row r="1034" spans="1:16" x14ac:dyDescent="0.25">
      <c r="A1034" s="2">
        <v>45298</v>
      </c>
      <c r="B1034" s="2" t="str">
        <f t="shared" si="32"/>
        <v>2024-01-07 05:08 PM</v>
      </c>
      <c r="C1034" s="2" t="str">
        <f t="shared" si="33"/>
        <v>2024-01-07 17:08-S5-TX301032-C2</v>
      </c>
      <c r="D1034" s="6">
        <v>0.71388888888888891</v>
      </c>
      <c r="E1034" t="s">
        <v>743</v>
      </c>
      <c r="F1034" t="s">
        <v>751</v>
      </c>
      <c r="G1034" t="s">
        <v>754</v>
      </c>
      <c r="H1034">
        <v>6</v>
      </c>
      <c r="I1034">
        <v>123.15</v>
      </c>
      <c r="J1034" t="s">
        <v>763</v>
      </c>
      <c r="K1034" t="s">
        <v>1796</v>
      </c>
      <c r="L1034" t="s">
        <v>2767</v>
      </c>
      <c r="M1034" t="s">
        <v>2769</v>
      </c>
      <c r="N1034" t="s">
        <v>2774</v>
      </c>
      <c r="O1034" t="s">
        <v>2780</v>
      </c>
      <c r="P1034">
        <v>738.90000000000009</v>
      </c>
    </row>
    <row r="1035" spans="1:16" x14ac:dyDescent="0.25">
      <c r="A1035" s="2">
        <v>45231</v>
      </c>
      <c r="B1035" s="2" t="str">
        <f t="shared" si="32"/>
        <v>2023-11-01 09:30 AM</v>
      </c>
      <c r="C1035" s="2" t="str">
        <f t="shared" si="33"/>
        <v>2023-11-01 09:30-S10-TX301033-C1</v>
      </c>
      <c r="D1035" s="6">
        <v>0.39583333333333331</v>
      </c>
      <c r="E1035" t="s">
        <v>747</v>
      </c>
      <c r="F1035" t="s">
        <v>751</v>
      </c>
      <c r="G1035" t="s">
        <v>756</v>
      </c>
      <c r="H1035">
        <v>10</v>
      </c>
      <c r="I1035">
        <v>59.88</v>
      </c>
      <c r="J1035" t="s">
        <v>759</v>
      </c>
      <c r="K1035" t="s">
        <v>1797</v>
      </c>
      <c r="L1035" t="s">
        <v>2764</v>
      </c>
      <c r="M1035" t="s">
        <v>2770</v>
      </c>
      <c r="N1035" t="s">
        <v>2775</v>
      </c>
      <c r="O1035" t="s">
        <v>2781</v>
      </c>
      <c r="P1035">
        <v>598.80000000000007</v>
      </c>
    </row>
    <row r="1036" spans="1:16" x14ac:dyDescent="0.25">
      <c r="A1036" s="2">
        <v>45338</v>
      </c>
      <c r="B1036" s="2" t="str">
        <f t="shared" si="32"/>
        <v>2024-02-16 11:08 AM</v>
      </c>
      <c r="C1036" s="2" t="str">
        <f t="shared" si="33"/>
        <v>2024-02-16 11:08-S6-TX301034-C4</v>
      </c>
      <c r="D1036" s="6">
        <v>0.46388888888888891</v>
      </c>
      <c r="E1036" t="s">
        <v>742</v>
      </c>
      <c r="F1036" t="s">
        <v>749</v>
      </c>
      <c r="G1036" t="s">
        <v>756</v>
      </c>
      <c r="H1036">
        <v>1</v>
      </c>
      <c r="I1036">
        <v>309.32</v>
      </c>
      <c r="J1036" t="s">
        <v>761</v>
      </c>
      <c r="K1036" t="s">
        <v>1798</v>
      </c>
      <c r="L1036" t="s">
        <v>2768</v>
      </c>
      <c r="M1036" t="s">
        <v>2770</v>
      </c>
      <c r="N1036" t="s">
        <v>2775</v>
      </c>
      <c r="O1036" t="s">
        <v>2778</v>
      </c>
      <c r="P1036">
        <v>309.32</v>
      </c>
    </row>
    <row r="1037" spans="1:16" x14ac:dyDescent="0.25">
      <c r="A1037" s="2">
        <v>45138</v>
      </c>
      <c r="B1037" s="2" t="str">
        <f t="shared" si="32"/>
        <v>2023-07-31 08:56 PM</v>
      </c>
      <c r="C1037" s="2" t="str">
        <f t="shared" si="33"/>
        <v>2023-07-31 20:56-S5-TX301035-C2</v>
      </c>
      <c r="D1037" s="6">
        <v>0.87222222222222223</v>
      </c>
      <c r="E1037" t="s">
        <v>743</v>
      </c>
      <c r="F1037" t="s">
        <v>750</v>
      </c>
      <c r="G1037" t="s">
        <v>753</v>
      </c>
      <c r="H1037">
        <v>1</v>
      </c>
      <c r="I1037">
        <v>181.86</v>
      </c>
      <c r="J1037" t="s">
        <v>761</v>
      </c>
      <c r="K1037" t="s">
        <v>1799</v>
      </c>
      <c r="L1037" t="s">
        <v>2767</v>
      </c>
      <c r="M1037" t="s">
        <v>2770</v>
      </c>
      <c r="N1037" t="s">
        <v>2774</v>
      </c>
      <c r="O1037" t="s">
        <v>2779</v>
      </c>
      <c r="P1037">
        <v>181.86</v>
      </c>
    </row>
    <row r="1038" spans="1:16" x14ac:dyDescent="0.25">
      <c r="A1038" s="2">
        <v>45739</v>
      </c>
      <c r="B1038" s="2" t="str">
        <f t="shared" si="32"/>
        <v>2025-03-23 03:40 PM</v>
      </c>
      <c r="C1038" s="2" t="str">
        <f t="shared" si="33"/>
        <v>2025-03-23 15:40-S1-TX301036-C2</v>
      </c>
      <c r="D1038" s="6">
        <v>0.65277777777777779</v>
      </c>
      <c r="E1038" t="s">
        <v>739</v>
      </c>
      <c r="F1038" t="s">
        <v>751</v>
      </c>
      <c r="G1038" t="s">
        <v>754</v>
      </c>
      <c r="H1038">
        <v>10</v>
      </c>
      <c r="I1038">
        <v>125.01</v>
      </c>
      <c r="J1038" t="s">
        <v>763</v>
      </c>
      <c r="K1038" t="s">
        <v>1800</v>
      </c>
      <c r="L1038" t="s">
        <v>2767</v>
      </c>
      <c r="M1038" t="s">
        <v>2772</v>
      </c>
      <c r="N1038" t="s">
        <v>2773</v>
      </c>
      <c r="O1038" t="s">
        <v>2780</v>
      </c>
      <c r="P1038">
        <v>1250.0999999999999</v>
      </c>
    </row>
    <row r="1039" spans="1:16" x14ac:dyDescent="0.25">
      <c r="A1039" s="2">
        <v>45396</v>
      </c>
      <c r="B1039" s="2" t="str">
        <f t="shared" si="32"/>
        <v>2024-04-14 05:28 PM</v>
      </c>
      <c r="C1039" s="2" t="str">
        <f t="shared" si="33"/>
        <v>2024-04-14 17:28-S9-TX301037-C5</v>
      </c>
      <c r="D1039" s="6">
        <v>0.72777777777777775</v>
      </c>
      <c r="E1039" t="s">
        <v>740</v>
      </c>
      <c r="F1039" t="s">
        <v>750</v>
      </c>
      <c r="G1039" t="s">
        <v>754</v>
      </c>
      <c r="H1039">
        <v>6</v>
      </c>
      <c r="I1039">
        <v>187.23</v>
      </c>
      <c r="J1039" t="s">
        <v>762</v>
      </c>
      <c r="K1039" t="s">
        <v>1801</v>
      </c>
      <c r="L1039" t="s">
        <v>2765</v>
      </c>
      <c r="M1039" t="s">
        <v>2769</v>
      </c>
      <c r="N1039" t="s">
        <v>2774</v>
      </c>
      <c r="O1039" t="s">
        <v>2780</v>
      </c>
      <c r="P1039">
        <v>1123.3800000000001</v>
      </c>
    </row>
    <row r="1040" spans="1:16" x14ac:dyDescent="0.25">
      <c r="A1040" s="2">
        <v>45104</v>
      </c>
      <c r="B1040" s="2" t="str">
        <f t="shared" si="32"/>
        <v>2023-06-27 01:40 PM</v>
      </c>
      <c r="C1040" s="2" t="str">
        <f t="shared" si="33"/>
        <v>2023-06-27 13:40-S5-TX301038-C1</v>
      </c>
      <c r="D1040" s="6">
        <v>0.56944444444444442</v>
      </c>
      <c r="E1040" t="s">
        <v>743</v>
      </c>
      <c r="F1040" t="s">
        <v>751</v>
      </c>
      <c r="G1040" t="s">
        <v>753</v>
      </c>
      <c r="H1040">
        <v>4</v>
      </c>
      <c r="I1040">
        <v>232.92</v>
      </c>
      <c r="J1040" t="s">
        <v>760</v>
      </c>
      <c r="K1040" t="s">
        <v>1802</v>
      </c>
      <c r="L1040" t="s">
        <v>2764</v>
      </c>
      <c r="M1040" t="s">
        <v>2771</v>
      </c>
      <c r="N1040" t="s">
        <v>2773</v>
      </c>
      <c r="O1040" t="s">
        <v>2782</v>
      </c>
      <c r="P1040">
        <v>931.68</v>
      </c>
    </row>
    <row r="1041" spans="1:16" x14ac:dyDescent="0.25">
      <c r="A1041" s="2">
        <v>45285</v>
      </c>
      <c r="B1041" s="2" t="str">
        <f t="shared" si="32"/>
        <v>2023-12-25 08:43 PM</v>
      </c>
      <c r="C1041" s="2" t="str">
        <f t="shared" si="33"/>
        <v>2023-12-25 20:43-S8-TX301039-C1</v>
      </c>
      <c r="D1041" s="6">
        <v>0.86319444444444449</v>
      </c>
      <c r="E1041" t="s">
        <v>745</v>
      </c>
      <c r="F1041" t="s">
        <v>750</v>
      </c>
      <c r="G1041" t="s">
        <v>756</v>
      </c>
      <c r="H1041">
        <v>8</v>
      </c>
      <c r="I1041">
        <v>89.85</v>
      </c>
      <c r="J1041" t="s">
        <v>759</v>
      </c>
      <c r="K1041" t="s">
        <v>1803</v>
      </c>
      <c r="L1041" t="s">
        <v>2764</v>
      </c>
      <c r="M1041" t="s">
        <v>2769</v>
      </c>
      <c r="N1041" t="s">
        <v>2774</v>
      </c>
      <c r="O1041" t="s">
        <v>2779</v>
      </c>
      <c r="P1041">
        <v>718.8</v>
      </c>
    </row>
    <row r="1042" spans="1:16" x14ac:dyDescent="0.25">
      <c r="A1042" s="2">
        <v>45510</v>
      </c>
      <c r="B1042" s="2" t="str">
        <f t="shared" si="32"/>
        <v>2024-08-06 06:50 PM</v>
      </c>
      <c r="C1042" s="2" t="str">
        <f t="shared" si="33"/>
        <v>2024-08-06 18:50-S4-TX301040-C3</v>
      </c>
      <c r="D1042" s="6">
        <v>0.78472222222222221</v>
      </c>
      <c r="E1042" t="s">
        <v>741</v>
      </c>
      <c r="F1042" t="s">
        <v>748</v>
      </c>
      <c r="G1042" t="s">
        <v>754</v>
      </c>
      <c r="H1042">
        <v>10</v>
      </c>
      <c r="I1042">
        <v>85.85</v>
      </c>
      <c r="J1042" t="s">
        <v>763</v>
      </c>
      <c r="K1042" t="s">
        <v>1804</v>
      </c>
      <c r="L1042" t="s">
        <v>2766</v>
      </c>
      <c r="M1042" t="s">
        <v>2772</v>
      </c>
      <c r="N1042" t="s">
        <v>2774</v>
      </c>
      <c r="O1042" t="s">
        <v>2782</v>
      </c>
      <c r="P1042">
        <v>858.5</v>
      </c>
    </row>
    <row r="1043" spans="1:16" x14ac:dyDescent="0.25">
      <c r="A1043" s="2">
        <v>45312</v>
      </c>
      <c r="B1043" s="2" t="str">
        <f t="shared" si="32"/>
        <v>2024-01-21 11:56 AM</v>
      </c>
      <c r="C1043" s="2" t="str">
        <f t="shared" si="33"/>
        <v>2024-01-21 11:56-S3-TX301041-C4</v>
      </c>
      <c r="D1043" s="6">
        <v>0.49722222222222223</v>
      </c>
      <c r="E1043" t="s">
        <v>738</v>
      </c>
      <c r="F1043" t="s">
        <v>751</v>
      </c>
      <c r="G1043" t="s">
        <v>756</v>
      </c>
      <c r="H1043">
        <v>9</v>
      </c>
      <c r="I1043">
        <v>235.54</v>
      </c>
      <c r="J1043" t="s">
        <v>762</v>
      </c>
      <c r="K1043" t="s">
        <v>1805</v>
      </c>
      <c r="L1043" t="s">
        <v>2768</v>
      </c>
      <c r="M1043" t="s">
        <v>2772</v>
      </c>
      <c r="N1043" t="s">
        <v>2775</v>
      </c>
      <c r="O1043" t="s">
        <v>2780</v>
      </c>
      <c r="P1043">
        <v>2119.86</v>
      </c>
    </row>
    <row r="1044" spans="1:16" x14ac:dyDescent="0.25">
      <c r="A1044" s="2">
        <v>45638</v>
      </c>
      <c r="B1044" s="2" t="str">
        <f t="shared" si="32"/>
        <v>2024-12-12 03:27 PM</v>
      </c>
      <c r="C1044" s="2" t="str">
        <f t="shared" si="33"/>
        <v>2024-12-12 15:27-S7-TX301042-C5</v>
      </c>
      <c r="D1044" s="6">
        <v>0.64375000000000004</v>
      </c>
      <c r="E1044" t="s">
        <v>744</v>
      </c>
      <c r="F1044" t="s">
        <v>750</v>
      </c>
      <c r="G1044" t="s">
        <v>753</v>
      </c>
      <c r="H1044">
        <v>6</v>
      </c>
      <c r="I1044">
        <v>133.12</v>
      </c>
      <c r="J1044" t="s">
        <v>759</v>
      </c>
      <c r="K1044" t="s">
        <v>1806</v>
      </c>
      <c r="L1044" t="s">
        <v>2765</v>
      </c>
      <c r="M1044" t="s">
        <v>2770</v>
      </c>
      <c r="N1044" t="s">
        <v>2773</v>
      </c>
      <c r="O1044" t="s">
        <v>2777</v>
      </c>
      <c r="P1044">
        <v>798.72</v>
      </c>
    </row>
    <row r="1045" spans="1:16" x14ac:dyDescent="0.25">
      <c r="A1045" s="2">
        <v>45349</v>
      </c>
      <c r="B1045" s="2" t="str">
        <f t="shared" si="32"/>
        <v>2024-02-27 06:18 PM</v>
      </c>
      <c r="C1045" s="2" t="str">
        <f t="shared" si="33"/>
        <v>2024-02-27 18:18-S10-TX301043-C2</v>
      </c>
      <c r="D1045" s="6">
        <v>0.76249999999999996</v>
      </c>
      <c r="E1045" t="s">
        <v>747</v>
      </c>
      <c r="F1045" t="s">
        <v>751</v>
      </c>
      <c r="G1045" t="s">
        <v>753</v>
      </c>
      <c r="H1045">
        <v>5</v>
      </c>
      <c r="I1045">
        <v>311.8</v>
      </c>
      <c r="J1045" t="s">
        <v>763</v>
      </c>
      <c r="K1045" t="s">
        <v>1807</v>
      </c>
      <c r="L1045" t="s">
        <v>2767</v>
      </c>
      <c r="M1045" t="s">
        <v>2769</v>
      </c>
      <c r="N1045" t="s">
        <v>2774</v>
      </c>
      <c r="O1045" t="s">
        <v>2782</v>
      </c>
      <c r="P1045">
        <v>1559</v>
      </c>
    </row>
    <row r="1046" spans="1:16" x14ac:dyDescent="0.25">
      <c r="A1046" s="2">
        <v>45542</v>
      </c>
      <c r="B1046" s="2" t="str">
        <f t="shared" si="32"/>
        <v>2024-09-07 09:26 PM</v>
      </c>
      <c r="C1046" s="2" t="str">
        <f t="shared" si="33"/>
        <v>2024-09-07 21:26-S8-TX301044-C3</v>
      </c>
      <c r="D1046" s="6">
        <v>0.8930555555555556</v>
      </c>
      <c r="E1046" t="s">
        <v>745</v>
      </c>
      <c r="F1046" t="s">
        <v>751</v>
      </c>
      <c r="G1046" t="s">
        <v>757</v>
      </c>
      <c r="H1046">
        <v>5</v>
      </c>
      <c r="I1046">
        <v>179.97</v>
      </c>
      <c r="J1046" t="s">
        <v>759</v>
      </c>
      <c r="K1046" t="s">
        <v>1808</v>
      </c>
      <c r="L1046" t="s">
        <v>2766</v>
      </c>
      <c r="M1046" t="s">
        <v>2769</v>
      </c>
      <c r="N1046" t="s">
        <v>2774</v>
      </c>
      <c r="O1046" t="s">
        <v>2776</v>
      </c>
      <c r="P1046">
        <v>899.85</v>
      </c>
    </row>
    <row r="1047" spans="1:16" x14ac:dyDescent="0.25">
      <c r="A1047" s="2">
        <v>45299</v>
      </c>
      <c r="B1047" s="2" t="str">
        <f t="shared" si="32"/>
        <v>2024-01-08 11:36 AM</v>
      </c>
      <c r="C1047" s="2" t="str">
        <f t="shared" si="33"/>
        <v>2024-01-08 11:36-S4-TX301045-C5</v>
      </c>
      <c r="D1047" s="6">
        <v>0.48333333333333334</v>
      </c>
      <c r="E1047" t="s">
        <v>741</v>
      </c>
      <c r="F1047" t="s">
        <v>751</v>
      </c>
      <c r="G1047" t="s">
        <v>754</v>
      </c>
      <c r="H1047">
        <v>4</v>
      </c>
      <c r="I1047">
        <v>195.82</v>
      </c>
      <c r="J1047" t="s">
        <v>761</v>
      </c>
      <c r="K1047" t="s">
        <v>1809</v>
      </c>
      <c r="L1047" t="s">
        <v>2765</v>
      </c>
      <c r="M1047" t="s">
        <v>2771</v>
      </c>
      <c r="N1047" t="s">
        <v>2775</v>
      </c>
      <c r="O1047" t="s">
        <v>2779</v>
      </c>
      <c r="P1047">
        <v>783.28</v>
      </c>
    </row>
    <row r="1048" spans="1:16" x14ac:dyDescent="0.25">
      <c r="A1048" s="2">
        <v>45089</v>
      </c>
      <c r="B1048" s="2" t="str">
        <f t="shared" si="32"/>
        <v>2023-06-12 07:46 PM</v>
      </c>
      <c r="C1048" s="2" t="str">
        <f t="shared" si="33"/>
        <v>2023-06-12 19:46-S8-TX301046-C3</v>
      </c>
      <c r="D1048" s="6">
        <v>0.82361111111111107</v>
      </c>
      <c r="E1048" t="s">
        <v>745</v>
      </c>
      <c r="F1048" t="s">
        <v>751</v>
      </c>
      <c r="G1048" t="s">
        <v>756</v>
      </c>
      <c r="H1048">
        <v>6</v>
      </c>
      <c r="I1048">
        <v>80.69</v>
      </c>
      <c r="J1048" t="s">
        <v>761</v>
      </c>
      <c r="K1048" t="s">
        <v>1810</v>
      </c>
      <c r="L1048" t="s">
        <v>2766</v>
      </c>
      <c r="M1048" t="s">
        <v>2770</v>
      </c>
      <c r="N1048" t="s">
        <v>2774</v>
      </c>
      <c r="O1048" t="s">
        <v>2779</v>
      </c>
      <c r="P1048">
        <v>484.14</v>
      </c>
    </row>
    <row r="1049" spans="1:16" x14ac:dyDescent="0.25">
      <c r="A1049" s="2">
        <v>45531</v>
      </c>
      <c r="B1049" s="2" t="str">
        <f t="shared" si="32"/>
        <v>2024-08-27 06:49 PM</v>
      </c>
      <c r="C1049" s="2" t="str">
        <f t="shared" si="33"/>
        <v>2024-08-27 18:49-S6-TX301047-C1</v>
      </c>
      <c r="D1049" s="6">
        <v>0.78402777777777777</v>
      </c>
      <c r="E1049" t="s">
        <v>742</v>
      </c>
      <c r="F1049" t="s">
        <v>748</v>
      </c>
      <c r="G1049" t="s">
        <v>752</v>
      </c>
      <c r="H1049">
        <v>8</v>
      </c>
      <c r="I1049">
        <v>271.51</v>
      </c>
      <c r="J1049" t="s">
        <v>763</v>
      </c>
      <c r="K1049" t="s">
        <v>1811</v>
      </c>
      <c r="L1049" t="s">
        <v>2764</v>
      </c>
      <c r="M1049" t="s">
        <v>2769</v>
      </c>
      <c r="N1049" t="s">
        <v>2774</v>
      </c>
      <c r="O1049" t="s">
        <v>2782</v>
      </c>
      <c r="P1049">
        <v>2172.08</v>
      </c>
    </row>
    <row r="1050" spans="1:16" x14ac:dyDescent="0.25">
      <c r="A1050" s="2">
        <v>45702</v>
      </c>
      <c r="B1050" s="2" t="str">
        <f t="shared" si="32"/>
        <v>2025-02-14 09:25 AM</v>
      </c>
      <c r="C1050" s="2" t="str">
        <f t="shared" si="33"/>
        <v>2025-02-14 09:25-S7-TX301048-C3</v>
      </c>
      <c r="D1050" s="6">
        <v>0.3923611111111111</v>
      </c>
      <c r="E1050" t="s">
        <v>744</v>
      </c>
      <c r="F1050" t="s">
        <v>751</v>
      </c>
      <c r="G1050" t="s">
        <v>755</v>
      </c>
      <c r="H1050">
        <v>1</v>
      </c>
      <c r="I1050">
        <v>294.61</v>
      </c>
      <c r="J1050" t="s">
        <v>759</v>
      </c>
      <c r="K1050" t="s">
        <v>1812</v>
      </c>
      <c r="L1050" t="s">
        <v>2766</v>
      </c>
      <c r="M1050" t="s">
        <v>2771</v>
      </c>
      <c r="N1050" t="s">
        <v>2775</v>
      </c>
      <c r="O1050" t="s">
        <v>2778</v>
      </c>
      <c r="P1050">
        <v>294.61</v>
      </c>
    </row>
    <row r="1051" spans="1:16" x14ac:dyDescent="0.25">
      <c r="A1051" s="2">
        <v>45513</v>
      </c>
      <c r="B1051" s="2" t="str">
        <f t="shared" si="32"/>
        <v>2024-08-09 03:46 PM</v>
      </c>
      <c r="C1051" s="2" t="str">
        <f t="shared" si="33"/>
        <v>2024-08-09 15:46-S6-TX301049-C2</v>
      </c>
      <c r="D1051" s="6">
        <v>0.65694444444444444</v>
      </c>
      <c r="E1051" t="s">
        <v>742</v>
      </c>
      <c r="F1051" t="s">
        <v>751</v>
      </c>
      <c r="G1051" t="s">
        <v>755</v>
      </c>
      <c r="H1051">
        <v>4</v>
      </c>
      <c r="I1051">
        <v>204.59</v>
      </c>
      <c r="J1051" t="s">
        <v>760</v>
      </c>
      <c r="K1051" t="s">
        <v>1813</v>
      </c>
      <c r="L1051" t="s">
        <v>2767</v>
      </c>
      <c r="M1051" t="s">
        <v>2772</v>
      </c>
      <c r="N1051" t="s">
        <v>2773</v>
      </c>
      <c r="O1051" t="s">
        <v>2778</v>
      </c>
      <c r="P1051">
        <v>818.36</v>
      </c>
    </row>
    <row r="1052" spans="1:16" x14ac:dyDescent="0.25">
      <c r="A1052" s="2">
        <v>45792</v>
      </c>
      <c r="B1052" s="2" t="str">
        <f t="shared" si="32"/>
        <v>2025-05-15 09:17 AM</v>
      </c>
      <c r="C1052" s="2" t="str">
        <f t="shared" si="33"/>
        <v>2025-05-15 09:17-S6-TX301050-C4</v>
      </c>
      <c r="D1052" s="6">
        <v>0.38680555555555557</v>
      </c>
      <c r="E1052" t="s">
        <v>742</v>
      </c>
      <c r="F1052" t="s">
        <v>750</v>
      </c>
      <c r="G1052" t="s">
        <v>755</v>
      </c>
      <c r="H1052">
        <v>10</v>
      </c>
      <c r="I1052">
        <v>189.33</v>
      </c>
      <c r="J1052" t="s">
        <v>761</v>
      </c>
      <c r="K1052" t="s">
        <v>1814</v>
      </c>
      <c r="L1052" t="s">
        <v>2768</v>
      </c>
      <c r="M1052" t="s">
        <v>2770</v>
      </c>
      <c r="N1052" t="s">
        <v>2775</v>
      </c>
      <c r="O1052" t="s">
        <v>2777</v>
      </c>
      <c r="P1052">
        <v>1893.3</v>
      </c>
    </row>
    <row r="1053" spans="1:16" x14ac:dyDescent="0.25">
      <c r="A1053" s="2">
        <v>45030</v>
      </c>
      <c r="B1053" s="2" t="str">
        <f t="shared" si="32"/>
        <v>2023-04-14 09:32 PM</v>
      </c>
      <c r="C1053" s="2" t="str">
        <f t="shared" si="33"/>
        <v>2023-04-14 21:32-S6-TX301051-C4</v>
      </c>
      <c r="D1053" s="6">
        <v>0.89722222222222225</v>
      </c>
      <c r="E1053" t="s">
        <v>742</v>
      </c>
      <c r="F1053" t="s">
        <v>751</v>
      </c>
      <c r="G1053" t="s">
        <v>757</v>
      </c>
      <c r="H1053">
        <v>6</v>
      </c>
      <c r="I1053">
        <v>177.5</v>
      </c>
      <c r="J1053" t="s">
        <v>761</v>
      </c>
      <c r="K1053" t="s">
        <v>1815</v>
      </c>
      <c r="L1053" t="s">
        <v>2768</v>
      </c>
      <c r="M1053" t="s">
        <v>2772</v>
      </c>
      <c r="N1053" t="s">
        <v>2774</v>
      </c>
      <c r="O1053" t="s">
        <v>2778</v>
      </c>
      <c r="P1053">
        <v>1065</v>
      </c>
    </row>
    <row r="1054" spans="1:16" x14ac:dyDescent="0.25">
      <c r="A1054" s="2">
        <v>44959</v>
      </c>
      <c r="B1054" s="2" t="str">
        <f t="shared" si="32"/>
        <v>2023-02-02 11:38 AM</v>
      </c>
      <c r="C1054" s="2" t="str">
        <f t="shared" si="33"/>
        <v>2023-02-02 11:38-S7-TX301052-C5</v>
      </c>
      <c r="D1054" s="6">
        <v>0.48472222222222222</v>
      </c>
      <c r="E1054" t="s">
        <v>744</v>
      </c>
      <c r="F1054" t="s">
        <v>748</v>
      </c>
      <c r="G1054" t="s">
        <v>754</v>
      </c>
      <c r="H1054">
        <v>6</v>
      </c>
      <c r="I1054">
        <v>9.1199999999999992</v>
      </c>
      <c r="J1054" t="s">
        <v>761</v>
      </c>
      <c r="K1054" t="s">
        <v>1816</v>
      </c>
      <c r="L1054" t="s">
        <v>2765</v>
      </c>
      <c r="M1054" t="s">
        <v>2770</v>
      </c>
      <c r="N1054" t="s">
        <v>2775</v>
      </c>
      <c r="O1054" t="s">
        <v>2777</v>
      </c>
      <c r="P1054">
        <v>54.72</v>
      </c>
    </row>
    <row r="1055" spans="1:16" x14ac:dyDescent="0.25">
      <c r="A1055" s="2">
        <v>45441</v>
      </c>
      <c r="B1055" s="2" t="str">
        <f t="shared" si="32"/>
        <v>2024-05-29 08:17 PM</v>
      </c>
      <c r="C1055" s="2" t="str">
        <f t="shared" si="33"/>
        <v>2024-05-29 20:17-S5-TX301053-C5</v>
      </c>
      <c r="D1055" s="6">
        <v>0.84513888888888888</v>
      </c>
      <c r="E1055" t="s">
        <v>743</v>
      </c>
      <c r="F1055" t="s">
        <v>751</v>
      </c>
      <c r="G1055" t="s">
        <v>753</v>
      </c>
      <c r="H1055">
        <v>3</v>
      </c>
      <c r="I1055">
        <v>84.26</v>
      </c>
      <c r="J1055" t="s">
        <v>760</v>
      </c>
      <c r="K1055" t="s">
        <v>1817</v>
      </c>
      <c r="L1055" t="s">
        <v>2765</v>
      </c>
      <c r="M1055" t="s">
        <v>2769</v>
      </c>
      <c r="N1055" t="s">
        <v>2774</v>
      </c>
      <c r="O1055" t="s">
        <v>2781</v>
      </c>
      <c r="P1055">
        <v>252.78</v>
      </c>
    </row>
    <row r="1056" spans="1:16" x14ac:dyDescent="0.25">
      <c r="A1056" s="2">
        <v>45356</v>
      </c>
      <c r="B1056" s="2" t="str">
        <f t="shared" si="32"/>
        <v>2024-03-05 12:04 PM</v>
      </c>
      <c r="C1056" s="2" t="str">
        <f t="shared" si="33"/>
        <v>2024-03-05 12:04-S10-TX301054-C2</v>
      </c>
      <c r="D1056" s="6">
        <v>0.50277777777777777</v>
      </c>
      <c r="E1056" t="s">
        <v>747</v>
      </c>
      <c r="F1056" t="s">
        <v>751</v>
      </c>
      <c r="G1056" t="s">
        <v>758</v>
      </c>
      <c r="H1056">
        <v>5</v>
      </c>
      <c r="I1056">
        <v>66.75</v>
      </c>
      <c r="J1056" t="s">
        <v>761</v>
      </c>
      <c r="K1056" t="s">
        <v>1818</v>
      </c>
      <c r="L1056" t="s">
        <v>2767</v>
      </c>
      <c r="M1056" t="s">
        <v>2770</v>
      </c>
      <c r="N1056" t="s">
        <v>2773</v>
      </c>
      <c r="O1056" t="s">
        <v>2782</v>
      </c>
      <c r="P1056">
        <v>333.75</v>
      </c>
    </row>
    <row r="1057" spans="1:16" x14ac:dyDescent="0.25">
      <c r="A1057" s="2">
        <v>45073</v>
      </c>
      <c r="B1057" s="2" t="str">
        <f t="shared" si="32"/>
        <v>2023-05-27 05:21 PM</v>
      </c>
      <c r="C1057" s="2" t="str">
        <f t="shared" si="33"/>
        <v>2023-05-27 17:21-S9-TX301055-C3</v>
      </c>
      <c r="D1057" s="6">
        <v>0.72291666666666665</v>
      </c>
      <c r="E1057" t="s">
        <v>740</v>
      </c>
      <c r="F1057" t="s">
        <v>750</v>
      </c>
      <c r="G1057" t="s">
        <v>754</v>
      </c>
      <c r="H1057">
        <v>2</v>
      </c>
      <c r="I1057">
        <v>388.63</v>
      </c>
      <c r="J1057" t="s">
        <v>761</v>
      </c>
      <c r="K1057" t="s">
        <v>1819</v>
      </c>
      <c r="L1057" t="s">
        <v>2766</v>
      </c>
      <c r="M1057" t="s">
        <v>2771</v>
      </c>
      <c r="N1057" t="s">
        <v>2774</v>
      </c>
      <c r="O1057" t="s">
        <v>2776</v>
      </c>
      <c r="P1057">
        <v>777.26</v>
      </c>
    </row>
    <row r="1058" spans="1:16" x14ac:dyDescent="0.25">
      <c r="A1058" s="2">
        <v>45352</v>
      </c>
      <c r="B1058" s="2" t="str">
        <f t="shared" si="32"/>
        <v>2024-03-01 11:30 AM</v>
      </c>
      <c r="C1058" s="2" t="str">
        <f t="shared" si="33"/>
        <v>2024-03-01 11:30-S8-TX301056-C2</v>
      </c>
      <c r="D1058" s="6">
        <v>0.47916666666666669</v>
      </c>
      <c r="E1058" t="s">
        <v>745</v>
      </c>
      <c r="F1058" t="s">
        <v>749</v>
      </c>
      <c r="G1058" t="s">
        <v>754</v>
      </c>
      <c r="H1058">
        <v>1</v>
      </c>
      <c r="I1058">
        <v>59.73</v>
      </c>
      <c r="J1058" t="s">
        <v>760</v>
      </c>
      <c r="K1058" t="s">
        <v>1820</v>
      </c>
      <c r="L1058" t="s">
        <v>2767</v>
      </c>
      <c r="M1058" t="s">
        <v>2770</v>
      </c>
      <c r="N1058" t="s">
        <v>2775</v>
      </c>
      <c r="O1058" t="s">
        <v>2778</v>
      </c>
      <c r="P1058">
        <v>59.73</v>
      </c>
    </row>
    <row r="1059" spans="1:16" x14ac:dyDescent="0.25">
      <c r="A1059" s="2">
        <v>45140</v>
      </c>
      <c r="B1059" s="2" t="str">
        <f t="shared" si="32"/>
        <v>2023-08-02 07:28 PM</v>
      </c>
      <c r="C1059" s="2" t="str">
        <f t="shared" si="33"/>
        <v>2023-08-02 19:28-S8-TX301057-C4</v>
      </c>
      <c r="D1059" s="6">
        <v>0.81111111111111112</v>
      </c>
      <c r="E1059" t="s">
        <v>745</v>
      </c>
      <c r="F1059" t="s">
        <v>750</v>
      </c>
      <c r="G1059" t="s">
        <v>756</v>
      </c>
      <c r="H1059">
        <v>6</v>
      </c>
      <c r="I1059">
        <v>60.67</v>
      </c>
      <c r="J1059" t="s">
        <v>763</v>
      </c>
      <c r="K1059" t="s">
        <v>1821</v>
      </c>
      <c r="L1059" t="s">
        <v>2768</v>
      </c>
      <c r="M1059" t="s">
        <v>2771</v>
      </c>
      <c r="N1059" t="s">
        <v>2774</v>
      </c>
      <c r="O1059" t="s">
        <v>2781</v>
      </c>
      <c r="P1059">
        <v>364.02</v>
      </c>
    </row>
    <row r="1060" spans="1:16" x14ac:dyDescent="0.25">
      <c r="A1060" s="2">
        <v>45661</v>
      </c>
      <c r="B1060" s="2" t="str">
        <f t="shared" si="32"/>
        <v>2025-01-04 04:19 PM</v>
      </c>
      <c r="C1060" s="2" t="str">
        <f t="shared" si="33"/>
        <v>2025-01-04 16:19-S6-TX301058-C5</v>
      </c>
      <c r="D1060" s="6">
        <v>0.67986111111111114</v>
      </c>
      <c r="E1060" t="s">
        <v>742</v>
      </c>
      <c r="F1060" t="s">
        <v>751</v>
      </c>
      <c r="G1060" t="s">
        <v>758</v>
      </c>
      <c r="H1060">
        <v>9</v>
      </c>
      <c r="I1060">
        <v>98.31</v>
      </c>
      <c r="J1060" t="s">
        <v>762</v>
      </c>
      <c r="K1060" t="s">
        <v>1822</v>
      </c>
      <c r="L1060" t="s">
        <v>2765</v>
      </c>
      <c r="M1060" t="s">
        <v>2770</v>
      </c>
      <c r="N1060" t="s">
        <v>2773</v>
      </c>
      <c r="O1060" t="s">
        <v>2776</v>
      </c>
      <c r="P1060">
        <v>884.79</v>
      </c>
    </row>
    <row r="1061" spans="1:16" x14ac:dyDescent="0.25">
      <c r="A1061" s="2">
        <v>44956</v>
      </c>
      <c r="B1061" s="2" t="str">
        <f t="shared" si="32"/>
        <v>2023-01-30 11:18 AM</v>
      </c>
      <c r="C1061" s="2" t="str">
        <f t="shared" si="33"/>
        <v>2023-01-30 11:18-S10-TX301059-C1</v>
      </c>
      <c r="D1061" s="6">
        <v>0.47083333333333333</v>
      </c>
      <c r="E1061" t="s">
        <v>747</v>
      </c>
      <c r="F1061" t="s">
        <v>751</v>
      </c>
      <c r="G1061" t="s">
        <v>753</v>
      </c>
      <c r="H1061">
        <v>2</v>
      </c>
      <c r="I1061">
        <v>197.88</v>
      </c>
      <c r="J1061" t="s">
        <v>760</v>
      </c>
      <c r="K1061" t="s">
        <v>1823</v>
      </c>
      <c r="L1061" t="s">
        <v>2764</v>
      </c>
      <c r="M1061" t="s">
        <v>2772</v>
      </c>
      <c r="N1061" t="s">
        <v>2775</v>
      </c>
      <c r="O1061" t="s">
        <v>2779</v>
      </c>
      <c r="P1061">
        <v>395.76</v>
      </c>
    </row>
    <row r="1062" spans="1:16" x14ac:dyDescent="0.25">
      <c r="A1062" s="2">
        <v>45147</v>
      </c>
      <c r="B1062" s="2" t="str">
        <f t="shared" si="32"/>
        <v>2023-08-09 01:59 PM</v>
      </c>
      <c r="C1062" s="2" t="str">
        <f t="shared" si="33"/>
        <v>2023-08-09 13:59-S3-TX301060-C1</v>
      </c>
      <c r="D1062" s="6">
        <v>0.58263888888888893</v>
      </c>
      <c r="E1062" t="s">
        <v>738</v>
      </c>
      <c r="F1062" t="s">
        <v>748</v>
      </c>
      <c r="G1062" t="s">
        <v>758</v>
      </c>
      <c r="H1062">
        <v>8</v>
      </c>
      <c r="I1062">
        <v>32.6</v>
      </c>
      <c r="J1062" t="s">
        <v>759</v>
      </c>
      <c r="K1062" t="s">
        <v>1824</v>
      </c>
      <c r="L1062" t="s">
        <v>2764</v>
      </c>
      <c r="M1062" t="s">
        <v>2771</v>
      </c>
      <c r="N1062" t="s">
        <v>2773</v>
      </c>
      <c r="O1062" t="s">
        <v>2781</v>
      </c>
      <c r="P1062">
        <v>260.8</v>
      </c>
    </row>
    <row r="1063" spans="1:16" x14ac:dyDescent="0.25">
      <c r="A1063" s="2">
        <v>45191</v>
      </c>
      <c r="B1063" s="2" t="str">
        <f t="shared" si="32"/>
        <v>2023-09-22 07:33 PM</v>
      </c>
      <c r="C1063" s="2" t="str">
        <f t="shared" si="33"/>
        <v>2023-09-22 19:33-S7-TX301061-C5</v>
      </c>
      <c r="D1063" s="6">
        <v>0.81458333333333333</v>
      </c>
      <c r="E1063" t="s">
        <v>744</v>
      </c>
      <c r="F1063" t="s">
        <v>751</v>
      </c>
      <c r="G1063" t="s">
        <v>752</v>
      </c>
      <c r="H1063">
        <v>5</v>
      </c>
      <c r="I1063">
        <v>210.45</v>
      </c>
      <c r="J1063" t="s">
        <v>760</v>
      </c>
      <c r="K1063" t="s">
        <v>1825</v>
      </c>
      <c r="L1063" t="s">
        <v>2765</v>
      </c>
      <c r="M1063" t="s">
        <v>2769</v>
      </c>
      <c r="N1063" t="s">
        <v>2774</v>
      </c>
      <c r="O1063" t="s">
        <v>2778</v>
      </c>
      <c r="P1063">
        <v>1052.25</v>
      </c>
    </row>
    <row r="1064" spans="1:16" x14ac:dyDescent="0.25">
      <c r="A1064" s="2">
        <v>45015</v>
      </c>
      <c r="B1064" s="2" t="str">
        <f t="shared" si="32"/>
        <v>2023-03-30 04:31 PM</v>
      </c>
      <c r="C1064" s="2" t="str">
        <f t="shared" si="33"/>
        <v>2023-03-30 16:31-S5-TX301062-C5</v>
      </c>
      <c r="D1064" s="6">
        <v>0.68819444444444444</v>
      </c>
      <c r="E1064" t="s">
        <v>743</v>
      </c>
      <c r="F1064" t="s">
        <v>751</v>
      </c>
      <c r="G1064" t="s">
        <v>756</v>
      </c>
      <c r="H1064">
        <v>1</v>
      </c>
      <c r="I1064">
        <v>370.98</v>
      </c>
      <c r="J1064" t="s">
        <v>763</v>
      </c>
      <c r="K1064" t="s">
        <v>1826</v>
      </c>
      <c r="L1064" t="s">
        <v>2765</v>
      </c>
      <c r="M1064" t="s">
        <v>2770</v>
      </c>
      <c r="N1064" t="s">
        <v>2773</v>
      </c>
      <c r="O1064" t="s">
        <v>2777</v>
      </c>
      <c r="P1064">
        <v>370.98</v>
      </c>
    </row>
    <row r="1065" spans="1:16" x14ac:dyDescent="0.25">
      <c r="A1065" s="2">
        <v>45290</v>
      </c>
      <c r="B1065" s="2" t="str">
        <f t="shared" si="32"/>
        <v>2023-12-30 07:49 PM</v>
      </c>
      <c r="C1065" s="2" t="str">
        <f t="shared" si="33"/>
        <v>2023-12-30 19:49-S8-TX301063-C2</v>
      </c>
      <c r="D1065" s="6">
        <v>0.8256944444444444</v>
      </c>
      <c r="E1065" t="s">
        <v>745</v>
      </c>
      <c r="F1065" t="s">
        <v>750</v>
      </c>
      <c r="G1065" t="s">
        <v>754</v>
      </c>
      <c r="H1065">
        <v>8</v>
      </c>
      <c r="I1065">
        <v>163.76</v>
      </c>
      <c r="J1065" t="s">
        <v>763</v>
      </c>
      <c r="K1065" t="s">
        <v>1827</v>
      </c>
      <c r="L1065" t="s">
        <v>2767</v>
      </c>
      <c r="M1065" t="s">
        <v>2772</v>
      </c>
      <c r="N1065" t="s">
        <v>2774</v>
      </c>
      <c r="O1065" t="s">
        <v>2776</v>
      </c>
      <c r="P1065">
        <v>1310.08</v>
      </c>
    </row>
    <row r="1066" spans="1:16" x14ac:dyDescent="0.25">
      <c r="A1066" s="2">
        <v>45271</v>
      </c>
      <c r="B1066" s="2" t="str">
        <f t="shared" si="32"/>
        <v>2023-12-11 02:52 PM</v>
      </c>
      <c r="C1066" s="2" t="str">
        <f t="shared" si="33"/>
        <v>2023-12-11 14:52-S2-TX301064-C4</v>
      </c>
      <c r="D1066" s="6">
        <v>0.61944444444444446</v>
      </c>
      <c r="E1066" t="s">
        <v>746</v>
      </c>
      <c r="F1066" t="s">
        <v>749</v>
      </c>
      <c r="G1066" t="s">
        <v>753</v>
      </c>
      <c r="H1066">
        <v>8</v>
      </c>
      <c r="I1066">
        <v>44.13</v>
      </c>
      <c r="J1066" t="s">
        <v>762</v>
      </c>
      <c r="K1066" t="s">
        <v>1828</v>
      </c>
      <c r="L1066" t="s">
        <v>2768</v>
      </c>
      <c r="M1066" t="s">
        <v>2770</v>
      </c>
      <c r="N1066" t="s">
        <v>2773</v>
      </c>
      <c r="O1066" t="s">
        <v>2779</v>
      </c>
      <c r="P1066">
        <v>353.04</v>
      </c>
    </row>
    <row r="1067" spans="1:16" x14ac:dyDescent="0.25">
      <c r="A1067" s="2">
        <v>45086</v>
      </c>
      <c r="B1067" s="2" t="str">
        <f t="shared" si="32"/>
        <v>2023-06-09 11:02 AM</v>
      </c>
      <c r="C1067" s="2" t="str">
        <f t="shared" si="33"/>
        <v>2023-06-09 11:02-S6-TX301065-C5</v>
      </c>
      <c r="D1067" s="6">
        <v>0.4597222222222222</v>
      </c>
      <c r="E1067" t="s">
        <v>742</v>
      </c>
      <c r="F1067" t="s">
        <v>750</v>
      </c>
      <c r="G1067" t="s">
        <v>752</v>
      </c>
      <c r="H1067">
        <v>3</v>
      </c>
      <c r="I1067">
        <v>302.68</v>
      </c>
      <c r="J1067" t="s">
        <v>763</v>
      </c>
      <c r="K1067" t="s">
        <v>1829</v>
      </c>
      <c r="L1067" t="s">
        <v>2765</v>
      </c>
      <c r="M1067" t="s">
        <v>2772</v>
      </c>
      <c r="N1067" t="s">
        <v>2775</v>
      </c>
      <c r="O1067" t="s">
        <v>2778</v>
      </c>
      <c r="P1067">
        <v>908.04</v>
      </c>
    </row>
    <row r="1068" spans="1:16" x14ac:dyDescent="0.25">
      <c r="A1068" s="2">
        <v>45284</v>
      </c>
      <c r="B1068" s="2" t="str">
        <f t="shared" si="32"/>
        <v>2023-12-24 01:08 PM</v>
      </c>
      <c r="C1068" s="2" t="str">
        <f t="shared" si="33"/>
        <v>2023-12-24 13:08-S8-TX301066-C1</v>
      </c>
      <c r="D1068" s="6">
        <v>0.54722222222222228</v>
      </c>
      <c r="E1068" t="s">
        <v>745</v>
      </c>
      <c r="F1068" t="s">
        <v>751</v>
      </c>
      <c r="G1068" t="s">
        <v>755</v>
      </c>
      <c r="H1068">
        <v>9</v>
      </c>
      <c r="I1068">
        <v>272.79000000000002</v>
      </c>
      <c r="J1068" t="s">
        <v>761</v>
      </c>
      <c r="K1068" t="s">
        <v>1830</v>
      </c>
      <c r="L1068" t="s">
        <v>2764</v>
      </c>
      <c r="M1068" t="s">
        <v>2771</v>
      </c>
      <c r="N1068" t="s">
        <v>2773</v>
      </c>
      <c r="O1068" t="s">
        <v>2780</v>
      </c>
      <c r="P1068">
        <v>2455.11</v>
      </c>
    </row>
    <row r="1069" spans="1:16" x14ac:dyDescent="0.25">
      <c r="A1069" s="2">
        <v>45120</v>
      </c>
      <c r="B1069" s="2" t="str">
        <f t="shared" si="32"/>
        <v>2023-07-13 03:10 PM</v>
      </c>
      <c r="C1069" s="2" t="str">
        <f t="shared" si="33"/>
        <v>2023-07-13 15:10-S4-TX301067-C3</v>
      </c>
      <c r="D1069" s="6">
        <v>0.63194444444444442</v>
      </c>
      <c r="E1069" t="s">
        <v>741</v>
      </c>
      <c r="F1069" t="s">
        <v>749</v>
      </c>
      <c r="G1069" t="s">
        <v>755</v>
      </c>
      <c r="H1069">
        <v>9</v>
      </c>
      <c r="I1069">
        <v>222.17</v>
      </c>
      <c r="J1069" t="s">
        <v>761</v>
      </c>
      <c r="K1069" t="s">
        <v>1831</v>
      </c>
      <c r="L1069" t="s">
        <v>2766</v>
      </c>
      <c r="M1069" t="s">
        <v>2770</v>
      </c>
      <c r="N1069" t="s">
        <v>2773</v>
      </c>
      <c r="O1069" t="s">
        <v>2777</v>
      </c>
      <c r="P1069">
        <v>1999.53</v>
      </c>
    </row>
    <row r="1070" spans="1:16" x14ac:dyDescent="0.25">
      <c r="A1070" s="2">
        <v>45433</v>
      </c>
      <c r="B1070" s="2" t="str">
        <f t="shared" si="32"/>
        <v>2024-05-21 01:28 PM</v>
      </c>
      <c r="C1070" s="2" t="str">
        <f t="shared" si="33"/>
        <v>2024-05-21 13:28-S10-TX301068-C1</v>
      </c>
      <c r="D1070" s="6">
        <v>0.56111111111111112</v>
      </c>
      <c r="E1070" t="s">
        <v>747</v>
      </c>
      <c r="F1070" t="s">
        <v>748</v>
      </c>
      <c r="G1070" t="s">
        <v>757</v>
      </c>
      <c r="H1070">
        <v>6</v>
      </c>
      <c r="I1070">
        <v>208.2</v>
      </c>
      <c r="J1070" t="s">
        <v>761</v>
      </c>
      <c r="K1070" t="s">
        <v>1832</v>
      </c>
      <c r="L1070" t="s">
        <v>2764</v>
      </c>
      <c r="M1070" t="s">
        <v>2772</v>
      </c>
      <c r="N1070" t="s">
        <v>2773</v>
      </c>
      <c r="O1070" t="s">
        <v>2782</v>
      </c>
      <c r="P1070">
        <v>1249.2</v>
      </c>
    </row>
    <row r="1071" spans="1:16" x14ac:dyDescent="0.25">
      <c r="A1071" s="2">
        <v>45301</v>
      </c>
      <c r="B1071" s="2" t="str">
        <f t="shared" si="32"/>
        <v>2024-01-10 04:20 PM</v>
      </c>
      <c r="C1071" s="2" t="str">
        <f t="shared" si="33"/>
        <v>2024-01-10 16:20-S10-TX301069-C4</v>
      </c>
      <c r="D1071" s="6">
        <v>0.68055555555555558</v>
      </c>
      <c r="E1071" t="s">
        <v>747</v>
      </c>
      <c r="F1071" t="s">
        <v>749</v>
      </c>
      <c r="G1071" t="s">
        <v>756</v>
      </c>
      <c r="H1071">
        <v>1</v>
      </c>
      <c r="I1071">
        <v>378.72</v>
      </c>
      <c r="J1071" t="s">
        <v>760</v>
      </c>
      <c r="K1071" t="s">
        <v>1833</v>
      </c>
      <c r="L1071" t="s">
        <v>2768</v>
      </c>
      <c r="M1071" t="s">
        <v>2769</v>
      </c>
      <c r="N1071" t="s">
        <v>2773</v>
      </c>
      <c r="O1071" t="s">
        <v>2781</v>
      </c>
      <c r="P1071">
        <v>378.72</v>
      </c>
    </row>
    <row r="1072" spans="1:16" x14ac:dyDescent="0.25">
      <c r="A1072" s="2">
        <v>45386</v>
      </c>
      <c r="B1072" s="2" t="str">
        <f t="shared" si="32"/>
        <v>2024-04-04 04:48 PM</v>
      </c>
      <c r="C1072" s="2" t="str">
        <f t="shared" si="33"/>
        <v>2024-04-04 16:48-S1-TX301070-C2</v>
      </c>
      <c r="D1072" s="6">
        <v>0.7</v>
      </c>
      <c r="E1072" t="s">
        <v>739</v>
      </c>
      <c r="F1072" t="s">
        <v>750</v>
      </c>
      <c r="G1072" t="s">
        <v>755</v>
      </c>
      <c r="H1072">
        <v>8</v>
      </c>
      <c r="I1072">
        <v>174.44</v>
      </c>
      <c r="J1072" t="s">
        <v>761</v>
      </c>
      <c r="K1072" t="s">
        <v>1834</v>
      </c>
      <c r="L1072" t="s">
        <v>2767</v>
      </c>
      <c r="M1072" t="s">
        <v>2769</v>
      </c>
      <c r="N1072" t="s">
        <v>2773</v>
      </c>
      <c r="O1072" t="s">
        <v>2777</v>
      </c>
      <c r="P1072">
        <v>1395.52</v>
      </c>
    </row>
    <row r="1073" spans="1:16" x14ac:dyDescent="0.25">
      <c r="A1073" s="2">
        <v>45019</v>
      </c>
      <c r="B1073" s="2" t="str">
        <f t="shared" si="32"/>
        <v>2023-04-03 02:11 PM</v>
      </c>
      <c r="C1073" s="2" t="str">
        <f t="shared" si="33"/>
        <v>2023-04-03 14:11-S2-TX301071-C1</v>
      </c>
      <c r="D1073" s="6">
        <v>0.59097222222222223</v>
      </c>
      <c r="E1073" t="s">
        <v>746</v>
      </c>
      <c r="F1073" t="s">
        <v>749</v>
      </c>
      <c r="G1073" t="s">
        <v>756</v>
      </c>
      <c r="H1073">
        <v>9</v>
      </c>
      <c r="I1073">
        <v>152.36000000000001</v>
      </c>
      <c r="J1073" t="s">
        <v>761</v>
      </c>
      <c r="K1073" t="s">
        <v>1835</v>
      </c>
      <c r="L1073" t="s">
        <v>2764</v>
      </c>
      <c r="M1073" t="s">
        <v>2769</v>
      </c>
      <c r="N1073" t="s">
        <v>2773</v>
      </c>
      <c r="O1073" t="s">
        <v>2779</v>
      </c>
      <c r="P1073">
        <v>1371.24</v>
      </c>
    </row>
    <row r="1074" spans="1:16" x14ac:dyDescent="0.25">
      <c r="A1074" s="2">
        <v>45331</v>
      </c>
      <c r="B1074" s="2" t="str">
        <f t="shared" si="32"/>
        <v>2024-02-09 10:25 AM</v>
      </c>
      <c r="C1074" s="2" t="str">
        <f t="shared" si="33"/>
        <v>2024-02-09 10:25-S3-TX301072-C2</v>
      </c>
      <c r="D1074" s="6">
        <v>0.43402777777777779</v>
      </c>
      <c r="E1074" t="s">
        <v>738</v>
      </c>
      <c r="F1074" t="s">
        <v>748</v>
      </c>
      <c r="G1074" t="s">
        <v>756</v>
      </c>
      <c r="H1074">
        <v>10</v>
      </c>
      <c r="I1074">
        <v>110.98</v>
      </c>
      <c r="J1074" t="s">
        <v>761</v>
      </c>
      <c r="K1074" t="s">
        <v>1836</v>
      </c>
      <c r="L1074" t="s">
        <v>2767</v>
      </c>
      <c r="M1074" t="s">
        <v>2769</v>
      </c>
      <c r="N1074" t="s">
        <v>2775</v>
      </c>
      <c r="O1074" t="s">
        <v>2778</v>
      </c>
      <c r="P1074">
        <v>1109.8</v>
      </c>
    </row>
    <row r="1075" spans="1:16" x14ac:dyDescent="0.25">
      <c r="A1075" s="2">
        <v>45527</v>
      </c>
      <c r="B1075" s="2" t="str">
        <f t="shared" si="32"/>
        <v>2024-08-23 08:42 PM</v>
      </c>
      <c r="C1075" s="2" t="str">
        <f t="shared" si="33"/>
        <v>2024-08-23 20:42-S5-TX301073-C4</v>
      </c>
      <c r="D1075" s="6">
        <v>0.86250000000000004</v>
      </c>
      <c r="E1075" t="s">
        <v>743</v>
      </c>
      <c r="F1075" t="s">
        <v>751</v>
      </c>
      <c r="G1075" t="s">
        <v>758</v>
      </c>
      <c r="H1075">
        <v>1</v>
      </c>
      <c r="I1075">
        <v>36.93</v>
      </c>
      <c r="J1075" t="s">
        <v>761</v>
      </c>
      <c r="K1075" t="s">
        <v>1837</v>
      </c>
      <c r="L1075" t="s">
        <v>2768</v>
      </c>
      <c r="M1075" t="s">
        <v>2771</v>
      </c>
      <c r="N1075" t="s">
        <v>2774</v>
      </c>
      <c r="O1075" t="s">
        <v>2778</v>
      </c>
      <c r="P1075">
        <v>36.93</v>
      </c>
    </row>
    <row r="1076" spans="1:16" x14ac:dyDescent="0.25">
      <c r="A1076" s="2">
        <v>45371</v>
      </c>
      <c r="B1076" s="2" t="str">
        <f t="shared" si="32"/>
        <v>2024-03-20 07:48 PM</v>
      </c>
      <c r="C1076" s="2" t="str">
        <f t="shared" si="33"/>
        <v>2024-03-20 19:48-S8-TX301074-C2</v>
      </c>
      <c r="D1076" s="6">
        <v>0.82499999999999996</v>
      </c>
      <c r="E1076" t="s">
        <v>745</v>
      </c>
      <c r="F1076" t="s">
        <v>748</v>
      </c>
      <c r="G1076" t="s">
        <v>757</v>
      </c>
      <c r="H1076">
        <v>8</v>
      </c>
      <c r="I1076">
        <v>154</v>
      </c>
      <c r="J1076" t="s">
        <v>761</v>
      </c>
      <c r="K1076" t="s">
        <v>1838</v>
      </c>
      <c r="L1076" t="s">
        <v>2767</v>
      </c>
      <c r="M1076" t="s">
        <v>2772</v>
      </c>
      <c r="N1076" t="s">
        <v>2774</v>
      </c>
      <c r="O1076" t="s">
        <v>2781</v>
      </c>
      <c r="P1076">
        <v>1232</v>
      </c>
    </row>
    <row r="1077" spans="1:16" x14ac:dyDescent="0.25">
      <c r="A1077" s="2">
        <v>45517</v>
      </c>
      <c r="B1077" s="2" t="str">
        <f t="shared" si="32"/>
        <v>2024-08-13 01:58 PM</v>
      </c>
      <c r="C1077" s="2" t="str">
        <f t="shared" si="33"/>
        <v>2024-08-13 13:58-S9-TX301075-C3</v>
      </c>
      <c r="D1077" s="6">
        <v>0.58194444444444449</v>
      </c>
      <c r="E1077" t="s">
        <v>740</v>
      </c>
      <c r="F1077" t="s">
        <v>749</v>
      </c>
      <c r="G1077" t="s">
        <v>755</v>
      </c>
      <c r="H1077">
        <v>6</v>
      </c>
      <c r="I1077">
        <v>10.07</v>
      </c>
      <c r="J1077" t="s">
        <v>760</v>
      </c>
      <c r="K1077" t="s">
        <v>1839</v>
      </c>
      <c r="L1077" t="s">
        <v>2766</v>
      </c>
      <c r="M1077" t="s">
        <v>2771</v>
      </c>
      <c r="N1077" t="s">
        <v>2773</v>
      </c>
      <c r="O1077" t="s">
        <v>2782</v>
      </c>
      <c r="P1077">
        <v>60.42</v>
      </c>
    </row>
    <row r="1078" spans="1:16" x14ac:dyDescent="0.25">
      <c r="A1078" s="2">
        <v>45143</v>
      </c>
      <c r="B1078" s="2" t="str">
        <f t="shared" si="32"/>
        <v>2023-08-05 02:31 PM</v>
      </c>
      <c r="C1078" s="2" t="str">
        <f t="shared" si="33"/>
        <v>2023-08-05 14:31-S5-TX301076-C5</v>
      </c>
      <c r="D1078" s="6">
        <v>0.60486111111111107</v>
      </c>
      <c r="E1078" t="s">
        <v>743</v>
      </c>
      <c r="F1078" t="s">
        <v>748</v>
      </c>
      <c r="G1078" t="s">
        <v>758</v>
      </c>
      <c r="H1078">
        <v>2</v>
      </c>
      <c r="I1078">
        <v>60.84</v>
      </c>
      <c r="J1078" t="s">
        <v>759</v>
      </c>
      <c r="K1078" t="s">
        <v>1840</v>
      </c>
      <c r="L1078" t="s">
        <v>2765</v>
      </c>
      <c r="M1078" t="s">
        <v>2771</v>
      </c>
      <c r="N1078" t="s">
        <v>2773</v>
      </c>
      <c r="O1078" t="s">
        <v>2776</v>
      </c>
      <c r="P1078">
        <v>121.68</v>
      </c>
    </row>
    <row r="1079" spans="1:16" x14ac:dyDescent="0.25">
      <c r="A1079" s="2">
        <v>45543</v>
      </c>
      <c r="B1079" s="2" t="str">
        <f t="shared" si="32"/>
        <v>2024-09-08 10:00 AM</v>
      </c>
      <c r="C1079" s="2" t="str">
        <f t="shared" si="33"/>
        <v>2024-09-08 10:00-S3-TX301077-C5</v>
      </c>
      <c r="D1079" s="6">
        <v>0.41666666666666669</v>
      </c>
      <c r="E1079" t="s">
        <v>738</v>
      </c>
      <c r="F1079" t="s">
        <v>750</v>
      </c>
      <c r="G1079" t="s">
        <v>753</v>
      </c>
      <c r="H1079">
        <v>10</v>
      </c>
      <c r="I1079">
        <v>165.44</v>
      </c>
      <c r="J1079" t="s">
        <v>761</v>
      </c>
      <c r="K1079" t="s">
        <v>1841</v>
      </c>
      <c r="L1079" t="s">
        <v>2765</v>
      </c>
      <c r="M1079" t="s">
        <v>2770</v>
      </c>
      <c r="N1079" t="s">
        <v>2775</v>
      </c>
      <c r="O1079" t="s">
        <v>2780</v>
      </c>
      <c r="P1079">
        <v>1654.4</v>
      </c>
    </row>
    <row r="1080" spans="1:16" x14ac:dyDescent="0.25">
      <c r="A1080" s="2">
        <v>44946</v>
      </c>
      <c r="B1080" s="2" t="str">
        <f t="shared" si="32"/>
        <v>2023-01-20 09:56 AM</v>
      </c>
      <c r="C1080" s="2" t="str">
        <f t="shared" si="33"/>
        <v>2023-01-20 09:56-S2-TX301078-C2</v>
      </c>
      <c r="D1080" s="6">
        <v>0.41388888888888886</v>
      </c>
      <c r="E1080" t="s">
        <v>746</v>
      </c>
      <c r="F1080" t="s">
        <v>751</v>
      </c>
      <c r="G1080" t="s">
        <v>756</v>
      </c>
      <c r="H1080">
        <v>4</v>
      </c>
      <c r="I1080">
        <v>329.69</v>
      </c>
      <c r="J1080" t="s">
        <v>761</v>
      </c>
      <c r="K1080" t="s">
        <v>1842</v>
      </c>
      <c r="L1080" t="s">
        <v>2767</v>
      </c>
      <c r="M1080" t="s">
        <v>2772</v>
      </c>
      <c r="N1080" t="s">
        <v>2775</v>
      </c>
      <c r="O1080" t="s">
        <v>2778</v>
      </c>
      <c r="P1080">
        <v>1318.76</v>
      </c>
    </row>
    <row r="1081" spans="1:16" x14ac:dyDescent="0.25">
      <c r="A1081" s="2">
        <v>45497</v>
      </c>
      <c r="B1081" s="2" t="str">
        <f t="shared" si="32"/>
        <v>2024-07-24 12:19 PM</v>
      </c>
      <c r="C1081" s="2" t="str">
        <f t="shared" si="33"/>
        <v>2024-07-24 12:19-S5-TX301079-C5</v>
      </c>
      <c r="D1081" s="6">
        <v>0.5131944444444444</v>
      </c>
      <c r="E1081" t="s">
        <v>743</v>
      </c>
      <c r="F1081" t="s">
        <v>748</v>
      </c>
      <c r="G1081" t="s">
        <v>758</v>
      </c>
      <c r="H1081">
        <v>8</v>
      </c>
      <c r="I1081">
        <v>124.58</v>
      </c>
      <c r="J1081" t="s">
        <v>763</v>
      </c>
      <c r="K1081" t="s">
        <v>1843</v>
      </c>
      <c r="L1081" t="s">
        <v>2765</v>
      </c>
      <c r="M1081" t="s">
        <v>2772</v>
      </c>
      <c r="N1081" t="s">
        <v>2773</v>
      </c>
      <c r="O1081" t="s">
        <v>2781</v>
      </c>
      <c r="P1081">
        <v>996.64</v>
      </c>
    </row>
    <row r="1082" spans="1:16" x14ac:dyDescent="0.25">
      <c r="A1082" s="2">
        <v>45105</v>
      </c>
      <c r="B1082" s="2" t="str">
        <f t="shared" si="32"/>
        <v>2023-06-28 11:00 AM</v>
      </c>
      <c r="C1082" s="2" t="str">
        <f t="shared" si="33"/>
        <v>2023-06-28 11:00-S4-TX301080-C5</v>
      </c>
      <c r="D1082" s="6">
        <v>0.45833333333333331</v>
      </c>
      <c r="E1082" t="s">
        <v>741</v>
      </c>
      <c r="F1082" t="s">
        <v>749</v>
      </c>
      <c r="G1082" t="s">
        <v>753</v>
      </c>
      <c r="H1082">
        <v>3</v>
      </c>
      <c r="I1082">
        <v>186.86</v>
      </c>
      <c r="J1082" t="s">
        <v>759</v>
      </c>
      <c r="K1082" t="s">
        <v>1844</v>
      </c>
      <c r="L1082" t="s">
        <v>2765</v>
      </c>
      <c r="M1082" t="s">
        <v>2769</v>
      </c>
      <c r="N1082" t="s">
        <v>2775</v>
      </c>
      <c r="O1082" t="s">
        <v>2781</v>
      </c>
      <c r="P1082">
        <v>560.58000000000004</v>
      </c>
    </row>
    <row r="1083" spans="1:16" x14ac:dyDescent="0.25">
      <c r="A1083" s="2">
        <v>45629</v>
      </c>
      <c r="B1083" s="2" t="str">
        <f t="shared" si="32"/>
        <v>2024-12-03 09:38 PM</v>
      </c>
      <c r="C1083" s="2" t="str">
        <f t="shared" si="33"/>
        <v>2024-12-03 21:38-S2-TX301081-C2</v>
      </c>
      <c r="D1083" s="6">
        <v>0.90138888888888891</v>
      </c>
      <c r="E1083" t="s">
        <v>746</v>
      </c>
      <c r="F1083" t="s">
        <v>748</v>
      </c>
      <c r="G1083" t="s">
        <v>757</v>
      </c>
      <c r="H1083">
        <v>1</v>
      </c>
      <c r="I1083">
        <v>52.19</v>
      </c>
      <c r="J1083" t="s">
        <v>761</v>
      </c>
      <c r="K1083" t="s">
        <v>1845</v>
      </c>
      <c r="L1083" t="s">
        <v>2767</v>
      </c>
      <c r="M1083" t="s">
        <v>2772</v>
      </c>
      <c r="N1083" t="s">
        <v>2774</v>
      </c>
      <c r="O1083" t="s">
        <v>2782</v>
      </c>
      <c r="P1083">
        <v>52.19</v>
      </c>
    </row>
    <row r="1084" spans="1:16" x14ac:dyDescent="0.25">
      <c r="A1084" s="2">
        <v>45631</v>
      </c>
      <c r="B1084" s="2" t="str">
        <f t="shared" si="32"/>
        <v>2024-12-05 06:59 PM</v>
      </c>
      <c r="C1084" s="2" t="str">
        <f t="shared" si="33"/>
        <v>2024-12-05 18:59-S3-TX301082-C5</v>
      </c>
      <c r="D1084" s="6">
        <v>0.79097222222222219</v>
      </c>
      <c r="E1084" t="s">
        <v>738</v>
      </c>
      <c r="F1084" t="s">
        <v>749</v>
      </c>
      <c r="G1084" t="s">
        <v>758</v>
      </c>
      <c r="H1084">
        <v>7</v>
      </c>
      <c r="I1084">
        <v>330.98</v>
      </c>
      <c r="J1084" t="s">
        <v>762</v>
      </c>
      <c r="K1084" t="s">
        <v>1846</v>
      </c>
      <c r="L1084" t="s">
        <v>2765</v>
      </c>
      <c r="M1084" t="s">
        <v>2769</v>
      </c>
      <c r="N1084" t="s">
        <v>2774</v>
      </c>
      <c r="O1084" t="s">
        <v>2777</v>
      </c>
      <c r="P1084">
        <v>2316.86</v>
      </c>
    </row>
    <row r="1085" spans="1:16" x14ac:dyDescent="0.25">
      <c r="A1085" s="2">
        <v>45736</v>
      </c>
      <c r="B1085" s="2" t="str">
        <f t="shared" si="32"/>
        <v>2025-03-20 12:10 PM</v>
      </c>
      <c r="C1085" s="2" t="str">
        <f t="shared" si="33"/>
        <v>2025-03-20 12:10-S7-TX301083-C4</v>
      </c>
      <c r="D1085" s="6">
        <v>0.50694444444444442</v>
      </c>
      <c r="E1085" t="s">
        <v>744</v>
      </c>
      <c r="F1085" t="s">
        <v>749</v>
      </c>
      <c r="G1085" t="s">
        <v>754</v>
      </c>
      <c r="H1085">
        <v>8</v>
      </c>
      <c r="I1085">
        <v>385.72</v>
      </c>
      <c r="J1085" t="s">
        <v>761</v>
      </c>
      <c r="K1085" t="s">
        <v>1847</v>
      </c>
      <c r="L1085" t="s">
        <v>2768</v>
      </c>
      <c r="M1085" t="s">
        <v>2772</v>
      </c>
      <c r="N1085" t="s">
        <v>2773</v>
      </c>
      <c r="O1085" t="s">
        <v>2777</v>
      </c>
      <c r="P1085">
        <v>3085.76</v>
      </c>
    </row>
    <row r="1086" spans="1:16" x14ac:dyDescent="0.25">
      <c r="A1086" s="2">
        <v>45628</v>
      </c>
      <c r="B1086" s="2" t="str">
        <f t="shared" si="32"/>
        <v>2024-12-02 12:32 PM</v>
      </c>
      <c r="C1086" s="2" t="str">
        <f t="shared" si="33"/>
        <v>2024-12-02 12:32-S9-TX301084-C5</v>
      </c>
      <c r="D1086" s="6">
        <v>0.52222222222222225</v>
      </c>
      <c r="E1086" t="s">
        <v>740</v>
      </c>
      <c r="F1086" t="s">
        <v>750</v>
      </c>
      <c r="G1086" t="s">
        <v>753</v>
      </c>
      <c r="H1086">
        <v>9</v>
      </c>
      <c r="I1086">
        <v>52.64</v>
      </c>
      <c r="J1086" t="s">
        <v>759</v>
      </c>
      <c r="K1086" t="s">
        <v>1848</v>
      </c>
      <c r="L1086" t="s">
        <v>2765</v>
      </c>
      <c r="M1086" t="s">
        <v>2769</v>
      </c>
      <c r="N1086" t="s">
        <v>2773</v>
      </c>
      <c r="O1086" t="s">
        <v>2779</v>
      </c>
      <c r="P1086">
        <v>473.76</v>
      </c>
    </row>
    <row r="1087" spans="1:16" x14ac:dyDescent="0.25">
      <c r="A1087" s="2">
        <v>45000</v>
      </c>
      <c r="B1087" s="2" t="str">
        <f t="shared" si="32"/>
        <v>2023-03-15 09:26 PM</v>
      </c>
      <c r="C1087" s="2" t="str">
        <f t="shared" si="33"/>
        <v>2023-03-15 21:26-S4-TX301085-C5</v>
      </c>
      <c r="D1087" s="6">
        <v>0.8930555555555556</v>
      </c>
      <c r="E1087" t="s">
        <v>741</v>
      </c>
      <c r="F1087" t="s">
        <v>749</v>
      </c>
      <c r="G1087" t="s">
        <v>758</v>
      </c>
      <c r="H1087">
        <v>8</v>
      </c>
      <c r="I1087">
        <v>92.08</v>
      </c>
      <c r="J1087" t="s">
        <v>761</v>
      </c>
      <c r="K1087" t="s">
        <v>1849</v>
      </c>
      <c r="L1087" t="s">
        <v>2765</v>
      </c>
      <c r="M1087" t="s">
        <v>2772</v>
      </c>
      <c r="N1087" t="s">
        <v>2774</v>
      </c>
      <c r="O1087" t="s">
        <v>2781</v>
      </c>
      <c r="P1087">
        <v>736.64</v>
      </c>
    </row>
    <row r="1088" spans="1:16" x14ac:dyDescent="0.25">
      <c r="A1088" s="2">
        <v>45622</v>
      </c>
      <c r="B1088" s="2" t="str">
        <f t="shared" si="32"/>
        <v>2024-11-26 09:58 AM</v>
      </c>
      <c r="C1088" s="2" t="str">
        <f t="shared" si="33"/>
        <v>2024-11-26 09:58-S5-TX301086-C4</v>
      </c>
      <c r="D1088" s="6">
        <v>0.4152777777777778</v>
      </c>
      <c r="E1088" t="s">
        <v>743</v>
      </c>
      <c r="F1088" t="s">
        <v>751</v>
      </c>
      <c r="G1088" t="s">
        <v>754</v>
      </c>
      <c r="H1088">
        <v>5</v>
      </c>
      <c r="I1088">
        <v>363.76</v>
      </c>
      <c r="J1088" t="s">
        <v>763</v>
      </c>
      <c r="K1088" t="s">
        <v>1850</v>
      </c>
      <c r="L1088" t="s">
        <v>2768</v>
      </c>
      <c r="M1088" t="s">
        <v>2771</v>
      </c>
      <c r="N1088" t="s">
        <v>2775</v>
      </c>
      <c r="O1088" t="s">
        <v>2782</v>
      </c>
      <c r="P1088">
        <v>1818.8</v>
      </c>
    </row>
    <row r="1089" spans="1:16" x14ac:dyDescent="0.25">
      <c r="A1089" s="2">
        <v>45837</v>
      </c>
      <c r="B1089" s="2" t="str">
        <f t="shared" si="32"/>
        <v>2025-06-29 03:21 PM</v>
      </c>
      <c r="C1089" s="2" t="str">
        <f t="shared" si="33"/>
        <v>2025-06-29 15:21-S7-TX301087-C5</v>
      </c>
      <c r="D1089" s="6">
        <v>0.63958333333333328</v>
      </c>
      <c r="E1089" t="s">
        <v>744</v>
      </c>
      <c r="F1089" t="s">
        <v>749</v>
      </c>
      <c r="G1089" t="s">
        <v>752</v>
      </c>
      <c r="H1089">
        <v>3</v>
      </c>
      <c r="I1089">
        <v>323.04000000000002</v>
      </c>
      <c r="J1089" t="s">
        <v>760</v>
      </c>
      <c r="K1089" t="s">
        <v>1851</v>
      </c>
      <c r="L1089" t="s">
        <v>2765</v>
      </c>
      <c r="M1089" t="s">
        <v>2769</v>
      </c>
      <c r="N1089" t="s">
        <v>2773</v>
      </c>
      <c r="O1089" t="s">
        <v>2780</v>
      </c>
      <c r="P1089">
        <v>969.12000000000012</v>
      </c>
    </row>
    <row r="1090" spans="1:16" x14ac:dyDescent="0.25">
      <c r="A1090" s="2">
        <v>45198</v>
      </c>
      <c r="B1090" s="2" t="str">
        <f t="shared" si="32"/>
        <v>2023-09-29 02:14 PM</v>
      </c>
      <c r="C1090" s="2" t="str">
        <f t="shared" si="33"/>
        <v>2023-09-29 14:14-S1-TX301088-C3</v>
      </c>
      <c r="D1090" s="6">
        <v>0.59305555555555556</v>
      </c>
      <c r="E1090" t="s">
        <v>739</v>
      </c>
      <c r="F1090" t="s">
        <v>749</v>
      </c>
      <c r="G1090" t="s">
        <v>758</v>
      </c>
      <c r="H1090">
        <v>10</v>
      </c>
      <c r="I1090">
        <v>147.65</v>
      </c>
      <c r="J1090" t="s">
        <v>760</v>
      </c>
      <c r="K1090" t="s">
        <v>1852</v>
      </c>
      <c r="L1090" t="s">
        <v>2766</v>
      </c>
      <c r="M1090" t="s">
        <v>2772</v>
      </c>
      <c r="N1090" t="s">
        <v>2773</v>
      </c>
      <c r="O1090" t="s">
        <v>2778</v>
      </c>
      <c r="P1090">
        <v>1476.5</v>
      </c>
    </row>
    <row r="1091" spans="1:16" x14ac:dyDescent="0.25">
      <c r="A1091" s="2">
        <v>45385</v>
      </c>
      <c r="B1091" s="2" t="str">
        <f t="shared" ref="B1091:B1154" si="34">TEXT(A1091, "yyyy-mm-dd") &amp; " " &amp; TEXT(D1091, "hh:mm AM/PM")</f>
        <v>2024-04-03 05:29 PM</v>
      </c>
      <c r="C1091" s="2" t="str">
        <f t="shared" ref="C1091:C1154" si="35">TEXT(B1091, "yyyy-mm-dd hh:mm") &amp; "-" &amp; E1091 &amp; "-" &amp;  K1091 &amp; "-" &amp; L1091</f>
        <v>2024-04-03 17:29-S3-TX301089-C1</v>
      </c>
      <c r="D1091" s="6">
        <v>0.72847222222222219</v>
      </c>
      <c r="E1091" t="s">
        <v>738</v>
      </c>
      <c r="F1091" t="s">
        <v>749</v>
      </c>
      <c r="G1091" t="s">
        <v>757</v>
      </c>
      <c r="H1091">
        <v>5</v>
      </c>
      <c r="I1091">
        <v>178.54</v>
      </c>
      <c r="J1091" t="s">
        <v>763</v>
      </c>
      <c r="K1091" t="s">
        <v>1853</v>
      </c>
      <c r="L1091" t="s">
        <v>2764</v>
      </c>
      <c r="M1091" t="s">
        <v>2771</v>
      </c>
      <c r="N1091" t="s">
        <v>2774</v>
      </c>
      <c r="O1091" t="s">
        <v>2781</v>
      </c>
      <c r="P1091">
        <v>892.69999999999993</v>
      </c>
    </row>
    <row r="1092" spans="1:16" x14ac:dyDescent="0.25">
      <c r="A1092" s="2">
        <v>45437</v>
      </c>
      <c r="B1092" s="2" t="str">
        <f t="shared" si="34"/>
        <v>2024-05-25 02:26 PM</v>
      </c>
      <c r="C1092" s="2" t="str">
        <f t="shared" si="35"/>
        <v>2024-05-25 14:26-S4-TX301090-C2</v>
      </c>
      <c r="D1092" s="6">
        <v>0.60138888888888886</v>
      </c>
      <c r="E1092" t="s">
        <v>741</v>
      </c>
      <c r="F1092" t="s">
        <v>750</v>
      </c>
      <c r="G1092" t="s">
        <v>752</v>
      </c>
      <c r="H1092">
        <v>4</v>
      </c>
      <c r="I1092">
        <v>155.69</v>
      </c>
      <c r="J1092" t="s">
        <v>761</v>
      </c>
      <c r="K1092" t="s">
        <v>1854</v>
      </c>
      <c r="L1092" t="s">
        <v>2767</v>
      </c>
      <c r="M1092" t="s">
        <v>2772</v>
      </c>
      <c r="N1092" t="s">
        <v>2773</v>
      </c>
      <c r="O1092" t="s">
        <v>2776</v>
      </c>
      <c r="P1092">
        <v>622.76</v>
      </c>
    </row>
    <row r="1093" spans="1:16" x14ac:dyDescent="0.25">
      <c r="A1093" s="2">
        <v>45438</v>
      </c>
      <c r="B1093" s="2" t="str">
        <f t="shared" si="34"/>
        <v>2024-05-26 02:07 PM</v>
      </c>
      <c r="C1093" s="2" t="str">
        <f t="shared" si="35"/>
        <v>2024-05-26 14:07-S4-TX301091-C4</v>
      </c>
      <c r="D1093" s="6">
        <v>0.58819444444444446</v>
      </c>
      <c r="E1093" t="s">
        <v>741</v>
      </c>
      <c r="F1093" t="s">
        <v>749</v>
      </c>
      <c r="G1093" t="s">
        <v>757</v>
      </c>
      <c r="H1093">
        <v>5</v>
      </c>
      <c r="I1093">
        <v>154.36000000000001</v>
      </c>
      <c r="J1093" t="s">
        <v>760</v>
      </c>
      <c r="K1093" t="s">
        <v>1855</v>
      </c>
      <c r="L1093" t="s">
        <v>2768</v>
      </c>
      <c r="M1093" t="s">
        <v>2769</v>
      </c>
      <c r="N1093" t="s">
        <v>2773</v>
      </c>
      <c r="O1093" t="s">
        <v>2780</v>
      </c>
      <c r="P1093">
        <v>771.80000000000007</v>
      </c>
    </row>
    <row r="1094" spans="1:16" x14ac:dyDescent="0.25">
      <c r="A1094" s="2">
        <v>45286</v>
      </c>
      <c r="B1094" s="2" t="str">
        <f t="shared" si="34"/>
        <v>2023-12-26 12:43 PM</v>
      </c>
      <c r="C1094" s="2" t="str">
        <f t="shared" si="35"/>
        <v>2023-12-26 12:43-S3-TX301092-C4</v>
      </c>
      <c r="D1094" s="6">
        <v>0.52986111111111112</v>
      </c>
      <c r="E1094" t="s">
        <v>738</v>
      </c>
      <c r="F1094" t="s">
        <v>749</v>
      </c>
      <c r="G1094" t="s">
        <v>757</v>
      </c>
      <c r="H1094">
        <v>1</v>
      </c>
      <c r="I1094">
        <v>202.41</v>
      </c>
      <c r="J1094" t="s">
        <v>760</v>
      </c>
      <c r="K1094" t="s">
        <v>1856</v>
      </c>
      <c r="L1094" t="s">
        <v>2768</v>
      </c>
      <c r="M1094" t="s">
        <v>2770</v>
      </c>
      <c r="N1094" t="s">
        <v>2773</v>
      </c>
      <c r="O1094" t="s">
        <v>2782</v>
      </c>
      <c r="P1094">
        <v>202.41</v>
      </c>
    </row>
    <row r="1095" spans="1:16" x14ac:dyDescent="0.25">
      <c r="A1095" s="2">
        <v>45375</v>
      </c>
      <c r="B1095" s="2" t="str">
        <f t="shared" si="34"/>
        <v>2024-03-24 06:09 PM</v>
      </c>
      <c r="C1095" s="2" t="str">
        <f t="shared" si="35"/>
        <v>2024-03-24 18:09-S5-TX301093-C3</v>
      </c>
      <c r="D1095" s="6">
        <v>0.75624999999999998</v>
      </c>
      <c r="E1095" t="s">
        <v>743</v>
      </c>
      <c r="F1095" t="s">
        <v>751</v>
      </c>
      <c r="G1095" t="s">
        <v>754</v>
      </c>
      <c r="H1095">
        <v>10</v>
      </c>
      <c r="I1095">
        <v>205.57</v>
      </c>
      <c r="J1095" t="s">
        <v>763</v>
      </c>
      <c r="K1095" t="s">
        <v>1857</v>
      </c>
      <c r="L1095" t="s">
        <v>2766</v>
      </c>
      <c r="M1095" t="s">
        <v>2771</v>
      </c>
      <c r="N1095" t="s">
        <v>2774</v>
      </c>
      <c r="O1095" t="s">
        <v>2780</v>
      </c>
      <c r="P1095">
        <v>2055.6999999999998</v>
      </c>
    </row>
    <row r="1096" spans="1:16" x14ac:dyDescent="0.25">
      <c r="A1096" s="2">
        <v>45041</v>
      </c>
      <c r="B1096" s="2" t="str">
        <f t="shared" si="34"/>
        <v>2023-04-25 01:27 PM</v>
      </c>
      <c r="C1096" s="2" t="str">
        <f t="shared" si="35"/>
        <v>2023-04-25 13:27-S8-TX301094-C3</v>
      </c>
      <c r="D1096" s="6">
        <v>0.56041666666666667</v>
      </c>
      <c r="E1096" t="s">
        <v>745</v>
      </c>
      <c r="F1096" t="s">
        <v>751</v>
      </c>
      <c r="G1096" t="s">
        <v>756</v>
      </c>
      <c r="H1096">
        <v>6</v>
      </c>
      <c r="I1096">
        <v>105.89</v>
      </c>
      <c r="J1096" t="s">
        <v>759</v>
      </c>
      <c r="K1096" t="s">
        <v>1858</v>
      </c>
      <c r="L1096" t="s">
        <v>2766</v>
      </c>
      <c r="M1096" t="s">
        <v>2771</v>
      </c>
      <c r="N1096" t="s">
        <v>2773</v>
      </c>
      <c r="O1096" t="s">
        <v>2782</v>
      </c>
      <c r="P1096">
        <v>635.34</v>
      </c>
    </row>
    <row r="1097" spans="1:16" x14ac:dyDescent="0.25">
      <c r="A1097" s="2">
        <v>45207</v>
      </c>
      <c r="B1097" s="2" t="str">
        <f t="shared" si="34"/>
        <v>2023-10-08 09:31 PM</v>
      </c>
      <c r="C1097" s="2" t="str">
        <f t="shared" si="35"/>
        <v>2023-10-08 21:31-S9-TX301095-C3</v>
      </c>
      <c r="D1097" s="6">
        <v>0.89652777777777781</v>
      </c>
      <c r="E1097" t="s">
        <v>740</v>
      </c>
      <c r="F1097" t="s">
        <v>749</v>
      </c>
      <c r="G1097" t="s">
        <v>756</v>
      </c>
      <c r="H1097">
        <v>9</v>
      </c>
      <c r="I1097">
        <v>308.83999999999997</v>
      </c>
      <c r="J1097" t="s">
        <v>763</v>
      </c>
      <c r="K1097" t="s">
        <v>1859</v>
      </c>
      <c r="L1097" t="s">
        <v>2766</v>
      </c>
      <c r="M1097" t="s">
        <v>2770</v>
      </c>
      <c r="N1097" t="s">
        <v>2774</v>
      </c>
      <c r="O1097" t="s">
        <v>2780</v>
      </c>
      <c r="P1097">
        <v>2779.56</v>
      </c>
    </row>
    <row r="1098" spans="1:16" x14ac:dyDescent="0.25">
      <c r="A1098" s="2">
        <v>45331</v>
      </c>
      <c r="B1098" s="2" t="str">
        <f t="shared" si="34"/>
        <v>2024-02-09 08:14 PM</v>
      </c>
      <c r="C1098" s="2" t="str">
        <f t="shared" si="35"/>
        <v>2024-02-09 20:14-S4-TX301096-C5</v>
      </c>
      <c r="D1098" s="6">
        <v>0.84305555555555556</v>
      </c>
      <c r="E1098" t="s">
        <v>741</v>
      </c>
      <c r="F1098" t="s">
        <v>748</v>
      </c>
      <c r="G1098" t="s">
        <v>755</v>
      </c>
      <c r="H1098">
        <v>4</v>
      </c>
      <c r="I1098">
        <v>233.77</v>
      </c>
      <c r="J1098" t="s">
        <v>763</v>
      </c>
      <c r="K1098" t="s">
        <v>1860</v>
      </c>
      <c r="L1098" t="s">
        <v>2765</v>
      </c>
      <c r="M1098" t="s">
        <v>2769</v>
      </c>
      <c r="N1098" t="s">
        <v>2774</v>
      </c>
      <c r="O1098" t="s">
        <v>2778</v>
      </c>
      <c r="P1098">
        <v>935.08</v>
      </c>
    </row>
    <row r="1099" spans="1:16" x14ac:dyDescent="0.25">
      <c r="A1099" s="2">
        <v>45053</v>
      </c>
      <c r="B1099" s="2" t="str">
        <f t="shared" si="34"/>
        <v>2023-05-07 05:44 PM</v>
      </c>
      <c r="C1099" s="2" t="str">
        <f t="shared" si="35"/>
        <v>2023-05-07 17:44-S5-TX301097-C5</v>
      </c>
      <c r="D1099" s="6">
        <v>0.73888888888888893</v>
      </c>
      <c r="E1099" t="s">
        <v>743</v>
      </c>
      <c r="F1099" t="s">
        <v>750</v>
      </c>
      <c r="G1099" t="s">
        <v>758</v>
      </c>
      <c r="H1099">
        <v>8</v>
      </c>
      <c r="I1099">
        <v>224.58</v>
      </c>
      <c r="J1099" t="s">
        <v>762</v>
      </c>
      <c r="K1099" t="s">
        <v>1861</v>
      </c>
      <c r="L1099" t="s">
        <v>2765</v>
      </c>
      <c r="M1099" t="s">
        <v>2769</v>
      </c>
      <c r="N1099" t="s">
        <v>2774</v>
      </c>
      <c r="O1099" t="s">
        <v>2780</v>
      </c>
      <c r="P1099">
        <v>1796.64</v>
      </c>
    </row>
    <row r="1100" spans="1:16" x14ac:dyDescent="0.25">
      <c r="A1100" s="2">
        <v>45805</v>
      </c>
      <c r="B1100" s="2" t="str">
        <f t="shared" si="34"/>
        <v>2025-05-28 01:41 PM</v>
      </c>
      <c r="C1100" s="2" t="str">
        <f t="shared" si="35"/>
        <v>2025-05-28 13:41-S10-TX301098-C2</v>
      </c>
      <c r="D1100" s="6">
        <v>0.57013888888888886</v>
      </c>
      <c r="E1100" t="s">
        <v>747</v>
      </c>
      <c r="F1100" t="s">
        <v>751</v>
      </c>
      <c r="G1100" t="s">
        <v>755</v>
      </c>
      <c r="H1100">
        <v>6</v>
      </c>
      <c r="I1100">
        <v>364.61</v>
      </c>
      <c r="J1100" t="s">
        <v>760</v>
      </c>
      <c r="K1100" t="s">
        <v>1862</v>
      </c>
      <c r="L1100" t="s">
        <v>2767</v>
      </c>
      <c r="M1100" t="s">
        <v>2772</v>
      </c>
      <c r="N1100" t="s">
        <v>2773</v>
      </c>
      <c r="O1100" t="s">
        <v>2781</v>
      </c>
      <c r="P1100">
        <v>2187.66</v>
      </c>
    </row>
    <row r="1101" spans="1:16" x14ac:dyDescent="0.25">
      <c r="A1101" s="2">
        <v>45727</v>
      </c>
      <c r="B1101" s="2" t="str">
        <f t="shared" si="34"/>
        <v>2025-03-11 02:36 PM</v>
      </c>
      <c r="C1101" s="2" t="str">
        <f t="shared" si="35"/>
        <v>2025-03-11 14:36-S7-TX301099-C3</v>
      </c>
      <c r="D1101" s="6">
        <v>0.60833333333333328</v>
      </c>
      <c r="E1101" t="s">
        <v>744</v>
      </c>
      <c r="F1101" t="s">
        <v>749</v>
      </c>
      <c r="G1101" t="s">
        <v>756</v>
      </c>
      <c r="H1101">
        <v>5</v>
      </c>
      <c r="I1101">
        <v>386.77</v>
      </c>
      <c r="J1101" t="s">
        <v>761</v>
      </c>
      <c r="K1101" t="s">
        <v>1863</v>
      </c>
      <c r="L1101" t="s">
        <v>2766</v>
      </c>
      <c r="M1101" t="s">
        <v>2771</v>
      </c>
      <c r="N1101" t="s">
        <v>2773</v>
      </c>
      <c r="O1101" t="s">
        <v>2782</v>
      </c>
      <c r="P1101">
        <v>1933.85</v>
      </c>
    </row>
    <row r="1102" spans="1:16" x14ac:dyDescent="0.25">
      <c r="A1102" s="2">
        <v>45122</v>
      </c>
      <c r="B1102" s="2" t="str">
        <f t="shared" si="34"/>
        <v>2023-07-15 09:58 PM</v>
      </c>
      <c r="C1102" s="2" t="str">
        <f t="shared" si="35"/>
        <v>2023-07-15 21:58-S3-TX301100-C2</v>
      </c>
      <c r="D1102" s="6">
        <v>0.91527777777777775</v>
      </c>
      <c r="E1102" t="s">
        <v>738</v>
      </c>
      <c r="F1102" t="s">
        <v>749</v>
      </c>
      <c r="G1102" t="s">
        <v>753</v>
      </c>
      <c r="H1102">
        <v>8</v>
      </c>
      <c r="I1102">
        <v>154.78</v>
      </c>
      <c r="J1102" t="s">
        <v>759</v>
      </c>
      <c r="K1102" t="s">
        <v>1864</v>
      </c>
      <c r="L1102" t="s">
        <v>2767</v>
      </c>
      <c r="M1102" t="s">
        <v>2771</v>
      </c>
      <c r="N1102" t="s">
        <v>2774</v>
      </c>
      <c r="O1102" t="s">
        <v>2776</v>
      </c>
      <c r="P1102">
        <v>1238.24</v>
      </c>
    </row>
    <row r="1103" spans="1:16" x14ac:dyDescent="0.25">
      <c r="A1103" s="2">
        <v>45134</v>
      </c>
      <c r="B1103" s="2" t="str">
        <f t="shared" si="34"/>
        <v>2023-07-27 09:16 AM</v>
      </c>
      <c r="C1103" s="2" t="str">
        <f t="shared" si="35"/>
        <v>2023-07-27 09:16-S9-TX301101-C2</v>
      </c>
      <c r="D1103" s="6">
        <v>0.38611111111111113</v>
      </c>
      <c r="E1103" t="s">
        <v>740</v>
      </c>
      <c r="F1103" t="s">
        <v>749</v>
      </c>
      <c r="G1103" t="s">
        <v>757</v>
      </c>
      <c r="H1103">
        <v>8</v>
      </c>
      <c r="I1103">
        <v>147.77000000000001</v>
      </c>
      <c r="J1103" t="s">
        <v>761</v>
      </c>
      <c r="K1103" t="s">
        <v>1865</v>
      </c>
      <c r="L1103" t="s">
        <v>2767</v>
      </c>
      <c r="M1103" t="s">
        <v>2769</v>
      </c>
      <c r="N1103" t="s">
        <v>2775</v>
      </c>
      <c r="O1103" t="s">
        <v>2777</v>
      </c>
      <c r="P1103">
        <v>1182.1600000000001</v>
      </c>
    </row>
    <row r="1104" spans="1:16" x14ac:dyDescent="0.25">
      <c r="A1104" s="2">
        <v>45644</v>
      </c>
      <c r="B1104" s="2" t="str">
        <f t="shared" si="34"/>
        <v>2024-12-18 09:27 PM</v>
      </c>
      <c r="C1104" s="2" t="str">
        <f t="shared" si="35"/>
        <v>2024-12-18 21:27-S10-TX301102-C1</v>
      </c>
      <c r="D1104" s="6">
        <v>0.89375000000000004</v>
      </c>
      <c r="E1104" t="s">
        <v>747</v>
      </c>
      <c r="F1104" t="s">
        <v>748</v>
      </c>
      <c r="G1104" t="s">
        <v>753</v>
      </c>
      <c r="H1104">
        <v>5</v>
      </c>
      <c r="I1104">
        <v>38.200000000000003</v>
      </c>
      <c r="J1104" t="s">
        <v>761</v>
      </c>
      <c r="K1104" t="s">
        <v>1866</v>
      </c>
      <c r="L1104" t="s">
        <v>2764</v>
      </c>
      <c r="M1104" t="s">
        <v>2772</v>
      </c>
      <c r="N1104" t="s">
        <v>2774</v>
      </c>
      <c r="O1104" t="s">
        <v>2781</v>
      </c>
      <c r="P1104">
        <v>191</v>
      </c>
    </row>
    <row r="1105" spans="1:16" x14ac:dyDescent="0.25">
      <c r="A1105" s="2">
        <v>45419</v>
      </c>
      <c r="B1105" s="2" t="str">
        <f t="shared" si="34"/>
        <v>2024-05-07 07:16 PM</v>
      </c>
      <c r="C1105" s="2" t="str">
        <f t="shared" si="35"/>
        <v>2024-05-07 19:16-S2-TX301103-C4</v>
      </c>
      <c r="D1105" s="6">
        <v>0.80277777777777781</v>
      </c>
      <c r="E1105" t="s">
        <v>746</v>
      </c>
      <c r="F1105" t="s">
        <v>751</v>
      </c>
      <c r="G1105" t="s">
        <v>757</v>
      </c>
      <c r="H1105">
        <v>5</v>
      </c>
      <c r="I1105">
        <v>300.81</v>
      </c>
      <c r="J1105" t="s">
        <v>762</v>
      </c>
      <c r="K1105" t="s">
        <v>1867</v>
      </c>
      <c r="L1105" t="s">
        <v>2768</v>
      </c>
      <c r="M1105" t="s">
        <v>2769</v>
      </c>
      <c r="N1105" t="s">
        <v>2774</v>
      </c>
      <c r="O1105" t="s">
        <v>2782</v>
      </c>
      <c r="P1105">
        <v>1504.05</v>
      </c>
    </row>
    <row r="1106" spans="1:16" x14ac:dyDescent="0.25">
      <c r="A1106" s="2">
        <v>45303</v>
      </c>
      <c r="B1106" s="2" t="str">
        <f t="shared" si="34"/>
        <v>2024-01-12 08:43 PM</v>
      </c>
      <c r="C1106" s="2" t="str">
        <f t="shared" si="35"/>
        <v>2024-01-12 20:43-S3-TX301104-C4</v>
      </c>
      <c r="D1106" s="6">
        <v>0.86319444444444449</v>
      </c>
      <c r="E1106" t="s">
        <v>738</v>
      </c>
      <c r="F1106" t="s">
        <v>750</v>
      </c>
      <c r="G1106" t="s">
        <v>754</v>
      </c>
      <c r="H1106">
        <v>3</v>
      </c>
      <c r="I1106">
        <v>226.82</v>
      </c>
      <c r="J1106" t="s">
        <v>763</v>
      </c>
      <c r="K1106" t="s">
        <v>1868</v>
      </c>
      <c r="L1106" t="s">
        <v>2768</v>
      </c>
      <c r="M1106" t="s">
        <v>2772</v>
      </c>
      <c r="N1106" t="s">
        <v>2774</v>
      </c>
      <c r="O1106" t="s">
        <v>2778</v>
      </c>
      <c r="P1106">
        <v>680.46</v>
      </c>
    </row>
    <row r="1107" spans="1:16" x14ac:dyDescent="0.25">
      <c r="A1107" s="2">
        <v>44991</v>
      </c>
      <c r="B1107" s="2" t="str">
        <f t="shared" si="34"/>
        <v>2023-03-06 02:15 PM</v>
      </c>
      <c r="C1107" s="2" t="str">
        <f t="shared" si="35"/>
        <v>2023-03-06 14:15-S8-TX301105-C5</v>
      </c>
      <c r="D1107" s="6">
        <v>0.59375</v>
      </c>
      <c r="E1107" t="s">
        <v>745</v>
      </c>
      <c r="F1107" t="s">
        <v>751</v>
      </c>
      <c r="G1107" t="s">
        <v>756</v>
      </c>
      <c r="H1107">
        <v>3</v>
      </c>
      <c r="I1107">
        <v>337.16</v>
      </c>
      <c r="J1107" t="s">
        <v>760</v>
      </c>
      <c r="K1107" t="s">
        <v>1869</v>
      </c>
      <c r="L1107" t="s">
        <v>2765</v>
      </c>
      <c r="M1107" t="s">
        <v>2770</v>
      </c>
      <c r="N1107" t="s">
        <v>2773</v>
      </c>
      <c r="O1107" t="s">
        <v>2779</v>
      </c>
      <c r="P1107">
        <v>1011.48</v>
      </c>
    </row>
    <row r="1108" spans="1:16" x14ac:dyDescent="0.25">
      <c r="A1108" s="2">
        <v>45231</v>
      </c>
      <c r="B1108" s="2" t="str">
        <f t="shared" si="34"/>
        <v>2023-11-01 10:59 AM</v>
      </c>
      <c r="C1108" s="2" t="str">
        <f t="shared" si="35"/>
        <v>2023-11-01 10:59-S8-TX301106-C5</v>
      </c>
      <c r="D1108" s="6">
        <v>0.45763888888888887</v>
      </c>
      <c r="E1108" t="s">
        <v>745</v>
      </c>
      <c r="F1108" t="s">
        <v>749</v>
      </c>
      <c r="G1108" t="s">
        <v>757</v>
      </c>
      <c r="H1108">
        <v>6</v>
      </c>
      <c r="I1108">
        <v>371.52</v>
      </c>
      <c r="J1108" t="s">
        <v>759</v>
      </c>
      <c r="K1108" t="s">
        <v>1870</v>
      </c>
      <c r="L1108" t="s">
        <v>2765</v>
      </c>
      <c r="M1108" t="s">
        <v>2771</v>
      </c>
      <c r="N1108" t="s">
        <v>2775</v>
      </c>
      <c r="O1108" t="s">
        <v>2781</v>
      </c>
      <c r="P1108">
        <v>2229.12</v>
      </c>
    </row>
    <row r="1109" spans="1:16" x14ac:dyDescent="0.25">
      <c r="A1109" s="2">
        <v>45658</v>
      </c>
      <c r="B1109" s="2" t="str">
        <f t="shared" si="34"/>
        <v>2025-01-01 02:01 PM</v>
      </c>
      <c r="C1109" s="2" t="str">
        <f t="shared" si="35"/>
        <v>2025-01-01 14:01-S6-TX301107-C1</v>
      </c>
      <c r="D1109" s="6">
        <v>0.58402777777777781</v>
      </c>
      <c r="E1109" t="s">
        <v>742</v>
      </c>
      <c r="F1109" t="s">
        <v>749</v>
      </c>
      <c r="G1109" t="s">
        <v>753</v>
      </c>
      <c r="H1109">
        <v>2</v>
      </c>
      <c r="I1109">
        <v>39.909999999999997</v>
      </c>
      <c r="J1109" t="s">
        <v>762</v>
      </c>
      <c r="K1109" t="s">
        <v>1871</v>
      </c>
      <c r="L1109" t="s">
        <v>2764</v>
      </c>
      <c r="M1109" t="s">
        <v>2770</v>
      </c>
      <c r="N1109" t="s">
        <v>2773</v>
      </c>
      <c r="O1109" t="s">
        <v>2781</v>
      </c>
      <c r="P1109">
        <v>79.819999999999993</v>
      </c>
    </row>
    <row r="1110" spans="1:16" x14ac:dyDescent="0.25">
      <c r="A1110" s="2">
        <v>45009</v>
      </c>
      <c r="B1110" s="2" t="str">
        <f t="shared" si="34"/>
        <v>2023-03-24 12:28 PM</v>
      </c>
      <c r="C1110" s="2" t="str">
        <f t="shared" si="35"/>
        <v>2023-03-24 12:28-S10-TX301108-C1</v>
      </c>
      <c r="D1110" s="6">
        <v>0.51944444444444449</v>
      </c>
      <c r="E1110" t="s">
        <v>747</v>
      </c>
      <c r="F1110" t="s">
        <v>750</v>
      </c>
      <c r="G1110" t="s">
        <v>753</v>
      </c>
      <c r="H1110">
        <v>10</v>
      </c>
      <c r="I1110">
        <v>386.21</v>
      </c>
      <c r="J1110" t="s">
        <v>760</v>
      </c>
      <c r="K1110" t="s">
        <v>1872</v>
      </c>
      <c r="L1110" t="s">
        <v>2764</v>
      </c>
      <c r="M1110" t="s">
        <v>2769</v>
      </c>
      <c r="N1110" t="s">
        <v>2773</v>
      </c>
      <c r="O1110" t="s">
        <v>2778</v>
      </c>
      <c r="P1110">
        <v>3862.1</v>
      </c>
    </row>
    <row r="1111" spans="1:16" x14ac:dyDescent="0.25">
      <c r="A1111" s="2">
        <v>45554</v>
      </c>
      <c r="B1111" s="2" t="str">
        <f t="shared" si="34"/>
        <v>2024-09-19 11:15 AM</v>
      </c>
      <c r="C1111" s="2" t="str">
        <f t="shared" si="35"/>
        <v>2024-09-19 11:15-S6-TX301109-C5</v>
      </c>
      <c r="D1111" s="6">
        <v>0.46875</v>
      </c>
      <c r="E1111" t="s">
        <v>742</v>
      </c>
      <c r="F1111" t="s">
        <v>751</v>
      </c>
      <c r="G1111" t="s">
        <v>753</v>
      </c>
      <c r="H1111">
        <v>4</v>
      </c>
      <c r="I1111">
        <v>279.83999999999997</v>
      </c>
      <c r="J1111" t="s">
        <v>760</v>
      </c>
      <c r="K1111" t="s">
        <v>1873</v>
      </c>
      <c r="L1111" t="s">
        <v>2765</v>
      </c>
      <c r="M1111" t="s">
        <v>2771</v>
      </c>
      <c r="N1111" t="s">
        <v>2775</v>
      </c>
      <c r="O1111" t="s">
        <v>2777</v>
      </c>
      <c r="P1111">
        <v>1119.3599999999999</v>
      </c>
    </row>
    <row r="1112" spans="1:16" x14ac:dyDescent="0.25">
      <c r="A1112" s="2">
        <v>45792</v>
      </c>
      <c r="B1112" s="2" t="str">
        <f t="shared" si="34"/>
        <v>2025-05-15 04:19 PM</v>
      </c>
      <c r="C1112" s="2" t="str">
        <f t="shared" si="35"/>
        <v>2025-05-15 16:19-S7-TX301110-C2</v>
      </c>
      <c r="D1112" s="6">
        <v>0.67986111111111114</v>
      </c>
      <c r="E1112" t="s">
        <v>744</v>
      </c>
      <c r="F1112" t="s">
        <v>748</v>
      </c>
      <c r="G1112" t="s">
        <v>752</v>
      </c>
      <c r="H1112">
        <v>2</v>
      </c>
      <c r="I1112">
        <v>156.52000000000001</v>
      </c>
      <c r="J1112" t="s">
        <v>759</v>
      </c>
      <c r="K1112" t="s">
        <v>1874</v>
      </c>
      <c r="L1112" t="s">
        <v>2767</v>
      </c>
      <c r="M1112" t="s">
        <v>2772</v>
      </c>
      <c r="N1112" t="s">
        <v>2773</v>
      </c>
      <c r="O1112" t="s">
        <v>2777</v>
      </c>
      <c r="P1112">
        <v>313.04000000000002</v>
      </c>
    </row>
    <row r="1113" spans="1:16" x14ac:dyDescent="0.25">
      <c r="A1113" s="2">
        <v>45450</v>
      </c>
      <c r="B1113" s="2" t="str">
        <f t="shared" si="34"/>
        <v>2024-06-07 05:40 PM</v>
      </c>
      <c r="C1113" s="2" t="str">
        <f t="shared" si="35"/>
        <v>2024-06-07 17:40-S8-TX301111-C2</v>
      </c>
      <c r="D1113" s="6">
        <v>0.73611111111111116</v>
      </c>
      <c r="E1113" t="s">
        <v>745</v>
      </c>
      <c r="F1113" t="s">
        <v>748</v>
      </c>
      <c r="G1113" t="s">
        <v>754</v>
      </c>
      <c r="H1113">
        <v>8</v>
      </c>
      <c r="I1113">
        <v>367.19</v>
      </c>
      <c r="J1113" t="s">
        <v>759</v>
      </c>
      <c r="K1113" t="s">
        <v>1875</v>
      </c>
      <c r="L1113" t="s">
        <v>2767</v>
      </c>
      <c r="M1113" t="s">
        <v>2772</v>
      </c>
      <c r="N1113" t="s">
        <v>2774</v>
      </c>
      <c r="O1113" t="s">
        <v>2778</v>
      </c>
      <c r="P1113">
        <v>2937.52</v>
      </c>
    </row>
    <row r="1114" spans="1:16" x14ac:dyDescent="0.25">
      <c r="A1114" s="2">
        <v>45039</v>
      </c>
      <c r="B1114" s="2" t="str">
        <f t="shared" si="34"/>
        <v>2023-04-23 12:08 PM</v>
      </c>
      <c r="C1114" s="2" t="str">
        <f t="shared" si="35"/>
        <v>2023-04-23 12:08-S10-TX301112-C3</v>
      </c>
      <c r="D1114" s="6">
        <v>0.50555555555555554</v>
      </c>
      <c r="E1114" t="s">
        <v>747</v>
      </c>
      <c r="F1114" t="s">
        <v>749</v>
      </c>
      <c r="G1114" t="s">
        <v>754</v>
      </c>
      <c r="H1114">
        <v>6</v>
      </c>
      <c r="I1114">
        <v>161.79</v>
      </c>
      <c r="J1114" t="s">
        <v>760</v>
      </c>
      <c r="K1114" t="s">
        <v>1876</v>
      </c>
      <c r="L1114" t="s">
        <v>2766</v>
      </c>
      <c r="M1114" t="s">
        <v>2770</v>
      </c>
      <c r="N1114" t="s">
        <v>2773</v>
      </c>
      <c r="O1114" t="s">
        <v>2780</v>
      </c>
      <c r="P1114">
        <v>970.74</v>
      </c>
    </row>
    <row r="1115" spans="1:16" x14ac:dyDescent="0.25">
      <c r="A1115" s="2">
        <v>45304</v>
      </c>
      <c r="B1115" s="2" t="str">
        <f t="shared" si="34"/>
        <v>2024-01-13 02:50 PM</v>
      </c>
      <c r="C1115" s="2" t="str">
        <f t="shared" si="35"/>
        <v>2024-01-13 14:50-S5-TX301113-C2</v>
      </c>
      <c r="D1115" s="6">
        <v>0.61805555555555558</v>
      </c>
      <c r="E1115" t="s">
        <v>743</v>
      </c>
      <c r="F1115" t="s">
        <v>751</v>
      </c>
      <c r="G1115" t="s">
        <v>756</v>
      </c>
      <c r="H1115">
        <v>4</v>
      </c>
      <c r="I1115">
        <v>129.85</v>
      </c>
      <c r="J1115" t="s">
        <v>759</v>
      </c>
      <c r="K1115" t="s">
        <v>1877</v>
      </c>
      <c r="L1115" t="s">
        <v>2767</v>
      </c>
      <c r="M1115" t="s">
        <v>2772</v>
      </c>
      <c r="N1115" t="s">
        <v>2773</v>
      </c>
      <c r="O1115" t="s">
        <v>2776</v>
      </c>
      <c r="P1115">
        <v>519.4</v>
      </c>
    </row>
    <row r="1116" spans="1:16" x14ac:dyDescent="0.25">
      <c r="A1116" s="2">
        <v>45115</v>
      </c>
      <c r="B1116" s="2" t="str">
        <f t="shared" si="34"/>
        <v>2023-07-08 09:14 PM</v>
      </c>
      <c r="C1116" s="2" t="str">
        <f t="shared" si="35"/>
        <v>2023-07-08 21:14-S4-TX301114-C2</v>
      </c>
      <c r="D1116" s="6">
        <v>0.88472222222222219</v>
      </c>
      <c r="E1116" t="s">
        <v>741</v>
      </c>
      <c r="F1116" t="s">
        <v>749</v>
      </c>
      <c r="G1116" t="s">
        <v>758</v>
      </c>
      <c r="H1116">
        <v>8</v>
      </c>
      <c r="I1116">
        <v>37.979999999999997</v>
      </c>
      <c r="J1116" t="s">
        <v>761</v>
      </c>
      <c r="K1116" t="s">
        <v>1878</v>
      </c>
      <c r="L1116" t="s">
        <v>2767</v>
      </c>
      <c r="M1116" t="s">
        <v>2769</v>
      </c>
      <c r="N1116" t="s">
        <v>2774</v>
      </c>
      <c r="O1116" t="s">
        <v>2776</v>
      </c>
      <c r="P1116">
        <v>303.83999999999997</v>
      </c>
    </row>
    <row r="1117" spans="1:16" x14ac:dyDescent="0.25">
      <c r="A1117" s="2">
        <v>45775</v>
      </c>
      <c r="B1117" s="2" t="str">
        <f t="shared" si="34"/>
        <v>2025-04-28 08:08 PM</v>
      </c>
      <c r="C1117" s="2" t="str">
        <f t="shared" si="35"/>
        <v>2025-04-28 20:08-S2-TX301115-C5</v>
      </c>
      <c r="D1117" s="6">
        <v>0.83888888888888891</v>
      </c>
      <c r="E1117" t="s">
        <v>746</v>
      </c>
      <c r="F1117" t="s">
        <v>751</v>
      </c>
      <c r="G1117" t="s">
        <v>758</v>
      </c>
      <c r="H1117">
        <v>10</v>
      </c>
      <c r="I1117">
        <v>142.35</v>
      </c>
      <c r="J1117" t="s">
        <v>762</v>
      </c>
      <c r="K1117" t="s">
        <v>1879</v>
      </c>
      <c r="L1117" t="s">
        <v>2765</v>
      </c>
      <c r="M1117" t="s">
        <v>2769</v>
      </c>
      <c r="N1117" t="s">
        <v>2774</v>
      </c>
      <c r="O1117" t="s">
        <v>2779</v>
      </c>
      <c r="P1117">
        <v>1423.5</v>
      </c>
    </row>
    <row r="1118" spans="1:16" x14ac:dyDescent="0.25">
      <c r="A1118" s="2">
        <v>45584</v>
      </c>
      <c r="B1118" s="2" t="str">
        <f t="shared" si="34"/>
        <v>2024-10-19 09:40 AM</v>
      </c>
      <c r="C1118" s="2" t="str">
        <f t="shared" si="35"/>
        <v>2024-10-19 09:40-S4-TX301116-C4</v>
      </c>
      <c r="D1118" s="6">
        <v>0.40277777777777779</v>
      </c>
      <c r="E1118" t="s">
        <v>741</v>
      </c>
      <c r="F1118" t="s">
        <v>748</v>
      </c>
      <c r="G1118" t="s">
        <v>753</v>
      </c>
      <c r="H1118">
        <v>8</v>
      </c>
      <c r="I1118">
        <v>310.39999999999998</v>
      </c>
      <c r="J1118" t="s">
        <v>760</v>
      </c>
      <c r="K1118" t="s">
        <v>1880</v>
      </c>
      <c r="L1118" t="s">
        <v>2768</v>
      </c>
      <c r="M1118" t="s">
        <v>2772</v>
      </c>
      <c r="N1118" t="s">
        <v>2775</v>
      </c>
      <c r="O1118" t="s">
        <v>2776</v>
      </c>
      <c r="P1118">
        <v>2483.1999999999998</v>
      </c>
    </row>
    <row r="1119" spans="1:16" x14ac:dyDescent="0.25">
      <c r="A1119" s="2">
        <v>45196</v>
      </c>
      <c r="B1119" s="2" t="str">
        <f t="shared" si="34"/>
        <v>2023-09-27 06:29 PM</v>
      </c>
      <c r="C1119" s="2" t="str">
        <f t="shared" si="35"/>
        <v>2023-09-27 18:29-S8-TX301117-C5</v>
      </c>
      <c r="D1119" s="6">
        <v>0.77013888888888893</v>
      </c>
      <c r="E1119" t="s">
        <v>745</v>
      </c>
      <c r="F1119" t="s">
        <v>751</v>
      </c>
      <c r="G1119" t="s">
        <v>754</v>
      </c>
      <c r="H1119">
        <v>1</v>
      </c>
      <c r="I1119">
        <v>7.37</v>
      </c>
      <c r="J1119" t="s">
        <v>761</v>
      </c>
      <c r="K1119" t="s">
        <v>1881</v>
      </c>
      <c r="L1119" t="s">
        <v>2765</v>
      </c>
      <c r="M1119" t="s">
        <v>2772</v>
      </c>
      <c r="N1119" t="s">
        <v>2774</v>
      </c>
      <c r="O1119" t="s">
        <v>2781</v>
      </c>
      <c r="P1119">
        <v>7.37</v>
      </c>
    </row>
    <row r="1120" spans="1:16" x14ac:dyDescent="0.25">
      <c r="A1120" s="2">
        <v>45476</v>
      </c>
      <c r="B1120" s="2" t="str">
        <f t="shared" si="34"/>
        <v>2024-07-03 05:15 PM</v>
      </c>
      <c r="C1120" s="2" t="str">
        <f t="shared" si="35"/>
        <v>2024-07-03 17:15-S10-TX301118-C5</v>
      </c>
      <c r="D1120" s="6">
        <v>0.71875</v>
      </c>
      <c r="E1120" t="s">
        <v>747</v>
      </c>
      <c r="F1120" t="s">
        <v>749</v>
      </c>
      <c r="G1120" t="s">
        <v>752</v>
      </c>
      <c r="H1120">
        <v>2</v>
      </c>
      <c r="I1120">
        <v>391.88</v>
      </c>
      <c r="J1120" t="s">
        <v>763</v>
      </c>
      <c r="K1120" t="s">
        <v>1882</v>
      </c>
      <c r="L1120" t="s">
        <v>2765</v>
      </c>
      <c r="M1120" t="s">
        <v>2772</v>
      </c>
      <c r="N1120" t="s">
        <v>2774</v>
      </c>
      <c r="O1120" t="s">
        <v>2781</v>
      </c>
      <c r="P1120">
        <v>783.76</v>
      </c>
    </row>
    <row r="1121" spans="1:16" x14ac:dyDescent="0.25">
      <c r="A1121" s="2">
        <v>45427</v>
      </c>
      <c r="B1121" s="2" t="str">
        <f t="shared" si="34"/>
        <v>2024-05-15 11:18 AM</v>
      </c>
      <c r="C1121" s="2" t="str">
        <f t="shared" si="35"/>
        <v>2024-05-15 11:18-S8-TX301119-C2</v>
      </c>
      <c r="D1121" s="6">
        <v>0.47083333333333333</v>
      </c>
      <c r="E1121" t="s">
        <v>745</v>
      </c>
      <c r="F1121" t="s">
        <v>748</v>
      </c>
      <c r="G1121" t="s">
        <v>753</v>
      </c>
      <c r="H1121">
        <v>6</v>
      </c>
      <c r="I1121">
        <v>374.4</v>
      </c>
      <c r="J1121" t="s">
        <v>759</v>
      </c>
      <c r="K1121" t="s">
        <v>1883</v>
      </c>
      <c r="L1121" t="s">
        <v>2767</v>
      </c>
      <c r="M1121" t="s">
        <v>2770</v>
      </c>
      <c r="N1121" t="s">
        <v>2775</v>
      </c>
      <c r="O1121" t="s">
        <v>2781</v>
      </c>
      <c r="P1121">
        <v>2246.4</v>
      </c>
    </row>
    <row r="1122" spans="1:16" x14ac:dyDescent="0.25">
      <c r="A1122" s="2">
        <v>45577</v>
      </c>
      <c r="B1122" s="2" t="str">
        <f t="shared" si="34"/>
        <v>2024-10-12 08:54 PM</v>
      </c>
      <c r="C1122" s="2" t="str">
        <f t="shared" si="35"/>
        <v>2024-10-12 20:54-S9-TX301120-C2</v>
      </c>
      <c r="D1122" s="6">
        <v>0.87083333333333335</v>
      </c>
      <c r="E1122" t="s">
        <v>740</v>
      </c>
      <c r="F1122" t="s">
        <v>751</v>
      </c>
      <c r="G1122" t="s">
        <v>757</v>
      </c>
      <c r="H1122">
        <v>3</v>
      </c>
      <c r="I1122">
        <v>67.73</v>
      </c>
      <c r="J1122" t="s">
        <v>760</v>
      </c>
      <c r="K1122" t="s">
        <v>1884</v>
      </c>
      <c r="L1122" t="s">
        <v>2767</v>
      </c>
      <c r="M1122" t="s">
        <v>2770</v>
      </c>
      <c r="N1122" t="s">
        <v>2774</v>
      </c>
      <c r="O1122" t="s">
        <v>2776</v>
      </c>
      <c r="P1122">
        <v>203.19</v>
      </c>
    </row>
    <row r="1123" spans="1:16" x14ac:dyDescent="0.25">
      <c r="A1123" s="2">
        <v>45051</v>
      </c>
      <c r="B1123" s="2" t="str">
        <f t="shared" si="34"/>
        <v>2023-05-05 09:57 AM</v>
      </c>
      <c r="C1123" s="2" t="str">
        <f t="shared" si="35"/>
        <v>2023-05-05 09:57-S2-TX301121-C5</v>
      </c>
      <c r="D1123" s="6">
        <v>0.41458333333333336</v>
      </c>
      <c r="E1123" t="s">
        <v>746</v>
      </c>
      <c r="F1123" t="s">
        <v>751</v>
      </c>
      <c r="G1123" t="s">
        <v>752</v>
      </c>
      <c r="H1123">
        <v>9</v>
      </c>
      <c r="I1123">
        <v>360.7</v>
      </c>
      <c r="J1123" t="s">
        <v>760</v>
      </c>
      <c r="K1123" t="s">
        <v>1885</v>
      </c>
      <c r="L1123" t="s">
        <v>2765</v>
      </c>
      <c r="M1123" t="s">
        <v>2772</v>
      </c>
      <c r="N1123" t="s">
        <v>2775</v>
      </c>
      <c r="O1123" t="s">
        <v>2778</v>
      </c>
      <c r="P1123">
        <v>3246.3</v>
      </c>
    </row>
    <row r="1124" spans="1:16" x14ac:dyDescent="0.25">
      <c r="A1124" s="2">
        <v>45291</v>
      </c>
      <c r="B1124" s="2" t="str">
        <f t="shared" si="34"/>
        <v>2023-12-31 01:18 PM</v>
      </c>
      <c r="C1124" s="2" t="str">
        <f t="shared" si="35"/>
        <v>2023-12-31 13:18-S1-TX301122-C3</v>
      </c>
      <c r="D1124" s="6">
        <v>0.5541666666666667</v>
      </c>
      <c r="E1124" t="s">
        <v>739</v>
      </c>
      <c r="F1124" t="s">
        <v>749</v>
      </c>
      <c r="G1124" t="s">
        <v>757</v>
      </c>
      <c r="H1124">
        <v>5</v>
      </c>
      <c r="I1124">
        <v>353.08</v>
      </c>
      <c r="J1124" t="s">
        <v>760</v>
      </c>
      <c r="K1124" t="s">
        <v>1886</v>
      </c>
      <c r="L1124" t="s">
        <v>2766</v>
      </c>
      <c r="M1124" t="s">
        <v>2771</v>
      </c>
      <c r="N1124" t="s">
        <v>2773</v>
      </c>
      <c r="O1124" t="s">
        <v>2780</v>
      </c>
      <c r="P1124">
        <v>1765.4</v>
      </c>
    </row>
    <row r="1125" spans="1:16" x14ac:dyDescent="0.25">
      <c r="A1125" s="2">
        <v>45600</v>
      </c>
      <c r="B1125" s="2" t="str">
        <f t="shared" si="34"/>
        <v>2024-11-04 09:51 AM</v>
      </c>
      <c r="C1125" s="2" t="str">
        <f t="shared" si="35"/>
        <v>2024-11-04 09:51-S5-TX301123-C2</v>
      </c>
      <c r="D1125" s="6">
        <v>0.41041666666666665</v>
      </c>
      <c r="E1125" t="s">
        <v>743</v>
      </c>
      <c r="F1125" t="s">
        <v>751</v>
      </c>
      <c r="G1125" t="s">
        <v>752</v>
      </c>
      <c r="H1125">
        <v>1</v>
      </c>
      <c r="I1125">
        <v>280.33999999999997</v>
      </c>
      <c r="J1125" t="s">
        <v>763</v>
      </c>
      <c r="K1125" t="s">
        <v>1887</v>
      </c>
      <c r="L1125" t="s">
        <v>2767</v>
      </c>
      <c r="M1125" t="s">
        <v>2770</v>
      </c>
      <c r="N1125" t="s">
        <v>2775</v>
      </c>
      <c r="O1125" t="s">
        <v>2779</v>
      </c>
      <c r="P1125">
        <v>280.33999999999997</v>
      </c>
    </row>
    <row r="1126" spans="1:16" x14ac:dyDescent="0.25">
      <c r="A1126" s="2">
        <v>45414</v>
      </c>
      <c r="B1126" s="2" t="str">
        <f t="shared" si="34"/>
        <v>2024-05-02 07:08 PM</v>
      </c>
      <c r="C1126" s="2" t="str">
        <f t="shared" si="35"/>
        <v>2024-05-02 19:08-S9-TX301124-C4</v>
      </c>
      <c r="D1126" s="6">
        <v>0.79722222222222228</v>
      </c>
      <c r="E1126" t="s">
        <v>740</v>
      </c>
      <c r="F1126" t="s">
        <v>749</v>
      </c>
      <c r="G1126" t="s">
        <v>755</v>
      </c>
      <c r="H1126">
        <v>5</v>
      </c>
      <c r="I1126">
        <v>271.5</v>
      </c>
      <c r="J1126" t="s">
        <v>763</v>
      </c>
      <c r="K1126" t="s">
        <v>1888</v>
      </c>
      <c r="L1126" t="s">
        <v>2768</v>
      </c>
      <c r="M1126" t="s">
        <v>2771</v>
      </c>
      <c r="N1126" t="s">
        <v>2774</v>
      </c>
      <c r="O1126" t="s">
        <v>2777</v>
      </c>
      <c r="P1126">
        <v>1357.5</v>
      </c>
    </row>
    <row r="1127" spans="1:16" x14ac:dyDescent="0.25">
      <c r="A1127" s="2">
        <v>45695</v>
      </c>
      <c r="B1127" s="2" t="str">
        <f t="shared" si="34"/>
        <v>2025-02-07 01:54 PM</v>
      </c>
      <c r="C1127" s="2" t="str">
        <f t="shared" si="35"/>
        <v>2025-02-07 13:54-S5-TX301125-C4</v>
      </c>
      <c r="D1127" s="6">
        <v>0.57916666666666672</v>
      </c>
      <c r="E1127" t="s">
        <v>743</v>
      </c>
      <c r="F1127" t="s">
        <v>751</v>
      </c>
      <c r="G1127" t="s">
        <v>753</v>
      </c>
      <c r="H1127">
        <v>5</v>
      </c>
      <c r="I1127">
        <v>15.07</v>
      </c>
      <c r="J1127" t="s">
        <v>762</v>
      </c>
      <c r="K1127" t="s">
        <v>1889</v>
      </c>
      <c r="L1127" t="s">
        <v>2768</v>
      </c>
      <c r="M1127" t="s">
        <v>2771</v>
      </c>
      <c r="N1127" t="s">
        <v>2773</v>
      </c>
      <c r="O1127" t="s">
        <v>2778</v>
      </c>
      <c r="P1127">
        <v>75.349999999999994</v>
      </c>
    </row>
    <row r="1128" spans="1:16" x14ac:dyDescent="0.25">
      <c r="A1128" s="2">
        <v>45437</v>
      </c>
      <c r="B1128" s="2" t="str">
        <f t="shared" si="34"/>
        <v>2024-05-25 07:50 PM</v>
      </c>
      <c r="C1128" s="2" t="str">
        <f t="shared" si="35"/>
        <v>2024-05-25 19:50-S9-TX301126-C3</v>
      </c>
      <c r="D1128" s="6">
        <v>0.82638888888888884</v>
      </c>
      <c r="E1128" t="s">
        <v>740</v>
      </c>
      <c r="F1128" t="s">
        <v>751</v>
      </c>
      <c r="G1128" t="s">
        <v>758</v>
      </c>
      <c r="H1128">
        <v>9</v>
      </c>
      <c r="I1128">
        <v>223.23</v>
      </c>
      <c r="J1128" t="s">
        <v>763</v>
      </c>
      <c r="K1128" t="s">
        <v>1890</v>
      </c>
      <c r="L1128" t="s">
        <v>2766</v>
      </c>
      <c r="M1128" t="s">
        <v>2769</v>
      </c>
      <c r="N1128" t="s">
        <v>2774</v>
      </c>
      <c r="O1128" t="s">
        <v>2776</v>
      </c>
      <c r="P1128">
        <v>2009.07</v>
      </c>
    </row>
    <row r="1129" spans="1:16" x14ac:dyDescent="0.25">
      <c r="A1129" s="2">
        <v>45154</v>
      </c>
      <c r="B1129" s="2" t="str">
        <f t="shared" si="34"/>
        <v>2023-08-16 05:33 PM</v>
      </c>
      <c r="C1129" s="2" t="str">
        <f t="shared" si="35"/>
        <v>2023-08-16 17:33-S9-TX301127-C4</v>
      </c>
      <c r="D1129" s="6">
        <v>0.73124999999999996</v>
      </c>
      <c r="E1129" t="s">
        <v>740</v>
      </c>
      <c r="F1129" t="s">
        <v>750</v>
      </c>
      <c r="G1129" t="s">
        <v>757</v>
      </c>
      <c r="H1129">
        <v>3</v>
      </c>
      <c r="I1129">
        <v>271.37</v>
      </c>
      <c r="J1129" t="s">
        <v>762</v>
      </c>
      <c r="K1129" t="s">
        <v>1891</v>
      </c>
      <c r="L1129" t="s">
        <v>2768</v>
      </c>
      <c r="M1129" t="s">
        <v>2771</v>
      </c>
      <c r="N1129" t="s">
        <v>2774</v>
      </c>
      <c r="O1129" t="s">
        <v>2781</v>
      </c>
      <c r="P1129">
        <v>814.11</v>
      </c>
    </row>
    <row r="1130" spans="1:16" x14ac:dyDescent="0.25">
      <c r="A1130" s="2">
        <v>45495</v>
      </c>
      <c r="B1130" s="2" t="str">
        <f t="shared" si="34"/>
        <v>2024-07-22 08:19 PM</v>
      </c>
      <c r="C1130" s="2" t="str">
        <f t="shared" si="35"/>
        <v>2024-07-22 20:19-S9-TX301128-C1</v>
      </c>
      <c r="D1130" s="6">
        <v>0.84652777777777777</v>
      </c>
      <c r="E1130" t="s">
        <v>740</v>
      </c>
      <c r="F1130" t="s">
        <v>748</v>
      </c>
      <c r="G1130" t="s">
        <v>752</v>
      </c>
      <c r="H1130">
        <v>8</v>
      </c>
      <c r="I1130">
        <v>107.23</v>
      </c>
      <c r="J1130" t="s">
        <v>759</v>
      </c>
      <c r="K1130" t="s">
        <v>1892</v>
      </c>
      <c r="L1130" t="s">
        <v>2764</v>
      </c>
      <c r="M1130" t="s">
        <v>2770</v>
      </c>
      <c r="N1130" t="s">
        <v>2774</v>
      </c>
      <c r="O1130" t="s">
        <v>2779</v>
      </c>
      <c r="P1130">
        <v>857.84</v>
      </c>
    </row>
    <row r="1131" spans="1:16" x14ac:dyDescent="0.25">
      <c r="A1131" s="2">
        <v>45702</v>
      </c>
      <c r="B1131" s="2" t="str">
        <f t="shared" si="34"/>
        <v>2025-02-14 01:51 PM</v>
      </c>
      <c r="C1131" s="2" t="str">
        <f t="shared" si="35"/>
        <v>2025-02-14 13:51-S9-TX301129-C2</v>
      </c>
      <c r="D1131" s="6">
        <v>0.57708333333333328</v>
      </c>
      <c r="E1131" t="s">
        <v>740</v>
      </c>
      <c r="F1131" t="s">
        <v>748</v>
      </c>
      <c r="G1131" t="s">
        <v>754</v>
      </c>
      <c r="H1131">
        <v>3</v>
      </c>
      <c r="I1131">
        <v>127.57</v>
      </c>
      <c r="J1131" t="s">
        <v>759</v>
      </c>
      <c r="K1131" t="s">
        <v>1893</v>
      </c>
      <c r="L1131" t="s">
        <v>2767</v>
      </c>
      <c r="M1131" t="s">
        <v>2772</v>
      </c>
      <c r="N1131" t="s">
        <v>2773</v>
      </c>
      <c r="O1131" t="s">
        <v>2778</v>
      </c>
      <c r="P1131">
        <v>382.71</v>
      </c>
    </row>
    <row r="1132" spans="1:16" x14ac:dyDescent="0.25">
      <c r="A1132" s="2">
        <v>45638</v>
      </c>
      <c r="B1132" s="2" t="str">
        <f t="shared" si="34"/>
        <v>2024-12-12 09:02 PM</v>
      </c>
      <c r="C1132" s="2" t="str">
        <f t="shared" si="35"/>
        <v>2024-12-12 21:02-S1-TX301130-C2</v>
      </c>
      <c r="D1132" s="6">
        <v>0.87638888888888888</v>
      </c>
      <c r="E1132" t="s">
        <v>739</v>
      </c>
      <c r="F1132" t="s">
        <v>748</v>
      </c>
      <c r="G1132" t="s">
        <v>754</v>
      </c>
      <c r="H1132">
        <v>2</v>
      </c>
      <c r="I1132">
        <v>107.36</v>
      </c>
      <c r="J1132" t="s">
        <v>760</v>
      </c>
      <c r="K1132" t="s">
        <v>1894</v>
      </c>
      <c r="L1132" t="s">
        <v>2767</v>
      </c>
      <c r="M1132" t="s">
        <v>2771</v>
      </c>
      <c r="N1132" t="s">
        <v>2774</v>
      </c>
      <c r="O1132" t="s">
        <v>2777</v>
      </c>
      <c r="P1132">
        <v>214.72</v>
      </c>
    </row>
    <row r="1133" spans="1:16" x14ac:dyDescent="0.25">
      <c r="A1133" s="2">
        <v>45063</v>
      </c>
      <c r="B1133" s="2" t="str">
        <f t="shared" si="34"/>
        <v>2023-05-17 03:48 PM</v>
      </c>
      <c r="C1133" s="2" t="str">
        <f t="shared" si="35"/>
        <v>2023-05-17 15:48-S10-TX301131-C3</v>
      </c>
      <c r="D1133" s="6">
        <v>0.65833333333333333</v>
      </c>
      <c r="E1133" t="s">
        <v>747</v>
      </c>
      <c r="F1133" t="s">
        <v>748</v>
      </c>
      <c r="G1133" t="s">
        <v>753</v>
      </c>
      <c r="H1133">
        <v>6</v>
      </c>
      <c r="I1133">
        <v>94.8</v>
      </c>
      <c r="J1133" t="s">
        <v>763</v>
      </c>
      <c r="K1133" t="s">
        <v>1895</v>
      </c>
      <c r="L1133" t="s">
        <v>2766</v>
      </c>
      <c r="M1133" t="s">
        <v>2769</v>
      </c>
      <c r="N1133" t="s">
        <v>2773</v>
      </c>
      <c r="O1133" t="s">
        <v>2781</v>
      </c>
      <c r="P1133">
        <v>568.79999999999995</v>
      </c>
    </row>
    <row r="1134" spans="1:16" x14ac:dyDescent="0.25">
      <c r="A1134" s="2">
        <v>45833</v>
      </c>
      <c r="B1134" s="2" t="str">
        <f t="shared" si="34"/>
        <v>2025-06-25 10:51 AM</v>
      </c>
      <c r="C1134" s="2" t="str">
        <f t="shared" si="35"/>
        <v>2025-06-25 10:51-S3-TX301132-C3</v>
      </c>
      <c r="D1134" s="6">
        <v>0.45208333333333334</v>
      </c>
      <c r="E1134" t="s">
        <v>738</v>
      </c>
      <c r="F1134" t="s">
        <v>748</v>
      </c>
      <c r="G1134" t="s">
        <v>752</v>
      </c>
      <c r="H1134">
        <v>8</v>
      </c>
      <c r="I1134">
        <v>278.75</v>
      </c>
      <c r="J1134" t="s">
        <v>763</v>
      </c>
      <c r="K1134" t="s">
        <v>1896</v>
      </c>
      <c r="L1134" t="s">
        <v>2766</v>
      </c>
      <c r="M1134" t="s">
        <v>2772</v>
      </c>
      <c r="N1134" t="s">
        <v>2775</v>
      </c>
      <c r="O1134" t="s">
        <v>2781</v>
      </c>
      <c r="P1134">
        <v>2230</v>
      </c>
    </row>
    <row r="1135" spans="1:16" x14ac:dyDescent="0.25">
      <c r="A1135" s="2">
        <v>45281</v>
      </c>
      <c r="B1135" s="2" t="str">
        <f t="shared" si="34"/>
        <v>2023-12-21 10:31 AM</v>
      </c>
      <c r="C1135" s="2" t="str">
        <f t="shared" si="35"/>
        <v>2023-12-21 10:31-S5-TX301133-C3</v>
      </c>
      <c r="D1135" s="6">
        <v>0.43819444444444444</v>
      </c>
      <c r="E1135" t="s">
        <v>743</v>
      </c>
      <c r="F1135" t="s">
        <v>751</v>
      </c>
      <c r="G1135" t="s">
        <v>758</v>
      </c>
      <c r="H1135">
        <v>6</v>
      </c>
      <c r="I1135">
        <v>374.27</v>
      </c>
      <c r="J1135" t="s">
        <v>760</v>
      </c>
      <c r="K1135" t="s">
        <v>1897</v>
      </c>
      <c r="L1135" t="s">
        <v>2766</v>
      </c>
      <c r="M1135" t="s">
        <v>2770</v>
      </c>
      <c r="N1135" t="s">
        <v>2775</v>
      </c>
      <c r="O1135" t="s">
        <v>2777</v>
      </c>
      <c r="P1135">
        <v>2245.62</v>
      </c>
    </row>
    <row r="1136" spans="1:16" x14ac:dyDescent="0.25">
      <c r="A1136" s="2">
        <v>45101</v>
      </c>
      <c r="B1136" s="2" t="str">
        <f t="shared" si="34"/>
        <v>2023-06-24 04:52 PM</v>
      </c>
      <c r="C1136" s="2" t="str">
        <f t="shared" si="35"/>
        <v>2023-06-24 16:52-S9-TX301134-C5</v>
      </c>
      <c r="D1136" s="6">
        <v>0.70277777777777772</v>
      </c>
      <c r="E1136" t="s">
        <v>740</v>
      </c>
      <c r="F1136" t="s">
        <v>750</v>
      </c>
      <c r="G1136" t="s">
        <v>752</v>
      </c>
      <c r="H1136">
        <v>5</v>
      </c>
      <c r="I1136">
        <v>82.7</v>
      </c>
      <c r="J1136" t="s">
        <v>762</v>
      </c>
      <c r="K1136" t="s">
        <v>1898</v>
      </c>
      <c r="L1136" t="s">
        <v>2765</v>
      </c>
      <c r="M1136" t="s">
        <v>2772</v>
      </c>
      <c r="N1136" t="s">
        <v>2773</v>
      </c>
      <c r="O1136" t="s">
        <v>2776</v>
      </c>
      <c r="P1136">
        <v>413.5</v>
      </c>
    </row>
    <row r="1137" spans="1:16" x14ac:dyDescent="0.25">
      <c r="A1137" s="2">
        <v>45402</v>
      </c>
      <c r="B1137" s="2" t="str">
        <f t="shared" si="34"/>
        <v>2024-04-20 04:55 PM</v>
      </c>
      <c r="C1137" s="2" t="str">
        <f t="shared" si="35"/>
        <v>2024-04-20 16:55-S9-TX301135-C4</v>
      </c>
      <c r="D1137" s="6">
        <v>0.70486111111111116</v>
      </c>
      <c r="E1137" t="s">
        <v>740</v>
      </c>
      <c r="F1137" t="s">
        <v>748</v>
      </c>
      <c r="G1137" t="s">
        <v>756</v>
      </c>
      <c r="H1137">
        <v>5</v>
      </c>
      <c r="I1137">
        <v>119.16</v>
      </c>
      <c r="J1137" t="s">
        <v>763</v>
      </c>
      <c r="K1137" t="s">
        <v>1899</v>
      </c>
      <c r="L1137" t="s">
        <v>2768</v>
      </c>
      <c r="M1137" t="s">
        <v>2771</v>
      </c>
      <c r="N1137" t="s">
        <v>2773</v>
      </c>
      <c r="O1137" t="s">
        <v>2776</v>
      </c>
      <c r="P1137">
        <v>595.79999999999995</v>
      </c>
    </row>
    <row r="1138" spans="1:16" x14ac:dyDescent="0.25">
      <c r="A1138" s="2">
        <v>45180</v>
      </c>
      <c r="B1138" s="2" t="str">
        <f t="shared" si="34"/>
        <v>2023-09-11 04:22 PM</v>
      </c>
      <c r="C1138" s="2" t="str">
        <f t="shared" si="35"/>
        <v>2023-09-11 16:22-S3-TX301136-C3</v>
      </c>
      <c r="D1138" s="6">
        <v>0.68194444444444446</v>
      </c>
      <c r="E1138" t="s">
        <v>738</v>
      </c>
      <c r="F1138" t="s">
        <v>751</v>
      </c>
      <c r="G1138" t="s">
        <v>753</v>
      </c>
      <c r="H1138">
        <v>2</v>
      </c>
      <c r="I1138">
        <v>296.61</v>
      </c>
      <c r="J1138" t="s">
        <v>762</v>
      </c>
      <c r="K1138" t="s">
        <v>1900</v>
      </c>
      <c r="L1138" t="s">
        <v>2766</v>
      </c>
      <c r="M1138" t="s">
        <v>2769</v>
      </c>
      <c r="N1138" t="s">
        <v>2773</v>
      </c>
      <c r="O1138" t="s">
        <v>2779</v>
      </c>
      <c r="P1138">
        <v>593.22</v>
      </c>
    </row>
    <row r="1139" spans="1:16" x14ac:dyDescent="0.25">
      <c r="A1139" s="2">
        <v>45765</v>
      </c>
      <c r="B1139" s="2" t="str">
        <f t="shared" si="34"/>
        <v>2025-04-18 03:25 PM</v>
      </c>
      <c r="C1139" s="2" t="str">
        <f t="shared" si="35"/>
        <v>2025-04-18 15:25-S3-TX301137-C4</v>
      </c>
      <c r="D1139" s="6">
        <v>0.64236111111111116</v>
      </c>
      <c r="E1139" t="s">
        <v>738</v>
      </c>
      <c r="F1139" t="s">
        <v>750</v>
      </c>
      <c r="G1139" t="s">
        <v>753</v>
      </c>
      <c r="H1139">
        <v>5</v>
      </c>
      <c r="I1139">
        <v>311.51</v>
      </c>
      <c r="J1139" t="s">
        <v>763</v>
      </c>
      <c r="K1139" t="s">
        <v>1901</v>
      </c>
      <c r="L1139" t="s">
        <v>2768</v>
      </c>
      <c r="M1139" t="s">
        <v>2771</v>
      </c>
      <c r="N1139" t="s">
        <v>2773</v>
      </c>
      <c r="O1139" t="s">
        <v>2778</v>
      </c>
      <c r="P1139">
        <v>1557.55</v>
      </c>
    </row>
    <row r="1140" spans="1:16" x14ac:dyDescent="0.25">
      <c r="A1140" s="2">
        <v>45743</v>
      </c>
      <c r="B1140" s="2" t="str">
        <f t="shared" si="34"/>
        <v>2025-03-27 06:53 PM</v>
      </c>
      <c r="C1140" s="2" t="str">
        <f t="shared" si="35"/>
        <v>2025-03-27 18:53-S1-TX301138-C3</v>
      </c>
      <c r="D1140" s="6">
        <v>0.78680555555555554</v>
      </c>
      <c r="E1140" t="s">
        <v>739</v>
      </c>
      <c r="F1140" t="s">
        <v>751</v>
      </c>
      <c r="G1140" t="s">
        <v>755</v>
      </c>
      <c r="H1140">
        <v>5</v>
      </c>
      <c r="I1140">
        <v>257.77</v>
      </c>
      <c r="J1140" t="s">
        <v>763</v>
      </c>
      <c r="K1140" t="s">
        <v>1902</v>
      </c>
      <c r="L1140" t="s">
        <v>2766</v>
      </c>
      <c r="M1140" t="s">
        <v>2771</v>
      </c>
      <c r="N1140" t="s">
        <v>2774</v>
      </c>
      <c r="O1140" t="s">
        <v>2777</v>
      </c>
      <c r="P1140">
        <v>1288.8499999999999</v>
      </c>
    </row>
    <row r="1141" spans="1:16" x14ac:dyDescent="0.25">
      <c r="A1141" s="2">
        <v>45649</v>
      </c>
      <c r="B1141" s="2" t="str">
        <f t="shared" si="34"/>
        <v>2024-12-23 07:19 PM</v>
      </c>
      <c r="C1141" s="2" t="str">
        <f t="shared" si="35"/>
        <v>2024-12-23 19:19-S6-TX301139-C4</v>
      </c>
      <c r="D1141" s="6">
        <v>0.80486111111111114</v>
      </c>
      <c r="E1141" t="s">
        <v>742</v>
      </c>
      <c r="F1141" t="s">
        <v>750</v>
      </c>
      <c r="G1141" t="s">
        <v>752</v>
      </c>
      <c r="H1141">
        <v>1</v>
      </c>
      <c r="I1141">
        <v>391.91</v>
      </c>
      <c r="J1141" t="s">
        <v>761</v>
      </c>
      <c r="K1141" t="s">
        <v>1903</v>
      </c>
      <c r="L1141" t="s">
        <v>2768</v>
      </c>
      <c r="M1141" t="s">
        <v>2770</v>
      </c>
      <c r="N1141" t="s">
        <v>2774</v>
      </c>
      <c r="O1141" t="s">
        <v>2779</v>
      </c>
      <c r="P1141">
        <v>391.91</v>
      </c>
    </row>
    <row r="1142" spans="1:16" x14ac:dyDescent="0.25">
      <c r="A1142" s="2">
        <v>45365</v>
      </c>
      <c r="B1142" s="2" t="str">
        <f t="shared" si="34"/>
        <v>2024-03-14 06:54 PM</v>
      </c>
      <c r="C1142" s="2" t="str">
        <f t="shared" si="35"/>
        <v>2024-03-14 18:54-S3-TX301140-C5</v>
      </c>
      <c r="D1142" s="6">
        <v>0.78749999999999998</v>
      </c>
      <c r="E1142" t="s">
        <v>738</v>
      </c>
      <c r="F1142" t="s">
        <v>751</v>
      </c>
      <c r="G1142" t="s">
        <v>757</v>
      </c>
      <c r="H1142">
        <v>10</v>
      </c>
      <c r="I1142">
        <v>319.07</v>
      </c>
      <c r="J1142" t="s">
        <v>761</v>
      </c>
      <c r="K1142" t="s">
        <v>1904</v>
      </c>
      <c r="L1142" t="s">
        <v>2765</v>
      </c>
      <c r="M1142" t="s">
        <v>2771</v>
      </c>
      <c r="N1142" t="s">
        <v>2774</v>
      </c>
      <c r="O1142" t="s">
        <v>2777</v>
      </c>
      <c r="P1142">
        <v>3190.7</v>
      </c>
    </row>
    <row r="1143" spans="1:16" x14ac:dyDescent="0.25">
      <c r="A1143" s="2">
        <v>45169</v>
      </c>
      <c r="B1143" s="2" t="str">
        <f t="shared" si="34"/>
        <v>2023-08-31 10:24 AM</v>
      </c>
      <c r="C1143" s="2" t="str">
        <f t="shared" si="35"/>
        <v>2023-08-31 10:24-S7-TX301141-C3</v>
      </c>
      <c r="D1143" s="6">
        <v>0.43333333333333335</v>
      </c>
      <c r="E1143" t="s">
        <v>744</v>
      </c>
      <c r="F1143" t="s">
        <v>751</v>
      </c>
      <c r="G1143" t="s">
        <v>756</v>
      </c>
      <c r="H1143">
        <v>3</v>
      </c>
      <c r="I1143">
        <v>262.7</v>
      </c>
      <c r="J1143" t="s">
        <v>759</v>
      </c>
      <c r="K1143" t="s">
        <v>1905</v>
      </c>
      <c r="L1143" t="s">
        <v>2766</v>
      </c>
      <c r="M1143" t="s">
        <v>2772</v>
      </c>
      <c r="N1143" t="s">
        <v>2775</v>
      </c>
      <c r="O1143" t="s">
        <v>2777</v>
      </c>
      <c r="P1143">
        <v>788.09999999999991</v>
      </c>
    </row>
    <row r="1144" spans="1:16" x14ac:dyDescent="0.25">
      <c r="A1144" s="2">
        <v>45739</v>
      </c>
      <c r="B1144" s="2" t="str">
        <f t="shared" si="34"/>
        <v>2025-03-23 02:23 PM</v>
      </c>
      <c r="C1144" s="2" t="str">
        <f t="shared" si="35"/>
        <v>2025-03-23 14:23-S8-TX301142-C5</v>
      </c>
      <c r="D1144" s="6">
        <v>0.59930555555555554</v>
      </c>
      <c r="E1144" t="s">
        <v>745</v>
      </c>
      <c r="F1144" t="s">
        <v>748</v>
      </c>
      <c r="G1144" t="s">
        <v>755</v>
      </c>
      <c r="H1144">
        <v>4</v>
      </c>
      <c r="I1144">
        <v>263.38</v>
      </c>
      <c r="J1144" t="s">
        <v>762</v>
      </c>
      <c r="K1144" t="s">
        <v>1906</v>
      </c>
      <c r="L1144" t="s">
        <v>2765</v>
      </c>
      <c r="M1144" t="s">
        <v>2772</v>
      </c>
      <c r="N1144" t="s">
        <v>2773</v>
      </c>
      <c r="O1144" t="s">
        <v>2780</v>
      </c>
      <c r="P1144">
        <v>1053.52</v>
      </c>
    </row>
    <row r="1145" spans="1:16" x14ac:dyDescent="0.25">
      <c r="A1145" s="2">
        <v>45582</v>
      </c>
      <c r="B1145" s="2" t="str">
        <f t="shared" si="34"/>
        <v>2024-10-17 01:24 PM</v>
      </c>
      <c r="C1145" s="2" t="str">
        <f t="shared" si="35"/>
        <v>2024-10-17 13:24-S7-TX301143-C4</v>
      </c>
      <c r="D1145" s="6">
        <v>0.55833333333333335</v>
      </c>
      <c r="E1145" t="s">
        <v>744</v>
      </c>
      <c r="F1145" t="s">
        <v>749</v>
      </c>
      <c r="G1145" t="s">
        <v>757</v>
      </c>
      <c r="H1145">
        <v>7</v>
      </c>
      <c r="I1145">
        <v>85.46</v>
      </c>
      <c r="J1145" t="s">
        <v>761</v>
      </c>
      <c r="K1145" t="s">
        <v>1907</v>
      </c>
      <c r="L1145" t="s">
        <v>2768</v>
      </c>
      <c r="M1145" t="s">
        <v>2770</v>
      </c>
      <c r="N1145" t="s">
        <v>2773</v>
      </c>
      <c r="O1145" t="s">
        <v>2777</v>
      </c>
      <c r="P1145">
        <v>598.21999999999991</v>
      </c>
    </row>
    <row r="1146" spans="1:16" x14ac:dyDescent="0.25">
      <c r="A1146" s="2">
        <v>45691</v>
      </c>
      <c r="B1146" s="2" t="str">
        <f t="shared" si="34"/>
        <v>2025-02-03 12:46 PM</v>
      </c>
      <c r="C1146" s="2" t="str">
        <f t="shared" si="35"/>
        <v>2025-02-03 12:46-S2-TX301144-C3</v>
      </c>
      <c r="D1146" s="6">
        <v>0.53194444444444444</v>
      </c>
      <c r="E1146" t="s">
        <v>746</v>
      </c>
      <c r="F1146" t="s">
        <v>750</v>
      </c>
      <c r="G1146" t="s">
        <v>755</v>
      </c>
      <c r="H1146">
        <v>8</v>
      </c>
      <c r="I1146">
        <v>10.89</v>
      </c>
      <c r="J1146" t="s">
        <v>760</v>
      </c>
      <c r="K1146" t="s">
        <v>1908</v>
      </c>
      <c r="L1146" t="s">
        <v>2766</v>
      </c>
      <c r="M1146" t="s">
        <v>2769</v>
      </c>
      <c r="N1146" t="s">
        <v>2773</v>
      </c>
      <c r="O1146" t="s">
        <v>2779</v>
      </c>
      <c r="P1146">
        <v>87.12</v>
      </c>
    </row>
    <row r="1147" spans="1:16" x14ac:dyDescent="0.25">
      <c r="A1147" s="2">
        <v>45066</v>
      </c>
      <c r="B1147" s="2" t="str">
        <f t="shared" si="34"/>
        <v>2023-05-20 06:42 PM</v>
      </c>
      <c r="C1147" s="2" t="str">
        <f t="shared" si="35"/>
        <v>2023-05-20 18:42-S6-TX301145-C3</v>
      </c>
      <c r="D1147" s="6">
        <v>0.77916666666666667</v>
      </c>
      <c r="E1147" t="s">
        <v>742</v>
      </c>
      <c r="F1147" t="s">
        <v>748</v>
      </c>
      <c r="G1147" t="s">
        <v>753</v>
      </c>
      <c r="H1147">
        <v>10</v>
      </c>
      <c r="I1147">
        <v>289.08999999999997</v>
      </c>
      <c r="J1147" t="s">
        <v>762</v>
      </c>
      <c r="K1147" t="s">
        <v>1909</v>
      </c>
      <c r="L1147" t="s">
        <v>2766</v>
      </c>
      <c r="M1147" t="s">
        <v>2772</v>
      </c>
      <c r="N1147" t="s">
        <v>2774</v>
      </c>
      <c r="O1147" t="s">
        <v>2776</v>
      </c>
      <c r="P1147">
        <v>2890.9</v>
      </c>
    </row>
    <row r="1148" spans="1:16" x14ac:dyDescent="0.25">
      <c r="A1148" s="2">
        <v>45555</v>
      </c>
      <c r="B1148" s="2" t="str">
        <f t="shared" si="34"/>
        <v>2024-09-20 10:44 AM</v>
      </c>
      <c r="C1148" s="2" t="str">
        <f t="shared" si="35"/>
        <v>2024-09-20 10:44-S8-TX301146-C3</v>
      </c>
      <c r="D1148" s="6">
        <v>0.44722222222222224</v>
      </c>
      <c r="E1148" t="s">
        <v>745</v>
      </c>
      <c r="F1148" t="s">
        <v>749</v>
      </c>
      <c r="G1148" t="s">
        <v>757</v>
      </c>
      <c r="H1148">
        <v>10</v>
      </c>
      <c r="I1148">
        <v>393.44</v>
      </c>
      <c r="J1148" t="s">
        <v>761</v>
      </c>
      <c r="K1148" t="s">
        <v>1910</v>
      </c>
      <c r="L1148" t="s">
        <v>2766</v>
      </c>
      <c r="M1148" t="s">
        <v>2770</v>
      </c>
      <c r="N1148" t="s">
        <v>2775</v>
      </c>
      <c r="O1148" t="s">
        <v>2778</v>
      </c>
      <c r="P1148">
        <v>3934.4</v>
      </c>
    </row>
    <row r="1149" spans="1:16" x14ac:dyDescent="0.25">
      <c r="A1149" s="2">
        <v>45650</v>
      </c>
      <c r="B1149" s="2" t="str">
        <f t="shared" si="34"/>
        <v>2024-12-24 12:05 PM</v>
      </c>
      <c r="C1149" s="2" t="str">
        <f t="shared" si="35"/>
        <v>2024-12-24 12:05-S6-TX301147-C4</v>
      </c>
      <c r="D1149" s="6">
        <v>0.50347222222222221</v>
      </c>
      <c r="E1149" t="s">
        <v>742</v>
      </c>
      <c r="F1149" t="s">
        <v>750</v>
      </c>
      <c r="G1149" t="s">
        <v>756</v>
      </c>
      <c r="H1149">
        <v>7</v>
      </c>
      <c r="I1149">
        <v>186.42</v>
      </c>
      <c r="J1149" t="s">
        <v>759</v>
      </c>
      <c r="K1149" t="s">
        <v>1911</v>
      </c>
      <c r="L1149" t="s">
        <v>2768</v>
      </c>
      <c r="M1149" t="s">
        <v>2770</v>
      </c>
      <c r="N1149" t="s">
        <v>2773</v>
      </c>
      <c r="O1149" t="s">
        <v>2782</v>
      </c>
      <c r="P1149">
        <v>1304.94</v>
      </c>
    </row>
    <row r="1150" spans="1:16" x14ac:dyDescent="0.25">
      <c r="A1150" s="2">
        <v>45280</v>
      </c>
      <c r="B1150" s="2" t="str">
        <f t="shared" si="34"/>
        <v>2023-12-20 09:03 PM</v>
      </c>
      <c r="C1150" s="2" t="str">
        <f t="shared" si="35"/>
        <v>2023-12-20 21:03-S6-TX301148-C1</v>
      </c>
      <c r="D1150" s="6">
        <v>0.87708333333333333</v>
      </c>
      <c r="E1150" t="s">
        <v>742</v>
      </c>
      <c r="F1150" t="s">
        <v>748</v>
      </c>
      <c r="G1150" t="s">
        <v>755</v>
      </c>
      <c r="H1150">
        <v>7</v>
      </c>
      <c r="I1150">
        <v>284.08</v>
      </c>
      <c r="J1150" t="s">
        <v>761</v>
      </c>
      <c r="K1150" t="s">
        <v>1912</v>
      </c>
      <c r="L1150" t="s">
        <v>2764</v>
      </c>
      <c r="M1150" t="s">
        <v>2769</v>
      </c>
      <c r="N1150" t="s">
        <v>2774</v>
      </c>
      <c r="O1150" t="s">
        <v>2781</v>
      </c>
      <c r="P1150">
        <v>1988.56</v>
      </c>
    </row>
    <row r="1151" spans="1:16" x14ac:dyDescent="0.25">
      <c r="A1151" s="2">
        <v>45580</v>
      </c>
      <c r="B1151" s="2" t="str">
        <f t="shared" si="34"/>
        <v>2024-10-15 12:54 PM</v>
      </c>
      <c r="C1151" s="2" t="str">
        <f t="shared" si="35"/>
        <v>2024-10-15 12:54-S6-TX301149-C4</v>
      </c>
      <c r="D1151" s="6">
        <v>0.53749999999999998</v>
      </c>
      <c r="E1151" t="s">
        <v>742</v>
      </c>
      <c r="F1151" t="s">
        <v>751</v>
      </c>
      <c r="G1151" t="s">
        <v>758</v>
      </c>
      <c r="H1151">
        <v>7</v>
      </c>
      <c r="I1151">
        <v>244.27</v>
      </c>
      <c r="J1151" t="s">
        <v>759</v>
      </c>
      <c r="K1151" t="s">
        <v>1913</v>
      </c>
      <c r="L1151" t="s">
        <v>2768</v>
      </c>
      <c r="M1151" t="s">
        <v>2770</v>
      </c>
      <c r="N1151" t="s">
        <v>2773</v>
      </c>
      <c r="O1151" t="s">
        <v>2782</v>
      </c>
      <c r="P1151">
        <v>1709.89</v>
      </c>
    </row>
    <row r="1152" spans="1:16" x14ac:dyDescent="0.25">
      <c r="A1152" s="2">
        <v>45625</v>
      </c>
      <c r="B1152" s="2" t="str">
        <f t="shared" si="34"/>
        <v>2024-11-29 04:04 PM</v>
      </c>
      <c r="C1152" s="2" t="str">
        <f t="shared" si="35"/>
        <v>2024-11-29 16:04-S7-TX301150-C4</v>
      </c>
      <c r="D1152" s="6">
        <v>0.6694444444444444</v>
      </c>
      <c r="E1152" t="s">
        <v>744</v>
      </c>
      <c r="F1152" t="s">
        <v>751</v>
      </c>
      <c r="G1152" t="s">
        <v>753</v>
      </c>
      <c r="H1152">
        <v>1</v>
      </c>
      <c r="I1152">
        <v>58.12</v>
      </c>
      <c r="J1152" t="s">
        <v>761</v>
      </c>
      <c r="K1152" t="s">
        <v>1914</v>
      </c>
      <c r="L1152" t="s">
        <v>2768</v>
      </c>
      <c r="M1152" t="s">
        <v>2772</v>
      </c>
      <c r="N1152" t="s">
        <v>2773</v>
      </c>
      <c r="O1152" t="s">
        <v>2778</v>
      </c>
      <c r="P1152">
        <v>58.12</v>
      </c>
    </row>
    <row r="1153" spans="1:16" x14ac:dyDescent="0.25">
      <c r="A1153" s="2">
        <v>45400</v>
      </c>
      <c r="B1153" s="2" t="str">
        <f t="shared" si="34"/>
        <v>2024-04-18 08:26 PM</v>
      </c>
      <c r="C1153" s="2" t="str">
        <f t="shared" si="35"/>
        <v>2024-04-18 20:26-S8-TX301151-C1</v>
      </c>
      <c r="D1153" s="6">
        <v>0.85138888888888886</v>
      </c>
      <c r="E1153" t="s">
        <v>745</v>
      </c>
      <c r="F1153" t="s">
        <v>751</v>
      </c>
      <c r="G1153" t="s">
        <v>753</v>
      </c>
      <c r="H1153">
        <v>4</v>
      </c>
      <c r="I1153">
        <v>296.7</v>
      </c>
      <c r="J1153" t="s">
        <v>763</v>
      </c>
      <c r="K1153" t="s">
        <v>1915</v>
      </c>
      <c r="L1153" t="s">
        <v>2764</v>
      </c>
      <c r="M1153" t="s">
        <v>2770</v>
      </c>
      <c r="N1153" t="s">
        <v>2774</v>
      </c>
      <c r="O1153" t="s">
        <v>2777</v>
      </c>
      <c r="P1153">
        <v>1186.8</v>
      </c>
    </row>
    <row r="1154" spans="1:16" x14ac:dyDescent="0.25">
      <c r="A1154" s="2">
        <v>45052</v>
      </c>
      <c r="B1154" s="2" t="str">
        <f t="shared" si="34"/>
        <v>2023-05-06 07:22 PM</v>
      </c>
      <c r="C1154" s="2" t="str">
        <f t="shared" si="35"/>
        <v>2023-05-06 19:22-S7-TX301152-C2</v>
      </c>
      <c r="D1154" s="6">
        <v>0.80694444444444446</v>
      </c>
      <c r="E1154" t="s">
        <v>744</v>
      </c>
      <c r="F1154" t="s">
        <v>751</v>
      </c>
      <c r="G1154" t="s">
        <v>752</v>
      </c>
      <c r="H1154">
        <v>8</v>
      </c>
      <c r="I1154">
        <v>113.49</v>
      </c>
      <c r="J1154" t="s">
        <v>761</v>
      </c>
      <c r="K1154" t="s">
        <v>1916</v>
      </c>
      <c r="L1154" t="s">
        <v>2767</v>
      </c>
      <c r="M1154" t="s">
        <v>2771</v>
      </c>
      <c r="N1154" t="s">
        <v>2774</v>
      </c>
      <c r="O1154" t="s">
        <v>2776</v>
      </c>
      <c r="P1154">
        <v>907.92</v>
      </c>
    </row>
    <row r="1155" spans="1:16" x14ac:dyDescent="0.25">
      <c r="A1155" s="2">
        <v>45314</v>
      </c>
      <c r="B1155" s="2" t="str">
        <f t="shared" ref="B1155:B1218" si="36">TEXT(A1155, "yyyy-mm-dd") &amp; " " &amp; TEXT(D1155, "hh:mm AM/PM")</f>
        <v>2024-01-23 11:54 AM</v>
      </c>
      <c r="C1155" s="2" t="str">
        <f t="shared" ref="C1155:C1218" si="37">TEXT(B1155, "yyyy-mm-dd hh:mm") &amp; "-" &amp; E1155 &amp; "-" &amp;  K1155 &amp; "-" &amp; L1155</f>
        <v>2024-01-23 11:54-S4-TX301153-C4</v>
      </c>
      <c r="D1155" s="6">
        <v>0.49583333333333335</v>
      </c>
      <c r="E1155" t="s">
        <v>741</v>
      </c>
      <c r="F1155" t="s">
        <v>751</v>
      </c>
      <c r="G1155" t="s">
        <v>753</v>
      </c>
      <c r="H1155">
        <v>3</v>
      </c>
      <c r="I1155">
        <v>170.52</v>
      </c>
      <c r="J1155" t="s">
        <v>759</v>
      </c>
      <c r="K1155" t="s">
        <v>1917</v>
      </c>
      <c r="L1155" t="s">
        <v>2768</v>
      </c>
      <c r="M1155" t="s">
        <v>2770</v>
      </c>
      <c r="N1155" t="s">
        <v>2775</v>
      </c>
      <c r="O1155" t="s">
        <v>2782</v>
      </c>
      <c r="P1155">
        <v>511.56000000000012</v>
      </c>
    </row>
    <row r="1156" spans="1:16" x14ac:dyDescent="0.25">
      <c r="A1156" s="2">
        <v>45775</v>
      </c>
      <c r="B1156" s="2" t="str">
        <f t="shared" si="36"/>
        <v>2025-04-28 10:17 AM</v>
      </c>
      <c r="C1156" s="2" t="str">
        <f t="shared" si="37"/>
        <v>2025-04-28 10:17-S3-TX301154-C1</v>
      </c>
      <c r="D1156" s="6">
        <v>0.4284722222222222</v>
      </c>
      <c r="E1156" t="s">
        <v>738</v>
      </c>
      <c r="F1156" t="s">
        <v>750</v>
      </c>
      <c r="G1156" t="s">
        <v>753</v>
      </c>
      <c r="H1156">
        <v>5</v>
      </c>
      <c r="I1156">
        <v>90.6</v>
      </c>
      <c r="J1156" t="s">
        <v>763</v>
      </c>
      <c r="K1156" t="s">
        <v>1918</v>
      </c>
      <c r="L1156" t="s">
        <v>2764</v>
      </c>
      <c r="M1156" t="s">
        <v>2769</v>
      </c>
      <c r="N1156" t="s">
        <v>2775</v>
      </c>
      <c r="O1156" t="s">
        <v>2779</v>
      </c>
      <c r="P1156">
        <v>453</v>
      </c>
    </row>
    <row r="1157" spans="1:16" x14ac:dyDescent="0.25">
      <c r="A1157" s="2">
        <v>45784</v>
      </c>
      <c r="B1157" s="2" t="str">
        <f t="shared" si="36"/>
        <v>2025-05-07 06:00 PM</v>
      </c>
      <c r="C1157" s="2" t="str">
        <f t="shared" si="37"/>
        <v>2025-05-07 18:00-S6-TX301155-C3</v>
      </c>
      <c r="D1157" s="6">
        <v>0.75</v>
      </c>
      <c r="E1157" t="s">
        <v>742</v>
      </c>
      <c r="F1157" t="s">
        <v>748</v>
      </c>
      <c r="G1157" t="s">
        <v>756</v>
      </c>
      <c r="H1157">
        <v>3</v>
      </c>
      <c r="I1157">
        <v>91.49</v>
      </c>
      <c r="J1157" t="s">
        <v>762</v>
      </c>
      <c r="K1157" t="s">
        <v>1919</v>
      </c>
      <c r="L1157" t="s">
        <v>2766</v>
      </c>
      <c r="M1157" t="s">
        <v>2770</v>
      </c>
      <c r="N1157" t="s">
        <v>2774</v>
      </c>
      <c r="O1157" t="s">
        <v>2781</v>
      </c>
      <c r="P1157">
        <v>274.47000000000003</v>
      </c>
    </row>
    <row r="1158" spans="1:16" x14ac:dyDescent="0.25">
      <c r="A1158" s="2">
        <v>44938</v>
      </c>
      <c r="B1158" s="2" t="str">
        <f t="shared" si="36"/>
        <v>2023-01-12 05:43 PM</v>
      </c>
      <c r="C1158" s="2" t="str">
        <f t="shared" si="37"/>
        <v>2023-01-12 17:43-S2-TX301156-C1</v>
      </c>
      <c r="D1158" s="6">
        <v>0.73819444444444449</v>
      </c>
      <c r="E1158" t="s">
        <v>746</v>
      </c>
      <c r="F1158" t="s">
        <v>751</v>
      </c>
      <c r="G1158" t="s">
        <v>754</v>
      </c>
      <c r="H1158">
        <v>1</v>
      </c>
      <c r="I1158">
        <v>310.38</v>
      </c>
      <c r="J1158" t="s">
        <v>763</v>
      </c>
      <c r="K1158" t="s">
        <v>1920</v>
      </c>
      <c r="L1158" t="s">
        <v>2764</v>
      </c>
      <c r="M1158" t="s">
        <v>2769</v>
      </c>
      <c r="N1158" t="s">
        <v>2774</v>
      </c>
      <c r="O1158" t="s">
        <v>2777</v>
      </c>
      <c r="P1158">
        <v>310.38</v>
      </c>
    </row>
    <row r="1159" spans="1:16" x14ac:dyDescent="0.25">
      <c r="A1159" s="2">
        <v>45538</v>
      </c>
      <c r="B1159" s="2" t="str">
        <f t="shared" si="36"/>
        <v>2024-09-03 01:25 PM</v>
      </c>
      <c r="C1159" s="2" t="str">
        <f t="shared" si="37"/>
        <v>2024-09-03 13:25-S2-TX301157-C2</v>
      </c>
      <c r="D1159" s="6">
        <v>0.55902777777777779</v>
      </c>
      <c r="E1159" t="s">
        <v>746</v>
      </c>
      <c r="F1159" t="s">
        <v>749</v>
      </c>
      <c r="G1159" t="s">
        <v>756</v>
      </c>
      <c r="H1159">
        <v>5</v>
      </c>
      <c r="I1159">
        <v>141.82</v>
      </c>
      <c r="J1159" t="s">
        <v>761</v>
      </c>
      <c r="K1159" t="s">
        <v>1921</v>
      </c>
      <c r="L1159" t="s">
        <v>2767</v>
      </c>
      <c r="M1159" t="s">
        <v>2772</v>
      </c>
      <c r="N1159" t="s">
        <v>2773</v>
      </c>
      <c r="O1159" t="s">
        <v>2782</v>
      </c>
      <c r="P1159">
        <v>709.09999999999991</v>
      </c>
    </row>
    <row r="1160" spans="1:16" x14ac:dyDescent="0.25">
      <c r="A1160" s="2">
        <v>45407</v>
      </c>
      <c r="B1160" s="2" t="str">
        <f t="shared" si="36"/>
        <v>2024-04-25 07:12 PM</v>
      </c>
      <c r="C1160" s="2" t="str">
        <f t="shared" si="37"/>
        <v>2024-04-25 19:12-S3-TX301158-C3</v>
      </c>
      <c r="D1160" s="6">
        <v>0.8</v>
      </c>
      <c r="E1160" t="s">
        <v>738</v>
      </c>
      <c r="F1160" t="s">
        <v>748</v>
      </c>
      <c r="G1160" t="s">
        <v>758</v>
      </c>
      <c r="H1160">
        <v>3</v>
      </c>
      <c r="I1160">
        <v>306.64999999999998</v>
      </c>
      <c r="J1160" t="s">
        <v>763</v>
      </c>
      <c r="K1160" t="s">
        <v>1922</v>
      </c>
      <c r="L1160" t="s">
        <v>2766</v>
      </c>
      <c r="M1160" t="s">
        <v>2771</v>
      </c>
      <c r="N1160" t="s">
        <v>2774</v>
      </c>
      <c r="O1160" t="s">
        <v>2777</v>
      </c>
      <c r="P1160">
        <v>919.94999999999993</v>
      </c>
    </row>
    <row r="1161" spans="1:16" x14ac:dyDescent="0.25">
      <c r="A1161" s="2">
        <v>45246</v>
      </c>
      <c r="B1161" s="2" t="str">
        <f t="shared" si="36"/>
        <v>2023-11-16 06:37 PM</v>
      </c>
      <c r="C1161" s="2" t="str">
        <f t="shared" si="37"/>
        <v>2023-11-16 18:37-S4-TX301159-C5</v>
      </c>
      <c r="D1161" s="6">
        <v>0.77569444444444446</v>
      </c>
      <c r="E1161" t="s">
        <v>741</v>
      </c>
      <c r="F1161" t="s">
        <v>751</v>
      </c>
      <c r="G1161" t="s">
        <v>756</v>
      </c>
      <c r="H1161">
        <v>4</v>
      </c>
      <c r="I1161">
        <v>380.96</v>
      </c>
      <c r="J1161" t="s">
        <v>763</v>
      </c>
      <c r="K1161" t="s">
        <v>1923</v>
      </c>
      <c r="L1161" t="s">
        <v>2765</v>
      </c>
      <c r="M1161" t="s">
        <v>2770</v>
      </c>
      <c r="N1161" t="s">
        <v>2774</v>
      </c>
      <c r="O1161" t="s">
        <v>2777</v>
      </c>
      <c r="P1161">
        <v>1523.84</v>
      </c>
    </row>
    <row r="1162" spans="1:16" x14ac:dyDescent="0.25">
      <c r="A1162" s="2">
        <v>45637</v>
      </c>
      <c r="B1162" s="2" t="str">
        <f t="shared" si="36"/>
        <v>2024-12-11 04:00 PM</v>
      </c>
      <c r="C1162" s="2" t="str">
        <f t="shared" si="37"/>
        <v>2024-12-11 16:00-S10-TX301160-C3</v>
      </c>
      <c r="D1162" s="6">
        <v>0.66666666666666663</v>
      </c>
      <c r="E1162" t="s">
        <v>747</v>
      </c>
      <c r="F1162" t="s">
        <v>749</v>
      </c>
      <c r="G1162" t="s">
        <v>756</v>
      </c>
      <c r="H1162">
        <v>1</v>
      </c>
      <c r="I1162">
        <v>183.95</v>
      </c>
      <c r="J1162" t="s">
        <v>761</v>
      </c>
      <c r="K1162" t="s">
        <v>1924</v>
      </c>
      <c r="L1162" t="s">
        <v>2766</v>
      </c>
      <c r="M1162" t="s">
        <v>2770</v>
      </c>
      <c r="N1162" t="s">
        <v>2773</v>
      </c>
      <c r="O1162" t="s">
        <v>2781</v>
      </c>
      <c r="P1162">
        <v>183.95</v>
      </c>
    </row>
    <row r="1163" spans="1:16" x14ac:dyDescent="0.25">
      <c r="A1163" s="2">
        <v>45735</v>
      </c>
      <c r="B1163" s="2" t="str">
        <f t="shared" si="36"/>
        <v>2025-03-19 10:34 AM</v>
      </c>
      <c r="C1163" s="2" t="str">
        <f t="shared" si="37"/>
        <v>2025-03-19 10:34-S4-TX301161-C1</v>
      </c>
      <c r="D1163" s="6">
        <v>0.44027777777777777</v>
      </c>
      <c r="E1163" t="s">
        <v>741</v>
      </c>
      <c r="F1163" t="s">
        <v>750</v>
      </c>
      <c r="G1163" t="s">
        <v>752</v>
      </c>
      <c r="H1163">
        <v>7</v>
      </c>
      <c r="I1163">
        <v>265</v>
      </c>
      <c r="J1163" t="s">
        <v>760</v>
      </c>
      <c r="K1163" t="s">
        <v>1925</v>
      </c>
      <c r="L1163" t="s">
        <v>2764</v>
      </c>
      <c r="M1163" t="s">
        <v>2769</v>
      </c>
      <c r="N1163" t="s">
        <v>2775</v>
      </c>
      <c r="O1163" t="s">
        <v>2781</v>
      </c>
      <c r="P1163">
        <v>1855</v>
      </c>
    </row>
    <row r="1164" spans="1:16" x14ac:dyDescent="0.25">
      <c r="A1164" s="2">
        <v>45655</v>
      </c>
      <c r="B1164" s="2" t="str">
        <f t="shared" si="36"/>
        <v>2024-12-29 07:24 PM</v>
      </c>
      <c r="C1164" s="2" t="str">
        <f t="shared" si="37"/>
        <v>2024-12-29 19:24-S6-TX301162-C3</v>
      </c>
      <c r="D1164" s="6">
        <v>0.80833333333333335</v>
      </c>
      <c r="E1164" t="s">
        <v>742</v>
      </c>
      <c r="F1164" t="s">
        <v>750</v>
      </c>
      <c r="G1164" t="s">
        <v>757</v>
      </c>
      <c r="H1164">
        <v>8</v>
      </c>
      <c r="I1164">
        <v>270.64</v>
      </c>
      <c r="J1164" t="s">
        <v>760</v>
      </c>
      <c r="K1164" t="s">
        <v>1926</v>
      </c>
      <c r="L1164" t="s">
        <v>2766</v>
      </c>
      <c r="M1164" t="s">
        <v>2772</v>
      </c>
      <c r="N1164" t="s">
        <v>2774</v>
      </c>
      <c r="O1164" t="s">
        <v>2780</v>
      </c>
      <c r="P1164">
        <v>2165.12</v>
      </c>
    </row>
    <row r="1165" spans="1:16" x14ac:dyDescent="0.25">
      <c r="A1165" s="2">
        <v>45266</v>
      </c>
      <c r="B1165" s="2" t="str">
        <f t="shared" si="36"/>
        <v>2023-12-06 04:27 PM</v>
      </c>
      <c r="C1165" s="2" t="str">
        <f t="shared" si="37"/>
        <v>2023-12-06 16:27-S8-TX301163-C2</v>
      </c>
      <c r="D1165" s="6">
        <v>0.68541666666666667</v>
      </c>
      <c r="E1165" t="s">
        <v>745</v>
      </c>
      <c r="F1165" t="s">
        <v>749</v>
      </c>
      <c r="G1165" t="s">
        <v>755</v>
      </c>
      <c r="H1165">
        <v>1</v>
      </c>
      <c r="I1165">
        <v>313.58999999999997</v>
      </c>
      <c r="J1165" t="s">
        <v>760</v>
      </c>
      <c r="K1165" t="s">
        <v>1927</v>
      </c>
      <c r="L1165" t="s">
        <v>2767</v>
      </c>
      <c r="M1165" t="s">
        <v>2769</v>
      </c>
      <c r="N1165" t="s">
        <v>2773</v>
      </c>
      <c r="O1165" t="s">
        <v>2781</v>
      </c>
      <c r="P1165">
        <v>313.58999999999997</v>
      </c>
    </row>
    <row r="1166" spans="1:16" x14ac:dyDescent="0.25">
      <c r="A1166" s="2">
        <v>45590</v>
      </c>
      <c r="B1166" s="2" t="str">
        <f t="shared" si="36"/>
        <v>2024-10-25 08:48 PM</v>
      </c>
      <c r="C1166" s="2" t="str">
        <f t="shared" si="37"/>
        <v>2024-10-25 20:48-S7-TX301164-C5</v>
      </c>
      <c r="D1166" s="6">
        <v>0.8666666666666667</v>
      </c>
      <c r="E1166" t="s">
        <v>744</v>
      </c>
      <c r="F1166" t="s">
        <v>750</v>
      </c>
      <c r="G1166" t="s">
        <v>757</v>
      </c>
      <c r="H1166">
        <v>2</v>
      </c>
      <c r="I1166">
        <v>92.83</v>
      </c>
      <c r="J1166" t="s">
        <v>760</v>
      </c>
      <c r="K1166" t="s">
        <v>1928</v>
      </c>
      <c r="L1166" t="s">
        <v>2765</v>
      </c>
      <c r="M1166" t="s">
        <v>2772</v>
      </c>
      <c r="N1166" t="s">
        <v>2774</v>
      </c>
      <c r="O1166" t="s">
        <v>2778</v>
      </c>
      <c r="P1166">
        <v>185.66</v>
      </c>
    </row>
    <row r="1167" spans="1:16" x14ac:dyDescent="0.25">
      <c r="A1167" s="2">
        <v>45657</v>
      </c>
      <c r="B1167" s="2" t="str">
        <f t="shared" si="36"/>
        <v>2024-12-31 01:42 PM</v>
      </c>
      <c r="C1167" s="2" t="str">
        <f t="shared" si="37"/>
        <v>2024-12-31 13:42-S10-TX301165-C3</v>
      </c>
      <c r="D1167" s="6">
        <v>0.5708333333333333</v>
      </c>
      <c r="E1167" t="s">
        <v>747</v>
      </c>
      <c r="F1167" t="s">
        <v>749</v>
      </c>
      <c r="G1167" t="s">
        <v>758</v>
      </c>
      <c r="H1167">
        <v>8</v>
      </c>
      <c r="I1167">
        <v>12.45</v>
      </c>
      <c r="J1167" t="s">
        <v>761</v>
      </c>
      <c r="K1167" t="s">
        <v>1929</v>
      </c>
      <c r="L1167" t="s">
        <v>2766</v>
      </c>
      <c r="M1167" t="s">
        <v>2772</v>
      </c>
      <c r="N1167" t="s">
        <v>2773</v>
      </c>
      <c r="O1167" t="s">
        <v>2782</v>
      </c>
      <c r="P1167">
        <v>99.6</v>
      </c>
    </row>
    <row r="1168" spans="1:16" x14ac:dyDescent="0.25">
      <c r="A1168" s="2">
        <v>45631</v>
      </c>
      <c r="B1168" s="2" t="str">
        <f t="shared" si="36"/>
        <v>2024-12-05 08:18 PM</v>
      </c>
      <c r="C1168" s="2" t="str">
        <f t="shared" si="37"/>
        <v>2024-12-05 20:18-S2-TX301166-C2</v>
      </c>
      <c r="D1168" s="6">
        <v>0.84583333333333333</v>
      </c>
      <c r="E1168" t="s">
        <v>746</v>
      </c>
      <c r="F1168" t="s">
        <v>748</v>
      </c>
      <c r="G1168" t="s">
        <v>758</v>
      </c>
      <c r="H1168">
        <v>5</v>
      </c>
      <c r="I1168">
        <v>101.99</v>
      </c>
      <c r="J1168" t="s">
        <v>762</v>
      </c>
      <c r="K1168" t="s">
        <v>1930</v>
      </c>
      <c r="L1168" t="s">
        <v>2767</v>
      </c>
      <c r="M1168" t="s">
        <v>2770</v>
      </c>
      <c r="N1168" t="s">
        <v>2774</v>
      </c>
      <c r="O1168" t="s">
        <v>2777</v>
      </c>
      <c r="P1168">
        <v>509.95</v>
      </c>
    </row>
    <row r="1169" spans="1:16" x14ac:dyDescent="0.25">
      <c r="A1169" s="2">
        <v>45533</v>
      </c>
      <c r="B1169" s="2" t="str">
        <f t="shared" si="36"/>
        <v>2024-08-29 05:00 PM</v>
      </c>
      <c r="C1169" s="2" t="str">
        <f t="shared" si="37"/>
        <v>2024-08-29 17:00-S1-TX301167-C5</v>
      </c>
      <c r="D1169" s="6">
        <v>0.70833333333333337</v>
      </c>
      <c r="E1169" t="s">
        <v>739</v>
      </c>
      <c r="F1169" t="s">
        <v>748</v>
      </c>
      <c r="G1169" t="s">
        <v>757</v>
      </c>
      <c r="H1169">
        <v>7</v>
      </c>
      <c r="I1169">
        <v>85.84</v>
      </c>
      <c r="J1169" t="s">
        <v>761</v>
      </c>
      <c r="K1169" t="s">
        <v>1931</v>
      </c>
      <c r="L1169" t="s">
        <v>2765</v>
      </c>
      <c r="M1169" t="s">
        <v>2772</v>
      </c>
      <c r="N1169" t="s">
        <v>2774</v>
      </c>
      <c r="O1169" t="s">
        <v>2777</v>
      </c>
      <c r="P1169">
        <v>600.88</v>
      </c>
    </row>
    <row r="1170" spans="1:16" x14ac:dyDescent="0.25">
      <c r="A1170" s="2">
        <v>45462</v>
      </c>
      <c r="B1170" s="2" t="str">
        <f t="shared" si="36"/>
        <v>2024-06-19 09:54 AM</v>
      </c>
      <c r="C1170" s="2" t="str">
        <f t="shared" si="37"/>
        <v>2024-06-19 09:54-S9-TX301168-C3</v>
      </c>
      <c r="D1170" s="6">
        <v>0.41249999999999998</v>
      </c>
      <c r="E1170" t="s">
        <v>740</v>
      </c>
      <c r="F1170" t="s">
        <v>750</v>
      </c>
      <c r="G1170" t="s">
        <v>758</v>
      </c>
      <c r="H1170">
        <v>10</v>
      </c>
      <c r="I1170">
        <v>36.18</v>
      </c>
      <c r="J1170" t="s">
        <v>761</v>
      </c>
      <c r="K1170" t="s">
        <v>1932</v>
      </c>
      <c r="L1170" t="s">
        <v>2766</v>
      </c>
      <c r="M1170" t="s">
        <v>2771</v>
      </c>
      <c r="N1170" t="s">
        <v>2775</v>
      </c>
      <c r="O1170" t="s">
        <v>2781</v>
      </c>
      <c r="P1170">
        <v>361.8</v>
      </c>
    </row>
    <row r="1171" spans="1:16" x14ac:dyDescent="0.25">
      <c r="A1171" s="2">
        <v>45484</v>
      </c>
      <c r="B1171" s="2" t="str">
        <f t="shared" si="36"/>
        <v>2024-07-11 06:02 PM</v>
      </c>
      <c r="C1171" s="2" t="str">
        <f t="shared" si="37"/>
        <v>2024-07-11 18:02-S2-TX301169-C1</v>
      </c>
      <c r="D1171" s="6">
        <v>0.75138888888888888</v>
      </c>
      <c r="E1171" t="s">
        <v>746</v>
      </c>
      <c r="F1171" t="s">
        <v>749</v>
      </c>
      <c r="G1171" t="s">
        <v>754</v>
      </c>
      <c r="H1171">
        <v>2</v>
      </c>
      <c r="I1171">
        <v>352.11</v>
      </c>
      <c r="J1171" t="s">
        <v>761</v>
      </c>
      <c r="K1171" t="s">
        <v>1933</v>
      </c>
      <c r="L1171" t="s">
        <v>2764</v>
      </c>
      <c r="M1171" t="s">
        <v>2769</v>
      </c>
      <c r="N1171" t="s">
        <v>2774</v>
      </c>
      <c r="O1171" t="s">
        <v>2777</v>
      </c>
      <c r="P1171">
        <v>704.22</v>
      </c>
    </row>
    <row r="1172" spans="1:16" x14ac:dyDescent="0.25">
      <c r="A1172" s="2">
        <v>45229</v>
      </c>
      <c r="B1172" s="2" t="str">
        <f t="shared" si="36"/>
        <v>2023-10-30 10:25 AM</v>
      </c>
      <c r="C1172" s="2" t="str">
        <f t="shared" si="37"/>
        <v>2023-10-30 10:25-S6-TX301170-C4</v>
      </c>
      <c r="D1172" s="6">
        <v>0.43402777777777779</v>
      </c>
      <c r="E1172" t="s">
        <v>742</v>
      </c>
      <c r="F1172" t="s">
        <v>749</v>
      </c>
      <c r="G1172" t="s">
        <v>758</v>
      </c>
      <c r="H1172">
        <v>2</v>
      </c>
      <c r="I1172">
        <v>376.14</v>
      </c>
      <c r="J1172" t="s">
        <v>763</v>
      </c>
      <c r="K1172" t="s">
        <v>1934</v>
      </c>
      <c r="L1172" t="s">
        <v>2768</v>
      </c>
      <c r="M1172" t="s">
        <v>2769</v>
      </c>
      <c r="N1172" t="s">
        <v>2775</v>
      </c>
      <c r="O1172" t="s">
        <v>2779</v>
      </c>
      <c r="P1172">
        <v>752.28</v>
      </c>
    </row>
    <row r="1173" spans="1:16" x14ac:dyDescent="0.25">
      <c r="A1173" s="2">
        <v>45774</v>
      </c>
      <c r="B1173" s="2" t="str">
        <f t="shared" si="36"/>
        <v>2025-04-27 10:24 AM</v>
      </c>
      <c r="C1173" s="2" t="str">
        <f t="shared" si="37"/>
        <v>2025-04-27 10:24-S1-TX301171-C3</v>
      </c>
      <c r="D1173" s="6">
        <v>0.43333333333333335</v>
      </c>
      <c r="E1173" t="s">
        <v>739</v>
      </c>
      <c r="F1173" t="s">
        <v>750</v>
      </c>
      <c r="G1173" t="s">
        <v>753</v>
      </c>
      <c r="H1173">
        <v>1</v>
      </c>
      <c r="I1173">
        <v>301.39999999999998</v>
      </c>
      <c r="J1173" t="s">
        <v>759</v>
      </c>
      <c r="K1173" t="s">
        <v>1935</v>
      </c>
      <c r="L1173" t="s">
        <v>2766</v>
      </c>
      <c r="M1173" t="s">
        <v>2770</v>
      </c>
      <c r="N1173" t="s">
        <v>2775</v>
      </c>
      <c r="O1173" t="s">
        <v>2780</v>
      </c>
      <c r="P1173">
        <v>301.39999999999998</v>
      </c>
    </row>
    <row r="1174" spans="1:16" x14ac:dyDescent="0.25">
      <c r="A1174" s="2">
        <v>45461</v>
      </c>
      <c r="B1174" s="2" t="str">
        <f t="shared" si="36"/>
        <v>2024-06-18 09:08 AM</v>
      </c>
      <c r="C1174" s="2" t="str">
        <f t="shared" si="37"/>
        <v>2024-06-18 09:08-S10-TX301172-C3</v>
      </c>
      <c r="D1174" s="6">
        <v>0.38055555555555554</v>
      </c>
      <c r="E1174" t="s">
        <v>747</v>
      </c>
      <c r="F1174" t="s">
        <v>748</v>
      </c>
      <c r="G1174" t="s">
        <v>754</v>
      </c>
      <c r="H1174">
        <v>1</v>
      </c>
      <c r="I1174">
        <v>255.95</v>
      </c>
      <c r="J1174" t="s">
        <v>759</v>
      </c>
      <c r="K1174" t="s">
        <v>1936</v>
      </c>
      <c r="L1174" t="s">
        <v>2766</v>
      </c>
      <c r="M1174" t="s">
        <v>2769</v>
      </c>
      <c r="N1174" t="s">
        <v>2775</v>
      </c>
      <c r="O1174" t="s">
        <v>2782</v>
      </c>
      <c r="P1174">
        <v>255.95</v>
      </c>
    </row>
    <row r="1175" spans="1:16" x14ac:dyDescent="0.25">
      <c r="A1175" s="2">
        <v>45336</v>
      </c>
      <c r="B1175" s="2" t="str">
        <f t="shared" si="36"/>
        <v>2024-02-14 09:03 PM</v>
      </c>
      <c r="C1175" s="2" t="str">
        <f t="shared" si="37"/>
        <v>2024-02-14 21:03-S1-TX301173-C1</v>
      </c>
      <c r="D1175" s="6">
        <v>0.87708333333333333</v>
      </c>
      <c r="E1175" t="s">
        <v>739</v>
      </c>
      <c r="F1175" t="s">
        <v>751</v>
      </c>
      <c r="G1175" t="s">
        <v>753</v>
      </c>
      <c r="H1175">
        <v>10</v>
      </c>
      <c r="I1175">
        <v>159.59</v>
      </c>
      <c r="J1175" t="s">
        <v>760</v>
      </c>
      <c r="K1175" t="s">
        <v>1937</v>
      </c>
      <c r="L1175" t="s">
        <v>2764</v>
      </c>
      <c r="M1175" t="s">
        <v>2771</v>
      </c>
      <c r="N1175" t="s">
        <v>2774</v>
      </c>
      <c r="O1175" t="s">
        <v>2781</v>
      </c>
      <c r="P1175">
        <v>1595.9</v>
      </c>
    </row>
    <row r="1176" spans="1:16" x14ac:dyDescent="0.25">
      <c r="A1176" s="2">
        <v>44955</v>
      </c>
      <c r="B1176" s="2" t="str">
        <f t="shared" si="36"/>
        <v>2023-01-29 02:00 PM</v>
      </c>
      <c r="C1176" s="2" t="str">
        <f t="shared" si="37"/>
        <v>2023-01-29 14:00-S3-TX301174-C1</v>
      </c>
      <c r="D1176" s="6">
        <v>0.58333333333333337</v>
      </c>
      <c r="E1176" t="s">
        <v>738</v>
      </c>
      <c r="F1176" t="s">
        <v>748</v>
      </c>
      <c r="G1176" t="s">
        <v>758</v>
      </c>
      <c r="H1176">
        <v>4</v>
      </c>
      <c r="I1176">
        <v>104.77</v>
      </c>
      <c r="J1176" t="s">
        <v>760</v>
      </c>
      <c r="K1176" t="s">
        <v>1938</v>
      </c>
      <c r="L1176" t="s">
        <v>2764</v>
      </c>
      <c r="M1176" t="s">
        <v>2770</v>
      </c>
      <c r="N1176" t="s">
        <v>2773</v>
      </c>
      <c r="O1176" t="s">
        <v>2780</v>
      </c>
      <c r="P1176">
        <v>419.08</v>
      </c>
    </row>
    <row r="1177" spans="1:16" x14ac:dyDescent="0.25">
      <c r="A1177" s="2">
        <v>45034</v>
      </c>
      <c r="B1177" s="2" t="str">
        <f t="shared" si="36"/>
        <v>2023-04-18 09:58 AM</v>
      </c>
      <c r="C1177" s="2" t="str">
        <f t="shared" si="37"/>
        <v>2023-04-18 09:58-S8-TX301175-C1</v>
      </c>
      <c r="D1177" s="6">
        <v>0.4152777777777778</v>
      </c>
      <c r="E1177" t="s">
        <v>745</v>
      </c>
      <c r="F1177" t="s">
        <v>750</v>
      </c>
      <c r="G1177" t="s">
        <v>758</v>
      </c>
      <c r="H1177">
        <v>8</v>
      </c>
      <c r="I1177">
        <v>342.27</v>
      </c>
      <c r="J1177" t="s">
        <v>759</v>
      </c>
      <c r="K1177" t="s">
        <v>1939</v>
      </c>
      <c r="L1177" t="s">
        <v>2764</v>
      </c>
      <c r="M1177" t="s">
        <v>2771</v>
      </c>
      <c r="N1177" t="s">
        <v>2775</v>
      </c>
      <c r="O1177" t="s">
        <v>2782</v>
      </c>
      <c r="P1177">
        <v>2738.16</v>
      </c>
    </row>
    <row r="1178" spans="1:16" x14ac:dyDescent="0.25">
      <c r="A1178" s="2">
        <v>45574</v>
      </c>
      <c r="B1178" s="2" t="str">
        <f t="shared" si="36"/>
        <v>2024-10-09 01:52 PM</v>
      </c>
      <c r="C1178" s="2" t="str">
        <f t="shared" si="37"/>
        <v>2024-10-09 13:52-S10-TX301176-C5</v>
      </c>
      <c r="D1178" s="6">
        <v>0.57777777777777772</v>
      </c>
      <c r="E1178" t="s">
        <v>747</v>
      </c>
      <c r="F1178" t="s">
        <v>749</v>
      </c>
      <c r="G1178" t="s">
        <v>755</v>
      </c>
      <c r="H1178">
        <v>6</v>
      </c>
      <c r="I1178">
        <v>100.27</v>
      </c>
      <c r="J1178" t="s">
        <v>762</v>
      </c>
      <c r="K1178" t="s">
        <v>1940</v>
      </c>
      <c r="L1178" t="s">
        <v>2765</v>
      </c>
      <c r="M1178" t="s">
        <v>2772</v>
      </c>
      <c r="N1178" t="s">
        <v>2773</v>
      </c>
      <c r="O1178" t="s">
        <v>2781</v>
      </c>
      <c r="P1178">
        <v>601.62</v>
      </c>
    </row>
    <row r="1179" spans="1:16" x14ac:dyDescent="0.25">
      <c r="A1179" s="2">
        <v>45515</v>
      </c>
      <c r="B1179" s="2" t="str">
        <f t="shared" si="36"/>
        <v>2024-08-11 08:01 PM</v>
      </c>
      <c r="C1179" s="2" t="str">
        <f t="shared" si="37"/>
        <v>2024-08-11 20:01-S4-TX301177-C5</v>
      </c>
      <c r="D1179" s="6">
        <v>0.83402777777777781</v>
      </c>
      <c r="E1179" t="s">
        <v>741</v>
      </c>
      <c r="F1179" t="s">
        <v>749</v>
      </c>
      <c r="G1179" t="s">
        <v>753</v>
      </c>
      <c r="H1179">
        <v>2</v>
      </c>
      <c r="I1179">
        <v>363.67</v>
      </c>
      <c r="J1179" t="s">
        <v>762</v>
      </c>
      <c r="K1179" t="s">
        <v>1941</v>
      </c>
      <c r="L1179" t="s">
        <v>2765</v>
      </c>
      <c r="M1179" t="s">
        <v>2770</v>
      </c>
      <c r="N1179" t="s">
        <v>2774</v>
      </c>
      <c r="O1179" t="s">
        <v>2780</v>
      </c>
      <c r="P1179">
        <v>727.34</v>
      </c>
    </row>
    <row r="1180" spans="1:16" x14ac:dyDescent="0.25">
      <c r="A1180" s="2">
        <v>45494</v>
      </c>
      <c r="B1180" s="2" t="str">
        <f t="shared" si="36"/>
        <v>2024-07-21 03:28 PM</v>
      </c>
      <c r="C1180" s="2" t="str">
        <f t="shared" si="37"/>
        <v>2024-07-21 15:28-S9-TX301178-C4</v>
      </c>
      <c r="D1180" s="6">
        <v>0.64444444444444449</v>
      </c>
      <c r="E1180" t="s">
        <v>740</v>
      </c>
      <c r="F1180" t="s">
        <v>750</v>
      </c>
      <c r="G1180" t="s">
        <v>752</v>
      </c>
      <c r="H1180">
        <v>7</v>
      </c>
      <c r="I1180">
        <v>63.5</v>
      </c>
      <c r="J1180" t="s">
        <v>762</v>
      </c>
      <c r="K1180" t="s">
        <v>1942</v>
      </c>
      <c r="L1180" t="s">
        <v>2768</v>
      </c>
      <c r="M1180" t="s">
        <v>2769</v>
      </c>
      <c r="N1180" t="s">
        <v>2773</v>
      </c>
      <c r="O1180" t="s">
        <v>2780</v>
      </c>
      <c r="P1180">
        <v>444.5</v>
      </c>
    </row>
    <row r="1181" spans="1:16" x14ac:dyDescent="0.25">
      <c r="A1181" s="2">
        <v>45373</v>
      </c>
      <c r="B1181" s="2" t="str">
        <f t="shared" si="36"/>
        <v>2024-03-22 05:04 PM</v>
      </c>
      <c r="C1181" s="2" t="str">
        <f t="shared" si="37"/>
        <v>2024-03-22 17:04-S1-TX301179-C5</v>
      </c>
      <c r="D1181" s="6">
        <v>0.71111111111111114</v>
      </c>
      <c r="E1181" t="s">
        <v>739</v>
      </c>
      <c r="F1181" t="s">
        <v>748</v>
      </c>
      <c r="G1181" t="s">
        <v>756</v>
      </c>
      <c r="H1181">
        <v>4</v>
      </c>
      <c r="I1181">
        <v>297.67</v>
      </c>
      <c r="J1181" t="s">
        <v>760</v>
      </c>
      <c r="K1181" t="s">
        <v>1943</v>
      </c>
      <c r="L1181" t="s">
        <v>2765</v>
      </c>
      <c r="M1181" t="s">
        <v>2770</v>
      </c>
      <c r="N1181" t="s">
        <v>2774</v>
      </c>
      <c r="O1181" t="s">
        <v>2778</v>
      </c>
      <c r="P1181">
        <v>1190.68</v>
      </c>
    </row>
    <row r="1182" spans="1:16" x14ac:dyDescent="0.25">
      <c r="A1182" s="2">
        <v>45702</v>
      </c>
      <c r="B1182" s="2" t="str">
        <f t="shared" si="36"/>
        <v>2025-02-14 06:40 PM</v>
      </c>
      <c r="C1182" s="2" t="str">
        <f t="shared" si="37"/>
        <v>2025-02-14 18:40-S9-TX301180-C3</v>
      </c>
      <c r="D1182" s="6">
        <v>0.77777777777777779</v>
      </c>
      <c r="E1182" t="s">
        <v>740</v>
      </c>
      <c r="F1182" t="s">
        <v>748</v>
      </c>
      <c r="G1182" t="s">
        <v>752</v>
      </c>
      <c r="H1182">
        <v>1</v>
      </c>
      <c r="I1182">
        <v>25.56</v>
      </c>
      <c r="J1182" t="s">
        <v>760</v>
      </c>
      <c r="K1182" t="s">
        <v>1944</v>
      </c>
      <c r="L1182" t="s">
        <v>2766</v>
      </c>
      <c r="M1182" t="s">
        <v>2772</v>
      </c>
      <c r="N1182" t="s">
        <v>2774</v>
      </c>
      <c r="O1182" t="s">
        <v>2778</v>
      </c>
      <c r="P1182">
        <v>25.56</v>
      </c>
    </row>
    <row r="1183" spans="1:16" x14ac:dyDescent="0.25">
      <c r="A1183" s="2">
        <v>45465</v>
      </c>
      <c r="B1183" s="2" t="str">
        <f t="shared" si="36"/>
        <v>2024-06-22 09:30 AM</v>
      </c>
      <c r="C1183" s="2" t="str">
        <f t="shared" si="37"/>
        <v>2024-06-22 09:30-S8-TX301181-C3</v>
      </c>
      <c r="D1183" s="6">
        <v>0.39583333333333331</v>
      </c>
      <c r="E1183" t="s">
        <v>745</v>
      </c>
      <c r="F1183" t="s">
        <v>751</v>
      </c>
      <c r="G1183" t="s">
        <v>756</v>
      </c>
      <c r="H1183">
        <v>6</v>
      </c>
      <c r="I1183">
        <v>298.27999999999997</v>
      </c>
      <c r="J1183" t="s">
        <v>763</v>
      </c>
      <c r="K1183" t="s">
        <v>1945</v>
      </c>
      <c r="L1183" t="s">
        <v>2766</v>
      </c>
      <c r="M1183" t="s">
        <v>2771</v>
      </c>
      <c r="N1183" t="s">
        <v>2775</v>
      </c>
      <c r="O1183" t="s">
        <v>2776</v>
      </c>
      <c r="P1183">
        <v>1789.68</v>
      </c>
    </row>
    <row r="1184" spans="1:16" x14ac:dyDescent="0.25">
      <c r="A1184" s="2">
        <v>45359</v>
      </c>
      <c r="B1184" s="2" t="str">
        <f t="shared" si="36"/>
        <v>2024-03-08 09:21 PM</v>
      </c>
      <c r="C1184" s="2" t="str">
        <f t="shared" si="37"/>
        <v>2024-03-08 21:21-S4-TX301182-C4</v>
      </c>
      <c r="D1184" s="6">
        <v>0.88958333333333328</v>
      </c>
      <c r="E1184" t="s">
        <v>741</v>
      </c>
      <c r="F1184" t="s">
        <v>751</v>
      </c>
      <c r="G1184" t="s">
        <v>756</v>
      </c>
      <c r="H1184">
        <v>7</v>
      </c>
      <c r="I1184">
        <v>372.01</v>
      </c>
      <c r="J1184" t="s">
        <v>762</v>
      </c>
      <c r="K1184" t="s">
        <v>1946</v>
      </c>
      <c r="L1184" t="s">
        <v>2768</v>
      </c>
      <c r="M1184" t="s">
        <v>2771</v>
      </c>
      <c r="N1184" t="s">
        <v>2774</v>
      </c>
      <c r="O1184" t="s">
        <v>2778</v>
      </c>
      <c r="P1184">
        <v>2604.0700000000002</v>
      </c>
    </row>
    <row r="1185" spans="1:16" x14ac:dyDescent="0.25">
      <c r="A1185" s="2">
        <v>45224</v>
      </c>
      <c r="B1185" s="2" t="str">
        <f t="shared" si="36"/>
        <v>2023-10-25 12:40 PM</v>
      </c>
      <c r="C1185" s="2" t="str">
        <f t="shared" si="37"/>
        <v>2023-10-25 12:40-S10-TX301183-C1</v>
      </c>
      <c r="D1185" s="6">
        <v>0.52777777777777779</v>
      </c>
      <c r="E1185" t="s">
        <v>747</v>
      </c>
      <c r="F1185" t="s">
        <v>749</v>
      </c>
      <c r="G1185" t="s">
        <v>756</v>
      </c>
      <c r="H1185">
        <v>1</v>
      </c>
      <c r="I1185">
        <v>117.04</v>
      </c>
      <c r="J1185" t="s">
        <v>760</v>
      </c>
      <c r="K1185" t="s">
        <v>1947</v>
      </c>
      <c r="L1185" t="s">
        <v>2764</v>
      </c>
      <c r="M1185" t="s">
        <v>2772</v>
      </c>
      <c r="N1185" t="s">
        <v>2773</v>
      </c>
      <c r="O1185" t="s">
        <v>2781</v>
      </c>
      <c r="P1185">
        <v>117.04</v>
      </c>
    </row>
    <row r="1186" spans="1:16" x14ac:dyDescent="0.25">
      <c r="A1186" s="2">
        <v>45788</v>
      </c>
      <c r="B1186" s="2" t="str">
        <f t="shared" si="36"/>
        <v>2025-05-11 02:29 PM</v>
      </c>
      <c r="C1186" s="2" t="str">
        <f t="shared" si="37"/>
        <v>2025-05-11 14:29-S9-TX301184-C5</v>
      </c>
      <c r="D1186" s="6">
        <v>0.60347222222222219</v>
      </c>
      <c r="E1186" t="s">
        <v>740</v>
      </c>
      <c r="F1186" t="s">
        <v>748</v>
      </c>
      <c r="G1186" t="s">
        <v>753</v>
      </c>
      <c r="H1186">
        <v>6</v>
      </c>
      <c r="I1186">
        <v>153.29</v>
      </c>
      <c r="J1186" t="s">
        <v>761</v>
      </c>
      <c r="K1186" t="s">
        <v>1948</v>
      </c>
      <c r="L1186" t="s">
        <v>2765</v>
      </c>
      <c r="M1186" t="s">
        <v>2770</v>
      </c>
      <c r="N1186" t="s">
        <v>2773</v>
      </c>
      <c r="O1186" t="s">
        <v>2780</v>
      </c>
      <c r="P1186">
        <v>919.74</v>
      </c>
    </row>
    <row r="1187" spans="1:16" x14ac:dyDescent="0.25">
      <c r="A1187" s="2">
        <v>45476</v>
      </c>
      <c r="B1187" s="2" t="str">
        <f t="shared" si="36"/>
        <v>2024-07-03 10:37 AM</v>
      </c>
      <c r="C1187" s="2" t="str">
        <f t="shared" si="37"/>
        <v>2024-07-03 10:37-S1-TX301185-C4</v>
      </c>
      <c r="D1187" s="6">
        <v>0.44236111111111109</v>
      </c>
      <c r="E1187" t="s">
        <v>739</v>
      </c>
      <c r="F1187" t="s">
        <v>750</v>
      </c>
      <c r="G1187" t="s">
        <v>756</v>
      </c>
      <c r="H1187">
        <v>4</v>
      </c>
      <c r="I1187">
        <v>130.30000000000001</v>
      </c>
      <c r="J1187" t="s">
        <v>760</v>
      </c>
      <c r="K1187" t="s">
        <v>1949</v>
      </c>
      <c r="L1187" t="s">
        <v>2768</v>
      </c>
      <c r="M1187" t="s">
        <v>2770</v>
      </c>
      <c r="N1187" t="s">
        <v>2775</v>
      </c>
      <c r="O1187" t="s">
        <v>2781</v>
      </c>
      <c r="P1187">
        <v>521.20000000000005</v>
      </c>
    </row>
    <row r="1188" spans="1:16" x14ac:dyDescent="0.25">
      <c r="A1188" s="2">
        <v>45419</v>
      </c>
      <c r="B1188" s="2" t="str">
        <f t="shared" si="36"/>
        <v>2024-05-07 06:01 PM</v>
      </c>
      <c r="C1188" s="2" t="str">
        <f t="shared" si="37"/>
        <v>2024-05-07 18:01-S5-TX301186-C5</v>
      </c>
      <c r="D1188" s="6">
        <v>0.75069444444444444</v>
      </c>
      <c r="E1188" t="s">
        <v>743</v>
      </c>
      <c r="F1188" t="s">
        <v>748</v>
      </c>
      <c r="G1188" t="s">
        <v>757</v>
      </c>
      <c r="H1188">
        <v>8</v>
      </c>
      <c r="I1188">
        <v>263.16000000000003</v>
      </c>
      <c r="J1188" t="s">
        <v>760</v>
      </c>
      <c r="K1188" t="s">
        <v>1950</v>
      </c>
      <c r="L1188" t="s">
        <v>2765</v>
      </c>
      <c r="M1188" t="s">
        <v>2770</v>
      </c>
      <c r="N1188" t="s">
        <v>2774</v>
      </c>
      <c r="O1188" t="s">
        <v>2782</v>
      </c>
      <c r="P1188">
        <v>2105.2800000000002</v>
      </c>
    </row>
    <row r="1189" spans="1:16" x14ac:dyDescent="0.25">
      <c r="A1189" s="2">
        <v>45752</v>
      </c>
      <c r="B1189" s="2" t="str">
        <f t="shared" si="36"/>
        <v>2025-04-05 05:16 PM</v>
      </c>
      <c r="C1189" s="2" t="str">
        <f t="shared" si="37"/>
        <v>2025-04-05 17:16-S9-TX301187-C4</v>
      </c>
      <c r="D1189" s="6">
        <v>0.71944444444444444</v>
      </c>
      <c r="E1189" t="s">
        <v>740</v>
      </c>
      <c r="F1189" t="s">
        <v>750</v>
      </c>
      <c r="G1189" t="s">
        <v>753</v>
      </c>
      <c r="H1189">
        <v>8</v>
      </c>
      <c r="I1189">
        <v>254.66</v>
      </c>
      <c r="J1189" t="s">
        <v>761</v>
      </c>
      <c r="K1189" t="s">
        <v>1951</v>
      </c>
      <c r="L1189" t="s">
        <v>2768</v>
      </c>
      <c r="M1189" t="s">
        <v>2772</v>
      </c>
      <c r="N1189" t="s">
        <v>2774</v>
      </c>
      <c r="O1189" t="s">
        <v>2776</v>
      </c>
      <c r="P1189">
        <v>2037.28</v>
      </c>
    </row>
    <row r="1190" spans="1:16" x14ac:dyDescent="0.25">
      <c r="A1190" s="2">
        <v>45472</v>
      </c>
      <c r="B1190" s="2" t="str">
        <f t="shared" si="36"/>
        <v>2024-06-29 02:48 PM</v>
      </c>
      <c r="C1190" s="2" t="str">
        <f t="shared" si="37"/>
        <v>2024-06-29 14:48-S6-TX301188-C4</v>
      </c>
      <c r="D1190" s="6">
        <v>0.6166666666666667</v>
      </c>
      <c r="E1190" t="s">
        <v>742</v>
      </c>
      <c r="F1190" t="s">
        <v>750</v>
      </c>
      <c r="G1190" t="s">
        <v>756</v>
      </c>
      <c r="H1190">
        <v>5</v>
      </c>
      <c r="I1190">
        <v>32.6</v>
      </c>
      <c r="J1190" t="s">
        <v>763</v>
      </c>
      <c r="K1190" t="s">
        <v>1952</v>
      </c>
      <c r="L1190" t="s">
        <v>2768</v>
      </c>
      <c r="M1190" t="s">
        <v>2770</v>
      </c>
      <c r="N1190" t="s">
        <v>2773</v>
      </c>
      <c r="O1190" t="s">
        <v>2776</v>
      </c>
      <c r="P1190">
        <v>163</v>
      </c>
    </row>
    <row r="1191" spans="1:16" x14ac:dyDescent="0.25">
      <c r="A1191" s="2">
        <v>45005</v>
      </c>
      <c r="B1191" s="2" t="str">
        <f t="shared" si="36"/>
        <v>2023-03-20 03:47 PM</v>
      </c>
      <c r="C1191" s="2" t="str">
        <f t="shared" si="37"/>
        <v>2023-03-20 15:47-S6-TX301189-C5</v>
      </c>
      <c r="D1191" s="6">
        <v>0.65763888888888888</v>
      </c>
      <c r="E1191" t="s">
        <v>742</v>
      </c>
      <c r="F1191" t="s">
        <v>748</v>
      </c>
      <c r="G1191" t="s">
        <v>754</v>
      </c>
      <c r="H1191">
        <v>7</v>
      </c>
      <c r="I1191">
        <v>28.32</v>
      </c>
      <c r="J1191" t="s">
        <v>762</v>
      </c>
      <c r="K1191" t="s">
        <v>1953</v>
      </c>
      <c r="L1191" t="s">
        <v>2765</v>
      </c>
      <c r="M1191" t="s">
        <v>2772</v>
      </c>
      <c r="N1191" t="s">
        <v>2773</v>
      </c>
      <c r="O1191" t="s">
        <v>2779</v>
      </c>
      <c r="P1191">
        <v>198.24</v>
      </c>
    </row>
    <row r="1192" spans="1:16" x14ac:dyDescent="0.25">
      <c r="A1192" s="2">
        <v>45780</v>
      </c>
      <c r="B1192" s="2" t="str">
        <f t="shared" si="36"/>
        <v>2025-05-03 10:10 AM</v>
      </c>
      <c r="C1192" s="2" t="str">
        <f t="shared" si="37"/>
        <v>2025-05-03 10:10-S3-TX301190-C1</v>
      </c>
      <c r="D1192" s="6">
        <v>0.4236111111111111</v>
      </c>
      <c r="E1192" t="s">
        <v>738</v>
      </c>
      <c r="F1192" t="s">
        <v>750</v>
      </c>
      <c r="G1192" t="s">
        <v>758</v>
      </c>
      <c r="H1192">
        <v>3</v>
      </c>
      <c r="I1192">
        <v>188.67</v>
      </c>
      <c r="J1192" t="s">
        <v>762</v>
      </c>
      <c r="K1192" t="s">
        <v>1954</v>
      </c>
      <c r="L1192" t="s">
        <v>2764</v>
      </c>
      <c r="M1192" t="s">
        <v>2770</v>
      </c>
      <c r="N1192" t="s">
        <v>2775</v>
      </c>
      <c r="O1192" t="s">
        <v>2776</v>
      </c>
      <c r="P1192">
        <v>566.01</v>
      </c>
    </row>
    <row r="1193" spans="1:16" x14ac:dyDescent="0.25">
      <c r="A1193" s="2">
        <v>45150</v>
      </c>
      <c r="B1193" s="2" t="str">
        <f t="shared" si="36"/>
        <v>2023-08-12 03:35 PM</v>
      </c>
      <c r="C1193" s="2" t="str">
        <f t="shared" si="37"/>
        <v>2023-08-12 15:35-S1-TX301191-C2</v>
      </c>
      <c r="D1193" s="6">
        <v>0.64930555555555558</v>
      </c>
      <c r="E1193" t="s">
        <v>739</v>
      </c>
      <c r="F1193" t="s">
        <v>748</v>
      </c>
      <c r="G1193" t="s">
        <v>755</v>
      </c>
      <c r="H1193">
        <v>5</v>
      </c>
      <c r="I1193">
        <v>123.41</v>
      </c>
      <c r="J1193" t="s">
        <v>759</v>
      </c>
      <c r="K1193" t="s">
        <v>1955</v>
      </c>
      <c r="L1193" t="s">
        <v>2767</v>
      </c>
      <c r="M1193" t="s">
        <v>2772</v>
      </c>
      <c r="N1193" t="s">
        <v>2773</v>
      </c>
      <c r="O1193" t="s">
        <v>2776</v>
      </c>
      <c r="P1193">
        <v>617.04999999999995</v>
      </c>
    </row>
    <row r="1194" spans="1:16" x14ac:dyDescent="0.25">
      <c r="A1194" s="2">
        <v>45754</v>
      </c>
      <c r="B1194" s="2" t="str">
        <f t="shared" si="36"/>
        <v>2025-04-07 11:39 AM</v>
      </c>
      <c r="C1194" s="2" t="str">
        <f t="shared" si="37"/>
        <v>2025-04-07 11:39-S5-TX301192-C5</v>
      </c>
      <c r="D1194" s="6">
        <v>0.48541666666666666</v>
      </c>
      <c r="E1194" t="s">
        <v>743</v>
      </c>
      <c r="F1194" t="s">
        <v>750</v>
      </c>
      <c r="G1194" t="s">
        <v>753</v>
      </c>
      <c r="H1194">
        <v>4</v>
      </c>
      <c r="I1194">
        <v>296.67</v>
      </c>
      <c r="J1194" t="s">
        <v>762</v>
      </c>
      <c r="K1194" t="s">
        <v>1956</v>
      </c>
      <c r="L1194" t="s">
        <v>2765</v>
      </c>
      <c r="M1194" t="s">
        <v>2771</v>
      </c>
      <c r="N1194" t="s">
        <v>2775</v>
      </c>
      <c r="O1194" t="s">
        <v>2779</v>
      </c>
      <c r="P1194">
        <v>1186.68</v>
      </c>
    </row>
    <row r="1195" spans="1:16" x14ac:dyDescent="0.25">
      <c r="A1195" s="2">
        <v>45589</v>
      </c>
      <c r="B1195" s="2" t="str">
        <f t="shared" si="36"/>
        <v>2024-10-24 01:02 PM</v>
      </c>
      <c r="C1195" s="2" t="str">
        <f t="shared" si="37"/>
        <v>2024-10-24 13:02-S9-TX301193-C4</v>
      </c>
      <c r="D1195" s="6">
        <v>0.54305555555555551</v>
      </c>
      <c r="E1195" t="s">
        <v>740</v>
      </c>
      <c r="F1195" t="s">
        <v>751</v>
      </c>
      <c r="G1195" t="s">
        <v>757</v>
      </c>
      <c r="H1195">
        <v>8</v>
      </c>
      <c r="I1195">
        <v>205.08</v>
      </c>
      <c r="J1195" t="s">
        <v>762</v>
      </c>
      <c r="K1195" t="s">
        <v>1957</v>
      </c>
      <c r="L1195" t="s">
        <v>2768</v>
      </c>
      <c r="M1195" t="s">
        <v>2772</v>
      </c>
      <c r="N1195" t="s">
        <v>2773</v>
      </c>
      <c r="O1195" t="s">
        <v>2777</v>
      </c>
      <c r="P1195">
        <v>1640.64</v>
      </c>
    </row>
    <row r="1196" spans="1:16" x14ac:dyDescent="0.25">
      <c r="A1196" s="2">
        <v>45488</v>
      </c>
      <c r="B1196" s="2" t="str">
        <f t="shared" si="36"/>
        <v>2024-07-15 11:45 AM</v>
      </c>
      <c r="C1196" s="2" t="str">
        <f t="shared" si="37"/>
        <v>2024-07-15 11:45-S3-TX301194-C5</v>
      </c>
      <c r="D1196" s="6">
        <v>0.48958333333333331</v>
      </c>
      <c r="E1196" t="s">
        <v>738</v>
      </c>
      <c r="F1196" t="s">
        <v>750</v>
      </c>
      <c r="G1196" t="s">
        <v>754</v>
      </c>
      <c r="H1196">
        <v>1</v>
      </c>
      <c r="I1196">
        <v>61.21</v>
      </c>
      <c r="J1196" t="s">
        <v>762</v>
      </c>
      <c r="K1196" t="s">
        <v>1958</v>
      </c>
      <c r="L1196" t="s">
        <v>2765</v>
      </c>
      <c r="M1196" t="s">
        <v>2770</v>
      </c>
      <c r="N1196" t="s">
        <v>2775</v>
      </c>
      <c r="O1196" t="s">
        <v>2779</v>
      </c>
      <c r="P1196">
        <v>61.21</v>
      </c>
    </row>
    <row r="1197" spans="1:16" x14ac:dyDescent="0.25">
      <c r="A1197" s="2">
        <v>45440</v>
      </c>
      <c r="B1197" s="2" t="str">
        <f t="shared" si="36"/>
        <v>2024-05-28 04:31 PM</v>
      </c>
      <c r="C1197" s="2" t="str">
        <f t="shared" si="37"/>
        <v>2024-05-28 16:31-S5-TX301195-C5</v>
      </c>
      <c r="D1197" s="6">
        <v>0.68819444444444444</v>
      </c>
      <c r="E1197" t="s">
        <v>743</v>
      </c>
      <c r="F1197" t="s">
        <v>748</v>
      </c>
      <c r="G1197" t="s">
        <v>755</v>
      </c>
      <c r="H1197">
        <v>8</v>
      </c>
      <c r="I1197">
        <v>160.44999999999999</v>
      </c>
      <c r="J1197" t="s">
        <v>763</v>
      </c>
      <c r="K1197" t="s">
        <v>1959</v>
      </c>
      <c r="L1197" t="s">
        <v>2765</v>
      </c>
      <c r="M1197" t="s">
        <v>2772</v>
      </c>
      <c r="N1197" t="s">
        <v>2773</v>
      </c>
      <c r="O1197" t="s">
        <v>2782</v>
      </c>
      <c r="P1197">
        <v>1283.5999999999999</v>
      </c>
    </row>
    <row r="1198" spans="1:16" x14ac:dyDescent="0.25">
      <c r="A1198" s="2">
        <v>45412</v>
      </c>
      <c r="B1198" s="2" t="str">
        <f t="shared" si="36"/>
        <v>2024-04-30 10:20 AM</v>
      </c>
      <c r="C1198" s="2" t="str">
        <f t="shared" si="37"/>
        <v>2024-04-30 10:20-S1-TX301196-C1</v>
      </c>
      <c r="D1198" s="6">
        <v>0.43055555555555558</v>
      </c>
      <c r="E1198" t="s">
        <v>739</v>
      </c>
      <c r="F1198" t="s">
        <v>749</v>
      </c>
      <c r="G1198" t="s">
        <v>757</v>
      </c>
      <c r="H1198">
        <v>6</v>
      </c>
      <c r="I1198">
        <v>339.61</v>
      </c>
      <c r="J1198" t="s">
        <v>762</v>
      </c>
      <c r="K1198" t="s">
        <v>1960</v>
      </c>
      <c r="L1198" t="s">
        <v>2764</v>
      </c>
      <c r="M1198" t="s">
        <v>2770</v>
      </c>
      <c r="N1198" t="s">
        <v>2775</v>
      </c>
      <c r="O1198" t="s">
        <v>2782</v>
      </c>
      <c r="P1198">
        <v>2037.66</v>
      </c>
    </row>
    <row r="1199" spans="1:16" x14ac:dyDescent="0.25">
      <c r="A1199" s="2">
        <v>45571</v>
      </c>
      <c r="B1199" s="2" t="str">
        <f t="shared" si="36"/>
        <v>2024-10-06 11:21 AM</v>
      </c>
      <c r="C1199" s="2" t="str">
        <f t="shared" si="37"/>
        <v>2024-10-06 11:21-S1-TX301197-C3</v>
      </c>
      <c r="D1199" s="6">
        <v>0.47291666666666665</v>
      </c>
      <c r="E1199" t="s">
        <v>739</v>
      </c>
      <c r="F1199" t="s">
        <v>750</v>
      </c>
      <c r="G1199" t="s">
        <v>752</v>
      </c>
      <c r="H1199">
        <v>7</v>
      </c>
      <c r="I1199">
        <v>136.57</v>
      </c>
      <c r="J1199" t="s">
        <v>762</v>
      </c>
      <c r="K1199" t="s">
        <v>1961</v>
      </c>
      <c r="L1199" t="s">
        <v>2766</v>
      </c>
      <c r="M1199" t="s">
        <v>2771</v>
      </c>
      <c r="N1199" t="s">
        <v>2775</v>
      </c>
      <c r="O1199" t="s">
        <v>2780</v>
      </c>
      <c r="P1199">
        <v>955.99</v>
      </c>
    </row>
    <row r="1200" spans="1:16" x14ac:dyDescent="0.25">
      <c r="A1200" s="2">
        <v>45463</v>
      </c>
      <c r="B1200" s="2" t="str">
        <f t="shared" si="36"/>
        <v>2024-06-20 12:52 PM</v>
      </c>
      <c r="C1200" s="2" t="str">
        <f t="shared" si="37"/>
        <v>2024-06-20 12:52-S3-TX301198-C3</v>
      </c>
      <c r="D1200" s="6">
        <v>0.53611111111111109</v>
      </c>
      <c r="E1200" t="s">
        <v>738</v>
      </c>
      <c r="F1200" t="s">
        <v>748</v>
      </c>
      <c r="G1200" t="s">
        <v>756</v>
      </c>
      <c r="H1200">
        <v>5</v>
      </c>
      <c r="I1200">
        <v>117.18</v>
      </c>
      <c r="J1200" t="s">
        <v>761</v>
      </c>
      <c r="K1200" t="s">
        <v>1962</v>
      </c>
      <c r="L1200" t="s">
        <v>2766</v>
      </c>
      <c r="M1200" t="s">
        <v>2772</v>
      </c>
      <c r="N1200" t="s">
        <v>2773</v>
      </c>
      <c r="O1200" t="s">
        <v>2777</v>
      </c>
      <c r="P1200">
        <v>585.90000000000009</v>
      </c>
    </row>
    <row r="1201" spans="1:16" x14ac:dyDescent="0.25">
      <c r="A1201" s="2">
        <v>45269</v>
      </c>
      <c r="B1201" s="2" t="str">
        <f t="shared" si="36"/>
        <v>2023-12-09 03:27 PM</v>
      </c>
      <c r="C1201" s="2" t="str">
        <f t="shared" si="37"/>
        <v>2023-12-09 15:27-S4-TX301199-C2</v>
      </c>
      <c r="D1201" s="6">
        <v>0.64375000000000004</v>
      </c>
      <c r="E1201" t="s">
        <v>741</v>
      </c>
      <c r="F1201" t="s">
        <v>749</v>
      </c>
      <c r="G1201" t="s">
        <v>756</v>
      </c>
      <c r="H1201">
        <v>7</v>
      </c>
      <c r="I1201">
        <v>310.19</v>
      </c>
      <c r="J1201" t="s">
        <v>760</v>
      </c>
      <c r="K1201" t="s">
        <v>1963</v>
      </c>
      <c r="L1201" t="s">
        <v>2767</v>
      </c>
      <c r="M1201" t="s">
        <v>2771</v>
      </c>
      <c r="N1201" t="s">
        <v>2773</v>
      </c>
      <c r="O1201" t="s">
        <v>2776</v>
      </c>
      <c r="P1201">
        <v>2171.33</v>
      </c>
    </row>
    <row r="1202" spans="1:16" x14ac:dyDescent="0.25">
      <c r="A1202" s="2">
        <v>45590</v>
      </c>
      <c r="B1202" s="2" t="str">
        <f t="shared" si="36"/>
        <v>2024-10-25 08:00 PM</v>
      </c>
      <c r="C1202" s="2" t="str">
        <f t="shared" si="37"/>
        <v>2024-10-25 20:00-S7-TX301200-C4</v>
      </c>
      <c r="D1202" s="6">
        <v>0.83333333333333337</v>
      </c>
      <c r="E1202" t="s">
        <v>744</v>
      </c>
      <c r="F1202" t="s">
        <v>750</v>
      </c>
      <c r="G1202" t="s">
        <v>758</v>
      </c>
      <c r="H1202">
        <v>5</v>
      </c>
      <c r="I1202">
        <v>143.27000000000001</v>
      </c>
      <c r="J1202" t="s">
        <v>760</v>
      </c>
      <c r="K1202" t="s">
        <v>1964</v>
      </c>
      <c r="L1202" t="s">
        <v>2768</v>
      </c>
      <c r="M1202" t="s">
        <v>2772</v>
      </c>
      <c r="N1202" t="s">
        <v>2774</v>
      </c>
      <c r="O1202" t="s">
        <v>2778</v>
      </c>
      <c r="P1202">
        <v>716.35</v>
      </c>
    </row>
    <row r="1203" spans="1:16" x14ac:dyDescent="0.25">
      <c r="A1203" s="2">
        <v>45748</v>
      </c>
      <c r="B1203" s="2" t="str">
        <f t="shared" si="36"/>
        <v>2025-04-01 10:47 AM</v>
      </c>
      <c r="C1203" s="2" t="str">
        <f t="shared" si="37"/>
        <v>2025-04-01 10:47-S1-TX301201-C3</v>
      </c>
      <c r="D1203" s="6">
        <v>0.44930555555555557</v>
      </c>
      <c r="E1203" t="s">
        <v>739</v>
      </c>
      <c r="F1203" t="s">
        <v>751</v>
      </c>
      <c r="G1203" t="s">
        <v>758</v>
      </c>
      <c r="H1203">
        <v>5</v>
      </c>
      <c r="I1203">
        <v>205.46</v>
      </c>
      <c r="J1203" t="s">
        <v>759</v>
      </c>
      <c r="K1203" t="s">
        <v>1965</v>
      </c>
      <c r="L1203" t="s">
        <v>2766</v>
      </c>
      <c r="M1203" t="s">
        <v>2770</v>
      </c>
      <c r="N1203" t="s">
        <v>2775</v>
      </c>
      <c r="O1203" t="s">
        <v>2782</v>
      </c>
      <c r="P1203">
        <v>1027.3</v>
      </c>
    </row>
    <row r="1204" spans="1:16" x14ac:dyDescent="0.25">
      <c r="A1204" s="2">
        <v>45273</v>
      </c>
      <c r="B1204" s="2" t="str">
        <f t="shared" si="36"/>
        <v>2023-12-13 02:51 PM</v>
      </c>
      <c r="C1204" s="2" t="str">
        <f t="shared" si="37"/>
        <v>2023-12-13 14:51-S1-TX301202-C2</v>
      </c>
      <c r="D1204" s="6">
        <v>0.61875000000000002</v>
      </c>
      <c r="E1204" t="s">
        <v>739</v>
      </c>
      <c r="F1204" t="s">
        <v>749</v>
      </c>
      <c r="G1204" t="s">
        <v>756</v>
      </c>
      <c r="H1204">
        <v>8</v>
      </c>
      <c r="I1204">
        <v>269.41000000000003</v>
      </c>
      <c r="J1204" t="s">
        <v>761</v>
      </c>
      <c r="K1204" t="s">
        <v>1966</v>
      </c>
      <c r="L1204" t="s">
        <v>2767</v>
      </c>
      <c r="M1204" t="s">
        <v>2769</v>
      </c>
      <c r="N1204" t="s">
        <v>2773</v>
      </c>
      <c r="O1204" t="s">
        <v>2781</v>
      </c>
      <c r="P1204">
        <v>2155.2800000000002</v>
      </c>
    </row>
    <row r="1205" spans="1:16" x14ac:dyDescent="0.25">
      <c r="A1205" s="2">
        <v>45523</v>
      </c>
      <c r="B1205" s="2" t="str">
        <f t="shared" si="36"/>
        <v>2024-08-19 09:11 PM</v>
      </c>
      <c r="C1205" s="2" t="str">
        <f t="shared" si="37"/>
        <v>2024-08-19 21:11-S4-TX301203-C5</v>
      </c>
      <c r="D1205" s="6">
        <v>0.88263888888888886</v>
      </c>
      <c r="E1205" t="s">
        <v>741</v>
      </c>
      <c r="F1205" t="s">
        <v>750</v>
      </c>
      <c r="G1205" t="s">
        <v>752</v>
      </c>
      <c r="H1205">
        <v>9</v>
      </c>
      <c r="I1205">
        <v>22.41</v>
      </c>
      <c r="J1205" t="s">
        <v>759</v>
      </c>
      <c r="K1205" t="s">
        <v>1967</v>
      </c>
      <c r="L1205" t="s">
        <v>2765</v>
      </c>
      <c r="M1205" t="s">
        <v>2769</v>
      </c>
      <c r="N1205" t="s">
        <v>2774</v>
      </c>
      <c r="O1205" t="s">
        <v>2779</v>
      </c>
      <c r="P1205">
        <v>201.69</v>
      </c>
    </row>
    <row r="1206" spans="1:16" x14ac:dyDescent="0.25">
      <c r="A1206" s="2">
        <v>45722</v>
      </c>
      <c r="B1206" s="2" t="str">
        <f t="shared" si="36"/>
        <v>2025-03-06 06:02 PM</v>
      </c>
      <c r="C1206" s="2" t="str">
        <f t="shared" si="37"/>
        <v>2025-03-06 18:02-S6-TX301204-C4</v>
      </c>
      <c r="D1206" s="6">
        <v>0.75138888888888888</v>
      </c>
      <c r="E1206" t="s">
        <v>742</v>
      </c>
      <c r="F1206" t="s">
        <v>748</v>
      </c>
      <c r="G1206" t="s">
        <v>753</v>
      </c>
      <c r="H1206">
        <v>8</v>
      </c>
      <c r="I1206">
        <v>189.34</v>
      </c>
      <c r="J1206" t="s">
        <v>761</v>
      </c>
      <c r="K1206" t="s">
        <v>1968</v>
      </c>
      <c r="L1206" t="s">
        <v>2768</v>
      </c>
      <c r="M1206" t="s">
        <v>2771</v>
      </c>
      <c r="N1206" t="s">
        <v>2774</v>
      </c>
      <c r="O1206" t="s">
        <v>2777</v>
      </c>
      <c r="P1206">
        <v>1514.72</v>
      </c>
    </row>
    <row r="1207" spans="1:16" x14ac:dyDescent="0.25">
      <c r="A1207" s="2">
        <v>45176</v>
      </c>
      <c r="B1207" s="2" t="str">
        <f t="shared" si="36"/>
        <v>2023-09-07 05:37 PM</v>
      </c>
      <c r="C1207" s="2" t="str">
        <f t="shared" si="37"/>
        <v>2023-09-07 17:37-S1-TX301205-C4</v>
      </c>
      <c r="D1207" s="6">
        <v>0.73402777777777772</v>
      </c>
      <c r="E1207" t="s">
        <v>739</v>
      </c>
      <c r="F1207" t="s">
        <v>749</v>
      </c>
      <c r="G1207" t="s">
        <v>754</v>
      </c>
      <c r="H1207">
        <v>8</v>
      </c>
      <c r="I1207">
        <v>125.02</v>
      </c>
      <c r="J1207" t="s">
        <v>761</v>
      </c>
      <c r="K1207" t="s">
        <v>1969</v>
      </c>
      <c r="L1207" t="s">
        <v>2768</v>
      </c>
      <c r="M1207" t="s">
        <v>2770</v>
      </c>
      <c r="N1207" t="s">
        <v>2774</v>
      </c>
      <c r="O1207" t="s">
        <v>2777</v>
      </c>
      <c r="P1207">
        <v>1000.16</v>
      </c>
    </row>
    <row r="1208" spans="1:16" x14ac:dyDescent="0.25">
      <c r="A1208" s="2">
        <v>45545</v>
      </c>
      <c r="B1208" s="2" t="str">
        <f t="shared" si="36"/>
        <v>2024-09-10 04:01 PM</v>
      </c>
      <c r="C1208" s="2" t="str">
        <f t="shared" si="37"/>
        <v>2024-09-10 16:01-S10-TX301206-C1</v>
      </c>
      <c r="D1208" s="6">
        <v>0.66736111111111107</v>
      </c>
      <c r="E1208" t="s">
        <v>747</v>
      </c>
      <c r="F1208" t="s">
        <v>748</v>
      </c>
      <c r="G1208" t="s">
        <v>758</v>
      </c>
      <c r="H1208">
        <v>10</v>
      </c>
      <c r="I1208">
        <v>116.36</v>
      </c>
      <c r="J1208" t="s">
        <v>762</v>
      </c>
      <c r="K1208" t="s">
        <v>1970</v>
      </c>
      <c r="L1208" t="s">
        <v>2764</v>
      </c>
      <c r="M1208" t="s">
        <v>2772</v>
      </c>
      <c r="N1208" t="s">
        <v>2773</v>
      </c>
      <c r="O1208" t="s">
        <v>2782</v>
      </c>
      <c r="P1208">
        <v>1163.5999999999999</v>
      </c>
    </row>
    <row r="1209" spans="1:16" x14ac:dyDescent="0.25">
      <c r="A1209" s="2">
        <v>45163</v>
      </c>
      <c r="B1209" s="2" t="str">
        <f t="shared" si="36"/>
        <v>2023-08-25 03:10 PM</v>
      </c>
      <c r="C1209" s="2" t="str">
        <f t="shared" si="37"/>
        <v>2023-08-25 15:10-S4-TX301207-C4</v>
      </c>
      <c r="D1209" s="6">
        <v>0.63194444444444442</v>
      </c>
      <c r="E1209" t="s">
        <v>741</v>
      </c>
      <c r="F1209" t="s">
        <v>750</v>
      </c>
      <c r="G1209" t="s">
        <v>758</v>
      </c>
      <c r="H1209">
        <v>3</v>
      </c>
      <c r="I1209">
        <v>122.4</v>
      </c>
      <c r="J1209" t="s">
        <v>760</v>
      </c>
      <c r="K1209" t="s">
        <v>1971</v>
      </c>
      <c r="L1209" t="s">
        <v>2768</v>
      </c>
      <c r="M1209" t="s">
        <v>2770</v>
      </c>
      <c r="N1209" t="s">
        <v>2773</v>
      </c>
      <c r="O1209" t="s">
        <v>2778</v>
      </c>
      <c r="P1209">
        <v>367.2</v>
      </c>
    </row>
    <row r="1210" spans="1:16" x14ac:dyDescent="0.25">
      <c r="A1210" s="2">
        <v>45686</v>
      </c>
      <c r="B1210" s="2" t="str">
        <f t="shared" si="36"/>
        <v>2025-01-29 01:22 PM</v>
      </c>
      <c r="C1210" s="2" t="str">
        <f t="shared" si="37"/>
        <v>2025-01-29 13:22-S4-TX301208-C4</v>
      </c>
      <c r="D1210" s="6">
        <v>0.55694444444444446</v>
      </c>
      <c r="E1210" t="s">
        <v>741</v>
      </c>
      <c r="F1210" t="s">
        <v>748</v>
      </c>
      <c r="G1210" t="s">
        <v>756</v>
      </c>
      <c r="H1210">
        <v>4</v>
      </c>
      <c r="I1210">
        <v>143.65</v>
      </c>
      <c r="J1210" t="s">
        <v>762</v>
      </c>
      <c r="K1210" t="s">
        <v>1972</v>
      </c>
      <c r="L1210" t="s">
        <v>2768</v>
      </c>
      <c r="M1210" t="s">
        <v>2769</v>
      </c>
      <c r="N1210" t="s">
        <v>2773</v>
      </c>
      <c r="O1210" t="s">
        <v>2781</v>
      </c>
      <c r="P1210">
        <v>574.6</v>
      </c>
    </row>
    <row r="1211" spans="1:16" x14ac:dyDescent="0.25">
      <c r="A1211" s="2">
        <v>45455</v>
      </c>
      <c r="B1211" s="2" t="str">
        <f t="shared" si="36"/>
        <v>2024-06-12 09:28 PM</v>
      </c>
      <c r="C1211" s="2" t="str">
        <f t="shared" si="37"/>
        <v>2024-06-12 21:28-S5-TX301209-C1</v>
      </c>
      <c r="D1211" s="6">
        <v>0.89444444444444449</v>
      </c>
      <c r="E1211" t="s">
        <v>743</v>
      </c>
      <c r="F1211" t="s">
        <v>750</v>
      </c>
      <c r="G1211" t="s">
        <v>758</v>
      </c>
      <c r="H1211">
        <v>7</v>
      </c>
      <c r="I1211">
        <v>270.52999999999997</v>
      </c>
      <c r="J1211" t="s">
        <v>761</v>
      </c>
      <c r="K1211" t="s">
        <v>1973</v>
      </c>
      <c r="L1211" t="s">
        <v>2764</v>
      </c>
      <c r="M1211" t="s">
        <v>2771</v>
      </c>
      <c r="N1211" t="s">
        <v>2774</v>
      </c>
      <c r="O1211" t="s">
        <v>2781</v>
      </c>
      <c r="P1211">
        <v>1893.71</v>
      </c>
    </row>
    <row r="1212" spans="1:16" x14ac:dyDescent="0.25">
      <c r="A1212" s="2">
        <v>44989</v>
      </c>
      <c r="B1212" s="2" t="str">
        <f t="shared" si="36"/>
        <v>2023-03-04 06:13 PM</v>
      </c>
      <c r="C1212" s="2" t="str">
        <f t="shared" si="37"/>
        <v>2023-03-04 18:13-S3-TX301210-C1</v>
      </c>
      <c r="D1212" s="6">
        <v>0.75902777777777775</v>
      </c>
      <c r="E1212" t="s">
        <v>738</v>
      </c>
      <c r="F1212" t="s">
        <v>750</v>
      </c>
      <c r="G1212" t="s">
        <v>755</v>
      </c>
      <c r="H1212">
        <v>1</v>
      </c>
      <c r="I1212">
        <v>322.36</v>
      </c>
      <c r="J1212" t="s">
        <v>762</v>
      </c>
      <c r="K1212" t="s">
        <v>1974</v>
      </c>
      <c r="L1212" t="s">
        <v>2764</v>
      </c>
      <c r="M1212" t="s">
        <v>2769</v>
      </c>
      <c r="N1212" t="s">
        <v>2774</v>
      </c>
      <c r="O1212" t="s">
        <v>2776</v>
      </c>
      <c r="P1212">
        <v>322.36</v>
      </c>
    </row>
    <row r="1213" spans="1:16" x14ac:dyDescent="0.25">
      <c r="A1213" s="2">
        <v>45299</v>
      </c>
      <c r="B1213" s="2" t="str">
        <f t="shared" si="36"/>
        <v>2024-01-08 08:19 PM</v>
      </c>
      <c r="C1213" s="2" t="str">
        <f t="shared" si="37"/>
        <v>2024-01-08 20:19-S10-TX301211-C2</v>
      </c>
      <c r="D1213" s="6">
        <v>0.84652777777777777</v>
      </c>
      <c r="E1213" t="s">
        <v>747</v>
      </c>
      <c r="F1213" t="s">
        <v>750</v>
      </c>
      <c r="G1213" t="s">
        <v>758</v>
      </c>
      <c r="H1213">
        <v>7</v>
      </c>
      <c r="I1213">
        <v>155.29</v>
      </c>
      <c r="J1213" t="s">
        <v>761</v>
      </c>
      <c r="K1213" t="s">
        <v>1975</v>
      </c>
      <c r="L1213" t="s">
        <v>2767</v>
      </c>
      <c r="M1213" t="s">
        <v>2772</v>
      </c>
      <c r="N1213" t="s">
        <v>2774</v>
      </c>
      <c r="O1213" t="s">
        <v>2779</v>
      </c>
      <c r="P1213">
        <v>1087.03</v>
      </c>
    </row>
    <row r="1214" spans="1:16" x14ac:dyDescent="0.25">
      <c r="A1214" s="2">
        <v>45339</v>
      </c>
      <c r="B1214" s="2" t="str">
        <f t="shared" si="36"/>
        <v>2024-02-17 01:22 PM</v>
      </c>
      <c r="C1214" s="2" t="str">
        <f t="shared" si="37"/>
        <v>2024-02-17 13:22-S9-TX301212-C3</v>
      </c>
      <c r="D1214" s="6">
        <v>0.55694444444444446</v>
      </c>
      <c r="E1214" t="s">
        <v>740</v>
      </c>
      <c r="F1214" t="s">
        <v>748</v>
      </c>
      <c r="G1214" t="s">
        <v>753</v>
      </c>
      <c r="H1214">
        <v>6</v>
      </c>
      <c r="I1214">
        <v>56.79</v>
      </c>
      <c r="J1214" t="s">
        <v>760</v>
      </c>
      <c r="K1214" t="s">
        <v>1976</v>
      </c>
      <c r="L1214" t="s">
        <v>2766</v>
      </c>
      <c r="M1214" t="s">
        <v>2770</v>
      </c>
      <c r="N1214" t="s">
        <v>2773</v>
      </c>
      <c r="O1214" t="s">
        <v>2776</v>
      </c>
      <c r="P1214">
        <v>340.74</v>
      </c>
    </row>
    <row r="1215" spans="1:16" x14ac:dyDescent="0.25">
      <c r="A1215" s="2">
        <v>44962</v>
      </c>
      <c r="B1215" s="2" t="str">
        <f t="shared" si="36"/>
        <v>2023-02-05 06:32 PM</v>
      </c>
      <c r="C1215" s="2" t="str">
        <f t="shared" si="37"/>
        <v>2023-02-05 18:32-S8-TX301213-C3</v>
      </c>
      <c r="D1215" s="6">
        <v>0.77222222222222225</v>
      </c>
      <c r="E1215" t="s">
        <v>745</v>
      </c>
      <c r="F1215" t="s">
        <v>748</v>
      </c>
      <c r="G1215" t="s">
        <v>752</v>
      </c>
      <c r="H1215">
        <v>8</v>
      </c>
      <c r="I1215">
        <v>263.27999999999997</v>
      </c>
      <c r="J1215" t="s">
        <v>759</v>
      </c>
      <c r="K1215" t="s">
        <v>1977</v>
      </c>
      <c r="L1215" t="s">
        <v>2766</v>
      </c>
      <c r="M1215" t="s">
        <v>2772</v>
      </c>
      <c r="N1215" t="s">
        <v>2774</v>
      </c>
      <c r="O1215" t="s">
        <v>2780</v>
      </c>
      <c r="P1215">
        <v>2106.2399999999998</v>
      </c>
    </row>
    <row r="1216" spans="1:16" x14ac:dyDescent="0.25">
      <c r="A1216" s="2">
        <v>45355</v>
      </c>
      <c r="B1216" s="2" t="str">
        <f t="shared" si="36"/>
        <v>2024-03-04 01:03 PM</v>
      </c>
      <c r="C1216" s="2" t="str">
        <f t="shared" si="37"/>
        <v>2024-03-04 13:03-S3-TX301214-C5</v>
      </c>
      <c r="D1216" s="6">
        <v>0.54374999999999996</v>
      </c>
      <c r="E1216" t="s">
        <v>738</v>
      </c>
      <c r="F1216" t="s">
        <v>748</v>
      </c>
      <c r="G1216" t="s">
        <v>757</v>
      </c>
      <c r="H1216">
        <v>7</v>
      </c>
      <c r="I1216">
        <v>55.57</v>
      </c>
      <c r="J1216" t="s">
        <v>761</v>
      </c>
      <c r="K1216" t="s">
        <v>1978</v>
      </c>
      <c r="L1216" t="s">
        <v>2765</v>
      </c>
      <c r="M1216" t="s">
        <v>2771</v>
      </c>
      <c r="N1216" t="s">
        <v>2773</v>
      </c>
      <c r="O1216" t="s">
        <v>2779</v>
      </c>
      <c r="P1216">
        <v>388.99</v>
      </c>
    </row>
    <row r="1217" spans="1:16" x14ac:dyDescent="0.25">
      <c r="A1217" s="2">
        <v>45071</v>
      </c>
      <c r="B1217" s="2" t="str">
        <f t="shared" si="36"/>
        <v>2023-05-25 12:04 PM</v>
      </c>
      <c r="C1217" s="2" t="str">
        <f t="shared" si="37"/>
        <v>2023-05-25 12:04-S9-TX301215-C2</v>
      </c>
      <c r="D1217" s="6">
        <v>0.50277777777777777</v>
      </c>
      <c r="E1217" t="s">
        <v>740</v>
      </c>
      <c r="F1217" t="s">
        <v>750</v>
      </c>
      <c r="G1217" t="s">
        <v>756</v>
      </c>
      <c r="H1217">
        <v>2</v>
      </c>
      <c r="I1217">
        <v>30.24</v>
      </c>
      <c r="J1217" t="s">
        <v>761</v>
      </c>
      <c r="K1217" t="s">
        <v>1979</v>
      </c>
      <c r="L1217" t="s">
        <v>2767</v>
      </c>
      <c r="M1217" t="s">
        <v>2771</v>
      </c>
      <c r="N1217" t="s">
        <v>2773</v>
      </c>
      <c r="O1217" t="s">
        <v>2777</v>
      </c>
      <c r="P1217">
        <v>60.48</v>
      </c>
    </row>
    <row r="1218" spans="1:16" x14ac:dyDescent="0.25">
      <c r="A1218" s="2">
        <v>45694</v>
      </c>
      <c r="B1218" s="2" t="str">
        <f t="shared" si="36"/>
        <v>2025-02-06 01:54 PM</v>
      </c>
      <c r="C1218" s="2" t="str">
        <f t="shared" si="37"/>
        <v>2025-02-06 13:54-S6-TX301216-C1</v>
      </c>
      <c r="D1218" s="6">
        <v>0.57916666666666672</v>
      </c>
      <c r="E1218" t="s">
        <v>742</v>
      </c>
      <c r="F1218" t="s">
        <v>751</v>
      </c>
      <c r="G1218" t="s">
        <v>754</v>
      </c>
      <c r="H1218">
        <v>2</v>
      </c>
      <c r="I1218">
        <v>346.3</v>
      </c>
      <c r="J1218" t="s">
        <v>762</v>
      </c>
      <c r="K1218" t="s">
        <v>1980</v>
      </c>
      <c r="L1218" t="s">
        <v>2764</v>
      </c>
      <c r="M1218" t="s">
        <v>2772</v>
      </c>
      <c r="N1218" t="s">
        <v>2773</v>
      </c>
      <c r="O1218" t="s">
        <v>2777</v>
      </c>
      <c r="P1218">
        <v>692.6</v>
      </c>
    </row>
    <row r="1219" spans="1:16" x14ac:dyDescent="0.25">
      <c r="A1219" s="2">
        <v>45099</v>
      </c>
      <c r="B1219" s="2" t="str">
        <f t="shared" ref="B1219:B1282" si="38">TEXT(A1219, "yyyy-mm-dd") &amp; " " &amp; TEXT(D1219, "hh:mm AM/PM")</f>
        <v>2023-06-22 09:36 PM</v>
      </c>
      <c r="C1219" s="2" t="str">
        <f t="shared" ref="C1219:C1282" si="39">TEXT(B1219, "yyyy-mm-dd hh:mm") &amp; "-" &amp; E1219 &amp; "-" &amp;  K1219 &amp; "-" &amp; L1219</f>
        <v>2023-06-22 21:36-S7-TX301217-C1</v>
      </c>
      <c r="D1219" s="6">
        <v>0.9</v>
      </c>
      <c r="E1219" t="s">
        <v>744</v>
      </c>
      <c r="F1219" t="s">
        <v>748</v>
      </c>
      <c r="G1219" t="s">
        <v>758</v>
      </c>
      <c r="H1219">
        <v>10</v>
      </c>
      <c r="I1219">
        <v>262.02</v>
      </c>
      <c r="J1219" t="s">
        <v>763</v>
      </c>
      <c r="K1219" t="s">
        <v>1981</v>
      </c>
      <c r="L1219" t="s">
        <v>2764</v>
      </c>
      <c r="M1219" t="s">
        <v>2771</v>
      </c>
      <c r="N1219" t="s">
        <v>2774</v>
      </c>
      <c r="O1219" t="s">
        <v>2777</v>
      </c>
      <c r="P1219">
        <v>2620.1999999999998</v>
      </c>
    </row>
    <row r="1220" spans="1:16" x14ac:dyDescent="0.25">
      <c r="A1220" s="2">
        <v>45767</v>
      </c>
      <c r="B1220" s="2" t="str">
        <f t="shared" si="38"/>
        <v>2025-04-20 07:42 PM</v>
      </c>
      <c r="C1220" s="2" t="str">
        <f t="shared" si="39"/>
        <v>2025-04-20 19:42-S1-TX301218-C5</v>
      </c>
      <c r="D1220" s="6">
        <v>0.8208333333333333</v>
      </c>
      <c r="E1220" t="s">
        <v>739</v>
      </c>
      <c r="F1220" t="s">
        <v>748</v>
      </c>
      <c r="G1220" t="s">
        <v>755</v>
      </c>
      <c r="H1220">
        <v>9</v>
      </c>
      <c r="I1220">
        <v>311.86</v>
      </c>
      <c r="J1220" t="s">
        <v>759</v>
      </c>
      <c r="K1220" t="s">
        <v>1982</v>
      </c>
      <c r="L1220" t="s">
        <v>2765</v>
      </c>
      <c r="M1220" t="s">
        <v>2771</v>
      </c>
      <c r="N1220" t="s">
        <v>2774</v>
      </c>
      <c r="O1220" t="s">
        <v>2780</v>
      </c>
      <c r="P1220">
        <v>2806.74</v>
      </c>
    </row>
    <row r="1221" spans="1:16" x14ac:dyDescent="0.25">
      <c r="A1221" s="2">
        <v>45835</v>
      </c>
      <c r="B1221" s="2" t="str">
        <f t="shared" si="38"/>
        <v>2025-06-27 01:54 PM</v>
      </c>
      <c r="C1221" s="2" t="str">
        <f t="shared" si="39"/>
        <v>2025-06-27 13:54-S6-TX301219-C4</v>
      </c>
      <c r="D1221" s="6">
        <v>0.57916666666666672</v>
      </c>
      <c r="E1221" t="s">
        <v>742</v>
      </c>
      <c r="F1221" t="s">
        <v>748</v>
      </c>
      <c r="G1221" t="s">
        <v>753</v>
      </c>
      <c r="H1221">
        <v>4</v>
      </c>
      <c r="I1221">
        <v>85.86</v>
      </c>
      <c r="J1221" t="s">
        <v>763</v>
      </c>
      <c r="K1221" t="s">
        <v>1983</v>
      </c>
      <c r="L1221" t="s">
        <v>2768</v>
      </c>
      <c r="M1221" t="s">
        <v>2769</v>
      </c>
      <c r="N1221" t="s">
        <v>2773</v>
      </c>
      <c r="O1221" t="s">
        <v>2778</v>
      </c>
      <c r="P1221">
        <v>343.44</v>
      </c>
    </row>
    <row r="1222" spans="1:16" x14ac:dyDescent="0.25">
      <c r="A1222" s="2">
        <v>45654</v>
      </c>
      <c r="B1222" s="2" t="str">
        <f t="shared" si="38"/>
        <v>2024-12-28 07:09 PM</v>
      </c>
      <c r="C1222" s="2" t="str">
        <f t="shared" si="39"/>
        <v>2024-12-28 19:09-S5-TX301220-C1</v>
      </c>
      <c r="D1222" s="6">
        <v>0.79791666666666672</v>
      </c>
      <c r="E1222" t="s">
        <v>743</v>
      </c>
      <c r="F1222" t="s">
        <v>749</v>
      </c>
      <c r="G1222" t="s">
        <v>754</v>
      </c>
      <c r="H1222">
        <v>2</v>
      </c>
      <c r="I1222">
        <v>355.75</v>
      </c>
      <c r="J1222" t="s">
        <v>763</v>
      </c>
      <c r="K1222" t="s">
        <v>1984</v>
      </c>
      <c r="L1222" t="s">
        <v>2764</v>
      </c>
      <c r="M1222" t="s">
        <v>2771</v>
      </c>
      <c r="N1222" t="s">
        <v>2774</v>
      </c>
      <c r="O1222" t="s">
        <v>2776</v>
      </c>
      <c r="P1222">
        <v>711.5</v>
      </c>
    </row>
    <row r="1223" spans="1:16" x14ac:dyDescent="0.25">
      <c r="A1223" s="2">
        <v>45751</v>
      </c>
      <c r="B1223" s="2" t="str">
        <f t="shared" si="38"/>
        <v>2025-04-04 07:50 PM</v>
      </c>
      <c r="C1223" s="2" t="str">
        <f t="shared" si="39"/>
        <v>2025-04-04 19:50-S5-TX301221-C5</v>
      </c>
      <c r="D1223" s="6">
        <v>0.82638888888888884</v>
      </c>
      <c r="E1223" t="s">
        <v>743</v>
      </c>
      <c r="F1223" t="s">
        <v>749</v>
      </c>
      <c r="G1223" t="s">
        <v>755</v>
      </c>
      <c r="H1223">
        <v>6</v>
      </c>
      <c r="I1223">
        <v>76.48</v>
      </c>
      <c r="J1223" t="s">
        <v>761</v>
      </c>
      <c r="K1223" t="s">
        <v>1985</v>
      </c>
      <c r="L1223" t="s">
        <v>2765</v>
      </c>
      <c r="M1223" t="s">
        <v>2770</v>
      </c>
      <c r="N1223" t="s">
        <v>2774</v>
      </c>
      <c r="O1223" t="s">
        <v>2778</v>
      </c>
      <c r="P1223">
        <v>458.88</v>
      </c>
    </row>
    <row r="1224" spans="1:16" x14ac:dyDescent="0.25">
      <c r="A1224" s="2">
        <v>45124</v>
      </c>
      <c r="B1224" s="2" t="str">
        <f t="shared" si="38"/>
        <v>2023-07-17 02:18 PM</v>
      </c>
      <c r="C1224" s="2" t="str">
        <f t="shared" si="39"/>
        <v>2023-07-17 14:18-S8-TX301222-C2</v>
      </c>
      <c r="D1224" s="6">
        <v>0.59583333333333333</v>
      </c>
      <c r="E1224" t="s">
        <v>745</v>
      </c>
      <c r="F1224" t="s">
        <v>749</v>
      </c>
      <c r="G1224" t="s">
        <v>753</v>
      </c>
      <c r="H1224">
        <v>10</v>
      </c>
      <c r="I1224">
        <v>117.78</v>
      </c>
      <c r="J1224" t="s">
        <v>759</v>
      </c>
      <c r="K1224" t="s">
        <v>1986</v>
      </c>
      <c r="L1224" t="s">
        <v>2767</v>
      </c>
      <c r="M1224" t="s">
        <v>2772</v>
      </c>
      <c r="N1224" t="s">
        <v>2773</v>
      </c>
      <c r="O1224" t="s">
        <v>2779</v>
      </c>
      <c r="P1224">
        <v>1177.8</v>
      </c>
    </row>
    <row r="1225" spans="1:16" x14ac:dyDescent="0.25">
      <c r="A1225" s="2">
        <v>45730</v>
      </c>
      <c r="B1225" s="2" t="str">
        <f t="shared" si="38"/>
        <v>2025-03-14 09:31 AM</v>
      </c>
      <c r="C1225" s="2" t="str">
        <f t="shared" si="39"/>
        <v>2025-03-14 09:31-S1-TX301223-C2</v>
      </c>
      <c r="D1225" s="6">
        <v>0.39652777777777776</v>
      </c>
      <c r="E1225" t="s">
        <v>739</v>
      </c>
      <c r="F1225" t="s">
        <v>749</v>
      </c>
      <c r="G1225" t="s">
        <v>753</v>
      </c>
      <c r="H1225">
        <v>6</v>
      </c>
      <c r="I1225">
        <v>274.10000000000002</v>
      </c>
      <c r="J1225" t="s">
        <v>759</v>
      </c>
      <c r="K1225" t="s">
        <v>1987</v>
      </c>
      <c r="L1225" t="s">
        <v>2767</v>
      </c>
      <c r="M1225" t="s">
        <v>2771</v>
      </c>
      <c r="N1225" t="s">
        <v>2775</v>
      </c>
      <c r="O1225" t="s">
        <v>2778</v>
      </c>
      <c r="P1225">
        <v>1644.6</v>
      </c>
    </row>
    <row r="1226" spans="1:16" x14ac:dyDescent="0.25">
      <c r="A1226" s="2">
        <v>45291</v>
      </c>
      <c r="B1226" s="2" t="str">
        <f t="shared" si="38"/>
        <v>2023-12-31 08:16 PM</v>
      </c>
      <c r="C1226" s="2" t="str">
        <f t="shared" si="39"/>
        <v>2023-12-31 20:16-S6-TX301224-C5</v>
      </c>
      <c r="D1226" s="6">
        <v>0.84444444444444444</v>
      </c>
      <c r="E1226" t="s">
        <v>742</v>
      </c>
      <c r="F1226" t="s">
        <v>749</v>
      </c>
      <c r="G1226" t="s">
        <v>758</v>
      </c>
      <c r="H1226">
        <v>3</v>
      </c>
      <c r="I1226">
        <v>138.16</v>
      </c>
      <c r="J1226" t="s">
        <v>762</v>
      </c>
      <c r="K1226" t="s">
        <v>1988</v>
      </c>
      <c r="L1226" t="s">
        <v>2765</v>
      </c>
      <c r="M1226" t="s">
        <v>2769</v>
      </c>
      <c r="N1226" t="s">
        <v>2774</v>
      </c>
      <c r="O1226" t="s">
        <v>2780</v>
      </c>
      <c r="P1226">
        <v>414.48</v>
      </c>
    </row>
    <row r="1227" spans="1:16" x14ac:dyDescent="0.25">
      <c r="A1227" s="2">
        <v>45275</v>
      </c>
      <c r="B1227" s="2" t="str">
        <f t="shared" si="38"/>
        <v>2023-12-15 07:01 PM</v>
      </c>
      <c r="C1227" s="2" t="str">
        <f t="shared" si="39"/>
        <v>2023-12-15 19:01-S2-TX301225-C5</v>
      </c>
      <c r="D1227" s="6">
        <v>0.79236111111111107</v>
      </c>
      <c r="E1227" t="s">
        <v>746</v>
      </c>
      <c r="F1227" t="s">
        <v>748</v>
      </c>
      <c r="G1227" t="s">
        <v>758</v>
      </c>
      <c r="H1227">
        <v>7</v>
      </c>
      <c r="I1227">
        <v>168.85</v>
      </c>
      <c r="J1227" t="s">
        <v>760</v>
      </c>
      <c r="K1227" t="s">
        <v>1989</v>
      </c>
      <c r="L1227" t="s">
        <v>2765</v>
      </c>
      <c r="M1227" t="s">
        <v>2771</v>
      </c>
      <c r="N1227" t="s">
        <v>2774</v>
      </c>
      <c r="O1227" t="s">
        <v>2778</v>
      </c>
      <c r="P1227">
        <v>1181.95</v>
      </c>
    </row>
    <row r="1228" spans="1:16" x14ac:dyDescent="0.25">
      <c r="A1228" s="2">
        <v>45831</v>
      </c>
      <c r="B1228" s="2" t="str">
        <f t="shared" si="38"/>
        <v>2025-06-23 01:11 PM</v>
      </c>
      <c r="C1228" s="2" t="str">
        <f t="shared" si="39"/>
        <v>2025-06-23 13:11-S2-TX301226-C4</v>
      </c>
      <c r="D1228" s="6">
        <v>0.5493055555555556</v>
      </c>
      <c r="E1228" t="s">
        <v>746</v>
      </c>
      <c r="F1228" t="s">
        <v>748</v>
      </c>
      <c r="G1228" t="s">
        <v>752</v>
      </c>
      <c r="H1228">
        <v>6</v>
      </c>
      <c r="I1228">
        <v>226.46</v>
      </c>
      <c r="J1228" t="s">
        <v>761</v>
      </c>
      <c r="K1228" t="s">
        <v>1990</v>
      </c>
      <c r="L1228" t="s">
        <v>2768</v>
      </c>
      <c r="M1228" t="s">
        <v>2771</v>
      </c>
      <c r="N1228" t="s">
        <v>2773</v>
      </c>
      <c r="O1228" t="s">
        <v>2779</v>
      </c>
      <c r="P1228">
        <v>1358.76</v>
      </c>
    </row>
    <row r="1229" spans="1:16" x14ac:dyDescent="0.25">
      <c r="A1229" s="2">
        <v>45190</v>
      </c>
      <c r="B1229" s="2" t="str">
        <f t="shared" si="38"/>
        <v>2023-09-21 03:38 PM</v>
      </c>
      <c r="C1229" s="2" t="str">
        <f t="shared" si="39"/>
        <v>2023-09-21 15:38-S9-TX301227-C3</v>
      </c>
      <c r="D1229" s="6">
        <v>0.65138888888888891</v>
      </c>
      <c r="E1229" t="s">
        <v>740</v>
      </c>
      <c r="F1229" t="s">
        <v>751</v>
      </c>
      <c r="G1229" t="s">
        <v>754</v>
      </c>
      <c r="H1229">
        <v>2</v>
      </c>
      <c r="I1229">
        <v>44.04</v>
      </c>
      <c r="J1229" t="s">
        <v>761</v>
      </c>
      <c r="K1229" t="s">
        <v>1991</v>
      </c>
      <c r="L1229" t="s">
        <v>2766</v>
      </c>
      <c r="M1229" t="s">
        <v>2772</v>
      </c>
      <c r="N1229" t="s">
        <v>2773</v>
      </c>
      <c r="O1229" t="s">
        <v>2777</v>
      </c>
      <c r="P1229">
        <v>88.08</v>
      </c>
    </row>
    <row r="1230" spans="1:16" x14ac:dyDescent="0.25">
      <c r="A1230" s="2">
        <v>44936</v>
      </c>
      <c r="B1230" s="2" t="str">
        <f t="shared" si="38"/>
        <v>2023-01-10 09:37 AM</v>
      </c>
      <c r="C1230" s="2" t="str">
        <f t="shared" si="39"/>
        <v>2023-01-10 09:37-S9-TX301228-C2</v>
      </c>
      <c r="D1230" s="6">
        <v>0.40069444444444446</v>
      </c>
      <c r="E1230" t="s">
        <v>740</v>
      </c>
      <c r="F1230" t="s">
        <v>751</v>
      </c>
      <c r="G1230" t="s">
        <v>754</v>
      </c>
      <c r="H1230">
        <v>10</v>
      </c>
      <c r="I1230">
        <v>132.38999999999999</v>
      </c>
      <c r="J1230" t="s">
        <v>763</v>
      </c>
      <c r="K1230" t="s">
        <v>1992</v>
      </c>
      <c r="L1230" t="s">
        <v>2767</v>
      </c>
      <c r="M1230" t="s">
        <v>2769</v>
      </c>
      <c r="N1230" t="s">
        <v>2775</v>
      </c>
      <c r="O1230" t="s">
        <v>2782</v>
      </c>
      <c r="P1230">
        <v>1323.9</v>
      </c>
    </row>
    <row r="1231" spans="1:16" x14ac:dyDescent="0.25">
      <c r="A1231" s="2">
        <v>45214</v>
      </c>
      <c r="B1231" s="2" t="str">
        <f t="shared" si="38"/>
        <v>2023-10-15 04:45 PM</v>
      </c>
      <c r="C1231" s="2" t="str">
        <f t="shared" si="39"/>
        <v>2023-10-15 16:45-S5-TX301229-C4</v>
      </c>
      <c r="D1231" s="6">
        <v>0.69791666666666663</v>
      </c>
      <c r="E1231" t="s">
        <v>743</v>
      </c>
      <c r="F1231" t="s">
        <v>751</v>
      </c>
      <c r="G1231" t="s">
        <v>754</v>
      </c>
      <c r="H1231">
        <v>10</v>
      </c>
      <c r="I1231">
        <v>82.02</v>
      </c>
      <c r="J1231" t="s">
        <v>761</v>
      </c>
      <c r="K1231" t="s">
        <v>1993</v>
      </c>
      <c r="L1231" t="s">
        <v>2768</v>
      </c>
      <c r="M1231" t="s">
        <v>2772</v>
      </c>
      <c r="N1231" t="s">
        <v>2773</v>
      </c>
      <c r="O1231" t="s">
        <v>2780</v>
      </c>
      <c r="P1231">
        <v>820.19999999999993</v>
      </c>
    </row>
    <row r="1232" spans="1:16" x14ac:dyDescent="0.25">
      <c r="A1232" s="2">
        <v>45680</v>
      </c>
      <c r="B1232" s="2" t="str">
        <f t="shared" si="38"/>
        <v>2025-01-23 09:23 PM</v>
      </c>
      <c r="C1232" s="2" t="str">
        <f t="shared" si="39"/>
        <v>2025-01-23 21:23-S8-TX301230-C4</v>
      </c>
      <c r="D1232" s="6">
        <v>0.89097222222222228</v>
      </c>
      <c r="E1232" t="s">
        <v>745</v>
      </c>
      <c r="F1232" t="s">
        <v>749</v>
      </c>
      <c r="G1232" t="s">
        <v>752</v>
      </c>
      <c r="H1232">
        <v>1</v>
      </c>
      <c r="I1232">
        <v>252.48</v>
      </c>
      <c r="J1232" t="s">
        <v>761</v>
      </c>
      <c r="K1232" t="s">
        <v>1994</v>
      </c>
      <c r="L1232" t="s">
        <v>2768</v>
      </c>
      <c r="M1232" t="s">
        <v>2770</v>
      </c>
      <c r="N1232" t="s">
        <v>2774</v>
      </c>
      <c r="O1232" t="s">
        <v>2777</v>
      </c>
      <c r="P1232">
        <v>252.48</v>
      </c>
    </row>
    <row r="1233" spans="1:16" x14ac:dyDescent="0.25">
      <c r="A1233" s="2">
        <v>44933</v>
      </c>
      <c r="B1233" s="2" t="str">
        <f t="shared" si="38"/>
        <v>2023-01-07 09:21 PM</v>
      </c>
      <c r="C1233" s="2" t="str">
        <f t="shared" si="39"/>
        <v>2023-01-07 21:21-S5-TX301231-C4</v>
      </c>
      <c r="D1233" s="6">
        <v>0.88958333333333328</v>
      </c>
      <c r="E1233" t="s">
        <v>743</v>
      </c>
      <c r="F1233" t="s">
        <v>749</v>
      </c>
      <c r="G1233" t="s">
        <v>753</v>
      </c>
      <c r="H1233">
        <v>4</v>
      </c>
      <c r="I1233">
        <v>311.86</v>
      </c>
      <c r="J1233" t="s">
        <v>762</v>
      </c>
      <c r="K1233" t="s">
        <v>1995</v>
      </c>
      <c r="L1233" t="s">
        <v>2768</v>
      </c>
      <c r="M1233" t="s">
        <v>2769</v>
      </c>
      <c r="N1233" t="s">
        <v>2774</v>
      </c>
      <c r="O1233" t="s">
        <v>2776</v>
      </c>
      <c r="P1233">
        <v>1247.44</v>
      </c>
    </row>
    <row r="1234" spans="1:16" x14ac:dyDescent="0.25">
      <c r="A1234" s="2">
        <v>45471</v>
      </c>
      <c r="B1234" s="2" t="str">
        <f t="shared" si="38"/>
        <v>2024-06-28 05:16 PM</v>
      </c>
      <c r="C1234" s="2" t="str">
        <f t="shared" si="39"/>
        <v>2024-06-28 17:16-S2-TX301232-C4</v>
      </c>
      <c r="D1234" s="6">
        <v>0.71944444444444444</v>
      </c>
      <c r="E1234" t="s">
        <v>746</v>
      </c>
      <c r="F1234" t="s">
        <v>750</v>
      </c>
      <c r="G1234" t="s">
        <v>754</v>
      </c>
      <c r="H1234">
        <v>7</v>
      </c>
      <c r="I1234">
        <v>125.94</v>
      </c>
      <c r="J1234" t="s">
        <v>759</v>
      </c>
      <c r="K1234" t="s">
        <v>1996</v>
      </c>
      <c r="L1234" t="s">
        <v>2768</v>
      </c>
      <c r="M1234" t="s">
        <v>2772</v>
      </c>
      <c r="N1234" t="s">
        <v>2774</v>
      </c>
      <c r="O1234" t="s">
        <v>2778</v>
      </c>
      <c r="P1234">
        <v>881.57999999999993</v>
      </c>
    </row>
    <row r="1235" spans="1:16" x14ac:dyDescent="0.25">
      <c r="A1235" s="2">
        <v>44947</v>
      </c>
      <c r="B1235" s="2" t="str">
        <f t="shared" si="38"/>
        <v>2023-01-21 05:28 PM</v>
      </c>
      <c r="C1235" s="2" t="str">
        <f t="shared" si="39"/>
        <v>2023-01-21 17:28-S6-TX301233-C1</v>
      </c>
      <c r="D1235" s="6">
        <v>0.72777777777777775</v>
      </c>
      <c r="E1235" t="s">
        <v>742</v>
      </c>
      <c r="F1235" t="s">
        <v>750</v>
      </c>
      <c r="G1235" t="s">
        <v>752</v>
      </c>
      <c r="H1235">
        <v>9</v>
      </c>
      <c r="I1235">
        <v>137.04</v>
      </c>
      <c r="J1235" t="s">
        <v>761</v>
      </c>
      <c r="K1235" t="s">
        <v>1997</v>
      </c>
      <c r="L1235" t="s">
        <v>2764</v>
      </c>
      <c r="M1235" t="s">
        <v>2769</v>
      </c>
      <c r="N1235" t="s">
        <v>2774</v>
      </c>
      <c r="O1235" t="s">
        <v>2776</v>
      </c>
      <c r="P1235">
        <v>1233.3599999999999</v>
      </c>
    </row>
    <row r="1236" spans="1:16" x14ac:dyDescent="0.25">
      <c r="A1236" s="2">
        <v>45164</v>
      </c>
      <c r="B1236" s="2" t="str">
        <f t="shared" si="38"/>
        <v>2023-08-26 01:20 PM</v>
      </c>
      <c r="C1236" s="2" t="str">
        <f t="shared" si="39"/>
        <v>2023-08-26 13:20-S3-TX301234-C1</v>
      </c>
      <c r="D1236" s="6">
        <v>0.55555555555555558</v>
      </c>
      <c r="E1236" t="s">
        <v>738</v>
      </c>
      <c r="F1236" t="s">
        <v>748</v>
      </c>
      <c r="G1236" t="s">
        <v>755</v>
      </c>
      <c r="H1236">
        <v>2</v>
      </c>
      <c r="I1236">
        <v>219.9</v>
      </c>
      <c r="J1236" t="s">
        <v>759</v>
      </c>
      <c r="K1236" t="s">
        <v>1998</v>
      </c>
      <c r="L1236" t="s">
        <v>2764</v>
      </c>
      <c r="M1236" t="s">
        <v>2769</v>
      </c>
      <c r="N1236" t="s">
        <v>2773</v>
      </c>
      <c r="O1236" t="s">
        <v>2776</v>
      </c>
      <c r="P1236">
        <v>439.8</v>
      </c>
    </row>
    <row r="1237" spans="1:16" x14ac:dyDescent="0.25">
      <c r="A1237" s="2">
        <v>45007</v>
      </c>
      <c r="B1237" s="2" t="str">
        <f t="shared" si="38"/>
        <v>2023-03-22 03:54 PM</v>
      </c>
      <c r="C1237" s="2" t="str">
        <f t="shared" si="39"/>
        <v>2023-03-22 15:54-S9-TX301235-C2</v>
      </c>
      <c r="D1237" s="6">
        <v>0.66249999999999998</v>
      </c>
      <c r="E1237" t="s">
        <v>740</v>
      </c>
      <c r="F1237" t="s">
        <v>748</v>
      </c>
      <c r="G1237" t="s">
        <v>755</v>
      </c>
      <c r="H1237">
        <v>7</v>
      </c>
      <c r="I1237">
        <v>125.84</v>
      </c>
      <c r="J1237" t="s">
        <v>763</v>
      </c>
      <c r="K1237" t="s">
        <v>1999</v>
      </c>
      <c r="L1237" t="s">
        <v>2767</v>
      </c>
      <c r="M1237" t="s">
        <v>2771</v>
      </c>
      <c r="N1237" t="s">
        <v>2773</v>
      </c>
      <c r="O1237" t="s">
        <v>2781</v>
      </c>
      <c r="P1237">
        <v>880.88</v>
      </c>
    </row>
    <row r="1238" spans="1:16" x14ac:dyDescent="0.25">
      <c r="A1238" s="2">
        <v>45038</v>
      </c>
      <c r="B1238" s="2" t="str">
        <f t="shared" si="38"/>
        <v>2023-04-22 09:51 PM</v>
      </c>
      <c r="C1238" s="2" t="str">
        <f t="shared" si="39"/>
        <v>2023-04-22 21:51-S6-TX301236-C1</v>
      </c>
      <c r="D1238" s="6">
        <v>0.91041666666666665</v>
      </c>
      <c r="E1238" t="s">
        <v>742</v>
      </c>
      <c r="F1238" t="s">
        <v>749</v>
      </c>
      <c r="G1238" t="s">
        <v>755</v>
      </c>
      <c r="H1238">
        <v>8</v>
      </c>
      <c r="I1238">
        <v>351.63</v>
      </c>
      <c r="J1238" t="s">
        <v>763</v>
      </c>
      <c r="K1238" t="s">
        <v>2000</v>
      </c>
      <c r="L1238" t="s">
        <v>2764</v>
      </c>
      <c r="M1238" t="s">
        <v>2769</v>
      </c>
      <c r="N1238" t="s">
        <v>2774</v>
      </c>
      <c r="O1238" t="s">
        <v>2776</v>
      </c>
      <c r="P1238">
        <v>2813.04</v>
      </c>
    </row>
    <row r="1239" spans="1:16" x14ac:dyDescent="0.25">
      <c r="A1239" s="2">
        <v>45825</v>
      </c>
      <c r="B1239" s="2" t="str">
        <f t="shared" si="38"/>
        <v>2025-06-17 07:46 PM</v>
      </c>
      <c r="C1239" s="2" t="str">
        <f t="shared" si="39"/>
        <v>2025-06-17 19:46-S10-TX301237-C3</v>
      </c>
      <c r="D1239" s="6">
        <v>0.82361111111111107</v>
      </c>
      <c r="E1239" t="s">
        <v>747</v>
      </c>
      <c r="F1239" t="s">
        <v>749</v>
      </c>
      <c r="G1239" t="s">
        <v>757</v>
      </c>
      <c r="H1239">
        <v>2</v>
      </c>
      <c r="I1239">
        <v>103.88</v>
      </c>
      <c r="J1239" t="s">
        <v>759</v>
      </c>
      <c r="K1239" t="s">
        <v>2001</v>
      </c>
      <c r="L1239" t="s">
        <v>2766</v>
      </c>
      <c r="M1239" t="s">
        <v>2770</v>
      </c>
      <c r="N1239" t="s">
        <v>2774</v>
      </c>
      <c r="O1239" t="s">
        <v>2782</v>
      </c>
      <c r="P1239">
        <v>207.76</v>
      </c>
    </row>
    <row r="1240" spans="1:16" x14ac:dyDescent="0.25">
      <c r="A1240" s="2">
        <v>45401</v>
      </c>
      <c r="B1240" s="2" t="str">
        <f t="shared" si="38"/>
        <v>2024-04-19 12:38 PM</v>
      </c>
      <c r="C1240" s="2" t="str">
        <f t="shared" si="39"/>
        <v>2024-04-19 12:38-S9-TX301238-C3</v>
      </c>
      <c r="D1240" s="6">
        <v>0.52638888888888891</v>
      </c>
      <c r="E1240" t="s">
        <v>740</v>
      </c>
      <c r="F1240" t="s">
        <v>750</v>
      </c>
      <c r="G1240" t="s">
        <v>755</v>
      </c>
      <c r="H1240">
        <v>2</v>
      </c>
      <c r="I1240">
        <v>291.48</v>
      </c>
      <c r="J1240" t="s">
        <v>761</v>
      </c>
      <c r="K1240" t="s">
        <v>2002</v>
      </c>
      <c r="L1240" t="s">
        <v>2766</v>
      </c>
      <c r="M1240" t="s">
        <v>2772</v>
      </c>
      <c r="N1240" t="s">
        <v>2773</v>
      </c>
      <c r="O1240" t="s">
        <v>2778</v>
      </c>
      <c r="P1240">
        <v>582.96</v>
      </c>
    </row>
    <row r="1241" spans="1:16" x14ac:dyDescent="0.25">
      <c r="A1241" s="2">
        <v>45000</v>
      </c>
      <c r="B1241" s="2" t="str">
        <f t="shared" si="38"/>
        <v>2023-03-15 02:41 PM</v>
      </c>
      <c r="C1241" s="2" t="str">
        <f t="shared" si="39"/>
        <v>2023-03-15 14:41-S6-TX301239-C2</v>
      </c>
      <c r="D1241" s="6">
        <v>0.6118055555555556</v>
      </c>
      <c r="E1241" t="s">
        <v>742</v>
      </c>
      <c r="F1241" t="s">
        <v>751</v>
      </c>
      <c r="G1241" t="s">
        <v>756</v>
      </c>
      <c r="H1241">
        <v>6</v>
      </c>
      <c r="I1241">
        <v>9.48</v>
      </c>
      <c r="J1241" t="s">
        <v>760</v>
      </c>
      <c r="K1241" t="s">
        <v>2003</v>
      </c>
      <c r="L1241" t="s">
        <v>2767</v>
      </c>
      <c r="M1241" t="s">
        <v>2769</v>
      </c>
      <c r="N1241" t="s">
        <v>2773</v>
      </c>
      <c r="O1241" t="s">
        <v>2781</v>
      </c>
      <c r="P1241">
        <v>56.88</v>
      </c>
    </row>
    <row r="1242" spans="1:16" x14ac:dyDescent="0.25">
      <c r="A1242" s="2">
        <v>45665</v>
      </c>
      <c r="B1242" s="2" t="str">
        <f t="shared" si="38"/>
        <v>2025-01-08 05:58 PM</v>
      </c>
      <c r="C1242" s="2" t="str">
        <f t="shared" si="39"/>
        <v>2025-01-08 17:58-S5-TX301240-C2</v>
      </c>
      <c r="D1242" s="6">
        <v>0.74861111111111112</v>
      </c>
      <c r="E1242" t="s">
        <v>743</v>
      </c>
      <c r="F1242" t="s">
        <v>750</v>
      </c>
      <c r="G1242" t="s">
        <v>756</v>
      </c>
      <c r="H1242">
        <v>9</v>
      </c>
      <c r="I1242">
        <v>255.96</v>
      </c>
      <c r="J1242" t="s">
        <v>760</v>
      </c>
      <c r="K1242" t="s">
        <v>2004</v>
      </c>
      <c r="L1242" t="s">
        <v>2767</v>
      </c>
      <c r="M1242" t="s">
        <v>2771</v>
      </c>
      <c r="N1242" t="s">
        <v>2774</v>
      </c>
      <c r="O1242" t="s">
        <v>2781</v>
      </c>
      <c r="P1242">
        <v>2303.64</v>
      </c>
    </row>
    <row r="1243" spans="1:16" x14ac:dyDescent="0.25">
      <c r="A1243" s="2">
        <v>45300</v>
      </c>
      <c r="B1243" s="2" t="str">
        <f t="shared" si="38"/>
        <v>2024-01-09 06:20 PM</v>
      </c>
      <c r="C1243" s="2" t="str">
        <f t="shared" si="39"/>
        <v>2024-01-09 18:20-S7-TX301241-C5</v>
      </c>
      <c r="D1243" s="6">
        <v>0.76388888888888884</v>
      </c>
      <c r="E1243" t="s">
        <v>744</v>
      </c>
      <c r="F1243" t="s">
        <v>751</v>
      </c>
      <c r="G1243" t="s">
        <v>753</v>
      </c>
      <c r="H1243">
        <v>9</v>
      </c>
      <c r="I1243">
        <v>370.31</v>
      </c>
      <c r="J1243" t="s">
        <v>760</v>
      </c>
      <c r="K1243" t="s">
        <v>2005</v>
      </c>
      <c r="L1243" t="s">
        <v>2765</v>
      </c>
      <c r="M1243" t="s">
        <v>2769</v>
      </c>
      <c r="N1243" t="s">
        <v>2774</v>
      </c>
      <c r="O1243" t="s">
        <v>2782</v>
      </c>
      <c r="P1243">
        <v>3332.79</v>
      </c>
    </row>
    <row r="1244" spans="1:16" x14ac:dyDescent="0.25">
      <c r="A1244" s="2">
        <v>45461</v>
      </c>
      <c r="B1244" s="2" t="str">
        <f t="shared" si="38"/>
        <v>2024-06-18 02:44 PM</v>
      </c>
      <c r="C1244" s="2" t="str">
        <f t="shared" si="39"/>
        <v>2024-06-18 14:44-S4-TX301242-C4</v>
      </c>
      <c r="D1244" s="6">
        <v>0.61388888888888893</v>
      </c>
      <c r="E1244" t="s">
        <v>741</v>
      </c>
      <c r="F1244" t="s">
        <v>748</v>
      </c>
      <c r="G1244" t="s">
        <v>755</v>
      </c>
      <c r="H1244">
        <v>7</v>
      </c>
      <c r="I1244">
        <v>97.86</v>
      </c>
      <c r="J1244" t="s">
        <v>763</v>
      </c>
      <c r="K1244" t="s">
        <v>2006</v>
      </c>
      <c r="L1244" t="s">
        <v>2768</v>
      </c>
      <c r="M1244" t="s">
        <v>2769</v>
      </c>
      <c r="N1244" t="s">
        <v>2773</v>
      </c>
      <c r="O1244" t="s">
        <v>2782</v>
      </c>
      <c r="P1244">
        <v>685.02</v>
      </c>
    </row>
    <row r="1245" spans="1:16" x14ac:dyDescent="0.25">
      <c r="A1245" s="2">
        <v>45294</v>
      </c>
      <c r="B1245" s="2" t="str">
        <f t="shared" si="38"/>
        <v>2024-01-03 08:16 PM</v>
      </c>
      <c r="C1245" s="2" t="str">
        <f t="shared" si="39"/>
        <v>2024-01-03 20:16-S3-TX301243-C1</v>
      </c>
      <c r="D1245" s="6">
        <v>0.84444444444444444</v>
      </c>
      <c r="E1245" t="s">
        <v>738</v>
      </c>
      <c r="F1245" t="s">
        <v>751</v>
      </c>
      <c r="G1245" t="s">
        <v>754</v>
      </c>
      <c r="H1245">
        <v>9</v>
      </c>
      <c r="I1245">
        <v>247.25</v>
      </c>
      <c r="J1245" t="s">
        <v>759</v>
      </c>
      <c r="K1245" t="s">
        <v>2007</v>
      </c>
      <c r="L1245" t="s">
        <v>2764</v>
      </c>
      <c r="M1245" t="s">
        <v>2772</v>
      </c>
      <c r="N1245" t="s">
        <v>2774</v>
      </c>
      <c r="O1245" t="s">
        <v>2781</v>
      </c>
      <c r="P1245">
        <v>2225.25</v>
      </c>
    </row>
    <row r="1246" spans="1:16" x14ac:dyDescent="0.25">
      <c r="A1246" s="2">
        <v>45388</v>
      </c>
      <c r="B1246" s="2" t="str">
        <f t="shared" si="38"/>
        <v>2024-04-06 06:50 PM</v>
      </c>
      <c r="C1246" s="2" t="str">
        <f t="shared" si="39"/>
        <v>2024-04-06 18:50-S9-TX301244-C4</v>
      </c>
      <c r="D1246" s="6">
        <v>0.78472222222222221</v>
      </c>
      <c r="E1246" t="s">
        <v>740</v>
      </c>
      <c r="F1246" t="s">
        <v>749</v>
      </c>
      <c r="G1246" t="s">
        <v>753</v>
      </c>
      <c r="H1246">
        <v>2</v>
      </c>
      <c r="I1246">
        <v>215.61</v>
      </c>
      <c r="J1246" t="s">
        <v>761</v>
      </c>
      <c r="K1246" t="s">
        <v>2008</v>
      </c>
      <c r="L1246" t="s">
        <v>2768</v>
      </c>
      <c r="M1246" t="s">
        <v>2771</v>
      </c>
      <c r="N1246" t="s">
        <v>2774</v>
      </c>
      <c r="O1246" t="s">
        <v>2776</v>
      </c>
      <c r="P1246">
        <v>431.22</v>
      </c>
    </row>
    <row r="1247" spans="1:16" x14ac:dyDescent="0.25">
      <c r="A1247" s="2">
        <v>45009</v>
      </c>
      <c r="B1247" s="2" t="str">
        <f t="shared" si="38"/>
        <v>2023-03-24 05:55 PM</v>
      </c>
      <c r="C1247" s="2" t="str">
        <f t="shared" si="39"/>
        <v>2023-03-24 17:55-S5-TX301245-C1</v>
      </c>
      <c r="D1247" s="6">
        <v>0.74652777777777779</v>
      </c>
      <c r="E1247" t="s">
        <v>743</v>
      </c>
      <c r="F1247" t="s">
        <v>751</v>
      </c>
      <c r="G1247" t="s">
        <v>757</v>
      </c>
      <c r="H1247">
        <v>5</v>
      </c>
      <c r="I1247">
        <v>64.05</v>
      </c>
      <c r="J1247" t="s">
        <v>762</v>
      </c>
      <c r="K1247" t="s">
        <v>2009</v>
      </c>
      <c r="L1247" t="s">
        <v>2764</v>
      </c>
      <c r="M1247" t="s">
        <v>2770</v>
      </c>
      <c r="N1247" t="s">
        <v>2774</v>
      </c>
      <c r="O1247" t="s">
        <v>2778</v>
      </c>
      <c r="P1247">
        <v>320.25</v>
      </c>
    </row>
    <row r="1248" spans="1:16" x14ac:dyDescent="0.25">
      <c r="A1248" s="2">
        <v>45821</v>
      </c>
      <c r="B1248" s="2" t="str">
        <f t="shared" si="38"/>
        <v>2025-06-13 08:46 PM</v>
      </c>
      <c r="C1248" s="2" t="str">
        <f t="shared" si="39"/>
        <v>2025-06-13 20:46-S8-TX301246-C3</v>
      </c>
      <c r="D1248" s="6">
        <v>0.86527777777777781</v>
      </c>
      <c r="E1248" t="s">
        <v>745</v>
      </c>
      <c r="F1248" t="s">
        <v>749</v>
      </c>
      <c r="G1248" t="s">
        <v>755</v>
      </c>
      <c r="H1248">
        <v>9</v>
      </c>
      <c r="I1248">
        <v>25.13</v>
      </c>
      <c r="J1248" t="s">
        <v>763</v>
      </c>
      <c r="K1248" t="s">
        <v>2010</v>
      </c>
      <c r="L1248" t="s">
        <v>2766</v>
      </c>
      <c r="M1248" t="s">
        <v>2769</v>
      </c>
      <c r="N1248" t="s">
        <v>2774</v>
      </c>
      <c r="O1248" t="s">
        <v>2778</v>
      </c>
      <c r="P1248">
        <v>226.17</v>
      </c>
    </row>
    <row r="1249" spans="1:16" x14ac:dyDescent="0.25">
      <c r="A1249" s="2">
        <v>45339</v>
      </c>
      <c r="B1249" s="2" t="str">
        <f t="shared" si="38"/>
        <v>2024-02-17 10:33 AM</v>
      </c>
      <c r="C1249" s="2" t="str">
        <f t="shared" si="39"/>
        <v>2024-02-17 10:33-S5-TX301247-C3</v>
      </c>
      <c r="D1249" s="6">
        <v>0.43958333333333333</v>
      </c>
      <c r="E1249" t="s">
        <v>743</v>
      </c>
      <c r="F1249" t="s">
        <v>750</v>
      </c>
      <c r="G1249" t="s">
        <v>754</v>
      </c>
      <c r="H1249">
        <v>3</v>
      </c>
      <c r="I1249">
        <v>62.74</v>
      </c>
      <c r="J1249" t="s">
        <v>763</v>
      </c>
      <c r="K1249" t="s">
        <v>2011</v>
      </c>
      <c r="L1249" t="s">
        <v>2766</v>
      </c>
      <c r="M1249" t="s">
        <v>2771</v>
      </c>
      <c r="N1249" t="s">
        <v>2775</v>
      </c>
      <c r="O1249" t="s">
        <v>2776</v>
      </c>
      <c r="P1249">
        <v>188.22</v>
      </c>
    </row>
    <row r="1250" spans="1:16" x14ac:dyDescent="0.25">
      <c r="A1250" s="2">
        <v>45044</v>
      </c>
      <c r="B1250" s="2" t="str">
        <f t="shared" si="38"/>
        <v>2023-04-28 03:19 PM</v>
      </c>
      <c r="C1250" s="2" t="str">
        <f t="shared" si="39"/>
        <v>2023-04-28 15:19-S10-TX301248-C1</v>
      </c>
      <c r="D1250" s="6">
        <v>0.6381944444444444</v>
      </c>
      <c r="E1250" t="s">
        <v>747</v>
      </c>
      <c r="F1250" t="s">
        <v>748</v>
      </c>
      <c r="G1250" t="s">
        <v>752</v>
      </c>
      <c r="H1250">
        <v>7</v>
      </c>
      <c r="I1250">
        <v>152.62</v>
      </c>
      <c r="J1250" t="s">
        <v>759</v>
      </c>
      <c r="K1250" t="s">
        <v>2012</v>
      </c>
      <c r="L1250" t="s">
        <v>2764</v>
      </c>
      <c r="M1250" t="s">
        <v>2771</v>
      </c>
      <c r="N1250" t="s">
        <v>2773</v>
      </c>
      <c r="O1250" t="s">
        <v>2778</v>
      </c>
      <c r="P1250">
        <v>1068.3399999999999</v>
      </c>
    </row>
    <row r="1251" spans="1:16" x14ac:dyDescent="0.25">
      <c r="A1251" s="2">
        <v>45172</v>
      </c>
      <c r="B1251" s="2" t="str">
        <f t="shared" si="38"/>
        <v>2023-09-03 09:10 AM</v>
      </c>
      <c r="C1251" s="2" t="str">
        <f t="shared" si="39"/>
        <v>2023-09-03 09:10-S3-TX301249-C5</v>
      </c>
      <c r="D1251" s="6">
        <v>0.38194444444444442</v>
      </c>
      <c r="E1251" t="s">
        <v>738</v>
      </c>
      <c r="F1251" t="s">
        <v>749</v>
      </c>
      <c r="G1251" t="s">
        <v>756</v>
      </c>
      <c r="H1251">
        <v>4</v>
      </c>
      <c r="I1251">
        <v>96.21</v>
      </c>
      <c r="J1251" t="s">
        <v>762</v>
      </c>
      <c r="K1251" t="s">
        <v>2013</v>
      </c>
      <c r="L1251" t="s">
        <v>2765</v>
      </c>
      <c r="M1251" t="s">
        <v>2771</v>
      </c>
      <c r="N1251" t="s">
        <v>2775</v>
      </c>
      <c r="O1251" t="s">
        <v>2780</v>
      </c>
      <c r="P1251">
        <v>384.84</v>
      </c>
    </row>
    <row r="1252" spans="1:16" x14ac:dyDescent="0.25">
      <c r="A1252" s="2">
        <v>45216</v>
      </c>
      <c r="B1252" s="2" t="str">
        <f t="shared" si="38"/>
        <v>2023-10-17 12:14 PM</v>
      </c>
      <c r="C1252" s="2" t="str">
        <f t="shared" si="39"/>
        <v>2023-10-17 12:14-S7-TX301250-C5</v>
      </c>
      <c r="D1252" s="6">
        <v>0.50972222222222219</v>
      </c>
      <c r="E1252" t="s">
        <v>744</v>
      </c>
      <c r="F1252" t="s">
        <v>748</v>
      </c>
      <c r="G1252" t="s">
        <v>753</v>
      </c>
      <c r="H1252">
        <v>6</v>
      </c>
      <c r="I1252">
        <v>34.020000000000003</v>
      </c>
      <c r="J1252" t="s">
        <v>760</v>
      </c>
      <c r="K1252" t="s">
        <v>2014</v>
      </c>
      <c r="L1252" t="s">
        <v>2765</v>
      </c>
      <c r="M1252" t="s">
        <v>2770</v>
      </c>
      <c r="N1252" t="s">
        <v>2773</v>
      </c>
      <c r="O1252" t="s">
        <v>2782</v>
      </c>
      <c r="P1252">
        <v>204.12</v>
      </c>
    </row>
    <row r="1253" spans="1:16" x14ac:dyDescent="0.25">
      <c r="A1253" s="2">
        <v>45106</v>
      </c>
      <c r="B1253" s="2" t="str">
        <f t="shared" si="38"/>
        <v>2023-06-29 11:05 AM</v>
      </c>
      <c r="C1253" s="2" t="str">
        <f t="shared" si="39"/>
        <v>2023-06-29 11:05-S1-TX301251-C3</v>
      </c>
      <c r="D1253" s="6">
        <v>0.46180555555555558</v>
      </c>
      <c r="E1253" t="s">
        <v>739</v>
      </c>
      <c r="F1253" t="s">
        <v>749</v>
      </c>
      <c r="G1253" t="s">
        <v>755</v>
      </c>
      <c r="H1253">
        <v>3</v>
      </c>
      <c r="I1253">
        <v>372.33</v>
      </c>
      <c r="J1253" t="s">
        <v>761</v>
      </c>
      <c r="K1253" t="s">
        <v>2015</v>
      </c>
      <c r="L1253" t="s">
        <v>2766</v>
      </c>
      <c r="M1253" t="s">
        <v>2770</v>
      </c>
      <c r="N1253" t="s">
        <v>2775</v>
      </c>
      <c r="O1253" t="s">
        <v>2777</v>
      </c>
      <c r="P1253">
        <v>1116.99</v>
      </c>
    </row>
    <row r="1254" spans="1:16" x14ac:dyDescent="0.25">
      <c r="A1254" s="2">
        <v>45035</v>
      </c>
      <c r="B1254" s="2" t="str">
        <f t="shared" si="38"/>
        <v>2023-04-19 11:27 AM</v>
      </c>
      <c r="C1254" s="2" t="str">
        <f t="shared" si="39"/>
        <v>2023-04-19 11:27-S3-TX301252-C4</v>
      </c>
      <c r="D1254" s="6">
        <v>0.47708333333333336</v>
      </c>
      <c r="E1254" t="s">
        <v>738</v>
      </c>
      <c r="F1254" t="s">
        <v>751</v>
      </c>
      <c r="G1254" t="s">
        <v>755</v>
      </c>
      <c r="H1254">
        <v>7</v>
      </c>
      <c r="I1254">
        <v>291.13</v>
      </c>
      <c r="J1254" t="s">
        <v>763</v>
      </c>
      <c r="K1254" t="s">
        <v>2016</v>
      </c>
      <c r="L1254" t="s">
        <v>2768</v>
      </c>
      <c r="M1254" t="s">
        <v>2772</v>
      </c>
      <c r="N1254" t="s">
        <v>2775</v>
      </c>
      <c r="O1254" t="s">
        <v>2781</v>
      </c>
      <c r="P1254">
        <v>2037.91</v>
      </c>
    </row>
    <row r="1255" spans="1:16" x14ac:dyDescent="0.25">
      <c r="A1255" s="2">
        <v>45398</v>
      </c>
      <c r="B1255" s="2" t="str">
        <f t="shared" si="38"/>
        <v>2024-04-16 04:09 PM</v>
      </c>
      <c r="C1255" s="2" t="str">
        <f t="shared" si="39"/>
        <v>2024-04-16 16:09-S1-TX301253-C4</v>
      </c>
      <c r="D1255" s="6">
        <v>0.67291666666666672</v>
      </c>
      <c r="E1255" t="s">
        <v>739</v>
      </c>
      <c r="F1255" t="s">
        <v>750</v>
      </c>
      <c r="G1255" t="s">
        <v>754</v>
      </c>
      <c r="H1255">
        <v>6</v>
      </c>
      <c r="I1255">
        <v>370.61</v>
      </c>
      <c r="J1255" t="s">
        <v>761</v>
      </c>
      <c r="K1255" t="s">
        <v>2017</v>
      </c>
      <c r="L1255" t="s">
        <v>2768</v>
      </c>
      <c r="M1255" t="s">
        <v>2770</v>
      </c>
      <c r="N1255" t="s">
        <v>2773</v>
      </c>
      <c r="O1255" t="s">
        <v>2782</v>
      </c>
      <c r="P1255">
        <v>2223.66</v>
      </c>
    </row>
    <row r="1256" spans="1:16" x14ac:dyDescent="0.25">
      <c r="A1256" s="2">
        <v>45482</v>
      </c>
      <c r="B1256" s="2" t="str">
        <f t="shared" si="38"/>
        <v>2024-07-09 10:45 AM</v>
      </c>
      <c r="C1256" s="2" t="str">
        <f t="shared" si="39"/>
        <v>2024-07-09 10:45-S7-TX301254-C5</v>
      </c>
      <c r="D1256" s="6">
        <v>0.44791666666666669</v>
      </c>
      <c r="E1256" t="s">
        <v>744</v>
      </c>
      <c r="F1256" t="s">
        <v>751</v>
      </c>
      <c r="G1256" t="s">
        <v>758</v>
      </c>
      <c r="H1256">
        <v>7</v>
      </c>
      <c r="I1256">
        <v>73</v>
      </c>
      <c r="J1256" t="s">
        <v>763</v>
      </c>
      <c r="K1256" t="s">
        <v>2018</v>
      </c>
      <c r="L1256" t="s">
        <v>2765</v>
      </c>
      <c r="M1256" t="s">
        <v>2771</v>
      </c>
      <c r="N1256" t="s">
        <v>2775</v>
      </c>
      <c r="O1256" t="s">
        <v>2782</v>
      </c>
      <c r="P1256">
        <v>511</v>
      </c>
    </row>
    <row r="1257" spans="1:16" x14ac:dyDescent="0.25">
      <c r="A1257" s="2">
        <v>45791</v>
      </c>
      <c r="B1257" s="2" t="str">
        <f t="shared" si="38"/>
        <v>2025-05-14 12:28 PM</v>
      </c>
      <c r="C1257" s="2" t="str">
        <f t="shared" si="39"/>
        <v>2025-05-14 12:28-S8-TX301255-C3</v>
      </c>
      <c r="D1257" s="6">
        <v>0.51944444444444449</v>
      </c>
      <c r="E1257" t="s">
        <v>745</v>
      </c>
      <c r="F1257" t="s">
        <v>749</v>
      </c>
      <c r="G1257" t="s">
        <v>753</v>
      </c>
      <c r="H1257">
        <v>4</v>
      </c>
      <c r="I1257">
        <v>95.77</v>
      </c>
      <c r="J1257" t="s">
        <v>763</v>
      </c>
      <c r="K1257" t="s">
        <v>2019</v>
      </c>
      <c r="L1257" t="s">
        <v>2766</v>
      </c>
      <c r="M1257" t="s">
        <v>2769</v>
      </c>
      <c r="N1257" t="s">
        <v>2773</v>
      </c>
      <c r="O1257" t="s">
        <v>2781</v>
      </c>
      <c r="P1257">
        <v>383.08</v>
      </c>
    </row>
    <row r="1258" spans="1:16" x14ac:dyDescent="0.25">
      <c r="A1258" s="2">
        <v>45623</v>
      </c>
      <c r="B1258" s="2" t="str">
        <f t="shared" si="38"/>
        <v>2024-11-27 07:00 PM</v>
      </c>
      <c r="C1258" s="2" t="str">
        <f t="shared" si="39"/>
        <v>2024-11-27 19:00-S7-TX301256-C4</v>
      </c>
      <c r="D1258" s="6">
        <v>0.79166666666666663</v>
      </c>
      <c r="E1258" t="s">
        <v>744</v>
      </c>
      <c r="F1258" t="s">
        <v>750</v>
      </c>
      <c r="G1258" t="s">
        <v>757</v>
      </c>
      <c r="H1258">
        <v>8</v>
      </c>
      <c r="I1258">
        <v>142.71</v>
      </c>
      <c r="J1258" t="s">
        <v>763</v>
      </c>
      <c r="K1258" t="s">
        <v>2020</v>
      </c>
      <c r="L1258" t="s">
        <v>2768</v>
      </c>
      <c r="M1258" t="s">
        <v>2769</v>
      </c>
      <c r="N1258" t="s">
        <v>2774</v>
      </c>
      <c r="O1258" t="s">
        <v>2781</v>
      </c>
      <c r="P1258">
        <v>1141.68</v>
      </c>
    </row>
    <row r="1259" spans="1:16" x14ac:dyDescent="0.25">
      <c r="A1259" s="2">
        <v>45667</v>
      </c>
      <c r="B1259" s="2" t="str">
        <f t="shared" si="38"/>
        <v>2025-01-10 05:13 PM</v>
      </c>
      <c r="C1259" s="2" t="str">
        <f t="shared" si="39"/>
        <v>2025-01-10 17:13-S10-TX301257-C3</v>
      </c>
      <c r="D1259" s="6">
        <v>0.71736111111111112</v>
      </c>
      <c r="E1259" t="s">
        <v>747</v>
      </c>
      <c r="F1259" t="s">
        <v>750</v>
      </c>
      <c r="G1259" t="s">
        <v>754</v>
      </c>
      <c r="H1259">
        <v>4</v>
      </c>
      <c r="I1259">
        <v>258.23</v>
      </c>
      <c r="J1259" t="s">
        <v>761</v>
      </c>
      <c r="K1259" t="s">
        <v>2021</v>
      </c>
      <c r="L1259" t="s">
        <v>2766</v>
      </c>
      <c r="M1259" t="s">
        <v>2769</v>
      </c>
      <c r="N1259" t="s">
        <v>2774</v>
      </c>
      <c r="O1259" t="s">
        <v>2778</v>
      </c>
      <c r="P1259">
        <v>1032.92</v>
      </c>
    </row>
    <row r="1260" spans="1:16" x14ac:dyDescent="0.25">
      <c r="A1260" s="2">
        <v>45078</v>
      </c>
      <c r="B1260" s="2" t="str">
        <f t="shared" si="38"/>
        <v>2023-06-01 06:10 PM</v>
      </c>
      <c r="C1260" s="2" t="str">
        <f t="shared" si="39"/>
        <v>2023-06-01 18:10-S5-TX301258-C5</v>
      </c>
      <c r="D1260" s="6">
        <v>0.75694444444444442</v>
      </c>
      <c r="E1260" t="s">
        <v>743</v>
      </c>
      <c r="F1260" t="s">
        <v>749</v>
      </c>
      <c r="G1260" t="s">
        <v>753</v>
      </c>
      <c r="H1260">
        <v>10</v>
      </c>
      <c r="I1260">
        <v>10.26</v>
      </c>
      <c r="J1260" t="s">
        <v>759</v>
      </c>
      <c r="K1260" t="s">
        <v>2022</v>
      </c>
      <c r="L1260" t="s">
        <v>2765</v>
      </c>
      <c r="M1260" t="s">
        <v>2770</v>
      </c>
      <c r="N1260" t="s">
        <v>2774</v>
      </c>
      <c r="O1260" t="s">
        <v>2777</v>
      </c>
      <c r="P1260">
        <v>102.6</v>
      </c>
    </row>
    <row r="1261" spans="1:16" x14ac:dyDescent="0.25">
      <c r="A1261" s="2">
        <v>45022</v>
      </c>
      <c r="B1261" s="2" t="str">
        <f t="shared" si="38"/>
        <v>2023-04-06 01:48 PM</v>
      </c>
      <c r="C1261" s="2" t="str">
        <f t="shared" si="39"/>
        <v>2023-04-06 13:48-S3-TX301259-C2</v>
      </c>
      <c r="D1261" s="6">
        <v>0.57499999999999996</v>
      </c>
      <c r="E1261" t="s">
        <v>738</v>
      </c>
      <c r="F1261" t="s">
        <v>749</v>
      </c>
      <c r="G1261" t="s">
        <v>757</v>
      </c>
      <c r="H1261">
        <v>6</v>
      </c>
      <c r="I1261">
        <v>186.47</v>
      </c>
      <c r="J1261" t="s">
        <v>760</v>
      </c>
      <c r="K1261" t="s">
        <v>2023</v>
      </c>
      <c r="L1261" t="s">
        <v>2767</v>
      </c>
      <c r="M1261" t="s">
        <v>2771</v>
      </c>
      <c r="N1261" t="s">
        <v>2773</v>
      </c>
      <c r="O1261" t="s">
        <v>2777</v>
      </c>
      <c r="P1261">
        <v>1118.82</v>
      </c>
    </row>
    <row r="1262" spans="1:16" x14ac:dyDescent="0.25">
      <c r="A1262" s="2">
        <v>45250</v>
      </c>
      <c r="B1262" s="2" t="str">
        <f t="shared" si="38"/>
        <v>2023-11-20 06:09 PM</v>
      </c>
      <c r="C1262" s="2" t="str">
        <f t="shared" si="39"/>
        <v>2023-11-20 18:09-S7-TX301260-C4</v>
      </c>
      <c r="D1262" s="6">
        <v>0.75624999999999998</v>
      </c>
      <c r="E1262" t="s">
        <v>744</v>
      </c>
      <c r="F1262" t="s">
        <v>751</v>
      </c>
      <c r="G1262" t="s">
        <v>752</v>
      </c>
      <c r="H1262">
        <v>5</v>
      </c>
      <c r="I1262">
        <v>366.33</v>
      </c>
      <c r="J1262" t="s">
        <v>762</v>
      </c>
      <c r="K1262" t="s">
        <v>2024</v>
      </c>
      <c r="L1262" t="s">
        <v>2768</v>
      </c>
      <c r="M1262" t="s">
        <v>2772</v>
      </c>
      <c r="N1262" t="s">
        <v>2774</v>
      </c>
      <c r="O1262" t="s">
        <v>2779</v>
      </c>
      <c r="P1262">
        <v>1831.65</v>
      </c>
    </row>
    <row r="1263" spans="1:16" x14ac:dyDescent="0.25">
      <c r="A1263" s="2">
        <v>45401</v>
      </c>
      <c r="B1263" s="2" t="str">
        <f t="shared" si="38"/>
        <v>2024-04-19 09:49 PM</v>
      </c>
      <c r="C1263" s="2" t="str">
        <f t="shared" si="39"/>
        <v>2024-04-19 21:49-S1-TX301261-C3</v>
      </c>
      <c r="D1263" s="6">
        <v>0.90902777777777777</v>
      </c>
      <c r="E1263" t="s">
        <v>739</v>
      </c>
      <c r="F1263" t="s">
        <v>748</v>
      </c>
      <c r="G1263" t="s">
        <v>752</v>
      </c>
      <c r="H1263">
        <v>1</v>
      </c>
      <c r="I1263">
        <v>140.06</v>
      </c>
      <c r="J1263" t="s">
        <v>762</v>
      </c>
      <c r="K1263" t="s">
        <v>2025</v>
      </c>
      <c r="L1263" t="s">
        <v>2766</v>
      </c>
      <c r="M1263" t="s">
        <v>2772</v>
      </c>
      <c r="N1263" t="s">
        <v>2774</v>
      </c>
      <c r="O1263" t="s">
        <v>2778</v>
      </c>
      <c r="P1263">
        <v>140.06</v>
      </c>
    </row>
    <row r="1264" spans="1:16" x14ac:dyDescent="0.25">
      <c r="A1264" s="2">
        <v>45103</v>
      </c>
      <c r="B1264" s="2" t="str">
        <f t="shared" si="38"/>
        <v>2023-06-26 04:31 PM</v>
      </c>
      <c r="C1264" s="2" t="str">
        <f t="shared" si="39"/>
        <v>2023-06-26 16:31-S9-TX301262-C2</v>
      </c>
      <c r="D1264" s="6">
        <v>0.68819444444444444</v>
      </c>
      <c r="E1264" t="s">
        <v>740</v>
      </c>
      <c r="F1264" t="s">
        <v>751</v>
      </c>
      <c r="G1264" t="s">
        <v>758</v>
      </c>
      <c r="H1264">
        <v>5</v>
      </c>
      <c r="I1264">
        <v>214.22</v>
      </c>
      <c r="J1264" t="s">
        <v>761</v>
      </c>
      <c r="K1264" t="s">
        <v>2026</v>
      </c>
      <c r="L1264" t="s">
        <v>2767</v>
      </c>
      <c r="M1264" t="s">
        <v>2770</v>
      </c>
      <c r="N1264" t="s">
        <v>2773</v>
      </c>
      <c r="O1264" t="s">
        <v>2779</v>
      </c>
      <c r="P1264">
        <v>1071.0999999999999</v>
      </c>
    </row>
    <row r="1265" spans="1:16" x14ac:dyDescent="0.25">
      <c r="A1265" s="2">
        <v>45359</v>
      </c>
      <c r="B1265" s="2" t="str">
        <f t="shared" si="38"/>
        <v>2024-03-08 02:46 PM</v>
      </c>
      <c r="C1265" s="2" t="str">
        <f t="shared" si="39"/>
        <v>2024-03-08 14:46-S1-TX301263-C3</v>
      </c>
      <c r="D1265" s="6">
        <v>0.61527777777777781</v>
      </c>
      <c r="E1265" t="s">
        <v>739</v>
      </c>
      <c r="F1265" t="s">
        <v>749</v>
      </c>
      <c r="G1265" t="s">
        <v>754</v>
      </c>
      <c r="H1265">
        <v>5</v>
      </c>
      <c r="I1265">
        <v>99.54</v>
      </c>
      <c r="J1265" t="s">
        <v>763</v>
      </c>
      <c r="K1265" t="s">
        <v>2027</v>
      </c>
      <c r="L1265" t="s">
        <v>2766</v>
      </c>
      <c r="M1265" t="s">
        <v>2772</v>
      </c>
      <c r="N1265" t="s">
        <v>2773</v>
      </c>
      <c r="O1265" t="s">
        <v>2778</v>
      </c>
      <c r="P1265">
        <v>497.7</v>
      </c>
    </row>
    <row r="1266" spans="1:16" x14ac:dyDescent="0.25">
      <c r="A1266" s="2">
        <v>45263</v>
      </c>
      <c r="B1266" s="2" t="str">
        <f t="shared" si="38"/>
        <v>2023-12-03 09:30 AM</v>
      </c>
      <c r="C1266" s="2" t="str">
        <f t="shared" si="39"/>
        <v>2023-12-03 09:30-S5-TX301264-C1</v>
      </c>
      <c r="D1266" s="6">
        <v>0.39583333333333331</v>
      </c>
      <c r="E1266" t="s">
        <v>743</v>
      </c>
      <c r="F1266" t="s">
        <v>748</v>
      </c>
      <c r="G1266" t="s">
        <v>754</v>
      </c>
      <c r="H1266">
        <v>8</v>
      </c>
      <c r="I1266">
        <v>258.17</v>
      </c>
      <c r="J1266" t="s">
        <v>763</v>
      </c>
      <c r="K1266" t="s">
        <v>2028</v>
      </c>
      <c r="L1266" t="s">
        <v>2764</v>
      </c>
      <c r="M1266" t="s">
        <v>2772</v>
      </c>
      <c r="N1266" t="s">
        <v>2775</v>
      </c>
      <c r="O1266" t="s">
        <v>2780</v>
      </c>
      <c r="P1266">
        <v>2065.36</v>
      </c>
    </row>
    <row r="1267" spans="1:16" x14ac:dyDescent="0.25">
      <c r="A1267" s="2">
        <v>45410</v>
      </c>
      <c r="B1267" s="2" t="str">
        <f t="shared" si="38"/>
        <v>2024-04-28 05:38 PM</v>
      </c>
      <c r="C1267" s="2" t="str">
        <f t="shared" si="39"/>
        <v>2024-04-28 17:38-S9-TX301265-C5</v>
      </c>
      <c r="D1267" s="6">
        <v>0.73472222222222228</v>
      </c>
      <c r="E1267" t="s">
        <v>740</v>
      </c>
      <c r="F1267" t="s">
        <v>751</v>
      </c>
      <c r="G1267" t="s">
        <v>752</v>
      </c>
      <c r="H1267">
        <v>8</v>
      </c>
      <c r="I1267">
        <v>269.14999999999998</v>
      </c>
      <c r="J1267" t="s">
        <v>762</v>
      </c>
      <c r="K1267" t="s">
        <v>2029</v>
      </c>
      <c r="L1267" t="s">
        <v>2765</v>
      </c>
      <c r="M1267" t="s">
        <v>2769</v>
      </c>
      <c r="N1267" t="s">
        <v>2774</v>
      </c>
      <c r="O1267" t="s">
        <v>2780</v>
      </c>
      <c r="P1267">
        <v>2153.1999999999998</v>
      </c>
    </row>
    <row r="1268" spans="1:16" x14ac:dyDescent="0.25">
      <c r="A1268" s="2">
        <v>45127</v>
      </c>
      <c r="B1268" s="2" t="str">
        <f t="shared" si="38"/>
        <v>2023-07-20 09:20 AM</v>
      </c>
      <c r="C1268" s="2" t="str">
        <f t="shared" si="39"/>
        <v>2023-07-20 09:20-S6-TX301266-C5</v>
      </c>
      <c r="D1268" s="6">
        <v>0.3888888888888889</v>
      </c>
      <c r="E1268" t="s">
        <v>742</v>
      </c>
      <c r="F1268" t="s">
        <v>749</v>
      </c>
      <c r="G1268" t="s">
        <v>752</v>
      </c>
      <c r="H1268">
        <v>6</v>
      </c>
      <c r="I1268">
        <v>206.93</v>
      </c>
      <c r="J1268" t="s">
        <v>760</v>
      </c>
      <c r="K1268" t="s">
        <v>2030</v>
      </c>
      <c r="L1268" t="s">
        <v>2765</v>
      </c>
      <c r="M1268" t="s">
        <v>2769</v>
      </c>
      <c r="N1268" t="s">
        <v>2775</v>
      </c>
      <c r="O1268" t="s">
        <v>2777</v>
      </c>
      <c r="P1268">
        <v>1241.58</v>
      </c>
    </row>
    <row r="1269" spans="1:16" x14ac:dyDescent="0.25">
      <c r="A1269" s="2">
        <v>44985</v>
      </c>
      <c r="B1269" s="2" t="str">
        <f t="shared" si="38"/>
        <v>2023-02-28 01:57 PM</v>
      </c>
      <c r="C1269" s="2" t="str">
        <f t="shared" si="39"/>
        <v>2023-02-28 13:57-S8-TX301267-C3</v>
      </c>
      <c r="D1269" s="6">
        <v>0.58125000000000004</v>
      </c>
      <c r="E1269" t="s">
        <v>745</v>
      </c>
      <c r="F1269" t="s">
        <v>748</v>
      </c>
      <c r="G1269" t="s">
        <v>757</v>
      </c>
      <c r="H1269">
        <v>4</v>
      </c>
      <c r="I1269">
        <v>380.5</v>
      </c>
      <c r="J1269" t="s">
        <v>762</v>
      </c>
      <c r="K1269" t="s">
        <v>2031</v>
      </c>
      <c r="L1269" t="s">
        <v>2766</v>
      </c>
      <c r="M1269" t="s">
        <v>2772</v>
      </c>
      <c r="N1269" t="s">
        <v>2773</v>
      </c>
      <c r="O1269" t="s">
        <v>2782</v>
      </c>
      <c r="P1269">
        <v>1522</v>
      </c>
    </row>
    <row r="1270" spans="1:16" x14ac:dyDescent="0.25">
      <c r="A1270" s="2">
        <v>45042</v>
      </c>
      <c r="B1270" s="2" t="str">
        <f t="shared" si="38"/>
        <v>2023-04-26 08:13 PM</v>
      </c>
      <c r="C1270" s="2" t="str">
        <f t="shared" si="39"/>
        <v>2023-04-26 20:13-S1-TX301268-C2</v>
      </c>
      <c r="D1270" s="6">
        <v>0.84236111111111112</v>
      </c>
      <c r="E1270" t="s">
        <v>739</v>
      </c>
      <c r="F1270" t="s">
        <v>751</v>
      </c>
      <c r="G1270" t="s">
        <v>756</v>
      </c>
      <c r="H1270">
        <v>1</v>
      </c>
      <c r="I1270">
        <v>170.79</v>
      </c>
      <c r="J1270" t="s">
        <v>762</v>
      </c>
      <c r="K1270" t="s">
        <v>2032</v>
      </c>
      <c r="L1270" t="s">
        <v>2767</v>
      </c>
      <c r="M1270" t="s">
        <v>2769</v>
      </c>
      <c r="N1270" t="s">
        <v>2774</v>
      </c>
      <c r="O1270" t="s">
        <v>2781</v>
      </c>
      <c r="P1270">
        <v>170.79</v>
      </c>
    </row>
    <row r="1271" spans="1:16" x14ac:dyDescent="0.25">
      <c r="A1271" s="2">
        <v>44971</v>
      </c>
      <c r="B1271" s="2" t="str">
        <f t="shared" si="38"/>
        <v>2023-02-14 04:36 PM</v>
      </c>
      <c r="C1271" s="2" t="str">
        <f t="shared" si="39"/>
        <v>2023-02-14 16:36-S6-TX301269-C2</v>
      </c>
      <c r="D1271" s="6">
        <v>0.69166666666666665</v>
      </c>
      <c r="E1271" t="s">
        <v>742</v>
      </c>
      <c r="F1271" t="s">
        <v>751</v>
      </c>
      <c r="G1271" t="s">
        <v>752</v>
      </c>
      <c r="H1271">
        <v>8</v>
      </c>
      <c r="I1271">
        <v>263.04000000000002</v>
      </c>
      <c r="J1271" t="s">
        <v>759</v>
      </c>
      <c r="K1271" t="s">
        <v>2033</v>
      </c>
      <c r="L1271" t="s">
        <v>2767</v>
      </c>
      <c r="M1271" t="s">
        <v>2771</v>
      </c>
      <c r="N1271" t="s">
        <v>2773</v>
      </c>
      <c r="O1271" t="s">
        <v>2782</v>
      </c>
      <c r="P1271">
        <v>2104.3200000000002</v>
      </c>
    </row>
    <row r="1272" spans="1:16" x14ac:dyDescent="0.25">
      <c r="A1272" s="2">
        <v>45150</v>
      </c>
      <c r="B1272" s="2" t="str">
        <f t="shared" si="38"/>
        <v>2023-08-12 12:52 PM</v>
      </c>
      <c r="C1272" s="2" t="str">
        <f t="shared" si="39"/>
        <v>2023-08-12 12:52-S8-TX301270-C2</v>
      </c>
      <c r="D1272" s="6">
        <v>0.53611111111111109</v>
      </c>
      <c r="E1272" t="s">
        <v>745</v>
      </c>
      <c r="F1272" t="s">
        <v>751</v>
      </c>
      <c r="G1272" t="s">
        <v>757</v>
      </c>
      <c r="H1272">
        <v>8</v>
      </c>
      <c r="I1272">
        <v>228.64</v>
      </c>
      <c r="J1272" t="s">
        <v>759</v>
      </c>
      <c r="K1272" t="s">
        <v>2034</v>
      </c>
      <c r="L1272" t="s">
        <v>2767</v>
      </c>
      <c r="M1272" t="s">
        <v>2771</v>
      </c>
      <c r="N1272" t="s">
        <v>2773</v>
      </c>
      <c r="O1272" t="s">
        <v>2776</v>
      </c>
      <c r="P1272">
        <v>1829.12</v>
      </c>
    </row>
    <row r="1273" spans="1:16" x14ac:dyDescent="0.25">
      <c r="A1273" s="2">
        <v>45730</v>
      </c>
      <c r="B1273" s="2" t="str">
        <f t="shared" si="38"/>
        <v>2025-03-14 08:41 PM</v>
      </c>
      <c r="C1273" s="2" t="str">
        <f t="shared" si="39"/>
        <v>2025-03-14 20:41-S8-TX301271-C4</v>
      </c>
      <c r="D1273" s="6">
        <v>0.8618055555555556</v>
      </c>
      <c r="E1273" t="s">
        <v>745</v>
      </c>
      <c r="F1273" t="s">
        <v>751</v>
      </c>
      <c r="G1273" t="s">
        <v>758</v>
      </c>
      <c r="H1273">
        <v>9</v>
      </c>
      <c r="I1273">
        <v>356.43</v>
      </c>
      <c r="J1273" t="s">
        <v>761</v>
      </c>
      <c r="K1273" t="s">
        <v>2035</v>
      </c>
      <c r="L1273" t="s">
        <v>2768</v>
      </c>
      <c r="M1273" t="s">
        <v>2769</v>
      </c>
      <c r="N1273" t="s">
        <v>2774</v>
      </c>
      <c r="O1273" t="s">
        <v>2778</v>
      </c>
      <c r="P1273">
        <v>3207.87</v>
      </c>
    </row>
    <row r="1274" spans="1:16" x14ac:dyDescent="0.25">
      <c r="A1274" s="2">
        <v>44928</v>
      </c>
      <c r="B1274" s="2" t="str">
        <f t="shared" si="38"/>
        <v>2023-01-02 12:12 PM</v>
      </c>
      <c r="C1274" s="2" t="str">
        <f t="shared" si="39"/>
        <v>2023-01-02 12:12-S5-TX301272-C4</v>
      </c>
      <c r="D1274" s="6">
        <v>0.5083333333333333</v>
      </c>
      <c r="E1274" t="s">
        <v>743</v>
      </c>
      <c r="F1274" t="s">
        <v>748</v>
      </c>
      <c r="G1274" t="s">
        <v>753</v>
      </c>
      <c r="H1274">
        <v>8</v>
      </c>
      <c r="I1274">
        <v>279.95999999999998</v>
      </c>
      <c r="J1274" t="s">
        <v>760</v>
      </c>
      <c r="K1274" t="s">
        <v>2036</v>
      </c>
      <c r="L1274" t="s">
        <v>2768</v>
      </c>
      <c r="M1274" t="s">
        <v>2769</v>
      </c>
      <c r="N1274" t="s">
        <v>2773</v>
      </c>
      <c r="O1274" t="s">
        <v>2779</v>
      </c>
      <c r="P1274">
        <v>2239.6799999999998</v>
      </c>
    </row>
    <row r="1275" spans="1:16" x14ac:dyDescent="0.25">
      <c r="A1275" s="2">
        <v>45072</v>
      </c>
      <c r="B1275" s="2" t="str">
        <f t="shared" si="38"/>
        <v>2023-05-26 11:19 AM</v>
      </c>
      <c r="C1275" s="2" t="str">
        <f t="shared" si="39"/>
        <v>2023-05-26 11:19-S10-TX301273-C5</v>
      </c>
      <c r="D1275" s="6">
        <v>0.47152777777777777</v>
      </c>
      <c r="E1275" t="s">
        <v>747</v>
      </c>
      <c r="F1275" t="s">
        <v>749</v>
      </c>
      <c r="G1275" t="s">
        <v>756</v>
      </c>
      <c r="H1275">
        <v>9</v>
      </c>
      <c r="I1275">
        <v>49.73</v>
      </c>
      <c r="J1275" t="s">
        <v>761</v>
      </c>
      <c r="K1275" t="s">
        <v>2037</v>
      </c>
      <c r="L1275" t="s">
        <v>2765</v>
      </c>
      <c r="M1275" t="s">
        <v>2772</v>
      </c>
      <c r="N1275" t="s">
        <v>2775</v>
      </c>
      <c r="O1275" t="s">
        <v>2778</v>
      </c>
      <c r="P1275">
        <v>447.57</v>
      </c>
    </row>
    <row r="1276" spans="1:16" x14ac:dyDescent="0.25">
      <c r="A1276" s="2">
        <v>45710</v>
      </c>
      <c r="B1276" s="2" t="str">
        <f t="shared" si="38"/>
        <v>2025-02-22 03:41 PM</v>
      </c>
      <c r="C1276" s="2" t="str">
        <f t="shared" si="39"/>
        <v>2025-02-22 15:41-S5-TX301274-C4</v>
      </c>
      <c r="D1276" s="6">
        <v>0.65347222222222223</v>
      </c>
      <c r="E1276" t="s">
        <v>743</v>
      </c>
      <c r="F1276" t="s">
        <v>751</v>
      </c>
      <c r="G1276" t="s">
        <v>752</v>
      </c>
      <c r="H1276">
        <v>3</v>
      </c>
      <c r="I1276">
        <v>372.86</v>
      </c>
      <c r="J1276" t="s">
        <v>762</v>
      </c>
      <c r="K1276" t="s">
        <v>2038</v>
      </c>
      <c r="L1276" t="s">
        <v>2768</v>
      </c>
      <c r="M1276" t="s">
        <v>2769</v>
      </c>
      <c r="N1276" t="s">
        <v>2773</v>
      </c>
      <c r="O1276" t="s">
        <v>2776</v>
      </c>
      <c r="P1276">
        <v>1118.58</v>
      </c>
    </row>
    <row r="1277" spans="1:16" x14ac:dyDescent="0.25">
      <c r="A1277" s="2">
        <v>45489</v>
      </c>
      <c r="B1277" s="2" t="str">
        <f t="shared" si="38"/>
        <v>2024-07-16 05:29 PM</v>
      </c>
      <c r="C1277" s="2" t="str">
        <f t="shared" si="39"/>
        <v>2024-07-16 17:29-S3-TX301275-C1</v>
      </c>
      <c r="D1277" s="6">
        <v>0.72847222222222219</v>
      </c>
      <c r="E1277" t="s">
        <v>738</v>
      </c>
      <c r="F1277" t="s">
        <v>750</v>
      </c>
      <c r="G1277" t="s">
        <v>755</v>
      </c>
      <c r="H1277">
        <v>3</v>
      </c>
      <c r="I1277">
        <v>183.66</v>
      </c>
      <c r="J1277" t="s">
        <v>760</v>
      </c>
      <c r="K1277" t="s">
        <v>2039</v>
      </c>
      <c r="L1277" t="s">
        <v>2764</v>
      </c>
      <c r="M1277" t="s">
        <v>2769</v>
      </c>
      <c r="N1277" t="s">
        <v>2774</v>
      </c>
      <c r="O1277" t="s">
        <v>2782</v>
      </c>
      <c r="P1277">
        <v>550.98</v>
      </c>
    </row>
    <row r="1278" spans="1:16" x14ac:dyDescent="0.25">
      <c r="A1278" s="2">
        <v>45727</v>
      </c>
      <c r="B1278" s="2" t="str">
        <f t="shared" si="38"/>
        <v>2025-03-11 07:48 PM</v>
      </c>
      <c r="C1278" s="2" t="str">
        <f t="shared" si="39"/>
        <v>2025-03-11 19:48-S4-TX301276-C4</v>
      </c>
      <c r="D1278" s="6">
        <v>0.82499999999999996</v>
      </c>
      <c r="E1278" t="s">
        <v>741</v>
      </c>
      <c r="F1278" t="s">
        <v>751</v>
      </c>
      <c r="G1278" t="s">
        <v>753</v>
      </c>
      <c r="H1278">
        <v>6</v>
      </c>
      <c r="I1278">
        <v>119.43</v>
      </c>
      <c r="J1278" t="s">
        <v>761</v>
      </c>
      <c r="K1278" t="s">
        <v>2040</v>
      </c>
      <c r="L1278" t="s">
        <v>2768</v>
      </c>
      <c r="M1278" t="s">
        <v>2771</v>
      </c>
      <c r="N1278" t="s">
        <v>2774</v>
      </c>
      <c r="O1278" t="s">
        <v>2782</v>
      </c>
      <c r="P1278">
        <v>716.58</v>
      </c>
    </row>
    <row r="1279" spans="1:16" x14ac:dyDescent="0.25">
      <c r="A1279" s="2">
        <v>45739</v>
      </c>
      <c r="B1279" s="2" t="str">
        <f t="shared" si="38"/>
        <v>2025-03-23 11:13 AM</v>
      </c>
      <c r="C1279" s="2" t="str">
        <f t="shared" si="39"/>
        <v>2025-03-23 11:13-S8-TX301277-C2</v>
      </c>
      <c r="D1279" s="6">
        <v>0.46736111111111112</v>
      </c>
      <c r="E1279" t="s">
        <v>745</v>
      </c>
      <c r="F1279" t="s">
        <v>750</v>
      </c>
      <c r="G1279" t="s">
        <v>756</v>
      </c>
      <c r="H1279">
        <v>6</v>
      </c>
      <c r="I1279">
        <v>282.93</v>
      </c>
      <c r="J1279" t="s">
        <v>759</v>
      </c>
      <c r="K1279" t="s">
        <v>2041</v>
      </c>
      <c r="L1279" t="s">
        <v>2767</v>
      </c>
      <c r="M1279" t="s">
        <v>2770</v>
      </c>
      <c r="N1279" t="s">
        <v>2775</v>
      </c>
      <c r="O1279" t="s">
        <v>2780</v>
      </c>
      <c r="P1279">
        <v>1697.58</v>
      </c>
    </row>
    <row r="1280" spans="1:16" x14ac:dyDescent="0.25">
      <c r="A1280" s="2">
        <v>44971</v>
      </c>
      <c r="B1280" s="2" t="str">
        <f t="shared" si="38"/>
        <v>2023-02-14 09:54 AM</v>
      </c>
      <c r="C1280" s="2" t="str">
        <f t="shared" si="39"/>
        <v>2023-02-14 09:54-S2-TX301278-C4</v>
      </c>
      <c r="D1280" s="6">
        <v>0.41249999999999998</v>
      </c>
      <c r="E1280" t="s">
        <v>746</v>
      </c>
      <c r="F1280" t="s">
        <v>750</v>
      </c>
      <c r="G1280" t="s">
        <v>752</v>
      </c>
      <c r="H1280">
        <v>9</v>
      </c>
      <c r="I1280">
        <v>246.69</v>
      </c>
      <c r="J1280" t="s">
        <v>762</v>
      </c>
      <c r="K1280" t="s">
        <v>2042</v>
      </c>
      <c r="L1280" t="s">
        <v>2768</v>
      </c>
      <c r="M1280" t="s">
        <v>2772</v>
      </c>
      <c r="N1280" t="s">
        <v>2775</v>
      </c>
      <c r="O1280" t="s">
        <v>2782</v>
      </c>
      <c r="P1280">
        <v>2220.21</v>
      </c>
    </row>
    <row r="1281" spans="1:16" x14ac:dyDescent="0.25">
      <c r="A1281" s="2">
        <v>45475</v>
      </c>
      <c r="B1281" s="2" t="str">
        <f t="shared" si="38"/>
        <v>2024-07-02 09:14 AM</v>
      </c>
      <c r="C1281" s="2" t="str">
        <f t="shared" si="39"/>
        <v>2024-07-02 09:14-S10-TX301279-C2</v>
      </c>
      <c r="D1281" s="6">
        <v>0.38472222222222224</v>
      </c>
      <c r="E1281" t="s">
        <v>747</v>
      </c>
      <c r="F1281" t="s">
        <v>748</v>
      </c>
      <c r="G1281" t="s">
        <v>752</v>
      </c>
      <c r="H1281">
        <v>7</v>
      </c>
      <c r="I1281">
        <v>269.45</v>
      </c>
      <c r="J1281" t="s">
        <v>759</v>
      </c>
      <c r="K1281" t="s">
        <v>2043</v>
      </c>
      <c r="L1281" t="s">
        <v>2767</v>
      </c>
      <c r="M1281" t="s">
        <v>2772</v>
      </c>
      <c r="N1281" t="s">
        <v>2775</v>
      </c>
      <c r="O1281" t="s">
        <v>2782</v>
      </c>
      <c r="P1281">
        <v>1886.15</v>
      </c>
    </row>
    <row r="1282" spans="1:16" x14ac:dyDescent="0.25">
      <c r="A1282" s="2">
        <v>45228</v>
      </c>
      <c r="B1282" s="2" t="str">
        <f t="shared" si="38"/>
        <v>2023-10-29 06:34 PM</v>
      </c>
      <c r="C1282" s="2" t="str">
        <f t="shared" si="39"/>
        <v>2023-10-29 18:34-S10-TX301280-C4</v>
      </c>
      <c r="D1282" s="6">
        <v>0.77361111111111114</v>
      </c>
      <c r="E1282" t="s">
        <v>747</v>
      </c>
      <c r="F1282" t="s">
        <v>751</v>
      </c>
      <c r="G1282" t="s">
        <v>753</v>
      </c>
      <c r="H1282">
        <v>6</v>
      </c>
      <c r="I1282">
        <v>346</v>
      </c>
      <c r="J1282" t="s">
        <v>762</v>
      </c>
      <c r="K1282" t="s">
        <v>2044</v>
      </c>
      <c r="L1282" t="s">
        <v>2768</v>
      </c>
      <c r="M1282" t="s">
        <v>2772</v>
      </c>
      <c r="N1282" t="s">
        <v>2774</v>
      </c>
      <c r="O1282" t="s">
        <v>2780</v>
      </c>
      <c r="P1282">
        <v>2076</v>
      </c>
    </row>
    <row r="1283" spans="1:16" x14ac:dyDescent="0.25">
      <c r="A1283" s="2">
        <v>44967</v>
      </c>
      <c r="B1283" s="2" t="str">
        <f t="shared" ref="B1283:B1346" si="40">TEXT(A1283, "yyyy-mm-dd") &amp; " " &amp; TEXT(D1283, "hh:mm AM/PM")</f>
        <v>2023-02-10 11:44 AM</v>
      </c>
      <c r="C1283" s="2" t="str">
        <f t="shared" ref="C1283:C1346" si="41">TEXT(B1283, "yyyy-mm-dd hh:mm") &amp; "-" &amp; E1283 &amp; "-" &amp;  K1283 &amp; "-" &amp; L1283</f>
        <v>2023-02-10 11:44-S3-TX301281-C1</v>
      </c>
      <c r="D1283" s="6">
        <v>0.48888888888888887</v>
      </c>
      <c r="E1283" t="s">
        <v>738</v>
      </c>
      <c r="F1283" t="s">
        <v>751</v>
      </c>
      <c r="G1283" t="s">
        <v>756</v>
      </c>
      <c r="H1283">
        <v>8</v>
      </c>
      <c r="I1283">
        <v>272.60000000000002</v>
      </c>
      <c r="J1283" t="s">
        <v>760</v>
      </c>
      <c r="K1283" t="s">
        <v>2045</v>
      </c>
      <c r="L1283" t="s">
        <v>2764</v>
      </c>
      <c r="M1283" t="s">
        <v>2769</v>
      </c>
      <c r="N1283" t="s">
        <v>2775</v>
      </c>
      <c r="O1283" t="s">
        <v>2778</v>
      </c>
      <c r="P1283">
        <v>2180.8000000000002</v>
      </c>
    </row>
    <row r="1284" spans="1:16" x14ac:dyDescent="0.25">
      <c r="A1284" s="2">
        <v>45152</v>
      </c>
      <c r="B1284" s="2" t="str">
        <f t="shared" si="40"/>
        <v>2023-08-14 04:45 PM</v>
      </c>
      <c r="C1284" s="2" t="str">
        <f t="shared" si="41"/>
        <v>2023-08-14 16:45-S3-TX301282-C3</v>
      </c>
      <c r="D1284" s="6">
        <v>0.69791666666666663</v>
      </c>
      <c r="E1284" t="s">
        <v>738</v>
      </c>
      <c r="F1284" t="s">
        <v>749</v>
      </c>
      <c r="G1284" t="s">
        <v>753</v>
      </c>
      <c r="H1284">
        <v>9</v>
      </c>
      <c r="I1284">
        <v>17.850000000000001</v>
      </c>
      <c r="J1284" t="s">
        <v>762</v>
      </c>
      <c r="K1284" t="s">
        <v>2046</v>
      </c>
      <c r="L1284" t="s">
        <v>2766</v>
      </c>
      <c r="M1284" t="s">
        <v>2770</v>
      </c>
      <c r="N1284" t="s">
        <v>2773</v>
      </c>
      <c r="O1284" t="s">
        <v>2779</v>
      </c>
      <c r="P1284">
        <v>160.65</v>
      </c>
    </row>
    <row r="1285" spans="1:16" x14ac:dyDescent="0.25">
      <c r="A1285" s="2">
        <v>45098</v>
      </c>
      <c r="B1285" s="2" t="str">
        <f t="shared" si="40"/>
        <v>2023-06-21 10:20 AM</v>
      </c>
      <c r="C1285" s="2" t="str">
        <f t="shared" si="41"/>
        <v>2023-06-21 10:20-S4-TX301283-C5</v>
      </c>
      <c r="D1285" s="6">
        <v>0.43055555555555558</v>
      </c>
      <c r="E1285" t="s">
        <v>741</v>
      </c>
      <c r="F1285" t="s">
        <v>748</v>
      </c>
      <c r="G1285" t="s">
        <v>752</v>
      </c>
      <c r="H1285">
        <v>10</v>
      </c>
      <c r="I1285">
        <v>368.15</v>
      </c>
      <c r="J1285" t="s">
        <v>762</v>
      </c>
      <c r="K1285" t="s">
        <v>2047</v>
      </c>
      <c r="L1285" t="s">
        <v>2765</v>
      </c>
      <c r="M1285" t="s">
        <v>2771</v>
      </c>
      <c r="N1285" t="s">
        <v>2775</v>
      </c>
      <c r="O1285" t="s">
        <v>2781</v>
      </c>
      <c r="P1285">
        <v>3681.5</v>
      </c>
    </row>
    <row r="1286" spans="1:16" x14ac:dyDescent="0.25">
      <c r="A1286" s="2">
        <v>45349</v>
      </c>
      <c r="B1286" s="2" t="str">
        <f t="shared" si="40"/>
        <v>2024-02-27 01:16 PM</v>
      </c>
      <c r="C1286" s="2" t="str">
        <f t="shared" si="41"/>
        <v>2024-02-27 13:16-S8-TX301284-C5</v>
      </c>
      <c r="D1286" s="6">
        <v>0.55277777777777781</v>
      </c>
      <c r="E1286" t="s">
        <v>745</v>
      </c>
      <c r="F1286" t="s">
        <v>750</v>
      </c>
      <c r="G1286" t="s">
        <v>757</v>
      </c>
      <c r="H1286">
        <v>7</v>
      </c>
      <c r="I1286">
        <v>253.26</v>
      </c>
      <c r="J1286" t="s">
        <v>762</v>
      </c>
      <c r="K1286" t="s">
        <v>2048</v>
      </c>
      <c r="L1286" t="s">
        <v>2765</v>
      </c>
      <c r="M1286" t="s">
        <v>2770</v>
      </c>
      <c r="N1286" t="s">
        <v>2773</v>
      </c>
      <c r="O1286" t="s">
        <v>2782</v>
      </c>
      <c r="P1286">
        <v>1772.82</v>
      </c>
    </row>
    <row r="1287" spans="1:16" x14ac:dyDescent="0.25">
      <c r="A1287" s="2">
        <v>45432</v>
      </c>
      <c r="B1287" s="2" t="str">
        <f t="shared" si="40"/>
        <v>2024-05-20 08:53 PM</v>
      </c>
      <c r="C1287" s="2" t="str">
        <f t="shared" si="41"/>
        <v>2024-05-20 20:53-S4-TX301285-C3</v>
      </c>
      <c r="D1287" s="6">
        <v>0.87013888888888891</v>
      </c>
      <c r="E1287" t="s">
        <v>741</v>
      </c>
      <c r="F1287" t="s">
        <v>751</v>
      </c>
      <c r="G1287" t="s">
        <v>757</v>
      </c>
      <c r="H1287">
        <v>1</v>
      </c>
      <c r="I1287">
        <v>109.97</v>
      </c>
      <c r="J1287" t="s">
        <v>763</v>
      </c>
      <c r="K1287" t="s">
        <v>2049</v>
      </c>
      <c r="L1287" t="s">
        <v>2766</v>
      </c>
      <c r="M1287" t="s">
        <v>2770</v>
      </c>
      <c r="N1287" t="s">
        <v>2774</v>
      </c>
      <c r="O1287" t="s">
        <v>2779</v>
      </c>
      <c r="P1287">
        <v>109.97</v>
      </c>
    </row>
    <row r="1288" spans="1:16" x14ac:dyDescent="0.25">
      <c r="A1288" s="2">
        <v>45572</v>
      </c>
      <c r="B1288" s="2" t="str">
        <f t="shared" si="40"/>
        <v>2024-10-07 03:16 PM</v>
      </c>
      <c r="C1288" s="2" t="str">
        <f t="shared" si="41"/>
        <v>2024-10-07 15:16-S7-TX301286-C2</v>
      </c>
      <c r="D1288" s="6">
        <v>0.63611111111111107</v>
      </c>
      <c r="E1288" t="s">
        <v>744</v>
      </c>
      <c r="F1288" t="s">
        <v>750</v>
      </c>
      <c r="G1288" t="s">
        <v>758</v>
      </c>
      <c r="H1288">
        <v>9</v>
      </c>
      <c r="I1288">
        <v>94.96</v>
      </c>
      <c r="J1288" t="s">
        <v>760</v>
      </c>
      <c r="K1288" t="s">
        <v>2050</v>
      </c>
      <c r="L1288" t="s">
        <v>2767</v>
      </c>
      <c r="M1288" t="s">
        <v>2771</v>
      </c>
      <c r="N1288" t="s">
        <v>2773</v>
      </c>
      <c r="O1288" t="s">
        <v>2779</v>
      </c>
      <c r="P1288">
        <v>854.64</v>
      </c>
    </row>
    <row r="1289" spans="1:16" x14ac:dyDescent="0.25">
      <c r="A1289" s="2">
        <v>45057</v>
      </c>
      <c r="B1289" s="2" t="str">
        <f t="shared" si="40"/>
        <v>2023-05-11 08:09 PM</v>
      </c>
      <c r="C1289" s="2" t="str">
        <f t="shared" si="41"/>
        <v>2023-05-11 20:09-S9-TX301287-C1</v>
      </c>
      <c r="D1289" s="6">
        <v>0.83958333333333335</v>
      </c>
      <c r="E1289" t="s">
        <v>740</v>
      </c>
      <c r="F1289" t="s">
        <v>750</v>
      </c>
      <c r="G1289" t="s">
        <v>752</v>
      </c>
      <c r="H1289">
        <v>8</v>
      </c>
      <c r="I1289">
        <v>267.13</v>
      </c>
      <c r="J1289" t="s">
        <v>760</v>
      </c>
      <c r="K1289" t="s">
        <v>2051</v>
      </c>
      <c r="L1289" t="s">
        <v>2764</v>
      </c>
      <c r="M1289" t="s">
        <v>2771</v>
      </c>
      <c r="N1289" t="s">
        <v>2774</v>
      </c>
      <c r="O1289" t="s">
        <v>2777</v>
      </c>
      <c r="P1289">
        <v>2137.04</v>
      </c>
    </row>
    <row r="1290" spans="1:16" x14ac:dyDescent="0.25">
      <c r="A1290" s="2">
        <v>45095</v>
      </c>
      <c r="B1290" s="2" t="str">
        <f t="shared" si="40"/>
        <v>2023-06-18 10:11 AM</v>
      </c>
      <c r="C1290" s="2" t="str">
        <f t="shared" si="41"/>
        <v>2023-06-18 10:11-S7-TX301288-C5</v>
      </c>
      <c r="D1290" s="6">
        <v>0.42430555555555555</v>
      </c>
      <c r="E1290" t="s">
        <v>744</v>
      </c>
      <c r="F1290" t="s">
        <v>751</v>
      </c>
      <c r="G1290" t="s">
        <v>757</v>
      </c>
      <c r="H1290">
        <v>2</v>
      </c>
      <c r="I1290">
        <v>393.8</v>
      </c>
      <c r="J1290" t="s">
        <v>762</v>
      </c>
      <c r="K1290" t="s">
        <v>2052</v>
      </c>
      <c r="L1290" t="s">
        <v>2765</v>
      </c>
      <c r="M1290" t="s">
        <v>2771</v>
      </c>
      <c r="N1290" t="s">
        <v>2775</v>
      </c>
      <c r="O1290" t="s">
        <v>2780</v>
      </c>
      <c r="P1290">
        <v>787.6</v>
      </c>
    </row>
    <row r="1291" spans="1:16" x14ac:dyDescent="0.25">
      <c r="A1291" s="2">
        <v>44989</v>
      </c>
      <c r="B1291" s="2" t="str">
        <f t="shared" si="40"/>
        <v>2023-03-04 12:24 PM</v>
      </c>
      <c r="C1291" s="2" t="str">
        <f t="shared" si="41"/>
        <v>2023-03-04 12:24-S6-TX301289-C3</v>
      </c>
      <c r="D1291" s="6">
        <v>0.51666666666666672</v>
      </c>
      <c r="E1291" t="s">
        <v>742</v>
      </c>
      <c r="F1291" t="s">
        <v>750</v>
      </c>
      <c r="G1291" t="s">
        <v>757</v>
      </c>
      <c r="H1291">
        <v>9</v>
      </c>
      <c r="I1291">
        <v>175.22</v>
      </c>
      <c r="J1291" t="s">
        <v>759</v>
      </c>
      <c r="K1291" t="s">
        <v>2053</v>
      </c>
      <c r="L1291" t="s">
        <v>2766</v>
      </c>
      <c r="M1291" t="s">
        <v>2772</v>
      </c>
      <c r="N1291" t="s">
        <v>2773</v>
      </c>
      <c r="O1291" t="s">
        <v>2776</v>
      </c>
      <c r="P1291">
        <v>1576.98</v>
      </c>
    </row>
    <row r="1292" spans="1:16" x14ac:dyDescent="0.25">
      <c r="A1292" s="2">
        <v>45789</v>
      </c>
      <c r="B1292" s="2" t="str">
        <f t="shared" si="40"/>
        <v>2025-05-12 01:09 PM</v>
      </c>
      <c r="C1292" s="2" t="str">
        <f t="shared" si="41"/>
        <v>2025-05-12 13:09-S10-TX301290-C3</v>
      </c>
      <c r="D1292" s="6">
        <v>0.54791666666666672</v>
      </c>
      <c r="E1292" t="s">
        <v>747</v>
      </c>
      <c r="F1292" t="s">
        <v>748</v>
      </c>
      <c r="G1292" t="s">
        <v>753</v>
      </c>
      <c r="H1292">
        <v>3</v>
      </c>
      <c r="I1292">
        <v>104.72</v>
      </c>
      <c r="J1292" t="s">
        <v>759</v>
      </c>
      <c r="K1292" t="s">
        <v>2054</v>
      </c>
      <c r="L1292" t="s">
        <v>2766</v>
      </c>
      <c r="M1292" t="s">
        <v>2771</v>
      </c>
      <c r="N1292" t="s">
        <v>2773</v>
      </c>
      <c r="O1292" t="s">
        <v>2779</v>
      </c>
      <c r="P1292">
        <v>314.16000000000003</v>
      </c>
    </row>
    <row r="1293" spans="1:16" x14ac:dyDescent="0.25">
      <c r="A1293" s="2">
        <v>45480</v>
      </c>
      <c r="B1293" s="2" t="str">
        <f t="shared" si="40"/>
        <v>2024-07-07 03:22 PM</v>
      </c>
      <c r="C1293" s="2" t="str">
        <f t="shared" si="41"/>
        <v>2024-07-07 15:22-S6-TX301291-C2</v>
      </c>
      <c r="D1293" s="6">
        <v>0.64027777777777772</v>
      </c>
      <c r="E1293" t="s">
        <v>742</v>
      </c>
      <c r="F1293" t="s">
        <v>751</v>
      </c>
      <c r="G1293" t="s">
        <v>754</v>
      </c>
      <c r="H1293">
        <v>1</v>
      </c>
      <c r="I1293">
        <v>231.89</v>
      </c>
      <c r="J1293" t="s">
        <v>759</v>
      </c>
      <c r="K1293" t="s">
        <v>2055</v>
      </c>
      <c r="L1293" t="s">
        <v>2767</v>
      </c>
      <c r="M1293" t="s">
        <v>2771</v>
      </c>
      <c r="N1293" t="s">
        <v>2773</v>
      </c>
      <c r="O1293" t="s">
        <v>2780</v>
      </c>
      <c r="P1293">
        <v>231.89</v>
      </c>
    </row>
    <row r="1294" spans="1:16" x14ac:dyDescent="0.25">
      <c r="A1294" s="2">
        <v>45215</v>
      </c>
      <c r="B1294" s="2" t="str">
        <f t="shared" si="40"/>
        <v>2023-10-16 03:40 PM</v>
      </c>
      <c r="C1294" s="2" t="str">
        <f t="shared" si="41"/>
        <v>2023-10-16 15:40-S10-TX301292-C2</v>
      </c>
      <c r="D1294" s="6">
        <v>0.65277777777777779</v>
      </c>
      <c r="E1294" t="s">
        <v>747</v>
      </c>
      <c r="F1294" t="s">
        <v>749</v>
      </c>
      <c r="G1294" t="s">
        <v>754</v>
      </c>
      <c r="H1294">
        <v>3</v>
      </c>
      <c r="I1294">
        <v>140.36000000000001</v>
      </c>
      <c r="J1294" t="s">
        <v>763</v>
      </c>
      <c r="K1294" t="s">
        <v>2056</v>
      </c>
      <c r="L1294" t="s">
        <v>2767</v>
      </c>
      <c r="M1294" t="s">
        <v>2772</v>
      </c>
      <c r="N1294" t="s">
        <v>2773</v>
      </c>
      <c r="O1294" t="s">
        <v>2779</v>
      </c>
      <c r="P1294">
        <v>421.08</v>
      </c>
    </row>
    <row r="1295" spans="1:16" x14ac:dyDescent="0.25">
      <c r="A1295" s="2">
        <v>45086</v>
      </c>
      <c r="B1295" s="2" t="str">
        <f t="shared" si="40"/>
        <v>2023-06-09 04:32 PM</v>
      </c>
      <c r="C1295" s="2" t="str">
        <f t="shared" si="41"/>
        <v>2023-06-09 16:32-S7-TX301293-C5</v>
      </c>
      <c r="D1295" s="6">
        <v>0.68888888888888888</v>
      </c>
      <c r="E1295" t="s">
        <v>744</v>
      </c>
      <c r="F1295" t="s">
        <v>750</v>
      </c>
      <c r="G1295" t="s">
        <v>757</v>
      </c>
      <c r="H1295">
        <v>6</v>
      </c>
      <c r="I1295">
        <v>206.9</v>
      </c>
      <c r="J1295" t="s">
        <v>762</v>
      </c>
      <c r="K1295" t="s">
        <v>2057</v>
      </c>
      <c r="L1295" t="s">
        <v>2765</v>
      </c>
      <c r="M1295" t="s">
        <v>2771</v>
      </c>
      <c r="N1295" t="s">
        <v>2773</v>
      </c>
      <c r="O1295" t="s">
        <v>2778</v>
      </c>
      <c r="P1295">
        <v>1241.4000000000001</v>
      </c>
    </row>
    <row r="1296" spans="1:16" x14ac:dyDescent="0.25">
      <c r="A1296" s="2">
        <v>45024</v>
      </c>
      <c r="B1296" s="2" t="str">
        <f t="shared" si="40"/>
        <v>2023-04-08 12:07 PM</v>
      </c>
      <c r="C1296" s="2" t="str">
        <f t="shared" si="41"/>
        <v>2023-04-08 12:07-S10-TX301294-C3</v>
      </c>
      <c r="D1296" s="6">
        <v>0.50486111111111109</v>
      </c>
      <c r="E1296" t="s">
        <v>747</v>
      </c>
      <c r="F1296" t="s">
        <v>749</v>
      </c>
      <c r="G1296" t="s">
        <v>755</v>
      </c>
      <c r="H1296">
        <v>8</v>
      </c>
      <c r="I1296">
        <v>227.59</v>
      </c>
      <c r="J1296" t="s">
        <v>760</v>
      </c>
      <c r="K1296" t="s">
        <v>2058</v>
      </c>
      <c r="L1296" t="s">
        <v>2766</v>
      </c>
      <c r="M1296" t="s">
        <v>2772</v>
      </c>
      <c r="N1296" t="s">
        <v>2773</v>
      </c>
      <c r="O1296" t="s">
        <v>2776</v>
      </c>
      <c r="P1296">
        <v>1820.72</v>
      </c>
    </row>
    <row r="1297" spans="1:16" x14ac:dyDescent="0.25">
      <c r="A1297" s="2">
        <v>45394</v>
      </c>
      <c r="B1297" s="2" t="str">
        <f t="shared" si="40"/>
        <v>2024-04-12 04:37 PM</v>
      </c>
      <c r="C1297" s="2" t="str">
        <f t="shared" si="41"/>
        <v>2024-04-12 16:37-S1-TX301295-C1</v>
      </c>
      <c r="D1297" s="6">
        <v>0.69236111111111109</v>
      </c>
      <c r="E1297" t="s">
        <v>739</v>
      </c>
      <c r="F1297" t="s">
        <v>750</v>
      </c>
      <c r="G1297" t="s">
        <v>752</v>
      </c>
      <c r="H1297">
        <v>7</v>
      </c>
      <c r="I1297">
        <v>34.520000000000003</v>
      </c>
      <c r="J1297" t="s">
        <v>763</v>
      </c>
      <c r="K1297" t="s">
        <v>2059</v>
      </c>
      <c r="L1297" t="s">
        <v>2764</v>
      </c>
      <c r="M1297" t="s">
        <v>2770</v>
      </c>
      <c r="N1297" t="s">
        <v>2773</v>
      </c>
      <c r="O1297" t="s">
        <v>2778</v>
      </c>
      <c r="P1297">
        <v>241.64</v>
      </c>
    </row>
    <row r="1298" spans="1:16" x14ac:dyDescent="0.25">
      <c r="A1298" s="2">
        <v>45654</v>
      </c>
      <c r="B1298" s="2" t="str">
        <f t="shared" si="40"/>
        <v>2024-12-28 09:56 PM</v>
      </c>
      <c r="C1298" s="2" t="str">
        <f t="shared" si="41"/>
        <v>2024-12-28 21:56-S4-TX301296-C3</v>
      </c>
      <c r="D1298" s="6">
        <v>0.91388888888888886</v>
      </c>
      <c r="E1298" t="s">
        <v>741</v>
      </c>
      <c r="F1298" t="s">
        <v>748</v>
      </c>
      <c r="G1298" t="s">
        <v>754</v>
      </c>
      <c r="H1298">
        <v>3</v>
      </c>
      <c r="I1298">
        <v>15.01</v>
      </c>
      <c r="J1298" t="s">
        <v>759</v>
      </c>
      <c r="K1298" t="s">
        <v>2060</v>
      </c>
      <c r="L1298" t="s">
        <v>2766</v>
      </c>
      <c r="M1298" t="s">
        <v>2769</v>
      </c>
      <c r="N1298" t="s">
        <v>2774</v>
      </c>
      <c r="O1298" t="s">
        <v>2776</v>
      </c>
      <c r="P1298">
        <v>45.03</v>
      </c>
    </row>
    <row r="1299" spans="1:16" x14ac:dyDescent="0.25">
      <c r="A1299" s="2">
        <v>45070</v>
      </c>
      <c r="B1299" s="2" t="str">
        <f t="shared" si="40"/>
        <v>2023-05-24 09:43 PM</v>
      </c>
      <c r="C1299" s="2" t="str">
        <f t="shared" si="41"/>
        <v>2023-05-24 21:43-S10-TX301297-C2</v>
      </c>
      <c r="D1299" s="6">
        <v>0.90486111111111112</v>
      </c>
      <c r="E1299" t="s">
        <v>747</v>
      </c>
      <c r="F1299" t="s">
        <v>750</v>
      </c>
      <c r="G1299" t="s">
        <v>754</v>
      </c>
      <c r="H1299">
        <v>4</v>
      </c>
      <c r="I1299">
        <v>149.80000000000001</v>
      </c>
      <c r="J1299" t="s">
        <v>761</v>
      </c>
      <c r="K1299" t="s">
        <v>2061</v>
      </c>
      <c r="L1299" t="s">
        <v>2767</v>
      </c>
      <c r="M1299" t="s">
        <v>2769</v>
      </c>
      <c r="N1299" t="s">
        <v>2774</v>
      </c>
      <c r="O1299" t="s">
        <v>2781</v>
      </c>
      <c r="P1299">
        <v>599.20000000000005</v>
      </c>
    </row>
    <row r="1300" spans="1:16" x14ac:dyDescent="0.25">
      <c r="A1300" s="2">
        <v>45594</v>
      </c>
      <c r="B1300" s="2" t="str">
        <f t="shared" si="40"/>
        <v>2024-10-29 01:30 PM</v>
      </c>
      <c r="C1300" s="2" t="str">
        <f t="shared" si="41"/>
        <v>2024-10-29 13:30-S6-TX301298-C5</v>
      </c>
      <c r="D1300" s="6">
        <v>0.5625</v>
      </c>
      <c r="E1300" t="s">
        <v>742</v>
      </c>
      <c r="F1300" t="s">
        <v>750</v>
      </c>
      <c r="G1300" t="s">
        <v>752</v>
      </c>
      <c r="H1300">
        <v>10</v>
      </c>
      <c r="I1300">
        <v>69.23</v>
      </c>
      <c r="J1300" t="s">
        <v>760</v>
      </c>
      <c r="K1300" t="s">
        <v>2062</v>
      </c>
      <c r="L1300" t="s">
        <v>2765</v>
      </c>
      <c r="M1300" t="s">
        <v>2771</v>
      </c>
      <c r="N1300" t="s">
        <v>2773</v>
      </c>
      <c r="O1300" t="s">
        <v>2782</v>
      </c>
      <c r="P1300">
        <v>692.30000000000007</v>
      </c>
    </row>
    <row r="1301" spans="1:16" x14ac:dyDescent="0.25">
      <c r="A1301" s="2">
        <v>44961</v>
      </c>
      <c r="B1301" s="2" t="str">
        <f t="shared" si="40"/>
        <v>2023-02-04 04:07 PM</v>
      </c>
      <c r="C1301" s="2" t="str">
        <f t="shared" si="41"/>
        <v>2023-02-04 16:07-S5-TX301299-C5</v>
      </c>
      <c r="D1301" s="6">
        <v>0.67152777777777772</v>
      </c>
      <c r="E1301" t="s">
        <v>743</v>
      </c>
      <c r="F1301" t="s">
        <v>751</v>
      </c>
      <c r="G1301" t="s">
        <v>755</v>
      </c>
      <c r="H1301">
        <v>5</v>
      </c>
      <c r="I1301">
        <v>264.75</v>
      </c>
      <c r="J1301" t="s">
        <v>761</v>
      </c>
      <c r="K1301" t="s">
        <v>2063</v>
      </c>
      <c r="L1301" t="s">
        <v>2765</v>
      </c>
      <c r="M1301" t="s">
        <v>2770</v>
      </c>
      <c r="N1301" t="s">
        <v>2773</v>
      </c>
      <c r="O1301" t="s">
        <v>2776</v>
      </c>
      <c r="P1301">
        <v>1323.75</v>
      </c>
    </row>
    <row r="1302" spans="1:16" x14ac:dyDescent="0.25">
      <c r="A1302" s="2">
        <v>45714</v>
      </c>
      <c r="B1302" s="2" t="str">
        <f t="shared" si="40"/>
        <v>2025-02-26 05:27 PM</v>
      </c>
      <c r="C1302" s="2" t="str">
        <f t="shared" si="41"/>
        <v>2025-02-26 17:27-S10-TX301300-C3</v>
      </c>
      <c r="D1302" s="6">
        <v>0.7270833333333333</v>
      </c>
      <c r="E1302" t="s">
        <v>747</v>
      </c>
      <c r="F1302" t="s">
        <v>749</v>
      </c>
      <c r="G1302" t="s">
        <v>757</v>
      </c>
      <c r="H1302">
        <v>8</v>
      </c>
      <c r="I1302">
        <v>8.98</v>
      </c>
      <c r="J1302" t="s">
        <v>762</v>
      </c>
      <c r="K1302" t="s">
        <v>2064</v>
      </c>
      <c r="L1302" t="s">
        <v>2766</v>
      </c>
      <c r="M1302" t="s">
        <v>2769</v>
      </c>
      <c r="N1302" t="s">
        <v>2774</v>
      </c>
      <c r="O1302" t="s">
        <v>2781</v>
      </c>
      <c r="P1302">
        <v>71.84</v>
      </c>
    </row>
    <row r="1303" spans="1:16" x14ac:dyDescent="0.25">
      <c r="A1303" s="2">
        <v>45799</v>
      </c>
      <c r="B1303" s="2" t="str">
        <f t="shared" si="40"/>
        <v>2025-05-22 09:56 PM</v>
      </c>
      <c r="C1303" s="2" t="str">
        <f t="shared" si="41"/>
        <v>2025-05-22 21:56-S9-TX301301-C4</v>
      </c>
      <c r="D1303" s="6">
        <v>0.91388888888888886</v>
      </c>
      <c r="E1303" t="s">
        <v>740</v>
      </c>
      <c r="F1303" t="s">
        <v>749</v>
      </c>
      <c r="G1303" t="s">
        <v>755</v>
      </c>
      <c r="H1303">
        <v>10</v>
      </c>
      <c r="I1303">
        <v>116.92</v>
      </c>
      <c r="J1303" t="s">
        <v>759</v>
      </c>
      <c r="K1303" t="s">
        <v>2065</v>
      </c>
      <c r="L1303" t="s">
        <v>2768</v>
      </c>
      <c r="M1303" t="s">
        <v>2769</v>
      </c>
      <c r="N1303" t="s">
        <v>2774</v>
      </c>
      <c r="O1303" t="s">
        <v>2777</v>
      </c>
      <c r="P1303">
        <v>1169.2</v>
      </c>
    </row>
    <row r="1304" spans="1:16" x14ac:dyDescent="0.25">
      <c r="A1304" s="2">
        <v>45606</v>
      </c>
      <c r="B1304" s="2" t="str">
        <f t="shared" si="40"/>
        <v>2024-11-10 08:26 PM</v>
      </c>
      <c r="C1304" s="2" t="str">
        <f t="shared" si="41"/>
        <v>2024-11-10 20:26-S1-TX301302-C2</v>
      </c>
      <c r="D1304" s="6">
        <v>0.85138888888888886</v>
      </c>
      <c r="E1304" t="s">
        <v>739</v>
      </c>
      <c r="F1304" t="s">
        <v>750</v>
      </c>
      <c r="G1304" t="s">
        <v>755</v>
      </c>
      <c r="H1304">
        <v>8</v>
      </c>
      <c r="I1304">
        <v>286.52</v>
      </c>
      <c r="J1304" t="s">
        <v>763</v>
      </c>
      <c r="K1304" t="s">
        <v>2066</v>
      </c>
      <c r="L1304" t="s">
        <v>2767</v>
      </c>
      <c r="M1304" t="s">
        <v>2771</v>
      </c>
      <c r="N1304" t="s">
        <v>2774</v>
      </c>
      <c r="O1304" t="s">
        <v>2780</v>
      </c>
      <c r="P1304">
        <v>2292.16</v>
      </c>
    </row>
    <row r="1305" spans="1:16" x14ac:dyDescent="0.25">
      <c r="A1305" s="2">
        <v>45716</v>
      </c>
      <c r="B1305" s="2" t="str">
        <f t="shared" si="40"/>
        <v>2025-02-28 04:36 PM</v>
      </c>
      <c r="C1305" s="2" t="str">
        <f t="shared" si="41"/>
        <v>2025-02-28 16:36-S5-TX301303-C5</v>
      </c>
      <c r="D1305" s="6">
        <v>0.69166666666666665</v>
      </c>
      <c r="E1305" t="s">
        <v>743</v>
      </c>
      <c r="F1305" t="s">
        <v>748</v>
      </c>
      <c r="G1305" t="s">
        <v>752</v>
      </c>
      <c r="H1305">
        <v>10</v>
      </c>
      <c r="I1305">
        <v>272.01</v>
      </c>
      <c r="J1305" t="s">
        <v>759</v>
      </c>
      <c r="K1305" t="s">
        <v>2067</v>
      </c>
      <c r="L1305" t="s">
        <v>2765</v>
      </c>
      <c r="M1305" t="s">
        <v>2772</v>
      </c>
      <c r="N1305" t="s">
        <v>2773</v>
      </c>
      <c r="O1305" t="s">
        <v>2778</v>
      </c>
      <c r="P1305">
        <v>2720.1</v>
      </c>
    </row>
    <row r="1306" spans="1:16" x14ac:dyDescent="0.25">
      <c r="A1306" s="2">
        <v>45149</v>
      </c>
      <c r="B1306" s="2" t="str">
        <f t="shared" si="40"/>
        <v>2023-08-11 01:00 PM</v>
      </c>
      <c r="C1306" s="2" t="str">
        <f t="shared" si="41"/>
        <v>2023-08-11 13:00-S8-TX301304-C4</v>
      </c>
      <c r="D1306" s="6">
        <v>0.54166666666666663</v>
      </c>
      <c r="E1306" t="s">
        <v>745</v>
      </c>
      <c r="F1306" t="s">
        <v>751</v>
      </c>
      <c r="G1306" t="s">
        <v>757</v>
      </c>
      <c r="H1306">
        <v>4</v>
      </c>
      <c r="I1306">
        <v>382.19</v>
      </c>
      <c r="J1306" t="s">
        <v>761</v>
      </c>
      <c r="K1306" t="s">
        <v>2068</v>
      </c>
      <c r="L1306" t="s">
        <v>2768</v>
      </c>
      <c r="M1306" t="s">
        <v>2772</v>
      </c>
      <c r="N1306" t="s">
        <v>2773</v>
      </c>
      <c r="O1306" t="s">
        <v>2778</v>
      </c>
      <c r="P1306">
        <v>1528.76</v>
      </c>
    </row>
    <row r="1307" spans="1:16" x14ac:dyDescent="0.25">
      <c r="A1307" s="2">
        <v>45489</v>
      </c>
      <c r="B1307" s="2" t="str">
        <f t="shared" si="40"/>
        <v>2024-07-16 03:41 PM</v>
      </c>
      <c r="C1307" s="2" t="str">
        <f t="shared" si="41"/>
        <v>2024-07-16 15:41-S5-TX301305-C1</v>
      </c>
      <c r="D1307" s="6">
        <v>0.65347222222222223</v>
      </c>
      <c r="E1307" t="s">
        <v>743</v>
      </c>
      <c r="F1307" t="s">
        <v>751</v>
      </c>
      <c r="G1307" t="s">
        <v>758</v>
      </c>
      <c r="H1307">
        <v>4</v>
      </c>
      <c r="I1307">
        <v>374.29</v>
      </c>
      <c r="J1307" t="s">
        <v>762</v>
      </c>
      <c r="K1307" t="s">
        <v>2069</v>
      </c>
      <c r="L1307" t="s">
        <v>2764</v>
      </c>
      <c r="M1307" t="s">
        <v>2771</v>
      </c>
      <c r="N1307" t="s">
        <v>2773</v>
      </c>
      <c r="O1307" t="s">
        <v>2782</v>
      </c>
      <c r="P1307">
        <v>1497.16</v>
      </c>
    </row>
    <row r="1308" spans="1:16" x14ac:dyDescent="0.25">
      <c r="A1308" s="2">
        <v>45267</v>
      </c>
      <c r="B1308" s="2" t="str">
        <f t="shared" si="40"/>
        <v>2023-12-07 07:18 PM</v>
      </c>
      <c r="C1308" s="2" t="str">
        <f t="shared" si="41"/>
        <v>2023-12-07 19:18-S3-TX301306-C4</v>
      </c>
      <c r="D1308" s="6">
        <v>0.8041666666666667</v>
      </c>
      <c r="E1308" t="s">
        <v>738</v>
      </c>
      <c r="F1308" t="s">
        <v>751</v>
      </c>
      <c r="G1308" t="s">
        <v>755</v>
      </c>
      <c r="H1308">
        <v>8</v>
      </c>
      <c r="I1308">
        <v>148.34</v>
      </c>
      <c r="J1308" t="s">
        <v>763</v>
      </c>
      <c r="K1308" t="s">
        <v>2070</v>
      </c>
      <c r="L1308" t="s">
        <v>2768</v>
      </c>
      <c r="M1308" t="s">
        <v>2770</v>
      </c>
      <c r="N1308" t="s">
        <v>2774</v>
      </c>
      <c r="O1308" t="s">
        <v>2777</v>
      </c>
      <c r="P1308">
        <v>1186.72</v>
      </c>
    </row>
    <row r="1309" spans="1:16" x14ac:dyDescent="0.25">
      <c r="A1309" s="2">
        <v>45442</v>
      </c>
      <c r="B1309" s="2" t="str">
        <f t="shared" si="40"/>
        <v>2024-05-30 09:48 PM</v>
      </c>
      <c r="C1309" s="2" t="str">
        <f t="shared" si="41"/>
        <v>2024-05-30 21:48-S5-TX301307-C5</v>
      </c>
      <c r="D1309" s="6">
        <v>0.90833333333333333</v>
      </c>
      <c r="E1309" t="s">
        <v>743</v>
      </c>
      <c r="F1309" t="s">
        <v>749</v>
      </c>
      <c r="G1309" t="s">
        <v>752</v>
      </c>
      <c r="H1309">
        <v>7</v>
      </c>
      <c r="I1309">
        <v>197.82</v>
      </c>
      <c r="J1309" t="s">
        <v>760</v>
      </c>
      <c r="K1309" t="s">
        <v>2071</v>
      </c>
      <c r="L1309" t="s">
        <v>2765</v>
      </c>
      <c r="M1309" t="s">
        <v>2771</v>
      </c>
      <c r="N1309" t="s">
        <v>2774</v>
      </c>
      <c r="O1309" t="s">
        <v>2777</v>
      </c>
      <c r="P1309">
        <v>1384.74</v>
      </c>
    </row>
    <row r="1310" spans="1:16" x14ac:dyDescent="0.25">
      <c r="A1310" s="2">
        <v>45740</v>
      </c>
      <c r="B1310" s="2" t="str">
        <f t="shared" si="40"/>
        <v>2025-03-24 09:32 AM</v>
      </c>
      <c r="C1310" s="2" t="str">
        <f t="shared" si="41"/>
        <v>2025-03-24 09:32-S3-TX301308-C3</v>
      </c>
      <c r="D1310" s="6">
        <v>0.3972222222222222</v>
      </c>
      <c r="E1310" t="s">
        <v>738</v>
      </c>
      <c r="F1310" t="s">
        <v>748</v>
      </c>
      <c r="G1310" t="s">
        <v>753</v>
      </c>
      <c r="H1310">
        <v>2</v>
      </c>
      <c r="I1310">
        <v>309.61</v>
      </c>
      <c r="J1310" t="s">
        <v>759</v>
      </c>
      <c r="K1310" t="s">
        <v>2072</v>
      </c>
      <c r="L1310" t="s">
        <v>2766</v>
      </c>
      <c r="M1310" t="s">
        <v>2771</v>
      </c>
      <c r="N1310" t="s">
        <v>2775</v>
      </c>
      <c r="O1310" t="s">
        <v>2779</v>
      </c>
      <c r="P1310">
        <v>619.22</v>
      </c>
    </row>
    <row r="1311" spans="1:16" x14ac:dyDescent="0.25">
      <c r="A1311" s="2">
        <v>45316</v>
      </c>
      <c r="B1311" s="2" t="str">
        <f t="shared" si="40"/>
        <v>2024-01-25 11:18 AM</v>
      </c>
      <c r="C1311" s="2" t="str">
        <f t="shared" si="41"/>
        <v>2024-01-25 11:18-S3-TX301309-C2</v>
      </c>
      <c r="D1311" s="6">
        <v>0.47083333333333333</v>
      </c>
      <c r="E1311" t="s">
        <v>738</v>
      </c>
      <c r="F1311" t="s">
        <v>748</v>
      </c>
      <c r="G1311" t="s">
        <v>757</v>
      </c>
      <c r="H1311">
        <v>5</v>
      </c>
      <c r="I1311">
        <v>195.89</v>
      </c>
      <c r="J1311" t="s">
        <v>760</v>
      </c>
      <c r="K1311" t="s">
        <v>2073</v>
      </c>
      <c r="L1311" t="s">
        <v>2767</v>
      </c>
      <c r="M1311" t="s">
        <v>2772</v>
      </c>
      <c r="N1311" t="s">
        <v>2775</v>
      </c>
      <c r="O1311" t="s">
        <v>2777</v>
      </c>
      <c r="P1311">
        <v>979.44999999999993</v>
      </c>
    </row>
    <row r="1312" spans="1:16" x14ac:dyDescent="0.25">
      <c r="A1312" s="2">
        <v>45408</v>
      </c>
      <c r="B1312" s="2" t="str">
        <f t="shared" si="40"/>
        <v>2024-04-26 04:36 PM</v>
      </c>
      <c r="C1312" s="2" t="str">
        <f t="shared" si="41"/>
        <v>2024-04-26 16:36-S9-TX301310-C5</v>
      </c>
      <c r="D1312" s="6">
        <v>0.69166666666666665</v>
      </c>
      <c r="E1312" t="s">
        <v>740</v>
      </c>
      <c r="F1312" t="s">
        <v>749</v>
      </c>
      <c r="G1312" t="s">
        <v>752</v>
      </c>
      <c r="H1312">
        <v>3</v>
      </c>
      <c r="I1312">
        <v>10.99</v>
      </c>
      <c r="J1312" t="s">
        <v>759</v>
      </c>
      <c r="K1312" t="s">
        <v>2074</v>
      </c>
      <c r="L1312" t="s">
        <v>2765</v>
      </c>
      <c r="M1312" t="s">
        <v>2771</v>
      </c>
      <c r="N1312" t="s">
        <v>2773</v>
      </c>
      <c r="O1312" t="s">
        <v>2778</v>
      </c>
      <c r="P1312">
        <v>32.97</v>
      </c>
    </row>
    <row r="1313" spans="1:16" x14ac:dyDescent="0.25">
      <c r="A1313" s="2">
        <v>44964</v>
      </c>
      <c r="B1313" s="2" t="str">
        <f t="shared" si="40"/>
        <v>2023-02-07 06:36 PM</v>
      </c>
      <c r="C1313" s="2" t="str">
        <f t="shared" si="41"/>
        <v>2023-02-07 18:36-S2-TX301311-C4</v>
      </c>
      <c r="D1313" s="6">
        <v>0.77500000000000002</v>
      </c>
      <c r="E1313" t="s">
        <v>746</v>
      </c>
      <c r="F1313" t="s">
        <v>749</v>
      </c>
      <c r="G1313" t="s">
        <v>756</v>
      </c>
      <c r="H1313">
        <v>7</v>
      </c>
      <c r="I1313">
        <v>253.16</v>
      </c>
      <c r="J1313" t="s">
        <v>762</v>
      </c>
      <c r="K1313" t="s">
        <v>2075</v>
      </c>
      <c r="L1313" t="s">
        <v>2768</v>
      </c>
      <c r="M1313" t="s">
        <v>2772</v>
      </c>
      <c r="N1313" t="s">
        <v>2774</v>
      </c>
      <c r="O1313" t="s">
        <v>2782</v>
      </c>
      <c r="P1313">
        <v>1772.12</v>
      </c>
    </row>
    <row r="1314" spans="1:16" x14ac:dyDescent="0.25">
      <c r="A1314" s="2">
        <v>45584</v>
      </c>
      <c r="B1314" s="2" t="str">
        <f t="shared" si="40"/>
        <v>2024-10-19 01:55 PM</v>
      </c>
      <c r="C1314" s="2" t="str">
        <f t="shared" si="41"/>
        <v>2024-10-19 13:55-S4-TX301312-C4</v>
      </c>
      <c r="D1314" s="6">
        <v>0.57986111111111116</v>
      </c>
      <c r="E1314" t="s">
        <v>741</v>
      </c>
      <c r="F1314" t="s">
        <v>750</v>
      </c>
      <c r="G1314" t="s">
        <v>752</v>
      </c>
      <c r="H1314">
        <v>3</v>
      </c>
      <c r="I1314">
        <v>76.47</v>
      </c>
      <c r="J1314" t="s">
        <v>760</v>
      </c>
      <c r="K1314" t="s">
        <v>2076</v>
      </c>
      <c r="L1314" t="s">
        <v>2768</v>
      </c>
      <c r="M1314" t="s">
        <v>2771</v>
      </c>
      <c r="N1314" t="s">
        <v>2773</v>
      </c>
      <c r="O1314" t="s">
        <v>2776</v>
      </c>
      <c r="P1314">
        <v>229.41</v>
      </c>
    </row>
    <row r="1315" spans="1:16" x14ac:dyDescent="0.25">
      <c r="A1315" s="2">
        <v>45692</v>
      </c>
      <c r="B1315" s="2" t="str">
        <f t="shared" si="40"/>
        <v>2025-02-04 04:04 PM</v>
      </c>
      <c r="C1315" s="2" t="str">
        <f t="shared" si="41"/>
        <v>2025-02-04 16:04-S4-TX301313-C2</v>
      </c>
      <c r="D1315" s="6">
        <v>0.6694444444444444</v>
      </c>
      <c r="E1315" t="s">
        <v>741</v>
      </c>
      <c r="F1315" t="s">
        <v>749</v>
      </c>
      <c r="G1315" t="s">
        <v>754</v>
      </c>
      <c r="H1315">
        <v>1</v>
      </c>
      <c r="I1315">
        <v>11.77</v>
      </c>
      <c r="J1315" t="s">
        <v>760</v>
      </c>
      <c r="K1315" t="s">
        <v>2077</v>
      </c>
      <c r="L1315" t="s">
        <v>2767</v>
      </c>
      <c r="M1315" t="s">
        <v>2769</v>
      </c>
      <c r="N1315" t="s">
        <v>2773</v>
      </c>
      <c r="O1315" t="s">
        <v>2782</v>
      </c>
      <c r="P1315">
        <v>11.77</v>
      </c>
    </row>
    <row r="1316" spans="1:16" x14ac:dyDescent="0.25">
      <c r="A1316" s="2">
        <v>45659</v>
      </c>
      <c r="B1316" s="2" t="str">
        <f t="shared" si="40"/>
        <v>2025-01-02 03:57 PM</v>
      </c>
      <c r="C1316" s="2" t="str">
        <f t="shared" si="41"/>
        <v>2025-01-02 15:57-S9-TX301314-C2</v>
      </c>
      <c r="D1316" s="6">
        <v>0.6645833333333333</v>
      </c>
      <c r="E1316" t="s">
        <v>740</v>
      </c>
      <c r="F1316" t="s">
        <v>748</v>
      </c>
      <c r="G1316" t="s">
        <v>754</v>
      </c>
      <c r="H1316">
        <v>6</v>
      </c>
      <c r="I1316">
        <v>223.9</v>
      </c>
      <c r="J1316" t="s">
        <v>761</v>
      </c>
      <c r="K1316" t="s">
        <v>2078</v>
      </c>
      <c r="L1316" t="s">
        <v>2767</v>
      </c>
      <c r="M1316" t="s">
        <v>2770</v>
      </c>
      <c r="N1316" t="s">
        <v>2773</v>
      </c>
      <c r="O1316" t="s">
        <v>2777</v>
      </c>
      <c r="P1316">
        <v>1343.4</v>
      </c>
    </row>
    <row r="1317" spans="1:16" x14ac:dyDescent="0.25">
      <c r="A1317" s="2">
        <v>45221</v>
      </c>
      <c r="B1317" s="2" t="str">
        <f t="shared" si="40"/>
        <v>2023-10-22 05:56 PM</v>
      </c>
      <c r="C1317" s="2" t="str">
        <f t="shared" si="41"/>
        <v>2023-10-22 17:56-S10-TX301315-C4</v>
      </c>
      <c r="D1317" s="6">
        <v>0.74722222222222223</v>
      </c>
      <c r="E1317" t="s">
        <v>747</v>
      </c>
      <c r="F1317" t="s">
        <v>749</v>
      </c>
      <c r="G1317" t="s">
        <v>754</v>
      </c>
      <c r="H1317">
        <v>4</v>
      </c>
      <c r="I1317">
        <v>249.73</v>
      </c>
      <c r="J1317" t="s">
        <v>763</v>
      </c>
      <c r="K1317" t="s">
        <v>2079</v>
      </c>
      <c r="L1317" t="s">
        <v>2768</v>
      </c>
      <c r="M1317" t="s">
        <v>2771</v>
      </c>
      <c r="N1317" t="s">
        <v>2774</v>
      </c>
      <c r="O1317" t="s">
        <v>2780</v>
      </c>
      <c r="P1317">
        <v>998.92</v>
      </c>
    </row>
    <row r="1318" spans="1:16" x14ac:dyDescent="0.25">
      <c r="A1318" s="2">
        <v>45615</v>
      </c>
      <c r="B1318" s="2" t="str">
        <f t="shared" si="40"/>
        <v>2024-11-19 01:37 PM</v>
      </c>
      <c r="C1318" s="2" t="str">
        <f t="shared" si="41"/>
        <v>2024-11-19 13:37-S1-TX301316-C1</v>
      </c>
      <c r="D1318" s="6">
        <v>0.56736111111111109</v>
      </c>
      <c r="E1318" t="s">
        <v>739</v>
      </c>
      <c r="F1318" t="s">
        <v>749</v>
      </c>
      <c r="G1318" t="s">
        <v>753</v>
      </c>
      <c r="H1318">
        <v>4</v>
      </c>
      <c r="I1318">
        <v>121.41</v>
      </c>
      <c r="J1318" t="s">
        <v>759</v>
      </c>
      <c r="K1318" t="s">
        <v>2080</v>
      </c>
      <c r="L1318" t="s">
        <v>2764</v>
      </c>
      <c r="M1318" t="s">
        <v>2770</v>
      </c>
      <c r="N1318" t="s">
        <v>2773</v>
      </c>
      <c r="O1318" t="s">
        <v>2782</v>
      </c>
      <c r="P1318">
        <v>485.64</v>
      </c>
    </row>
    <row r="1319" spans="1:16" x14ac:dyDescent="0.25">
      <c r="A1319" s="2">
        <v>45749</v>
      </c>
      <c r="B1319" s="2" t="str">
        <f t="shared" si="40"/>
        <v>2025-04-02 12:50 PM</v>
      </c>
      <c r="C1319" s="2" t="str">
        <f t="shared" si="41"/>
        <v>2025-04-02 12:50-S7-TX301317-C5</v>
      </c>
      <c r="D1319" s="6">
        <v>0.53472222222222221</v>
      </c>
      <c r="E1319" t="s">
        <v>744</v>
      </c>
      <c r="F1319" t="s">
        <v>749</v>
      </c>
      <c r="G1319" t="s">
        <v>754</v>
      </c>
      <c r="H1319">
        <v>9</v>
      </c>
      <c r="I1319">
        <v>299.02</v>
      </c>
      <c r="J1319" t="s">
        <v>759</v>
      </c>
      <c r="K1319" t="s">
        <v>2081</v>
      </c>
      <c r="L1319" t="s">
        <v>2765</v>
      </c>
      <c r="M1319" t="s">
        <v>2770</v>
      </c>
      <c r="N1319" t="s">
        <v>2773</v>
      </c>
      <c r="O1319" t="s">
        <v>2781</v>
      </c>
      <c r="P1319">
        <v>2691.18</v>
      </c>
    </row>
    <row r="1320" spans="1:16" x14ac:dyDescent="0.25">
      <c r="A1320" s="2">
        <v>45511</v>
      </c>
      <c r="B1320" s="2" t="str">
        <f t="shared" si="40"/>
        <v>2024-08-07 04:46 PM</v>
      </c>
      <c r="C1320" s="2" t="str">
        <f t="shared" si="41"/>
        <v>2024-08-07 16:46-S8-TX301318-C5</v>
      </c>
      <c r="D1320" s="6">
        <v>0.69861111111111107</v>
      </c>
      <c r="E1320" t="s">
        <v>745</v>
      </c>
      <c r="F1320" t="s">
        <v>749</v>
      </c>
      <c r="G1320" t="s">
        <v>752</v>
      </c>
      <c r="H1320">
        <v>1</v>
      </c>
      <c r="I1320">
        <v>99.54</v>
      </c>
      <c r="J1320" t="s">
        <v>762</v>
      </c>
      <c r="K1320" t="s">
        <v>2082</v>
      </c>
      <c r="L1320" t="s">
        <v>2765</v>
      </c>
      <c r="M1320" t="s">
        <v>2772</v>
      </c>
      <c r="N1320" t="s">
        <v>2773</v>
      </c>
      <c r="O1320" t="s">
        <v>2781</v>
      </c>
      <c r="P1320">
        <v>99.54</v>
      </c>
    </row>
    <row r="1321" spans="1:16" x14ac:dyDescent="0.25">
      <c r="A1321" s="2">
        <v>45105</v>
      </c>
      <c r="B1321" s="2" t="str">
        <f t="shared" si="40"/>
        <v>2023-06-28 04:28 PM</v>
      </c>
      <c r="C1321" s="2" t="str">
        <f t="shared" si="41"/>
        <v>2023-06-28 16:28-S9-TX301319-C3</v>
      </c>
      <c r="D1321" s="6">
        <v>0.68611111111111112</v>
      </c>
      <c r="E1321" t="s">
        <v>740</v>
      </c>
      <c r="F1321" t="s">
        <v>749</v>
      </c>
      <c r="G1321" t="s">
        <v>752</v>
      </c>
      <c r="H1321">
        <v>2</v>
      </c>
      <c r="I1321">
        <v>73.849999999999994</v>
      </c>
      <c r="J1321" t="s">
        <v>762</v>
      </c>
      <c r="K1321" t="s">
        <v>2083</v>
      </c>
      <c r="L1321" t="s">
        <v>2766</v>
      </c>
      <c r="M1321" t="s">
        <v>2769</v>
      </c>
      <c r="N1321" t="s">
        <v>2773</v>
      </c>
      <c r="O1321" t="s">
        <v>2781</v>
      </c>
      <c r="P1321">
        <v>147.69999999999999</v>
      </c>
    </row>
    <row r="1322" spans="1:16" x14ac:dyDescent="0.25">
      <c r="A1322" s="2">
        <v>45183</v>
      </c>
      <c r="B1322" s="2" t="str">
        <f t="shared" si="40"/>
        <v>2023-09-14 06:00 PM</v>
      </c>
      <c r="C1322" s="2" t="str">
        <f t="shared" si="41"/>
        <v>2023-09-14 18:00-S3-TX301320-C2</v>
      </c>
      <c r="D1322" s="6">
        <v>0.75</v>
      </c>
      <c r="E1322" t="s">
        <v>738</v>
      </c>
      <c r="F1322" t="s">
        <v>750</v>
      </c>
      <c r="G1322" t="s">
        <v>753</v>
      </c>
      <c r="H1322">
        <v>9</v>
      </c>
      <c r="I1322">
        <v>378.41</v>
      </c>
      <c r="J1322" t="s">
        <v>761</v>
      </c>
      <c r="K1322" t="s">
        <v>2084</v>
      </c>
      <c r="L1322" t="s">
        <v>2767</v>
      </c>
      <c r="M1322" t="s">
        <v>2770</v>
      </c>
      <c r="N1322" t="s">
        <v>2774</v>
      </c>
      <c r="O1322" t="s">
        <v>2777</v>
      </c>
      <c r="P1322">
        <v>3405.69</v>
      </c>
    </row>
    <row r="1323" spans="1:16" x14ac:dyDescent="0.25">
      <c r="A1323" s="2">
        <v>45318</v>
      </c>
      <c r="B1323" s="2" t="str">
        <f t="shared" si="40"/>
        <v>2024-01-27 06:34 PM</v>
      </c>
      <c r="C1323" s="2" t="str">
        <f t="shared" si="41"/>
        <v>2024-01-27 18:34-S7-TX301321-C3</v>
      </c>
      <c r="D1323" s="6">
        <v>0.77361111111111114</v>
      </c>
      <c r="E1323" t="s">
        <v>744</v>
      </c>
      <c r="F1323" t="s">
        <v>749</v>
      </c>
      <c r="G1323" t="s">
        <v>755</v>
      </c>
      <c r="H1323">
        <v>9</v>
      </c>
      <c r="I1323">
        <v>73.88</v>
      </c>
      <c r="J1323" t="s">
        <v>762</v>
      </c>
      <c r="K1323" t="s">
        <v>2085</v>
      </c>
      <c r="L1323" t="s">
        <v>2766</v>
      </c>
      <c r="M1323" t="s">
        <v>2772</v>
      </c>
      <c r="N1323" t="s">
        <v>2774</v>
      </c>
      <c r="O1323" t="s">
        <v>2776</v>
      </c>
      <c r="P1323">
        <v>664.92</v>
      </c>
    </row>
    <row r="1324" spans="1:16" x14ac:dyDescent="0.25">
      <c r="A1324" s="2">
        <v>45083</v>
      </c>
      <c r="B1324" s="2" t="str">
        <f t="shared" si="40"/>
        <v>2023-06-06 09:33 PM</v>
      </c>
      <c r="C1324" s="2" t="str">
        <f t="shared" si="41"/>
        <v>2023-06-06 21:33-S2-TX301322-C4</v>
      </c>
      <c r="D1324" s="6">
        <v>0.8979166666666667</v>
      </c>
      <c r="E1324" t="s">
        <v>746</v>
      </c>
      <c r="F1324" t="s">
        <v>748</v>
      </c>
      <c r="G1324" t="s">
        <v>755</v>
      </c>
      <c r="H1324">
        <v>5</v>
      </c>
      <c r="I1324">
        <v>168.94</v>
      </c>
      <c r="J1324" t="s">
        <v>761</v>
      </c>
      <c r="K1324" t="s">
        <v>2086</v>
      </c>
      <c r="L1324" t="s">
        <v>2768</v>
      </c>
      <c r="M1324" t="s">
        <v>2769</v>
      </c>
      <c r="N1324" t="s">
        <v>2774</v>
      </c>
      <c r="O1324" t="s">
        <v>2782</v>
      </c>
      <c r="P1324">
        <v>844.7</v>
      </c>
    </row>
    <row r="1325" spans="1:16" x14ac:dyDescent="0.25">
      <c r="A1325" s="2">
        <v>45048</v>
      </c>
      <c r="B1325" s="2" t="str">
        <f t="shared" si="40"/>
        <v>2023-05-02 06:11 PM</v>
      </c>
      <c r="C1325" s="2" t="str">
        <f t="shared" si="41"/>
        <v>2023-05-02 18:11-S1-TX301323-C4</v>
      </c>
      <c r="D1325" s="6">
        <v>0.75763888888888886</v>
      </c>
      <c r="E1325" t="s">
        <v>739</v>
      </c>
      <c r="F1325" t="s">
        <v>748</v>
      </c>
      <c r="G1325" t="s">
        <v>752</v>
      </c>
      <c r="H1325">
        <v>2</v>
      </c>
      <c r="I1325">
        <v>368.37</v>
      </c>
      <c r="J1325" t="s">
        <v>759</v>
      </c>
      <c r="K1325" t="s">
        <v>2087</v>
      </c>
      <c r="L1325" t="s">
        <v>2768</v>
      </c>
      <c r="M1325" t="s">
        <v>2770</v>
      </c>
      <c r="N1325" t="s">
        <v>2774</v>
      </c>
      <c r="O1325" t="s">
        <v>2782</v>
      </c>
      <c r="P1325">
        <v>736.74</v>
      </c>
    </row>
    <row r="1326" spans="1:16" x14ac:dyDescent="0.25">
      <c r="A1326" s="2">
        <v>45135</v>
      </c>
      <c r="B1326" s="2" t="str">
        <f t="shared" si="40"/>
        <v>2023-07-28 12:12 PM</v>
      </c>
      <c r="C1326" s="2" t="str">
        <f t="shared" si="41"/>
        <v>2023-07-28 12:12-S8-TX301324-C1</v>
      </c>
      <c r="D1326" s="6">
        <v>0.5083333333333333</v>
      </c>
      <c r="E1326" t="s">
        <v>745</v>
      </c>
      <c r="F1326" t="s">
        <v>749</v>
      </c>
      <c r="G1326" t="s">
        <v>758</v>
      </c>
      <c r="H1326">
        <v>1</v>
      </c>
      <c r="I1326">
        <v>388.73</v>
      </c>
      <c r="J1326" t="s">
        <v>759</v>
      </c>
      <c r="K1326" t="s">
        <v>2088</v>
      </c>
      <c r="L1326" t="s">
        <v>2764</v>
      </c>
      <c r="M1326" t="s">
        <v>2772</v>
      </c>
      <c r="N1326" t="s">
        <v>2773</v>
      </c>
      <c r="O1326" t="s">
        <v>2778</v>
      </c>
      <c r="P1326">
        <v>388.73</v>
      </c>
    </row>
    <row r="1327" spans="1:16" x14ac:dyDescent="0.25">
      <c r="A1327" s="2">
        <v>45499</v>
      </c>
      <c r="B1327" s="2" t="str">
        <f t="shared" si="40"/>
        <v>2024-07-26 08:15 PM</v>
      </c>
      <c r="C1327" s="2" t="str">
        <f t="shared" si="41"/>
        <v>2024-07-26 20:15-S5-TX301325-C1</v>
      </c>
      <c r="D1327" s="6">
        <v>0.84375</v>
      </c>
      <c r="E1327" t="s">
        <v>743</v>
      </c>
      <c r="F1327" t="s">
        <v>748</v>
      </c>
      <c r="G1327" t="s">
        <v>758</v>
      </c>
      <c r="H1327">
        <v>5</v>
      </c>
      <c r="I1327">
        <v>393.72</v>
      </c>
      <c r="J1327" t="s">
        <v>763</v>
      </c>
      <c r="K1327" t="s">
        <v>2089</v>
      </c>
      <c r="L1327" t="s">
        <v>2764</v>
      </c>
      <c r="M1327" t="s">
        <v>2772</v>
      </c>
      <c r="N1327" t="s">
        <v>2774</v>
      </c>
      <c r="O1327" t="s">
        <v>2778</v>
      </c>
      <c r="P1327">
        <v>1968.6</v>
      </c>
    </row>
    <row r="1328" spans="1:16" x14ac:dyDescent="0.25">
      <c r="A1328" s="2">
        <v>45618</v>
      </c>
      <c r="B1328" s="2" t="str">
        <f t="shared" si="40"/>
        <v>2024-11-22 11:01 AM</v>
      </c>
      <c r="C1328" s="2" t="str">
        <f t="shared" si="41"/>
        <v>2024-11-22 11:01-S1-TX301326-C1</v>
      </c>
      <c r="D1328" s="6">
        <v>0.45902777777777776</v>
      </c>
      <c r="E1328" t="s">
        <v>739</v>
      </c>
      <c r="F1328" t="s">
        <v>751</v>
      </c>
      <c r="G1328" t="s">
        <v>754</v>
      </c>
      <c r="H1328">
        <v>10</v>
      </c>
      <c r="I1328">
        <v>10.58</v>
      </c>
      <c r="J1328" t="s">
        <v>759</v>
      </c>
      <c r="K1328" t="s">
        <v>2090</v>
      </c>
      <c r="L1328" t="s">
        <v>2764</v>
      </c>
      <c r="M1328" t="s">
        <v>2771</v>
      </c>
      <c r="N1328" t="s">
        <v>2775</v>
      </c>
      <c r="O1328" t="s">
        <v>2778</v>
      </c>
      <c r="P1328">
        <v>105.8</v>
      </c>
    </row>
    <row r="1329" spans="1:16" x14ac:dyDescent="0.25">
      <c r="A1329" s="2">
        <v>45280</v>
      </c>
      <c r="B1329" s="2" t="str">
        <f t="shared" si="40"/>
        <v>2023-12-20 11:38 AM</v>
      </c>
      <c r="C1329" s="2" t="str">
        <f t="shared" si="41"/>
        <v>2023-12-20 11:38-S1-TX301327-C2</v>
      </c>
      <c r="D1329" s="6">
        <v>0.48472222222222222</v>
      </c>
      <c r="E1329" t="s">
        <v>739</v>
      </c>
      <c r="F1329" t="s">
        <v>750</v>
      </c>
      <c r="G1329" t="s">
        <v>755</v>
      </c>
      <c r="H1329">
        <v>6</v>
      </c>
      <c r="I1329">
        <v>344.74</v>
      </c>
      <c r="J1329" t="s">
        <v>760</v>
      </c>
      <c r="K1329" t="s">
        <v>2091</v>
      </c>
      <c r="L1329" t="s">
        <v>2767</v>
      </c>
      <c r="M1329" t="s">
        <v>2771</v>
      </c>
      <c r="N1329" t="s">
        <v>2775</v>
      </c>
      <c r="O1329" t="s">
        <v>2781</v>
      </c>
      <c r="P1329">
        <v>2068.44</v>
      </c>
    </row>
    <row r="1330" spans="1:16" x14ac:dyDescent="0.25">
      <c r="A1330" s="2">
        <v>45520</v>
      </c>
      <c r="B1330" s="2" t="str">
        <f t="shared" si="40"/>
        <v>2024-08-16 12:11 PM</v>
      </c>
      <c r="C1330" s="2" t="str">
        <f t="shared" si="41"/>
        <v>2024-08-16 12:11-S6-TX301328-C4</v>
      </c>
      <c r="D1330" s="6">
        <v>0.50763888888888886</v>
      </c>
      <c r="E1330" t="s">
        <v>742</v>
      </c>
      <c r="F1330" t="s">
        <v>748</v>
      </c>
      <c r="G1330" t="s">
        <v>754</v>
      </c>
      <c r="H1330">
        <v>6</v>
      </c>
      <c r="I1330">
        <v>64.099999999999994</v>
      </c>
      <c r="J1330" t="s">
        <v>761</v>
      </c>
      <c r="K1330" t="s">
        <v>2092</v>
      </c>
      <c r="L1330" t="s">
        <v>2768</v>
      </c>
      <c r="M1330" t="s">
        <v>2772</v>
      </c>
      <c r="N1330" t="s">
        <v>2773</v>
      </c>
      <c r="O1330" t="s">
        <v>2778</v>
      </c>
      <c r="P1330">
        <v>384.6</v>
      </c>
    </row>
    <row r="1331" spans="1:16" x14ac:dyDescent="0.25">
      <c r="A1331" s="2">
        <v>45329</v>
      </c>
      <c r="B1331" s="2" t="str">
        <f t="shared" si="40"/>
        <v>2024-02-07 09:08 AM</v>
      </c>
      <c r="C1331" s="2" t="str">
        <f t="shared" si="41"/>
        <v>2024-02-07 09:08-S5-TX301329-C2</v>
      </c>
      <c r="D1331" s="6">
        <v>0.38055555555555554</v>
      </c>
      <c r="E1331" t="s">
        <v>743</v>
      </c>
      <c r="F1331" t="s">
        <v>751</v>
      </c>
      <c r="G1331" t="s">
        <v>754</v>
      </c>
      <c r="H1331">
        <v>5</v>
      </c>
      <c r="I1331">
        <v>203.39</v>
      </c>
      <c r="J1331" t="s">
        <v>761</v>
      </c>
      <c r="K1331" t="s">
        <v>2093</v>
      </c>
      <c r="L1331" t="s">
        <v>2767</v>
      </c>
      <c r="M1331" t="s">
        <v>2771</v>
      </c>
      <c r="N1331" t="s">
        <v>2775</v>
      </c>
      <c r="O1331" t="s">
        <v>2781</v>
      </c>
      <c r="P1331">
        <v>1016.95</v>
      </c>
    </row>
    <row r="1332" spans="1:16" x14ac:dyDescent="0.25">
      <c r="A1332" s="2">
        <v>45565</v>
      </c>
      <c r="B1332" s="2" t="str">
        <f t="shared" si="40"/>
        <v>2024-09-30 04:23 PM</v>
      </c>
      <c r="C1332" s="2" t="str">
        <f t="shared" si="41"/>
        <v>2024-09-30 16:23-S7-TX301330-C3</v>
      </c>
      <c r="D1332" s="6">
        <v>0.68263888888888891</v>
      </c>
      <c r="E1332" t="s">
        <v>744</v>
      </c>
      <c r="F1332" t="s">
        <v>748</v>
      </c>
      <c r="G1332" t="s">
        <v>753</v>
      </c>
      <c r="H1332">
        <v>3</v>
      </c>
      <c r="I1332">
        <v>175.8</v>
      </c>
      <c r="J1332" t="s">
        <v>759</v>
      </c>
      <c r="K1332" t="s">
        <v>2094</v>
      </c>
      <c r="L1332" t="s">
        <v>2766</v>
      </c>
      <c r="M1332" t="s">
        <v>2769</v>
      </c>
      <c r="N1332" t="s">
        <v>2773</v>
      </c>
      <c r="O1332" t="s">
        <v>2779</v>
      </c>
      <c r="P1332">
        <v>527.40000000000009</v>
      </c>
    </row>
    <row r="1333" spans="1:16" x14ac:dyDescent="0.25">
      <c r="A1333" s="2">
        <v>45694</v>
      </c>
      <c r="B1333" s="2" t="str">
        <f t="shared" si="40"/>
        <v>2025-02-06 02:55 PM</v>
      </c>
      <c r="C1333" s="2" t="str">
        <f t="shared" si="41"/>
        <v>2025-02-06 14:55-S8-TX301331-C2</v>
      </c>
      <c r="D1333" s="6">
        <v>0.62152777777777779</v>
      </c>
      <c r="E1333" t="s">
        <v>745</v>
      </c>
      <c r="F1333" t="s">
        <v>750</v>
      </c>
      <c r="G1333" t="s">
        <v>753</v>
      </c>
      <c r="H1333">
        <v>5</v>
      </c>
      <c r="I1333">
        <v>343.61</v>
      </c>
      <c r="J1333" t="s">
        <v>761</v>
      </c>
      <c r="K1333" t="s">
        <v>2095</v>
      </c>
      <c r="L1333" t="s">
        <v>2767</v>
      </c>
      <c r="M1333" t="s">
        <v>2771</v>
      </c>
      <c r="N1333" t="s">
        <v>2773</v>
      </c>
      <c r="O1333" t="s">
        <v>2777</v>
      </c>
      <c r="P1333">
        <v>1718.05</v>
      </c>
    </row>
    <row r="1334" spans="1:16" x14ac:dyDescent="0.25">
      <c r="A1334" s="2">
        <v>45476</v>
      </c>
      <c r="B1334" s="2" t="str">
        <f t="shared" si="40"/>
        <v>2024-07-03 11:36 AM</v>
      </c>
      <c r="C1334" s="2" t="str">
        <f t="shared" si="41"/>
        <v>2024-07-03 11:36-S3-TX301332-C1</v>
      </c>
      <c r="D1334" s="6">
        <v>0.48333333333333334</v>
      </c>
      <c r="E1334" t="s">
        <v>738</v>
      </c>
      <c r="F1334" t="s">
        <v>749</v>
      </c>
      <c r="G1334" t="s">
        <v>752</v>
      </c>
      <c r="H1334">
        <v>5</v>
      </c>
      <c r="I1334">
        <v>364.79</v>
      </c>
      <c r="J1334" t="s">
        <v>763</v>
      </c>
      <c r="K1334" t="s">
        <v>2096</v>
      </c>
      <c r="L1334" t="s">
        <v>2764</v>
      </c>
      <c r="M1334" t="s">
        <v>2770</v>
      </c>
      <c r="N1334" t="s">
        <v>2775</v>
      </c>
      <c r="O1334" t="s">
        <v>2781</v>
      </c>
      <c r="P1334">
        <v>1823.95</v>
      </c>
    </row>
    <row r="1335" spans="1:16" x14ac:dyDescent="0.25">
      <c r="A1335" s="2">
        <v>45675</v>
      </c>
      <c r="B1335" s="2" t="str">
        <f t="shared" si="40"/>
        <v>2025-01-18 11:02 AM</v>
      </c>
      <c r="C1335" s="2" t="str">
        <f t="shared" si="41"/>
        <v>2025-01-18 11:02-S3-TX301333-C5</v>
      </c>
      <c r="D1335" s="6">
        <v>0.4597222222222222</v>
      </c>
      <c r="E1335" t="s">
        <v>738</v>
      </c>
      <c r="F1335" t="s">
        <v>749</v>
      </c>
      <c r="G1335" t="s">
        <v>753</v>
      </c>
      <c r="H1335">
        <v>9</v>
      </c>
      <c r="I1335">
        <v>92.12</v>
      </c>
      <c r="J1335" t="s">
        <v>763</v>
      </c>
      <c r="K1335" t="s">
        <v>2097</v>
      </c>
      <c r="L1335" t="s">
        <v>2765</v>
      </c>
      <c r="M1335" t="s">
        <v>2770</v>
      </c>
      <c r="N1335" t="s">
        <v>2775</v>
      </c>
      <c r="O1335" t="s">
        <v>2776</v>
      </c>
      <c r="P1335">
        <v>829.08</v>
      </c>
    </row>
    <row r="1336" spans="1:16" x14ac:dyDescent="0.25">
      <c r="A1336" s="2">
        <v>45761</v>
      </c>
      <c r="B1336" s="2" t="str">
        <f t="shared" si="40"/>
        <v>2025-04-14 01:15 PM</v>
      </c>
      <c r="C1336" s="2" t="str">
        <f t="shared" si="41"/>
        <v>2025-04-14 13:15-S9-TX301334-C2</v>
      </c>
      <c r="D1336" s="6">
        <v>0.55208333333333337</v>
      </c>
      <c r="E1336" t="s">
        <v>740</v>
      </c>
      <c r="F1336" t="s">
        <v>748</v>
      </c>
      <c r="G1336" t="s">
        <v>757</v>
      </c>
      <c r="H1336">
        <v>4</v>
      </c>
      <c r="I1336">
        <v>129.88999999999999</v>
      </c>
      <c r="J1336" t="s">
        <v>763</v>
      </c>
      <c r="K1336" t="s">
        <v>2098</v>
      </c>
      <c r="L1336" t="s">
        <v>2767</v>
      </c>
      <c r="M1336" t="s">
        <v>2772</v>
      </c>
      <c r="N1336" t="s">
        <v>2773</v>
      </c>
      <c r="O1336" t="s">
        <v>2779</v>
      </c>
      <c r="P1336">
        <v>519.55999999999995</v>
      </c>
    </row>
    <row r="1337" spans="1:16" x14ac:dyDescent="0.25">
      <c r="A1337" s="2">
        <v>45427</v>
      </c>
      <c r="B1337" s="2" t="str">
        <f t="shared" si="40"/>
        <v>2024-05-15 11:40 AM</v>
      </c>
      <c r="C1337" s="2" t="str">
        <f t="shared" si="41"/>
        <v>2024-05-15 11:40-S8-TX301335-C4</v>
      </c>
      <c r="D1337" s="6">
        <v>0.4861111111111111</v>
      </c>
      <c r="E1337" t="s">
        <v>745</v>
      </c>
      <c r="F1337" t="s">
        <v>749</v>
      </c>
      <c r="G1337" t="s">
        <v>752</v>
      </c>
      <c r="H1337">
        <v>4</v>
      </c>
      <c r="I1337">
        <v>354.63</v>
      </c>
      <c r="J1337" t="s">
        <v>763</v>
      </c>
      <c r="K1337" t="s">
        <v>2099</v>
      </c>
      <c r="L1337" t="s">
        <v>2768</v>
      </c>
      <c r="M1337" t="s">
        <v>2771</v>
      </c>
      <c r="N1337" t="s">
        <v>2775</v>
      </c>
      <c r="O1337" t="s">
        <v>2781</v>
      </c>
      <c r="P1337">
        <v>1418.52</v>
      </c>
    </row>
    <row r="1338" spans="1:16" x14ac:dyDescent="0.25">
      <c r="A1338" s="2">
        <v>45356</v>
      </c>
      <c r="B1338" s="2" t="str">
        <f t="shared" si="40"/>
        <v>2024-03-05 03:20 PM</v>
      </c>
      <c r="C1338" s="2" t="str">
        <f t="shared" si="41"/>
        <v>2024-03-05 15:20-S5-TX301336-C3</v>
      </c>
      <c r="D1338" s="6">
        <v>0.63888888888888884</v>
      </c>
      <c r="E1338" t="s">
        <v>743</v>
      </c>
      <c r="F1338" t="s">
        <v>748</v>
      </c>
      <c r="G1338" t="s">
        <v>758</v>
      </c>
      <c r="H1338">
        <v>4</v>
      </c>
      <c r="I1338">
        <v>115.36</v>
      </c>
      <c r="J1338" t="s">
        <v>762</v>
      </c>
      <c r="K1338" t="s">
        <v>2100</v>
      </c>
      <c r="L1338" t="s">
        <v>2766</v>
      </c>
      <c r="M1338" t="s">
        <v>2772</v>
      </c>
      <c r="N1338" t="s">
        <v>2773</v>
      </c>
      <c r="O1338" t="s">
        <v>2782</v>
      </c>
      <c r="P1338">
        <v>461.44</v>
      </c>
    </row>
    <row r="1339" spans="1:16" x14ac:dyDescent="0.25">
      <c r="A1339" s="2">
        <v>45748</v>
      </c>
      <c r="B1339" s="2" t="str">
        <f t="shared" si="40"/>
        <v>2025-04-01 01:08 PM</v>
      </c>
      <c r="C1339" s="2" t="str">
        <f t="shared" si="41"/>
        <v>2025-04-01 13:08-S2-TX301337-C4</v>
      </c>
      <c r="D1339" s="6">
        <v>0.54722222222222228</v>
      </c>
      <c r="E1339" t="s">
        <v>746</v>
      </c>
      <c r="F1339" t="s">
        <v>750</v>
      </c>
      <c r="G1339" t="s">
        <v>757</v>
      </c>
      <c r="H1339">
        <v>5</v>
      </c>
      <c r="I1339">
        <v>20.36</v>
      </c>
      <c r="J1339" t="s">
        <v>762</v>
      </c>
      <c r="K1339" t="s">
        <v>2101</v>
      </c>
      <c r="L1339" t="s">
        <v>2768</v>
      </c>
      <c r="M1339" t="s">
        <v>2772</v>
      </c>
      <c r="N1339" t="s">
        <v>2773</v>
      </c>
      <c r="O1339" t="s">
        <v>2782</v>
      </c>
      <c r="P1339">
        <v>101.8</v>
      </c>
    </row>
    <row r="1340" spans="1:16" x14ac:dyDescent="0.25">
      <c r="A1340" s="2">
        <v>45055</v>
      </c>
      <c r="B1340" s="2" t="str">
        <f t="shared" si="40"/>
        <v>2023-05-09 03:25 PM</v>
      </c>
      <c r="C1340" s="2" t="str">
        <f t="shared" si="41"/>
        <v>2023-05-09 15:25-S7-TX301338-C2</v>
      </c>
      <c r="D1340" s="6">
        <v>0.64236111111111116</v>
      </c>
      <c r="E1340" t="s">
        <v>744</v>
      </c>
      <c r="F1340" t="s">
        <v>749</v>
      </c>
      <c r="G1340" t="s">
        <v>753</v>
      </c>
      <c r="H1340">
        <v>2</v>
      </c>
      <c r="I1340">
        <v>89.15</v>
      </c>
      <c r="J1340" t="s">
        <v>760</v>
      </c>
      <c r="K1340" t="s">
        <v>2102</v>
      </c>
      <c r="L1340" t="s">
        <v>2767</v>
      </c>
      <c r="M1340" t="s">
        <v>2771</v>
      </c>
      <c r="N1340" t="s">
        <v>2773</v>
      </c>
      <c r="O1340" t="s">
        <v>2782</v>
      </c>
      <c r="P1340">
        <v>178.3</v>
      </c>
    </row>
    <row r="1341" spans="1:16" x14ac:dyDescent="0.25">
      <c r="A1341" s="2">
        <v>45825</v>
      </c>
      <c r="B1341" s="2" t="str">
        <f t="shared" si="40"/>
        <v>2025-06-17 06:13 PM</v>
      </c>
      <c r="C1341" s="2" t="str">
        <f t="shared" si="41"/>
        <v>2025-06-17 18:13-S3-TX301339-C5</v>
      </c>
      <c r="D1341" s="6">
        <v>0.75902777777777775</v>
      </c>
      <c r="E1341" t="s">
        <v>738</v>
      </c>
      <c r="F1341" t="s">
        <v>748</v>
      </c>
      <c r="G1341" t="s">
        <v>754</v>
      </c>
      <c r="H1341">
        <v>10</v>
      </c>
      <c r="I1341">
        <v>326.45</v>
      </c>
      <c r="J1341" t="s">
        <v>759</v>
      </c>
      <c r="K1341" t="s">
        <v>2103</v>
      </c>
      <c r="L1341" t="s">
        <v>2765</v>
      </c>
      <c r="M1341" t="s">
        <v>2769</v>
      </c>
      <c r="N1341" t="s">
        <v>2774</v>
      </c>
      <c r="O1341" t="s">
        <v>2782</v>
      </c>
      <c r="P1341">
        <v>3264.5</v>
      </c>
    </row>
    <row r="1342" spans="1:16" x14ac:dyDescent="0.25">
      <c r="A1342" s="2">
        <v>45115</v>
      </c>
      <c r="B1342" s="2" t="str">
        <f t="shared" si="40"/>
        <v>2023-07-08 10:00 AM</v>
      </c>
      <c r="C1342" s="2" t="str">
        <f t="shared" si="41"/>
        <v>2023-07-08 10:00-S4-TX301340-C4</v>
      </c>
      <c r="D1342" s="6">
        <v>0.41666666666666669</v>
      </c>
      <c r="E1342" t="s">
        <v>741</v>
      </c>
      <c r="F1342" t="s">
        <v>751</v>
      </c>
      <c r="G1342" t="s">
        <v>752</v>
      </c>
      <c r="H1342">
        <v>9</v>
      </c>
      <c r="I1342">
        <v>224.31</v>
      </c>
      <c r="J1342" t="s">
        <v>761</v>
      </c>
      <c r="K1342" t="s">
        <v>2104</v>
      </c>
      <c r="L1342" t="s">
        <v>2768</v>
      </c>
      <c r="M1342" t="s">
        <v>2772</v>
      </c>
      <c r="N1342" t="s">
        <v>2775</v>
      </c>
      <c r="O1342" t="s">
        <v>2776</v>
      </c>
      <c r="P1342">
        <v>2018.79</v>
      </c>
    </row>
    <row r="1343" spans="1:16" x14ac:dyDescent="0.25">
      <c r="A1343" s="2">
        <v>45053</v>
      </c>
      <c r="B1343" s="2" t="str">
        <f t="shared" si="40"/>
        <v>2023-05-07 09:52 PM</v>
      </c>
      <c r="C1343" s="2" t="str">
        <f t="shared" si="41"/>
        <v>2023-05-07 21:52-S9-TX301341-C3</v>
      </c>
      <c r="D1343" s="6">
        <v>0.91111111111111109</v>
      </c>
      <c r="E1343" t="s">
        <v>740</v>
      </c>
      <c r="F1343" t="s">
        <v>748</v>
      </c>
      <c r="G1343" t="s">
        <v>756</v>
      </c>
      <c r="H1343">
        <v>1</v>
      </c>
      <c r="I1343">
        <v>221.96</v>
      </c>
      <c r="J1343" t="s">
        <v>762</v>
      </c>
      <c r="K1343" t="s">
        <v>2105</v>
      </c>
      <c r="L1343" t="s">
        <v>2766</v>
      </c>
      <c r="M1343" t="s">
        <v>2769</v>
      </c>
      <c r="N1343" t="s">
        <v>2774</v>
      </c>
      <c r="O1343" t="s">
        <v>2780</v>
      </c>
      <c r="P1343">
        <v>221.96</v>
      </c>
    </row>
    <row r="1344" spans="1:16" x14ac:dyDescent="0.25">
      <c r="A1344" s="2">
        <v>45162</v>
      </c>
      <c r="B1344" s="2" t="str">
        <f t="shared" si="40"/>
        <v>2023-08-24 05:09 PM</v>
      </c>
      <c r="C1344" s="2" t="str">
        <f t="shared" si="41"/>
        <v>2023-08-24 17:09-S3-TX301342-C5</v>
      </c>
      <c r="D1344" s="6">
        <v>0.71458333333333335</v>
      </c>
      <c r="E1344" t="s">
        <v>738</v>
      </c>
      <c r="F1344" t="s">
        <v>750</v>
      </c>
      <c r="G1344" t="s">
        <v>752</v>
      </c>
      <c r="H1344">
        <v>3</v>
      </c>
      <c r="I1344">
        <v>376.76</v>
      </c>
      <c r="J1344" t="s">
        <v>761</v>
      </c>
      <c r="K1344" t="s">
        <v>2106</v>
      </c>
      <c r="L1344" t="s">
        <v>2765</v>
      </c>
      <c r="M1344" t="s">
        <v>2772</v>
      </c>
      <c r="N1344" t="s">
        <v>2774</v>
      </c>
      <c r="O1344" t="s">
        <v>2777</v>
      </c>
      <c r="P1344">
        <v>1130.28</v>
      </c>
    </row>
    <row r="1345" spans="1:16" x14ac:dyDescent="0.25">
      <c r="A1345" s="2">
        <v>45617</v>
      </c>
      <c r="B1345" s="2" t="str">
        <f t="shared" si="40"/>
        <v>2024-11-21 09:38 AM</v>
      </c>
      <c r="C1345" s="2" t="str">
        <f t="shared" si="41"/>
        <v>2024-11-21 09:38-S4-TX301343-C4</v>
      </c>
      <c r="D1345" s="6">
        <v>0.40138888888888891</v>
      </c>
      <c r="E1345" t="s">
        <v>741</v>
      </c>
      <c r="F1345" t="s">
        <v>751</v>
      </c>
      <c r="G1345" t="s">
        <v>757</v>
      </c>
      <c r="H1345">
        <v>8</v>
      </c>
      <c r="I1345">
        <v>152.29</v>
      </c>
      <c r="J1345" t="s">
        <v>763</v>
      </c>
      <c r="K1345" t="s">
        <v>2107</v>
      </c>
      <c r="L1345" t="s">
        <v>2768</v>
      </c>
      <c r="M1345" t="s">
        <v>2771</v>
      </c>
      <c r="N1345" t="s">
        <v>2775</v>
      </c>
      <c r="O1345" t="s">
        <v>2777</v>
      </c>
      <c r="P1345">
        <v>1218.32</v>
      </c>
    </row>
    <row r="1346" spans="1:16" x14ac:dyDescent="0.25">
      <c r="A1346" s="2">
        <v>45193</v>
      </c>
      <c r="B1346" s="2" t="str">
        <f t="shared" si="40"/>
        <v>2023-09-24 03:05 PM</v>
      </c>
      <c r="C1346" s="2" t="str">
        <f t="shared" si="41"/>
        <v>2023-09-24 15:05-S2-TX301344-C2</v>
      </c>
      <c r="D1346" s="6">
        <v>0.62847222222222221</v>
      </c>
      <c r="E1346" t="s">
        <v>746</v>
      </c>
      <c r="F1346" t="s">
        <v>751</v>
      </c>
      <c r="G1346" t="s">
        <v>756</v>
      </c>
      <c r="H1346">
        <v>2</v>
      </c>
      <c r="I1346">
        <v>98.37</v>
      </c>
      <c r="J1346" t="s">
        <v>761</v>
      </c>
      <c r="K1346" t="s">
        <v>2108</v>
      </c>
      <c r="L1346" t="s">
        <v>2767</v>
      </c>
      <c r="M1346" t="s">
        <v>2771</v>
      </c>
      <c r="N1346" t="s">
        <v>2773</v>
      </c>
      <c r="O1346" t="s">
        <v>2780</v>
      </c>
      <c r="P1346">
        <v>196.74</v>
      </c>
    </row>
    <row r="1347" spans="1:16" x14ac:dyDescent="0.25">
      <c r="A1347" s="2">
        <v>44945</v>
      </c>
      <c r="B1347" s="2" t="str">
        <f t="shared" ref="B1347:B1410" si="42">TEXT(A1347, "yyyy-mm-dd") &amp; " " &amp; TEXT(D1347, "hh:mm AM/PM")</f>
        <v>2023-01-19 04:34 PM</v>
      </c>
      <c r="C1347" s="2" t="str">
        <f t="shared" ref="C1347:C1410" si="43">TEXT(B1347, "yyyy-mm-dd hh:mm") &amp; "-" &amp; E1347 &amp; "-" &amp;  K1347 &amp; "-" &amp; L1347</f>
        <v>2023-01-19 16:34-S7-TX301345-C5</v>
      </c>
      <c r="D1347" s="6">
        <v>0.69027777777777777</v>
      </c>
      <c r="E1347" t="s">
        <v>744</v>
      </c>
      <c r="F1347" t="s">
        <v>749</v>
      </c>
      <c r="G1347" t="s">
        <v>756</v>
      </c>
      <c r="H1347">
        <v>10</v>
      </c>
      <c r="I1347">
        <v>262.33</v>
      </c>
      <c r="J1347" t="s">
        <v>759</v>
      </c>
      <c r="K1347" t="s">
        <v>2109</v>
      </c>
      <c r="L1347" t="s">
        <v>2765</v>
      </c>
      <c r="M1347" t="s">
        <v>2770</v>
      </c>
      <c r="N1347" t="s">
        <v>2773</v>
      </c>
      <c r="O1347" t="s">
        <v>2777</v>
      </c>
      <c r="P1347">
        <v>2623.3</v>
      </c>
    </row>
    <row r="1348" spans="1:16" x14ac:dyDescent="0.25">
      <c r="A1348" s="2">
        <v>45711</v>
      </c>
      <c r="B1348" s="2" t="str">
        <f t="shared" si="42"/>
        <v>2025-02-23 07:10 PM</v>
      </c>
      <c r="C1348" s="2" t="str">
        <f t="shared" si="43"/>
        <v>2025-02-23 19:10-S6-TX301346-C5</v>
      </c>
      <c r="D1348" s="6">
        <v>0.79861111111111116</v>
      </c>
      <c r="E1348" t="s">
        <v>742</v>
      </c>
      <c r="F1348" t="s">
        <v>748</v>
      </c>
      <c r="G1348" t="s">
        <v>752</v>
      </c>
      <c r="H1348">
        <v>10</v>
      </c>
      <c r="I1348">
        <v>207.55</v>
      </c>
      <c r="J1348" t="s">
        <v>762</v>
      </c>
      <c r="K1348" t="s">
        <v>2110</v>
      </c>
      <c r="L1348" t="s">
        <v>2765</v>
      </c>
      <c r="M1348" t="s">
        <v>2770</v>
      </c>
      <c r="N1348" t="s">
        <v>2774</v>
      </c>
      <c r="O1348" t="s">
        <v>2780</v>
      </c>
      <c r="P1348">
        <v>2075.5</v>
      </c>
    </row>
    <row r="1349" spans="1:16" x14ac:dyDescent="0.25">
      <c r="A1349" s="2">
        <v>45714</v>
      </c>
      <c r="B1349" s="2" t="str">
        <f t="shared" si="42"/>
        <v>2025-02-26 04:19 PM</v>
      </c>
      <c r="C1349" s="2" t="str">
        <f t="shared" si="43"/>
        <v>2025-02-26 16:19-S7-TX301347-C5</v>
      </c>
      <c r="D1349" s="6">
        <v>0.67986111111111114</v>
      </c>
      <c r="E1349" t="s">
        <v>744</v>
      </c>
      <c r="F1349" t="s">
        <v>750</v>
      </c>
      <c r="G1349" t="s">
        <v>755</v>
      </c>
      <c r="H1349">
        <v>1</v>
      </c>
      <c r="I1349">
        <v>67.34</v>
      </c>
      <c r="J1349" t="s">
        <v>762</v>
      </c>
      <c r="K1349" t="s">
        <v>2111</v>
      </c>
      <c r="L1349" t="s">
        <v>2765</v>
      </c>
      <c r="M1349" t="s">
        <v>2771</v>
      </c>
      <c r="N1349" t="s">
        <v>2773</v>
      </c>
      <c r="O1349" t="s">
        <v>2781</v>
      </c>
      <c r="P1349">
        <v>67.34</v>
      </c>
    </row>
    <row r="1350" spans="1:16" x14ac:dyDescent="0.25">
      <c r="A1350" s="2">
        <v>45733</v>
      </c>
      <c r="B1350" s="2" t="str">
        <f t="shared" si="42"/>
        <v>2025-03-17 07:42 PM</v>
      </c>
      <c r="C1350" s="2" t="str">
        <f t="shared" si="43"/>
        <v>2025-03-17 19:42-S5-TX301348-C2</v>
      </c>
      <c r="D1350" s="6">
        <v>0.8208333333333333</v>
      </c>
      <c r="E1350" t="s">
        <v>743</v>
      </c>
      <c r="F1350" t="s">
        <v>750</v>
      </c>
      <c r="G1350" t="s">
        <v>753</v>
      </c>
      <c r="H1350">
        <v>3</v>
      </c>
      <c r="I1350">
        <v>346.35</v>
      </c>
      <c r="J1350" t="s">
        <v>762</v>
      </c>
      <c r="K1350" t="s">
        <v>2112</v>
      </c>
      <c r="L1350" t="s">
        <v>2767</v>
      </c>
      <c r="M1350" t="s">
        <v>2769</v>
      </c>
      <c r="N1350" t="s">
        <v>2774</v>
      </c>
      <c r="O1350" t="s">
        <v>2779</v>
      </c>
      <c r="P1350">
        <v>1039.05</v>
      </c>
    </row>
    <row r="1351" spans="1:16" x14ac:dyDescent="0.25">
      <c r="A1351" s="2">
        <v>45561</v>
      </c>
      <c r="B1351" s="2" t="str">
        <f t="shared" si="42"/>
        <v>2024-09-26 07:56 PM</v>
      </c>
      <c r="C1351" s="2" t="str">
        <f t="shared" si="43"/>
        <v>2024-09-26 19:56-S9-TX301349-C4</v>
      </c>
      <c r="D1351" s="6">
        <v>0.8305555555555556</v>
      </c>
      <c r="E1351" t="s">
        <v>740</v>
      </c>
      <c r="F1351" t="s">
        <v>749</v>
      </c>
      <c r="G1351" t="s">
        <v>758</v>
      </c>
      <c r="H1351">
        <v>1</v>
      </c>
      <c r="I1351">
        <v>124.46</v>
      </c>
      <c r="J1351" t="s">
        <v>760</v>
      </c>
      <c r="K1351" t="s">
        <v>2113</v>
      </c>
      <c r="L1351" t="s">
        <v>2768</v>
      </c>
      <c r="M1351" t="s">
        <v>2772</v>
      </c>
      <c r="N1351" t="s">
        <v>2774</v>
      </c>
      <c r="O1351" t="s">
        <v>2777</v>
      </c>
      <c r="P1351">
        <v>124.46</v>
      </c>
    </row>
    <row r="1352" spans="1:16" x14ac:dyDescent="0.25">
      <c r="A1352" s="2">
        <v>45573</v>
      </c>
      <c r="B1352" s="2" t="str">
        <f t="shared" si="42"/>
        <v>2024-10-08 09:27 AM</v>
      </c>
      <c r="C1352" s="2" t="str">
        <f t="shared" si="43"/>
        <v>2024-10-08 09:27-S10-TX301350-C4</v>
      </c>
      <c r="D1352" s="6">
        <v>0.39374999999999999</v>
      </c>
      <c r="E1352" t="s">
        <v>747</v>
      </c>
      <c r="F1352" t="s">
        <v>750</v>
      </c>
      <c r="G1352" t="s">
        <v>756</v>
      </c>
      <c r="H1352">
        <v>2</v>
      </c>
      <c r="I1352">
        <v>298.99</v>
      </c>
      <c r="J1352" t="s">
        <v>763</v>
      </c>
      <c r="K1352" t="s">
        <v>2114</v>
      </c>
      <c r="L1352" t="s">
        <v>2768</v>
      </c>
      <c r="M1352" t="s">
        <v>2769</v>
      </c>
      <c r="N1352" t="s">
        <v>2775</v>
      </c>
      <c r="O1352" t="s">
        <v>2782</v>
      </c>
      <c r="P1352">
        <v>597.98</v>
      </c>
    </row>
    <row r="1353" spans="1:16" x14ac:dyDescent="0.25">
      <c r="A1353" s="2">
        <v>45488</v>
      </c>
      <c r="B1353" s="2" t="str">
        <f t="shared" si="42"/>
        <v>2024-07-15 10:24 AM</v>
      </c>
      <c r="C1353" s="2" t="str">
        <f t="shared" si="43"/>
        <v>2024-07-15 10:24-S2-TX301351-C1</v>
      </c>
      <c r="D1353" s="6">
        <v>0.43333333333333335</v>
      </c>
      <c r="E1353" t="s">
        <v>746</v>
      </c>
      <c r="F1353" t="s">
        <v>749</v>
      </c>
      <c r="G1353" t="s">
        <v>755</v>
      </c>
      <c r="H1353">
        <v>1</v>
      </c>
      <c r="I1353">
        <v>318.83</v>
      </c>
      <c r="J1353" t="s">
        <v>761</v>
      </c>
      <c r="K1353" t="s">
        <v>2115</v>
      </c>
      <c r="L1353" t="s">
        <v>2764</v>
      </c>
      <c r="M1353" t="s">
        <v>2769</v>
      </c>
      <c r="N1353" t="s">
        <v>2775</v>
      </c>
      <c r="O1353" t="s">
        <v>2779</v>
      </c>
      <c r="P1353">
        <v>318.83</v>
      </c>
    </row>
    <row r="1354" spans="1:16" x14ac:dyDescent="0.25">
      <c r="A1354" s="2">
        <v>45313</v>
      </c>
      <c r="B1354" s="2" t="str">
        <f t="shared" si="42"/>
        <v>2024-01-22 07:01 PM</v>
      </c>
      <c r="C1354" s="2" t="str">
        <f t="shared" si="43"/>
        <v>2024-01-22 19:01-S7-TX301352-C3</v>
      </c>
      <c r="D1354" s="6">
        <v>0.79236111111111107</v>
      </c>
      <c r="E1354" t="s">
        <v>744</v>
      </c>
      <c r="F1354" t="s">
        <v>748</v>
      </c>
      <c r="G1354" t="s">
        <v>754</v>
      </c>
      <c r="H1354">
        <v>4</v>
      </c>
      <c r="I1354">
        <v>107.64</v>
      </c>
      <c r="J1354" t="s">
        <v>760</v>
      </c>
      <c r="K1354" t="s">
        <v>2116</v>
      </c>
      <c r="L1354" t="s">
        <v>2766</v>
      </c>
      <c r="M1354" t="s">
        <v>2770</v>
      </c>
      <c r="N1354" t="s">
        <v>2774</v>
      </c>
      <c r="O1354" t="s">
        <v>2779</v>
      </c>
      <c r="P1354">
        <v>430.56</v>
      </c>
    </row>
    <row r="1355" spans="1:16" x14ac:dyDescent="0.25">
      <c r="A1355" s="2">
        <v>45629</v>
      </c>
      <c r="B1355" s="2" t="str">
        <f t="shared" si="42"/>
        <v>2024-12-03 02:11 PM</v>
      </c>
      <c r="C1355" s="2" t="str">
        <f t="shared" si="43"/>
        <v>2024-12-03 14:11-S2-TX301353-C4</v>
      </c>
      <c r="D1355" s="6">
        <v>0.59097222222222223</v>
      </c>
      <c r="E1355" t="s">
        <v>746</v>
      </c>
      <c r="F1355" t="s">
        <v>749</v>
      </c>
      <c r="G1355" t="s">
        <v>758</v>
      </c>
      <c r="H1355">
        <v>5</v>
      </c>
      <c r="I1355">
        <v>96.13</v>
      </c>
      <c r="J1355" t="s">
        <v>760</v>
      </c>
      <c r="K1355" t="s">
        <v>2117</v>
      </c>
      <c r="L1355" t="s">
        <v>2768</v>
      </c>
      <c r="M1355" t="s">
        <v>2769</v>
      </c>
      <c r="N1355" t="s">
        <v>2773</v>
      </c>
      <c r="O1355" t="s">
        <v>2782</v>
      </c>
      <c r="P1355">
        <v>480.65</v>
      </c>
    </row>
    <row r="1356" spans="1:16" x14ac:dyDescent="0.25">
      <c r="A1356" s="2">
        <v>45559</v>
      </c>
      <c r="B1356" s="2" t="str">
        <f t="shared" si="42"/>
        <v>2024-09-24 12:55 PM</v>
      </c>
      <c r="C1356" s="2" t="str">
        <f t="shared" si="43"/>
        <v>2024-09-24 12:55-S3-TX301354-C3</v>
      </c>
      <c r="D1356" s="6">
        <v>0.53819444444444442</v>
      </c>
      <c r="E1356" t="s">
        <v>738</v>
      </c>
      <c r="F1356" t="s">
        <v>750</v>
      </c>
      <c r="G1356" t="s">
        <v>753</v>
      </c>
      <c r="H1356">
        <v>3</v>
      </c>
      <c r="I1356">
        <v>377.63</v>
      </c>
      <c r="J1356" t="s">
        <v>760</v>
      </c>
      <c r="K1356" t="s">
        <v>2118</v>
      </c>
      <c r="L1356" t="s">
        <v>2766</v>
      </c>
      <c r="M1356" t="s">
        <v>2772</v>
      </c>
      <c r="N1356" t="s">
        <v>2773</v>
      </c>
      <c r="O1356" t="s">
        <v>2782</v>
      </c>
      <c r="P1356">
        <v>1132.8900000000001</v>
      </c>
    </row>
    <row r="1357" spans="1:16" x14ac:dyDescent="0.25">
      <c r="A1357" s="2">
        <v>45692</v>
      </c>
      <c r="B1357" s="2" t="str">
        <f t="shared" si="42"/>
        <v>2025-02-04 09:26 PM</v>
      </c>
      <c r="C1357" s="2" t="str">
        <f t="shared" si="43"/>
        <v>2025-02-04 21:26-S7-TX301355-C4</v>
      </c>
      <c r="D1357" s="6">
        <v>0.8930555555555556</v>
      </c>
      <c r="E1357" t="s">
        <v>744</v>
      </c>
      <c r="F1357" t="s">
        <v>750</v>
      </c>
      <c r="G1357" t="s">
        <v>752</v>
      </c>
      <c r="H1357">
        <v>6</v>
      </c>
      <c r="I1357">
        <v>115.95</v>
      </c>
      <c r="J1357" t="s">
        <v>763</v>
      </c>
      <c r="K1357" t="s">
        <v>2119</v>
      </c>
      <c r="L1357" t="s">
        <v>2768</v>
      </c>
      <c r="M1357" t="s">
        <v>2771</v>
      </c>
      <c r="N1357" t="s">
        <v>2774</v>
      </c>
      <c r="O1357" t="s">
        <v>2782</v>
      </c>
      <c r="P1357">
        <v>695.7</v>
      </c>
    </row>
    <row r="1358" spans="1:16" x14ac:dyDescent="0.25">
      <c r="A1358" s="2">
        <v>45829</v>
      </c>
      <c r="B1358" s="2" t="str">
        <f t="shared" si="42"/>
        <v>2025-06-21 09:50 PM</v>
      </c>
      <c r="C1358" s="2" t="str">
        <f t="shared" si="43"/>
        <v>2025-06-21 21:50-S8-TX301356-C5</v>
      </c>
      <c r="D1358" s="6">
        <v>0.90972222222222221</v>
      </c>
      <c r="E1358" t="s">
        <v>745</v>
      </c>
      <c r="F1358" t="s">
        <v>750</v>
      </c>
      <c r="G1358" t="s">
        <v>758</v>
      </c>
      <c r="H1358">
        <v>8</v>
      </c>
      <c r="I1358">
        <v>80.38</v>
      </c>
      <c r="J1358" t="s">
        <v>760</v>
      </c>
      <c r="K1358" t="s">
        <v>2120</v>
      </c>
      <c r="L1358" t="s">
        <v>2765</v>
      </c>
      <c r="M1358" t="s">
        <v>2772</v>
      </c>
      <c r="N1358" t="s">
        <v>2774</v>
      </c>
      <c r="O1358" t="s">
        <v>2776</v>
      </c>
      <c r="P1358">
        <v>643.04</v>
      </c>
    </row>
    <row r="1359" spans="1:16" x14ac:dyDescent="0.25">
      <c r="A1359" s="2">
        <v>45050</v>
      </c>
      <c r="B1359" s="2" t="str">
        <f t="shared" si="42"/>
        <v>2023-05-04 01:32 PM</v>
      </c>
      <c r="C1359" s="2" t="str">
        <f t="shared" si="43"/>
        <v>2023-05-04 13:32-S7-TX301357-C3</v>
      </c>
      <c r="D1359" s="6">
        <v>0.56388888888888888</v>
      </c>
      <c r="E1359" t="s">
        <v>744</v>
      </c>
      <c r="F1359" t="s">
        <v>751</v>
      </c>
      <c r="G1359" t="s">
        <v>755</v>
      </c>
      <c r="H1359">
        <v>9</v>
      </c>
      <c r="I1359">
        <v>387.83</v>
      </c>
      <c r="J1359" t="s">
        <v>759</v>
      </c>
      <c r="K1359" t="s">
        <v>2121</v>
      </c>
      <c r="L1359" t="s">
        <v>2766</v>
      </c>
      <c r="M1359" t="s">
        <v>2769</v>
      </c>
      <c r="N1359" t="s">
        <v>2773</v>
      </c>
      <c r="O1359" t="s">
        <v>2777</v>
      </c>
      <c r="P1359">
        <v>3490.47</v>
      </c>
    </row>
    <row r="1360" spans="1:16" x14ac:dyDescent="0.25">
      <c r="A1360" s="2">
        <v>45731</v>
      </c>
      <c r="B1360" s="2" t="str">
        <f t="shared" si="42"/>
        <v>2025-03-15 02:06 PM</v>
      </c>
      <c r="C1360" s="2" t="str">
        <f t="shared" si="43"/>
        <v>2025-03-15 14:06-S6-TX301358-C1</v>
      </c>
      <c r="D1360" s="6">
        <v>0.58750000000000002</v>
      </c>
      <c r="E1360" t="s">
        <v>742</v>
      </c>
      <c r="F1360" t="s">
        <v>749</v>
      </c>
      <c r="G1360" t="s">
        <v>752</v>
      </c>
      <c r="H1360">
        <v>8</v>
      </c>
      <c r="I1360">
        <v>142.19999999999999</v>
      </c>
      <c r="J1360" t="s">
        <v>762</v>
      </c>
      <c r="K1360" t="s">
        <v>2122</v>
      </c>
      <c r="L1360" t="s">
        <v>2764</v>
      </c>
      <c r="M1360" t="s">
        <v>2769</v>
      </c>
      <c r="N1360" t="s">
        <v>2773</v>
      </c>
      <c r="O1360" t="s">
        <v>2776</v>
      </c>
      <c r="P1360">
        <v>1137.5999999999999</v>
      </c>
    </row>
    <row r="1361" spans="1:16" x14ac:dyDescent="0.25">
      <c r="A1361" s="2">
        <v>45445</v>
      </c>
      <c r="B1361" s="2" t="str">
        <f t="shared" si="42"/>
        <v>2024-06-02 03:36 PM</v>
      </c>
      <c r="C1361" s="2" t="str">
        <f t="shared" si="43"/>
        <v>2024-06-02 15:36-S9-TX301359-C5</v>
      </c>
      <c r="D1361" s="6">
        <v>0.65</v>
      </c>
      <c r="E1361" t="s">
        <v>740</v>
      </c>
      <c r="F1361" t="s">
        <v>749</v>
      </c>
      <c r="G1361" t="s">
        <v>755</v>
      </c>
      <c r="H1361">
        <v>8</v>
      </c>
      <c r="I1361">
        <v>221.86</v>
      </c>
      <c r="J1361" t="s">
        <v>763</v>
      </c>
      <c r="K1361" t="s">
        <v>2123</v>
      </c>
      <c r="L1361" t="s">
        <v>2765</v>
      </c>
      <c r="M1361" t="s">
        <v>2769</v>
      </c>
      <c r="N1361" t="s">
        <v>2773</v>
      </c>
      <c r="O1361" t="s">
        <v>2780</v>
      </c>
      <c r="P1361">
        <v>1774.88</v>
      </c>
    </row>
    <row r="1362" spans="1:16" x14ac:dyDescent="0.25">
      <c r="A1362" s="2">
        <v>45621</v>
      </c>
      <c r="B1362" s="2" t="str">
        <f t="shared" si="42"/>
        <v>2024-11-25 10:50 AM</v>
      </c>
      <c r="C1362" s="2" t="str">
        <f t="shared" si="43"/>
        <v>2024-11-25 10:50-S3-TX301360-C1</v>
      </c>
      <c r="D1362" s="6">
        <v>0.4513888888888889</v>
      </c>
      <c r="E1362" t="s">
        <v>738</v>
      </c>
      <c r="F1362" t="s">
        <v>749</v>
      </c>
      <c r="G1362" t="s">
        <v>758</v>
      </c>
      <c r="H1362">
        <v>3</v>
      </c>
      <c r="I1362">
        <v>331.95</v>
      </c>
      <c r="J1362" t="s">
        <v>763</v>
      </c>
      <c r="K1362" t="s">
        <v>2124</v>
      </c>
      <c r="L1362" t="s">
        <v>2764</v>
      </c>
      <c r="M1362" t="s">
        <v>2772</v>
      </c>
      <c r="N1362" t="s">
        <v>2775</v>
      </c>
      <c r="O1362" t="s">
        <v>2779</v>
      </c>
      <c r="P1362">
        <v>995.84999999999991</v>
      </c>
    </row>
    <row r="1363" spans="1:16" x14ac:dyDescent="0.25">
      <c r="A1363" s="2">
        <v>45458</v>
      </c>
      <c r="B1363" s="2" t="str">
        <f t="shared" si="42"/>
        <v>2024-06-15 09:04 PM</v>
      </c>
      <c r="C1363" s="2" t="str">
        <f t="shared" si="43"/>
        <v>2024-06-15 21:04-S2-TX301361-C4</v>
      </c>
      <c r="D1363" s="6">
        <v>0.87777777777777777</v>
      </c>
      <c r="E1363" t="s">
        <v>746</v>
      </c>
      <c r="F1363" t="s">
        <v>748</v>
      </c>
      <c r="G1363" t="s">
        <v>758</v>
      </c>
      <c r="H1363">
        <v>10</v>
      </c>
      <c r="I1363">
        <v>109.91</v>
      </c>
      <c r="J1363" t="s">
        <v>761</v>
      </c>
      <c r="K1363" t="s">
        <v>2125</v>
      </c>
      <c r="L1363" t="s">
        <v>2768</v>
      </c>
      <c r="M1363" t="s">
        <v>2771</v>
      </c>
      <c r="N1363" t="s">
        <v>2774</v>
      </c>
      <c r="O1363" t="s">
        <v>2776</v>
      </c>
      <c r="P1363">
        <v>1099.0999999999999</v>
      </c>
    </row>
    <row r="1364" spans="1:16" x14ac:dyDescent="0.25">
      <c r="A1364" s="2">
        <v>45030</v>
      </c>
      <c r="B1364" s="2" t="str">
        <f t="shared" si="42"/>
        <v>2023-04-14 06:35 PM</v>
      </c>
      <c r="C1364" s="2" t="str">
        <f t="shared" si="43"/>
        <v>2023-04-14 18:35-S5-TX301362-C4</v>
      </c>
      <c r="D1364" s="6">
        <v>0.77430555555555558</v>
      </c>
      <c r="E1364" t="s">
        <v>743</v>
      </c>
      <c r="F1364" t="s">
        <v>749</v>
      </c>
      <c r="G1364" t="s">
        <v>755</v>
      </c>
      <c r="H1364">
        <v>5</v>
      </c>
      <c r="I1364">
        <v>386.16</v>
      </c>
      <c r="J1364" t="s">
        <v>762</v>
      </c>
      <c r="K1364" t="s">
        <v>2126</v>
      </c>
      <c r="L1364" t="s">
        <v>2768</v>
      </c>
      <c r="M1364" t="s">
        <v>2769</v>
      </c>
      <c r="N1364" t="s">
        <v>2774</v>
      </c>
      <c r="O1364" t="s">
        <v>2778</v>
      </c>
      <c r="P1364">
        <v>1930.8</v>
      </c>
    </row>
    <row r="1365" spans="1:16" x14ac:dyDescent="0.25">
      <c r="A1365" s="2">
        <v>45181</v>
      </c>
      <c r="B1365" s="2" t="str">
        <f t="shared" si="42"/>
        <v>2023-09-12 12:15 PM</v>
      </c>
      <c r="C1365" s="2" t="str">
        <f t="shared" si="43"/>
        <v>2023-09-12 12:15-S6-TX301363-C5</v>
      </c>
      <c r="D1365" s="6">
        <v>0.51041666666666663</v>
      </c>
      <c r="E1365" t="s">
        <v>742</v>
      </c>
      <c r="F1365" t="s">
        <v>750</v>
      </c>
      <c r="G1365" t="s">
        <v>757</v>
      </c>
      <c r="H1365">
        <v>6</v>
      </c>
      <c r="I1365">
        <v>202.43</v>
      </c>
      <c r="J1365" t="s">
        <v>760</v>
      </c>
      <c r="K1365" t="s">
        <v>2127</v>
      </c>
      <c r="L1365" t="s">
        <v>2765</v>
      </c>
      <c r="M1365" t="s">
        <v>2769</v>
      </c>
      <c r="N1365" t="s">
        <v>2773</v>
      </c>
      <c r="O1365" t="s">
        <v>2782</v>
      </c>
      <c r="P1365">
        <v>1214.58</v>
      </c>
    </row>
    <row r="1366" spans="1:16" x14ac:dyDescent="0.25">
      <c r="A1366" s="2">
        <v>45009</v>
      </c>
      <c r="B1366" s="2" t="str">
        <f t="shared" si="42"/>
        <v>2023-03-24 09:44 AM</v>
      </c>
      <c r="C1366" s="2" t="str">
        <f t="shared" si="43"/>
        <v>2023-03-24 09:44-S9-TX301364-C3</v>
      </c>
      <c r="D1366" s="6">
        <v>0.40555555555555556</v>
      </c>
      <c r="E1366" t="s">
        <v>740</v>
      </c>
      <c r="F1366" t="s">
        <v>750</v>
      </c>
      <c r="G1366" t="s">
        <v>758</v>
      </c>
      <c r="H1366">
        <v>5</v>
      </c>
      <c r="I1366">
        <v>249.96</v>
      </c>
      <c r="J1366" t="s">
        <v>762</v>
      </c>
      <c r="K1366" t="s">
        <v>2128</v>
      </c>
      <c r="L1366" t="s">
        <v>2766</v>
      </c>
      <c r="M1366" t="s">
        <v>2772</v>
      </c>
      <c r="N1366" t="s">
        <v>2775</v>
      </c>
      <c r="O1366" t="s">
        <v>2778</v>
      </c>
      <c r="P1366">
        <v>1249.8</v>
      </c>
    </row>
    <row r="1367" spans="1:16" x14ac:dyDescent="0.25">
      <c r="A1367" s="2">
        <v>45381</v>
      </c>
      <c r="B1367" s="2" t="str">
        <f t="shared" si="42"/>
        <v>2024-03-30 02:17 PM</v>
      </c>
      <c r="C1367" s="2" t="str">
        <f t="shared" si="43"/>
        <v>2024-03-30 14:17-S6-TX301365-C4</v>
      </c>
      <c r="D1367" s="6">
        <v>0.59513888888888888</v>
      </c>
      <c r="E1367" t="s">
        <v>742</v>
      </c>
      <c r="F1367" t="s">
        <v>749</v>
      </c>
      <c r="G1367" t="s">
        <v>757</v>
      </c>
      <c r="H1367">
        <v>8</v>
      </c>
      <c r="I1367">
        <v>22.18</v>
      </c>
      <c r="J1367" t="s">
        <v>761</v>
      </c>
      <c r="K1367" t="s">
        <v>2129</v>
      </c>
      <c r="L1367" t="s">
        <v>2768</v>
      </c>
      <c r="M1367" t="s">
        <v>2772</v>
      </c>
      <c r="N1367" t="s">
        <v>2773</v>
      </c>
      <c r="O1367" t="s">
        <v>2776</v>
      </c>
      <c r="P1367">
        <v>177.44</v>
      </c>
    </row>
    <row r="1368" spans="1:16" x14ac:dyDescent="0.25">
      <c r="A1368" s="2">
        <v>45006</v>
      </c>
      <c r="B1368" s="2" t="str">
        <f t="shared" si="42"/>
        <v>2023-03-21 11:56 AM</v>
      </c>
      <c r="C1368" s="2" t="str">
        <f t="shared" si="43"/>
        <v>2023-03-21 11:56-S5-TX301366-C4</v>
      </c>
      <c r="D1368" s="6">
        <v>0.49722222222222223</v>
      </c>
      <c r="E1368" t="s">
        <v>743</v>
      </c>
      <c r="F1368" t="s">
        <v>751</v>
      </c>
      <c r="G1368" t="s">
        <v>754</v>
      </c>
      <c r="H1368">
        <v>5</v>
      </c>
      <c r="I1368">
        <v>398.19</v>
      </c>
      <c r="J1368" t="s">
        <v>759</v>
      </c>
      <c r="K1368" t="s">
        <v>2130</v>
      </c>
      <c r="L1368" t="s">
        <v>2768</v>
      </c>
      <c r="M1368" t="s">
        <v>2770</v>
      </c>
      <c r="N1368" t="s">
        <v>2775</v>
      </c>
      <c r="O1368" t="s">
        <v>2782</v>
      </c>
      <c r="P1368">
        <v>1990.95</v>
      </c>
    </row>
    <row r="1369" spans="1:16" x14ac:dyDescent="0.25">
      <c r="A1369" s="2">
        <v>45760</v>
      </c>
      <c r="B1369" s="2" t="str">
        <f t="shared" si="42"/>
        <v>2025-04-13 07:58 PM</v>
      </c>
      <c r="C1369" s="2" t="str">
        <f t="shared" si="43"/>
        <v>2025-04-13 19:58-S8-TX301367-C1</v>
      </c>
      <c r="D1369" s="6">
        <v>0.83194444444444449</v>
      </c>
      <c r="E1369" t="s">
        <v>745</v>
      </c>
      <c r="F1369" t="s">
        <v>748</v>
      </c>
      <c r="G1369" t="s">
        <v>755</v>
      </c>
      <c r="H1369">
        <v>7</v>
      </c>
      <c r="I1369">
        <v>61.81</v>
      </c>
      <c r="J1369" t="s">
        <v>763</v>
      </c>
      <c r="K1369" t="s">
        <v>2131</v>
      </c>
      <c r="L1369" t="s">
        <v>2764</v>
      </c>
      <c r="M1369" t="s">
        <v>2772</v>
      </c>
      <c r="N1369" t="s">
        <v>2774</v>
      </c>
      <c r="O1369" t="s">
        <v>2780</v>
      </c>
      <c r="P1369">
        <v>432.67</v>
      </c>
    </row>
    <row r="1370" spans="1:16" x14ac:dyDescent="0.25">
      <c r="A1370" s="2">
        <v>45354</v>
      </c>
      <c r="B1370" s="2" t="str">
        <f t="shared" si="42"/>
        <v>2024-03-03 09:44 PM</v>
      </c>
      <c r="C1370" s="2" t="str">
        <f t="shared" si="43"/>
        <v>2024-03-03 21:44-S3-TX301368-C2</v>
      </c>
      <c r="D1370" s="6">
        <v>0.90555555555555556</v>
      </c>
      <c r="E1370" t="s">
        <v>738</v>
      </c>
      <c r="F1370" t="s">
        <v>751</v>
      </c>
      <c r="G1370" t="s">
        <v>757</v>
      </c>
      <c r="H1370">
        <v>6</v>
      </c>
      <c r="I1370">
        <v>120.36</v>
      </c>
      <c r="J1370" t="s">
        <v>760</v>
      </c>
      <c r="K1370" t="s">
        <v>2132</v>
      </c>
      <c r="L1370" t="s">
        <v>2767</v>
      </c>
      <c r="M1370" t="s">
        <v>2771</v>
      </c>
      <c r="N1370" t="s">
        <v>2774</v>
      </c>
      <c r="O1370" t="s">
        <v>2780</v>
      </c>
      <c r="P1370">
        <v>722.16</v>
      </c>
    </row>
    <row r="1371" spans="1:16" x14ac:dyDescent="0.25">
      <c r="A1371" s="2">
        <v>45614</v>
      </c>
      <c r="B1371" s="2" t="str">
        <f t="shared" si="42"/>
        <v>2024-11-18 02:26 PM</v>
      </c>
      <c r="C1371" s="2" t="str">
        <f t="shared" si="43"/>
        <v>2024-11-18 14:26-S9-TX301369-C1</v>
      </c>
      <c r="D1371" s="6">
        <v>0.60138888888888886</v>
      </c>
      <c r="E1371" t="s">
        <v>740</v>
      </c>
      <c r="F1371" t="s">
        <v>749</v>
      </c>
      <c r="G1371" t="s">
        <v>755</v>
      </c>
      <c r="H1371">
        <v>1</v>
      </c>
      <c r="I1371">
        <v>371.02</v>
      </c>
      <c r="J1371" t="s">
        <v>760</v>
      </c>
      <c r="K1371" t="s">
        <v>2133</v>
      </c>
      <c r="L1371" t="s">
        <v>2764</v>
      </c>
      <c r="M1371" t="s">
        <v>2772</v>
      </c>
      <c r="N1371" t="s">
        <v>2773</v>
      </c>
      <c r="O1371" t="s">
        <v>2779</v>
      </c>
      <c r="P1371">
        <v>371.02</v>
      </c>
    </row>
    <row r="1372" spans="1:16" x14ac:dyDescent="0.25">
      <c r="A1372" s="2">
        <v>45019</v>
      </c>
      <c r="B1372" s="2" t="str">
        <f t="shared" si="42"/>
        <v>2023-04-03 02:54 PM</v>
      </c>
      <c r="C1372" s="2" t="str">
        <f t="shared" si="43"/>
        <v>2023-04-03 14:54-S7-TX301370-C4</v>
      </c>
      <c r="D1372" s="6">
        <v>0.62083333333333335</v>
      </c>
      <c r="E1372" t="s">
        <v>744</v>
      </c>
      <c r="F1372" t="s">
        <v>750</v>
      </c>
      <c r="G1372" t="s">
        <v>752</v>
      </c>
      <c r="H1372">
        <v>9</v>
      </c>
      <c r="I1372">
        <v>67.98</v>
      </c>
      <c r="J1372" t="s">
        <v>763</v>
      </c>
      <c r="K1372" t="s">
        <v>2134</v>
      </c>
      <c r="L1372" t="s">
        <v>2768</v>
      </c>
      <c r="M1372" t="s">
        <v>2770</v>
      </c>
      <c r="N1372" t="s">
        <v>2773</v>
      </c>
      <c r="O1372" t="s">
        <v>2779</v>
      </c>
      <c r="P1372">
        <v>611.82000000000005</v>
      </c>
    </row>
    <row r="1373" spans="1:16" x14ac:dyDescent="0.25">
      <c r="A1373" s="2">
        <v>45228</v>
      </c>
      <c r="B1373" s="2" t="str">
        <f t="shared" si="42"/>
        <v>2023-10-29 10:46 AM</v>
      </c>
      <c r="C1373" s="2" t="str">
        <f t="shared" si="43"/>
        <v>2023-10-29 10:46-S3-TX301371-C3</v>
      </c>
      <c r="D1373" s="6">
        <v>0.44861111111111113</v>
      </c>
      <c r="E1373" t="s">
        <v>738</v>
      </c>
      <c r="F1373" t="s">
        <v>751</v>
      </c>
      <c r="G1373" t="s">
        <v>755</v>
      </c>
      <c r="H1373">
        <v>7</v>
      </c>
      <c r="I1373">
        <v>194.84</v>
      </c>
      <c r="J1373" t="s">
        <v>760</v>
      </c>
      <c r="K1373" t="s">
        <v>2135</v>
      </c>
      <c r="L1373" t="s">
        <v>2766</v>
      </c>
      <c r="M1373" t="s">
        <v>2771</v>
      </c>
      <c r="N1373" t="s">
        <v>2775</v>
      </c>
      <c r="O1373" t="s">
        <v>2780</v>
      </c>
      <c r="P1373">
        <v>1363.88</v>
      </c>
    </row>
    <row r="1374" spans="1:16" x14ac:dyDescent="0.25">
      <c r="A1374" s="2">
        <v>45543</v>
      </c>
      <c r="B1374" s="2" t="str">
        <f t="shared" si="42"/>
        <v>2024-09-08 10:52 AM</v>
      </c>
      <c r="C1374" s="2" t="str">
        <f t="shared" si="43"/>
        <v>2024-09-08 10:52-S7-TX301372-C1</v>
      </c>
      <c r="D1374" s="6">
        <v>0.45277777777777778</v>
      </c>
      <c r="E1374" t="s">
        <v>744</v>
      </c>
      <c r="F1374" t="s">
        <v>750</v>
      </c>
      <c r="G1374" t="s">
        <v>757</v>
      </c>
      <c r="H1374">
        <v>2</v>
      </c>
      <c r="I1374">
        <v>301.23</v>
      </c>
      <c r="J1374" t="s">
        <v>760</v>
      </c>
      <c r="K1374" t="s">
        <v>2136</v>
      </c>
      <c r="L1374" t="s">
        <v>2764</v>
      </c>
      <c r="M1374" t="s">
        <v>2770</v>
      </c>
      <c r="N1374" t="s">
        <v>2775</v>
      </c>
      <c r="O1374" t="s">
        <v>2780</v>
      </c>
      <c r="P1374">
        <v>602.46</v>
      </c>
    </row>
    <row r="1375" spans="1:16" x14ac:dyDescent="0.25">
      <c r="A1375" s="2">
        <v>45789</v>
      </c>
      <c r="B1375" s="2" t="str">
        <f t="shared" si="42"/>
        <v>2025-05-12 09:29 AM</v>
      </c>
      <c r="C1375" s="2" t="str">
        <f t="shared" si="43"/>
        <v>2025-05-12 09:29-S9-TX301373-C5</v>
      </c>
      <c r="D1375" s="6">
        <v>0.39513888888888887</v>
      </c>
      <c r="E1375" t="s">
        <v>740</v>
      </c>
      <c r="F1375" t="s">
        <v>748</v>
      </c>
      <c r="G1375" t="s">
        <v>757</v>
      </c>
      <c r="H1375">
        <v>6</v>
      </c>
      <c r="I1375">
        <v>284.08</v>
      </c>
      <c r="J1375" t="s">
        <v>761</v>
      </c>
      <c r="K1375" t="s">
        <v>2137</v>
      </c>
      <c r="L1375" t="s">
        <v>2765</v>
      </c>
      <c r="M1375" t="s">
        <v>2771</v>
      </c>
      <c r="N1375" t="s">
        <v>2775</v>
      </c>
      <c r="O1375" t="s">
        <v>2779</v>
      </c>
      <c r="P1375">
        <v>1704.48</v>
      </c>
    </row>
    <row r="1376" spans="1:16" x14ac:dyDescent="0.25">
      <c r="A1376" s="2">
        <v>45252</v>
      </c>
      <c r="B1376" s="2" t="str">
        <f t="shared" si="42"/>
        <v>2023-11-22 05:17 PM</v>
      </c>
      <c r="C1376" s="2" t="str">
        <f t="shared" si="43"/>
        <v>2023-11-22 17:17-S5-TX301374-C5</v>
      </c>
      <c r="D1376" s="6">
        <v>0.72013888888888888</v>
      </c>
      <c r="E1376" t="s">
        <v>743</v>
      </c>
      <c r="F1376" t="s">
        <v>749</v>
      </c>
      <c r="G1376" t="s">
        <v>754</v>
      </c>
      <c r="H1376">
        <v>4</v>
      </c>
      <c r="I1376">
        <v>220.45</v>
      </c>
      <c r="J1376" t="s">
        <v>762</v>
      </c>
      <c r="K1376" t="s">
        <v>2138</v>
      </c>
      <c r="L1376" t="s">
        <v>2765</v>
      </c>
      <c r="M1376" t="s">
        <v>2772</v>
      </c>
      <c r="N1376" t="s">
        <v>2774</v>
      </c>
      <c r="O1376" t="s">
        <v>2781</v>
      </c>
      <c r="P1376">
        <v>881.8</v>
      </c>
    </row>
    <row r="1377" spans="1:16" x14ac:dyDescent="0.25">
      <c r="A1377" s="2">
        <v>45710</v>
      </c>
      <c r="B1377" s="2" t="str">
        <f t="shared" si="42"/>
        <v>2025-02-22 02:11 PM</v>
      </c>
      <c r="C1377" s="2" t="str">
        <f t="shared" si="43"/>
        <v>2025-02-22 14:11-S10-TX301375-C3</v>
      </c>
      <c r="D1377" s="6">
        <v>0.59097222222222223</v>
      </c>
      <c r="E1377" t="s">
        <v>747</v>
      </c>
      <c r="F1377" t="s">
        <v>750</v>
      </c>
      <c r="G1377" t="s">
        <v>756</v>
      </c>
      <c r="H1377">
        <v>5</v>
      </c>
      <c r="I1377">
        <v>254.06</v>
      </c>
      <c r="J1377" t="s">
        <v>760</v>
      </c>
      <c r="K1377" t="s">
        <v>2139</v>
      </c>
      <c r="L1377" t="s">
        <v>2766</v>
      </c>
      <c r="M1377" t="s">
        <v>2772</v>
      </c>
      <c r="N1377" t="s">
        <v>2773</v>
      </c>
      <c r="O1377" t="s">
        <v>2776</v>
      </c>
      <c r="P1377">
        <v>1270.3</v>
      </c>
    </row>
    <row r="1378" spans="1:16" x14ac:dyDescent="0.25">
      <c r="A1378" s="2">
        <v>45280</v>
      </c>
      <c r="B1378" s="2" t="str">
        <f t="shared" si="42"/>
        <v>2023-12-20 01:23 PM</v>
      </c>
      <c r="C1378" s="2" t="str">
        <f t="shared" si="43"/>
        <v>2023-12-20 13:23-S7-TX301376-C4</v>
      </c>
      <c r="D1378" s="6">
        <v>0.55763888888888891</v>
      </c>
      <c r="E1378" t="s">
        <v>744</v>
      </c>
      <c r="F1378" t="s">
        <v>749</v>
      </c>
      <c r="G1378" t="s">
        <v>753</v>
      </c>
      <c r="H1378">
        <v>6</v>
      </c>
      <c r="I1378">
        <v>194.11</v>
      </c>
      <c r="J1378" t="s">
        <v>760</v>
      </c>
      <c r="K1378" t="s">
        <v>2140</v>
      </c>
      <c r="L1378" t="s">
        <v>2768</v>
      </c>
      <c r="M1378" t="s">
        <v>2770</v>
      </c>
      <c r="N1378" t="s">
        <v>2773</v>
      </c>
      <c r="O1378" t="s">
        <v>2781</v>
      </c>
      <c r="P1378">
        <v>1164.6600000000001</v>
      </c>
    </row>
    <row r="1379" spans="1:16" x14ac:dyDescent="0.25">
      <c r="A1379" s="2">
        <v>45030</v>
      </c>
      <c r="B1379" s="2" t="str">
        <f t="shared" si="42"/>
        <v>2023-04-14 07:01 PM</v>
      </c>
      <c r="C1379" s="2" t="str">
        <f t="shared" si="43"/>
        <v>2023-04-14 19:01-S7-TX301377-C5</v>
      </c>
      <c r="D1379" s="6">
        <v>0.79236111111111107</v>
      </c>
      <c r="E1379" t="s">
        <v>744</v>
      </c>
      <c r="F1379" t="s">
        <v>749</v>
      </c>
      <c r="G1379" t="s">
        <v>755</v>
      </c>
      <c r="H1379">
        <v>4</v>
      </c>
      <c r="I1379">
        <v>324.27999999999997</v>
      </c>
      <c r="J1379" t="s">
        <v>759</v>
      </c>
      <c r="K1379" t="s">
        <v>2141</v>
      </c>
      <c r="L1379" t="s">
        <v>2765</v>
      </c>
      <c r="M1379" t="s">
        <v>2772</v>
      </c>
      <c r="N1379" t="s">
        <v>2774</v>
      </c>
      <c r="O1379" t="s">
        <v>2778</v>
      </c>
      <c r="P1379">
        <v>1297.1199999999999</v>
      </c>
    </row>
    <row r="1380" spans="1:16" x14ac:dyDescent="0.25">
      <c r="A1380" s="2">
        <v>45252</v>
      </c>
      <c r="B1380" s="2" t="str">
        <f t="shared" si="42"/>
        <v>2023-11-22 08:27 PM</v>
      </c>
      <c r="C1380" s="2" t="str">
        <f t="shared" si="43"/>
        <v>2023-11-22 20:27-S1-TX301378-C5</v>
      </c>
      <c r="D1380" s="6">
        <v>0.8520833333333333</v>
      </c>
      <c r="E1380" t="s">
        <v>739</v>
      </c>
      <c r="F1380" t="s">
        <v>750</v>
      </c>
      <c r="G1380" t="s">
        <v>755</v>
      </c>
      <c r="H1380">
        <v>1</v>
      </c>
      <c r="I1380">
        <v>390.76</v>
      </c>
      <c r="J1380" t="s">
        <v>760</v>
      </c>
      <c r="K1380" t="s">
        <v>2142</v>
      </c>
      <c r="L1380" t="s">
        <v>2765</v>
      </c>
      <c r="M1380" t="s">
        <v>2771</v>
      </c>
      <c r="N1380" t="s">
        <v>2774</v>
      </c>
      <c r="O1380" t="s">
        <v>2781</v>
      </c>
      <c r="P1380">
        <v>390.76</v>
      </c>
    </row>
    <row r="1381" spans="1:16" x14ac:dyDescent="0.25">
      <c r="A1381" s="2">
        <v>45338</v>
      </c>
      <c r="B1381" s="2" t="str">
        <f t="shared" si="42"/>
        <v>2024-02-16 05:18 PM</v>
      </c>
      <c r="C1381" s="2" t="str">
        <f t="shared" si="43"/>
        <v>2024-02-16 17:18-S10-TX301379-C3</v>
      </c>
      <c r="D1381" s="6">
        <v>0.72083333333333333</v>
      </c>
      <c r="E1381" t="s">
        <v>747</v>
      </c>
      <c r="F1381" t="s">
        <v>751</v>
      </c>
      <c r="G1381" t="s">
        <v>753</v>
      </c>
      <c r="H1381">
        <v>3</v>
      </c>
      <c r="I1381">
        <v>24.64</v>
      </c>
      <c r="J1381" t="s">
        <v>763</v>
      </c>
      <c r="K1381" t="s">
        <v>2143</v>
      </c>
      <c r="L1381" t="s">
        <v>2766</v>
      </c>
      <c r="M1381" t="s">
        <v>2769</v>
      </c>
      <c r="N1381" t="s">
        <v>2774</v>
      </c>
      <c r="O1381" t="s">
        <v>2778</v>
      </c>
      <c r="P1381">
        <v>73.92</v>
      </c>
    </row>
    <row r="1382" spans="1:16" x14ac:dyDescent="0.25">
      <c r="A1382" s="2">
        <v>45813</v>
      </c>
      <c r="B1382" s="2" t="str">
        <f t="shared" si="42"/>
        <v>2025-06-05 08:48 PM</v>
      </c>
      <c r="C1382" s="2" t="str">
        <f t="shared" si="43"/>
        <v>2025-06-05 20:48-S2-TX301380-C5</v>
      </c>
      <c r="D1382" s="6">
        <v>0.8666666666666667</v>
      </c>
      <c r="E1382" t="s">
        <v>746</v>
      </c>
      <c r="F1382" t="s">
        <v>751</v>
      </c>
      <c r="G1382" t="s">
        <v>753</v>
      </c>
      <c r="H1382">
        <v>1</v>
      </c>
      <c r="I1382">
        <v>263.08999999999997</v>
      </c>
      <c r="J1382" t="s">
        <v>760</v>
      </c>
      <c r="K1382" t="s">
        <v>2144</v>
      </c>
      <c r="L1382" t="s">
        <v>2765</v>
      </c>
      <c r="M1382" t="s">
        <v>2772</v>
      </c>
      <c r="N1382" t="s">
        <v>2774</v>
      </c>
      <c r="O1382" t="s">
        <v>2777</v>
      </c>
      <c r="P1382">
        <v>263.08999999999997</v>
      </c>
    </row>
    <row r="1383" spans="1:16" x14ac:dyDescent="0.25">
      <c r="A1383" s="2">
        <v>44928</v>
      </c>
      <c r="B1383" s="2" t="str">
        <f t="shared" si="42"/>
        <v>2023-01-02 06:03 PM</v>
      </c>
      <c r="C1383" s="2" t="str">
        <f t="shared" si="43"/>
        <v>2023-01-02 18:03-S6-TX301381-C1</v>
      </c>
      <c r="D1383" s="6">
        <v>0.75208333333333333</v>
      </c>
      <c r="E1383" t="s">
        <v>742</v>
      </c>
      <c r="F1383" t="s">
        <v>749</v>
      </c>
      <c r="G1383" t="s">
        <v>753</v>
      </c>
      <c r="H1383">
        <v>6</v>
      </c>
      <c r="I1383">
        <v>345.68</v>
      </c>
      <c r="J1383" t="s">
        <v>762</v>
      </c>
      <c r="K1383" t="s">
        <v>2145</v>
      </c>
      <c r="L1383" t="s">
        <v>2764</v>
      </c>
      <c r="M1383" t="s">
        <v>2772</v>
      </c>
      <c r="N1383" t="s">
        <v>2774</v>
      </c>
      <c r="O1383" t="s">
        <v>2779</v>
      </c>
      <c r="P1383">
        <v>2074.08</v>
      </c>
    </row>
    <row r="1384" spans="1:16" x14ac:dyDescent="0.25">
      <c r="A1384" s="2">
        <v>45235</v>
      </c>
      <c r="B1384" s="2" t="str">
        <f t="shared" si="42"/>
        <v>2023-11-05 03:50 PM</v>
      </c>
      <c r="C1384" s="2" t="str">
        <f t="shared" si="43"/>
        <v>2023-11-05 15:50-S10-TX301382-C5</v>
      </c>
      <c r="D1384" s="6">
        <v>0.65972222222222221</v>
      </c>
      <c r="E1384" t="s">
        <v>747</v>
      </c>
      <c r="F1384" t="s">
        <v>749</v>
      </c>
      <c r="G1384" t="s">
        <v>756</v>
      </c>
      <c r="H1384">
        <v>1</v>
      </c>
      <c r="I1384">
        <v>197.46</v>
      </c>
      <c r="J1384" t="s">
        <v>763</v>
      </c>
      <c r="K1384" t="s">
        <v>2146</v>
      </c>
      <c r="L1384" t="s">
        <v>2765</v>
      </c>
      <c r="M1384" t="s">
        <v>2771</v>
      </c>
      <c r="N1384" t="s">
        <v>2773</v>
      </c>
      <c r="O1384" t="s">
        <v>2780</v>
      </c>
      <c r="P1384">
        <v>197.46</v>
      </c>
    </row>
    <row r="1385" spans="1:16" x14ac:dyDescent="0.25">
      <c r="A1385" s="2">
        <v>45399</v>
      </c>
      <c r="B1385" s="2" t="str">
        <f t="shared" si="42"/>
        <v>2024-04-17 05:54 PM</v>
      </c>
      <c r="C1385" s="2" t="str">
        <f t="shared" si="43"/>
        <v>2024-04-17 17:54-S9-TX301383-C4</v>
      </c>
      <c r="D1385" s="6">
        <v>0.74583333333333335</v>
      </c>
      <c r="E1385" t="s">
        <v>740</v>
      </c>
      <c r="F1385" t="s">
        <v>750</v>
      </c>
      <c r="G1385" t="s">
        <v>753</v>
      </c>
      <c r="H1385">
        <v>7</v>
      </c>
      <c r="I1385">
        <v>285.29000000000002</v>
      </c>
      <c r="J1385" t="s">
        <v>763</v>
      </c>
      <c r="K1385" t="s">
        <v>2147</v>
      </c>
      <c r="L1385" t="s">
        <v>2768</v>
      </c>
      <c r="M1385" t="s">
        <v>2772</v>
      </c>
      <c r="N1385" t="s">
        <v>2774</v>
      </c>
      <c r="O1385" t="s">
        <v>2781</v>
      </c>
      <c r="P1385">
        <v>1997.03</v>
      </c>
    </row>
    <row r="1386" spans="1:16" x14ac:dyDescent="0.25">
      <c r="A1386" s="2">
        <v>45023</v>
      </c>
      <c r="B1386" s="2" t="str">
        <f t="shared" si="42"/>
        <v>2023-04-07 07:41 PM</v>
      </c>
      <c r="C1386" s="2" t="str">
        <f t="shared" si="43"/>
        <v>2023-04-07 19:41-S5-TX301384-C5</v>
      </c>
      <c r="D1386" s="6">
        <v>0.82013888888888886</v>
      </c>
      <c r="E1386" t="s">
        <v>743</v>
      </c>
      <c r="F1386" t="s">
        <v>751</v>
      </c>
      <c r="G1386" t="s">
        <v>758</v>
      </c>
      <c r="H1386">
        <v>9</v>
      </c>
      <c r="I1386">
        <v>265.26</v>
      </c>
      <c r="J1386" t="s">
        <v>759</v>
      </c>
      <c r="K1386" t="s">
        <v>2148</v>
      </c>
      <c r="L1386" t="s">
        <v>2765</v>
      </c>
      <c r="M1386" t="s">
        <v>2771</v>
      </c>
      <c r="N1386" t="s">
        <v>2774</v>
      </c>
      <c r="O1386" t="s">
        <v>2778</v>
      </c>
      <c r="P1386">
        <v>2387.34</v>
      </c>
    </row>
    <row r="1387" spans="1:16" x14ac:dyDescent="0.25">
      <c r="A1387" s="2">
        <v>44971</v>
      </c>
      <c r="B1387" s="2" t="str">
        <f t="shared" si="42"/>
        <v>2023-02-14 09:45 PM</v>
      </c>
      <c r="C1387" s="2" t="str">
        <f t="shared" si="43"/>
        <v>2023-02-14 21:45-S4-TX301385-C3</v>
      </c>
      <c r="D1387" s="6">
        <v>0.90625</v>
      </c>
      <c r="E1387" t="s">
        <v>741</v>
      </c>
      <c r="F1387" t="s">
        <v>748</v>
      </c>
      <c r="G1387" t="s">
        <v>754</v>
      </c>
      <c r="H1387">
        <v>9</v>
      </c>
      <c r="I1387">
        <v>86.8</v>
      </c>
      <c r="J1387" t="s">
        <v>759</v>
      </c>
      <c r="K1387" t="s">
        <v>2149</v>
      </c>
      <c r="L1387" t="s">
        <v>2766</v>
      </c>
      <c r="M1387" t="s">
        <v>2769</v>
      </c>
      <c r="N1387" t="s">
        <v>2774</v>
      </c>
      <c r="O1387" t="s">
        <v>2782</v>
      </c>
      <c r="P1387">
        <v>781.19999999999993</v>
      </c>
    </row>
    <row r="1388" spans="1:16" x14ac:dyDescent="0.25">
      <c r="A1388" s="2">
        <v>45355</v>
      </c>
      <c r="B1388" s="2" t="str">
        <f t="shared" si="42"/>
        <v>2024-03-04 11:39 AM</v>
      </c>
      <c r="C1388" s="2" t="str">
        <f t="shared" si="43"/>
        <v>2024-03-04 11:39-S6-TX301386-C1</v>
      </c>
      <c r="D1388" s="6">
        <v>0.48541666666666666</v>
      </c>
      <c r="E1388" t="s">
        <v>742</v>
      </c>
      <c r="F1388" t="s">
        <v>751</v>
      </c>
      <c r="G1388" t="s">
        <v>758</v>
      </c>
      <c r="H1388">
        <v>5</v>
      </c>
      <c r="I1388">
        <v>128.22</v>
      </c>
      <c r="J1388" t="s">
        <v>761</v>
      </c>
      <c r="K1388" t="s">
        <v>2150</v>
      </c>
      <c r="L1388" t="s">
        <v>2764</v>
      </c>
      <c r="M1388" t="s">
        <v>2770</v>
      </c>
      <c r="N1388" t="s">
        <v>2775</v>
      </c>
      <c r="O1388" t="s">
        <v>2779</v>
      </c>
      <c r="P1388">
        <v>641.1</v>
      </c>
    </row>
    <row r="1389" spans="1:16" x14ac:dyDescent="0.25">
      <c r="A1389" s="2">
        <v>45679</v>
      </c>
      <c r="B1389" s="2" t="str">
        <f t="shared" si="42"/>
        <v>2025-01-22 02:13 PM</v>
      </c>
      <c r="C1389" s="2" t="str">
        <f t="shared" si="43"/>
        <v>2025-01-22 14:13-S3-TX301387-C3</v>
      </c>
      <c r="D1389" s="6">
        <v>0.59236111111111112</v>
      </c>
      <c r="E1389" t="s">
        <v>738</v>
      </c>
      <c r="F1389" t="s">
        <v>751</v>
      </c>
      <c r="G1389" t="s">
        <v>758</v>
      </c>
      <c r="H1389">
        <v>4</v>
      </c>
      <c r="I1389">
        <v>217.45</v>
      </c>
      <c r="J1389" t="s">
        <v>763</v>
      </c>
      <c r="K1389" t="s">
        <v>2151</v>
      </c>
      <c r="L1389" t="s">
        <v>2766</v>
      </c>
      <c r="M1389" t="s">
        <v>2770</v>
      </c>
      <c r="N1389" t="s">
        <v>2773</v>
      </c>
      <c r="O1389" t="s">
        <v>2781</v>
      </c>
      <c r="P1389">
        <v>869.8</v>
      </c>
    </row>
    <row r="1390" spans="1:16" x14ac:dyDescent="0.25">
      <c r="A1390" s="2">
        <v>44980</v>
      </c>
      <c r="B1390" s="2" t="str">
        <f t="shared" si="42"/>
        <v>2023-02-23 07:59 PM</v>
      </c>
      <c r="C1390" s="2" t="str">
        <f t="shared" si="43"/>
        <v>2023-02-23 19:59-S2-TX301388-C2</v>
      </c>
      <c r="D1390" s="6">
        <v>0.83263888888888893</v>
      </c>
      <c r="E1390" t="s">
        <v>746</v>
      </c>
      <c r="F1390" t="s">
        <v>750</v>
      </c>
      <c r="G1390" t="s">
        <v>756</v>
      </c>
      <c r="H1390">
        <v>2</v>
      </c>
      <c r="I1390">
        <v>27.39</v>
      </c>
      <c r="J1390" t="s">
        <v>762</v>
      </c>
      <c r="K1390" t="s">
        <v>2152</v>
      </c>
      <c r="L1390" t="s">
        <v>2767</v>
      </c>
      <c r="M1390" t="s">
        <v>2772</v>
      </c>
      <c r="N1390" t="s">
        <v>2774</v>
      </c>
      <c r="O1390" t="s">
        <v>2777</v>
      </c>
      <c r="P1390">
        <v>54.78</v>
      </c>
    </row>
    <row r="1391" spans="1:16" x14ac:dyDescent="0.25">
      <c r="A1391" s="2">
        <v>44987</v>
      </c>
      <c r="B1391" s="2" t="str">
        <f t="shared" si="42"/>
        <v>2023-03-02 06:05 PM</v>
      </c>
      <c r="C1391" s="2" t="str">
        <f t="shared" si="43"/>
        <v>2023-03-02 18:05-S3-TX301389-C1</v>
      </c>
      <c r="D1391" s="6">
        <v>0.75347222222222221</v>
      </c>
      <c r="E1391" t="s">
        <v>738</v>
      </c>
      <c r="F1391" t="s">
        <v>750</v>
      </c>
      <c r="G1391" t="s">
        <v>754</v>
      </c>
      <c r="H1391">
        <v>7</v>
      </c>
      <c r="I1391">
        <v>293.82</v>
      </c>
      <c r="J1391" t="s">
        <v>760</v>
      </c>
      <c r="K1391" t="s">
        <v>2153</v>
      </c>
      <c r="L1391" t="s">
        <v>2764</v>
      </c>
      <c r="M1391" t="s">
        <v>2770</v>
      </c>
      <c r="N1391" t="s">
        <v>2774</v>
      </c>
      <c r="O1391" t="s">
        <v>2777</v>
      </c>
      <c r="P1391">
        <v>2056.7399999999998</v>
      </c>
    </row>
    <row r="1392" spans="1:16" x14ac:dyDescent="0.25">
      <c r="A1392" s="2">
        <v>45285</v>
      </c>
      <c r="B1392" s="2" t="str">
        <f t="shared" si="42"/>
        <v>2023-12-25 04:08 PM</v>
      </c>
      <c r="C1392" s="2" t="str">
        <f t="shared" si="43"/>
        <v>2023-12-25 16:08-S6-TX301390-C4</v>
      </c>
      <c r="D1392" s="6">
        <v>0.67222222222222228</v>
      </c>
      <c r="E1392" t="s">
        <v>742</v>
      </c>
      <c r="F1392" t="s">
        <v>750</v>
      </c>
      <c r="G1392" t="s">
        <v>755</v>
      </c>
      <c r="H1392">
        <v>4</v>
      </c>
      <c r="I1392">
        <v>310.24</v>
      </c>
      <c r="J1392" t="s">
        <v>761</v>
      </c>
      <c r="K1392" t="s">
        <v>2154</v>
      </c>
      <c r="L1392" t="s">
        <v>2768</v>
      </c>
      <c r="M1392" t="s">
        <v>2772</v>
      </c>
      <c r="N1392" t="s">
        <v>2773</v>
      </c>
      <c r="O1392" t="s">
        <v>2779</v>
      </c>
      <c r="P1392">
        <v>1240.96</v>
      </c>
    </row>
    <row r="1393" spans="1:16" x14ac:dyDescent="0.25">
      <c r="A1393" s="2">
        <v>45726</v>
      </c>
      <c r="B1393" s="2" t="str">
        <f t="shared" si="42"/>
        <v>2025-03-10 04:10 PM</v>
      </c>
      <c r="C1393" s="2" t="str">
        <f t="shared" si="43"/>
        <v>2025-03-10 16:10-S3-TX301391-C4</v>
      </c>
      <c r="D1393" s="6">
        <v>0.67361111111111116</v>
      </c>
      <c r="E1393" t="s">
        <v>738</v>
      </c>
      <c r="F1393" t="s">
        <v>751</v>
      </c>
      <c r="G1393" t="s">
        <v>753</v>
      </c>
      <c r="H1393">
        <v>8</v>
      </c>
      <c r="I1393">
        <v>339.18</v>
      </c>
      <c r="J1393" t="s">
        <v>762</v>
      </c>
      <c r="K1393" t="s">
        <v>2155</v>
      </c>
      <c r="L1393" t="s">
        <v>2768</v>
      </c>
      <c r="M1393" t="s">
        <v>2770</v>
      </c>
      <c r="N1393" t="s">
        <v>2773</v>
      </c>
      <c r="O1393" t="s">
        <v>2779</v>
      </c>
      <c r="P1393">
        <v>2713.44</v>
      </c>
    </row>
    <row r="1394" spans="1:16" x14ac:dyDescent="0.25">
      <c r="A1394" s="2">
        <v>45246</v>
      </c>
      <c r="B1394" s="2" t="str">
        <f t="shared" si="42"/>
        <v>2023-11-16 05:34 PM</v>
      </c>
      <c r="C1394" s="2" t="str">
        <f t="shared" si="43"/>
        <v>2023-11-16 17:34-S1-TX301392-C3</v>
      </c>
      <c r="D1394" s="6">
        <v>0.7319444444444444</v>
      </c>
      <c r="E1394" t="s">
        <v>739</v>
      </c>
      <c r="F1394" t="s">
        <v>749</v>
      </c>
      <c r="G1394" t="s">
        <v>753</v>
      </c>
      <c r="H1394">
        <v>8</v>
      </c>
      <c r="I1394">
        <v>118.09</v>
      </c>
      <c r="J1394" t="s">
        <v>763</v>
      </c>
      <c r="K1394" t="s">
        <v>2156</v>
      </c>
      <c r="L1394" t="s">
        <v>2766</v>
      </c>
      <c r="M1394" t="s">
        <v>2772</v>
      </c>
      <c r="N1394" t="s">
        <v>2774</v>
      </c>
      <c r="O1394" t="s">
        <v>2777</v>
      </c>
      <c r="P1394">
        <v>944.72</v>
      </c>
    </row>
    <row r="1395" spans="1:16" x14ac:dyDescent="0.25">
      <c r="A1395" s="2">
        <v>45529</v>
      </c>
      <c r="B1395" s="2" t="str">
        <f t="shared" si="42"/>
        <v>2024-08-25 02:03 PM</v>
      </c>
      <c r="C1395" s="2" t="str">
        <f t="shared" si="43"/>
        <v>2024-08-25 14:03-S2-TX301393-C2</v>
      </c>
      <c r="D1395" s="6">
        <v>0.5854166666666667</v>
      </c>
      <c r="E1395" t="s">
        <v>746</v>
      </c>
      <c r="F1395" t="s">
        <v>749</v>
      </c>
      <c r="G1395" t="s">
        <v>752</v>
      </c>
      <c r="H1395">
        <v>8</v>
      </c>
      <c r="I1395">
        <v>138.79</v>
      </c>
      <c r="J1395" t="s">
        <v>760</v>
      </c>
      <c r="K1395" t="s">
        <v>2157</v>
      </c>
      <c r="L1395" t="s">
        <v>2767</v>
      </c>
      <c r="M1395" t="s">
        <v>2770</v>
      </c>
      <c r="N1395" t="s">
        <v>2773</v>
      </c>
      <c r="O1395" t="s">
        <v>2780</v>
      </c>
      <c r="P1395">
        <v>1110.32</v>
      </c>
    </row>
    <row r="1396" spans="1:16" x14ac:dyDescent="0.25">
      <c r="A1396" s="2">
        <v>45261</v>
      </c>
      <c r="B1396" s="2" t="str">
        <f t="shared" si="42"/>
        <v>2023-12-01 07:20 PM</v>
      </c>
      <c r="C1396" s="2" t="str">
        <f t="shared" si="43"/>
        <v>2023-12-01 19:20-S3-TX301394-C3</v>
      </c>
      <c r="D1396" s="6">
        <v>0.80555555555555558</v>
      </c>
      <c r="E1396" t="s">
        <v>738</v>
      </c>
      <c r="F1396" t="s">
        <v>750</v>
      </c>
      <c r="G1396" t="s">
        <v>753</v>
      </c>
      <c r="H1396">
        <v>8</v>
      </c>
      <c r="I1396">
        <v>264.55</v>
      </c>
      <c r="J1396" t="s">
        <v>761</v>
      </c>
      <c r="K1396" t="s">
        <v>2158</v>
      </c>
      <c r="L1396" t="s">
        <v>2766</v>
      </c>
      <c r="M1396" t="s">
        <v>2771</v>
      </c>
      <c r="N1396" t="s">
        <v>2774</v>
      </c>
      <c r="O1396" t="s">
        <v>2778</v>
      </c>
      <c r="P1396">
        <v>2116.4</v>
      </c>
    </row>
    <row r="1397" spans="1:16" x14ac:dyDescent="0.25">
      <c r="A1397" s="2">
        <v>45789</v>
      </c>
      <c r="B1397" s="2" t="str">
        <f t="shared" si="42"/>
        <v>2025-05-12 01:14 PM</v>
      </c>
      <c r="C1397" s="2" t="str">
        <f t="shared" si="43"/>
        <v>2025-05-12 13:14-S7-TX301395-C5</v>
      </c>
      <c r="D1397" s="6">
        <v>0.55138888888888893</v>
      </c>
      <c r="E1397" t="s">
        <v>744</v>
      </c>
      <c r="F1397" t="s">
        <v>751</v>
      </c>
      <c r="G1397" t="s">
        <v>756</v>
      </c>
      <c r="H1397">
        <v>3</v>
      </c>
      <c r="I1397">
        <v>396.2</v>
      </c>
      <c r="J1397" t="s">
        <v>761</v>
      </c>
      <c r="K1397" t="s">
        <v>2159</v>
      </c>
      <c r="L1397" t="s">
        <v>2765</v>
      </c>
      <c r="M1397" t="s">
        <v>2769</v>
      </c>
      <c r="N1397" t="s">
        <v>2773</v>
      </c>
      <c r="O1397" t="s">
        <v>2779</v>
      </c>
      <c r="P1397">
        <v>1188.5999999999999</v>
      </c>
    </row>
    <row r="1398" spans="1:16" x14ac:dyDescent="0.25">
      <c r="A1398" s="2">
        <v>45694</v>
      </c>
      <c r="B1398" s="2" t="str">
        <f t="shared" si="42"/>
        <v>2025-02-06 06:17 PM</v>
      </c>
      <c r="C1398" s="2" t="str">
        <f t="shared" si="43"/>
        <v>2025-02-06 18:17-S4-TX301396-C5</v>
      </c>
      <c r="D1398" s="6">
        <v>0.76180555555555551</v>
      </c>
      <c r="E1398" t="s">
        <v>741</v>
      </c>
      <c r="F1398" t="s">
        <v>750</v>
      </c>
      <c r="G1398" t="s">
        <v>752</v>
      </c>
      <c r="H1398">
        <v>4</v>
      </c>
      <c r="I1398">
        <v>22.53</v>
      </c>
      <c r="J1398" t="s">
        <v>762</v>
      </c>
      <c r="K1398" t="s">
        <v>2160</v>
      </c>
      <c r="L1398" t="s">
        <v>2765</v>
      </c>
      <c r="M1398" t="s">
        <v>2769</v>
      </c>
      <c r="N1398" t="s">
        <v>2774</v>
      </c>
      <c r="O1398" t="s">
        <v>2777</v>
      </c>
      <c r="P1398">
        <v>90.12</v>
      </c>
    </row>
    <row r="1399" spans="1:16" x14ac:dyDescent="0.25">
      <c r="A1399" s="2">
        <v>45466</v>
      </c>
      <c r="B1399" s="2" t="str">
        <f t="shared" si="42"/>
        <v>2024-06-23 08:50 PM</v>
      </c>
      <c r="C1399" s="2" t="str">
        <f t="shared" si="43"/>
        <v>2024-06-23 20:50-S1-TX301397-C5</v>
      </c>
      <c r="D1399" s="6">
        <v>0.86805555555555558</v>
      </c>
      <c r="E1399" t="s">
        <v>739</v>
      </c>
      <c r="F1399" t="s">
        <v>749</v>
      </c>
      <c r="G1399" t="s">
        <v>758</v>
      </c>
      <c r="H1399">
        <v>8</v>
      </c>
      <c r="I1399">
        <v>343.26</v>
      </c>
      <c r="J1399" t="s">
        <v>763</v>
      </c>
      <c r="K1399" t="s">
        <v>2161</v>
      </c>
      <c r="L1399" t="s">
        <v>2765</v>
      </c>
      <c r="M1399" t="s">
        <v>2772</v>
      </c>
      <c r="N1399" t="s">
        <v>2774</v>
      </c>
      <c r="O1399" t="s">
        <v>2780</v>
      </c>
      <c r="P1399">
        <v>2746.08</v>
      </c>
    </row>
    <row r="1400" spans="1:16" x14ac:dyDescent="0.25">
      <c r="A1400" s="2">
        <v>45544</v>
      </c>
      <c r="B1400" s="2" t="str">
        <f t="shared" si="42"/>
        <v>2024-09-09 04:29 PM</v>
      </c>
      <c r="C1400" s="2" t="str">
        <f t="shared" si="43"/>
        <v>2024-09-09 16:29-S7-TX301398-C5</v>
      </c>
      <c r="D1400" s="6">
        <v>0.68680555555555556</v>
      </c>
      <c r="E1400" t="s">
        <v>744</v>
      </c>
      <c r="F1400" t="s">
        <v>748</v>
      </c>
      <c r="G1400" t="s">
        <v>754</v>
      </c>
      <c r="H1400">
        <v>10</v>
      </c>
      <c r="I1400">
        <v>6.88</v>
      </c>
      <c r="J1400" t="s">
        <v>759</v>
      </c>
      <c r="K1400" t="s">
        <v>2162</v>
      </c>
      <c r="L1400" t="s">
        <v>2765</v>
      </c>
      <c r="M1400" t="s">
        <v>2772</v>
      </c>
      <c r="N1400" t="s">
        <v>2773</v>
      </c>
      <c r="O1400" t="s">
        <v>2779</v>
      </c>
      <c r="P1400">
        <v>68.8</v>
      </c>
    </row>
    <row r="1401" spans="1:16" x14ac:dyDescent="0.25">
      <c r="A1401" s="2">
        <v>45228</v>
      </c>
      <c r="B1401" s="2" t="str">
        <f t="shared" si="42"/>
        <v>2023-10-29 09:34 AM</v>
      </c>
      <c r="C1401" s="2" t="str">
        <f t="shared" si="43"/>
        <v>2023-10-29 09:34-S8-TX301399-C5</v>
      </c>
      <c r="D1401" s="6">
        <v>0.39861111111111114</v>
      </c>
      <c r="E1401" t="s">
        <v>745</v>
      </c>
      <c r="F1401" t="s">
        <v>749</v>
      </c>
      <c r="G1401" t="s">
        <v>758</v>
      </c>
      <c r="H1401">
        <v>4</v>
      </c>
      <c r="I1401">
        <v>361.29</v>
      </c>
      <c r="J1401" t="s">
        <v>761</v>
      </c>
      <c r="K1401" t="s">
        <v>2163</v>
      </c>
      <c r="L1401" t="s">
        <v>2765</v>
      </c>
      <c r="M1401" t="s">
        <v>2772</v>
      </c>
      <c r="N1401" t="s">
        <v>2775</v>
      </c>
      <c r="O1401" t="s">
        <v>2780</v>
      </c>
      <c r="P1401">
        <v>1445.16</v>
      </c>
    </row>
    <row r="1402" spans="1:16" x14ac:dyDescent="0.25">
      <c r="A1402" s="2">
        <v>45542</v>
      </c>
      <c r="B1402" s="2" t="str">
        <f t="shared" si="42"/>
        <v>2024-09-07 08:49 PM</v>
      </c>
      <c r="C1402" s="2" t="str">
        <f t="shared" si="43"/>
        <v>2024-09-07 20:49-S8-TX301400-C5</v>
      </c>
      <c r="D1402" s="6">
        <v>0.86736111111111114</v>
      </c>
      <c r="E1402" t="s">
        <v>745</v>
      </c>
      <c r="F1402" t="s">
        <v>748</v>
      </c>
      <c r="G1402" t="s">
        <v>758</v>
      </c>
      <c r="H1402">
        <v>8</v>
      </c>
      <c r="I1402">
        <v>21.46</v>
      </c>
      <c r="J1402" t="s">
        <v>763</v>
      </c>
      <c r="K1402" t="s">
        <v>2164</v>
      </c>
      <c r="L1402" t="s">
        <v>2765</v>
      </c>
      <c r="M1402" t="s">
        <v>2772</v>
      </c>
      <c r="N1402" t="s">
        <v>2774</v>
      </c>
      <c r="O1402" t="s">
        <v>2776</v>
      </c>
      <c r="P1402">
        <v>171.68</v>
      </c>
    </row>
    <row r="1403" spans="1:16" x14ac:dyDescent="0.25">
      <c r="A1403" s="2">
        <v>45181</v>
      </c>
      <c r="B1403" s="2" t="str">
        <f t="shared" si="42"/>
        <v>2023-09-12 10:22 AM</v>
      </c>
      <c r="C1403" s="2" t="str">
        <f t="shared" si="43"/>
        <v>2023-09-12 10:22-S6-TX301401-C2</v>
      </c>
      <c r="D1403" s="6">
        <v>0.43194444444444446</v>
      </c>
      <c r="E1403" t="s">
        <v>742</v>
      </c>
      <c r="F1403" t="s">
        <v>749</v>
      </c>
      <c r="G1403" t="s">
        <v>752</v>
      </c>
      <c r="H1403">
        <v>1</v>
      </c>
      <c r="I1403">
        <v>14.39</v>
      </c>
      <c r="J1403" t="s">
        <v>759</v>
      </c>
      <c r="K1403" t="s">
        <v>2165</v>
      </c>
      <c r="L1403" t="s">
        <v>2767</v>
      </c>
      <c r="M1403" t="s">
        <v>2771</v>
      </c>
      <c r="N1403" t="s">
        <v>2775</v>
      </c>
      <c r="O1403" t="s">
        <v>2782</v>
      </c>
      <c r="P1403">
        <v>14.39</v>
      </c>
    </row>
    <row r="1404" spans="1:16" x14ac:dyDescent="0.25">
      <c r="A1404" s="2">
        <v>45442</v>
      </c>
      <c r="B1404" s="2" t="str">
        <f t="shared" si="42"/>
        <v>2024-05-30 09:01 PM</v>
      </c>
      <c r="C1404" s="2" t="str">
        <f t="shared" si="43"/>
        <v>2024-05-30 21:01-S10-TX301402-C5</v>
      </c>
      <c r="D1404" s="6">
        <v>0.87569444444444444</v>
      </c>
      <c r="E1404" t="s">
        <v>747</v>
      </c>
      <c r="F1404" t="s">
        <v>751</v>
      </c>
      <c r="G1404" t="s">
        <v>752</v>
      </c>
      <c r="H1404">
        <v>8</v>
      </c>
      <c r="I1404">
        <v>213.66</v>
      </c>
      <c r="J1404" t="s">
        <v>760</v>
      </c>
      <c r="K1404" t="s">
        <v>2166</v>
      </c>
      <c r="L1404" t="s">
        <v>2765</v>
      </c>
      <c r="M1404" t="s">
        <v>2770</v>
      </c>
      <c r="N1404" t="s">
        <v>2774</v>
      </c>
      <c r="O1404" t="s">
        <v>2777</v>
      </c>
      <c r="P1404">
        <v>1709.28</v>
      </c>
    </row>
    <row r="1405" spans="1:16" x14ac:dyDescent="0.25">
      <c r="A1405" s="2">
        <v>45763</v>
      </c>
      <c r="B1405" s="2" t="str">
        <f t="shared" si="42"/>
        <v>2025-04-16 08:13 PM</v>
      </c>
      <c r="C1405" s="2" t="str">
        <f t="shared" si="43"/>
        <v>2025-04-16 20:13-S8-TX301403-C4</v>
      </c>
      <c r="D1405" s="6">
        <v>0.84236111111111112</v>
      </c>
      <c r="E1405" t="s">
        <v>745</v>
      </c>
      <c r="F1405" t="s">
        <v>748</v>
      </c>
      <c r="G1405" t="s">
        <v>752</v>
      </c>
      <c r="H1405">
        <v>9</v>
      </c>
      <c r="I1405">
        <v>148.82</v>
      </c>
      <c r="J1405" t="s">
        <v>759</v>
      </c>
      <c r="K1405" t="s">
        <v>2167</v>
      </c>
      <c r="L1405" t="s">
        <v>2768</v>
      </c>
      <c r="M1405" t="s">
        <v>2771</v>
      </c>
      <c r="N1405" t="s">
        <v>2774</v>
      </c>
      <c r="O1405" t="s">
        <v>2781</v>
      </c>
      <c r="P1405">
        <v>1339.38</v>
      </c>
    </row>
    <row r="1406" spans="1:16" x14ac:dyDescent="0.25">
      <c r="A1406" s="2">
        <v>44930</v>
      </c>
      <c r="B1406" s="2" t="str">
        <f t="shared" si="42"/>
        <v>2023-01-04 08:02 PM</v>
      </c>
      <c r="C1406" s="2" t="str">
        <f t="shared" si="43"/>
        <v>2023-01-04 20:02-S2-TX301404-C3</v>
      </c>
      <c r="D1406" s="6">
        <v>0.83472222222222225</v>
      </c>
      <c r="E1406" t="s">
        <v>746</v>
      </c>
      <c r="F1406" t="s">
        <v>751</v>
      </c>
      <c r="G1406" t="s">
        <v>758</v>
      </c>
      <c r="H1406">
        <v>2</v>
      </c>
      <c r="I1406">
        <v>222.24</v>
      </c>
      <c r="J1406" t="s">
        <v>763</v>
      </c>
      <c r="K1406" t="s">
        <v>2168</v>
      </c>
      <c r="L1406" t="s">
        <v>2766</v>
      </c>
      <c r="M1406" t="s">
        <v>2772</v>
      </c>
      <c r="N1406" t="s">
        <v>2774</v>
      </c>
      <c r="O1406" t="s">
        <v>2781</v>
      </c>
      <c r="P1406">
        <v>444.48</v>
      </c>
    </row>
    <row r="1407" spans="1:16" x14ac:dyDescent="0.25">
      <c r="A1407" s="2">
        <v>45022</v>
      </c>
      <c r="B1407" s="2" t="str">
        <f t="shared" si="42"/>
        <v>2023-04-06 05:42 PM</v>
      </c>
      <c r="C1407" s="2" t="str">
        <f t="shared" si="43"/>
        <v>2023-04-06 17:42-S8-TX301405-C1</v>
      </c>
      <c r="D1407" s="6">
        <v>0.73750000000000004</v>
      </c>
      <c r="E1407" t="s">
        <v>745</v>
      </c>
      <c r="F1407" t="s">
        <v>749</v>
      </c>
      <c r="G1407" t="s">
        <v>752</v>
      </c>
      <c r="H1407">
        <v>1</v>
      </c>
      <c r="I1407">
        <v>126.75</v>
      </c>
      <c r="J1407" t="s">
        <v>763</v>
      </c>
      <c r="K1407" t="s">
        <v>2169</v>
      </c>
      <c r="L1407" t="s">
        <v>2764</v>
      </c>
      <c r="M1407" t="s">
        <v>2771</v>
      </c>
      <c r="N1407" t="s">
        <v>2774</v>
      </c>
      <c r="O1407" t="s">
        <v>2777</v>
      </c>
      <c r="P1407">
        <v>126.75</v>
      </c>
    </row>
    <row r="1408" spans="1:16" x14ac:dyDescent="0.25">
      <c r="A1408" s="2">
        <v>44938</v>
      </c>
      <c r="B1408" s="2" t="str">
        <f t="shared" si="42"/>
        <v>2023-01-12 05:37 PM</v>
      </c>
      <c r="C1408" s="2" t="str">
        <f t="shared" si="43"/>
        <v>2023-01-12 17:37-S8-TX301406-C1</v>
      </c>
      <c r="D1408" s="6">
        <v>0.73402777777777772</v>
      </c>
      <c r="E1408" t="s">
        <v>745</v>
      </c>
      <c r="F1408" t="s">
        <v>751</v>
      </c>
      <c r="G1408" t="s">
        <v>756</v>
      </c>
      <c r="H1408">
        <v>10</v>
      </c>
      <c r="I1408">
        <v>5.01</v>
      </c>
      <c r="J1408" t="s">
        <v>762</v>
      </c>
      <c r="K1408" t="s">
        <v>2170</v>
      </c>
      <c r="L1408" t="s">
        <v>2764</v>
      </c>
      <c r="M1408" t="s">
        <v>2772</v>
      </c>
      <c r="N1408" t="s">
        <v>2774</v>
      </c>
      <c r="O1408" t="s">
        <v>2777</v>
      </c>
      <c r="P1408">
        <v>50.099999999999987</v>
      </c>
    </row>
    <row r="1409" spans="1:16" x14ac:dyDescent="0.25">
      <c r="A1409" s="2">
        <v>45519</v>
      </c>
      <c r="B1409" s="2" t="str">
        <f t="shared" si="42"/>
        <v>2024-08-15 10:40 AM</v>
      </c>
      <c r="C1409" s="2" t="str">
        <f t="shared" si="43"/>
        <v>2024-08-15 10:40-S2-TX301407-C3</v>
      </c>
      <c r="D1409" s="6">
        <v>0.44444444444444442</v>
      </c>
      <c r="E1409" t="s">
        <v>746</v>
      </c>
      <c r="F1409" t="s">
        <v>749</v>
      </c>
      <c r="G1409" t="s">
        <v>753</v>
      </c>
      <c r="H1409">
        <v>7</v>
      </c>
      <c r="I1409">
        <v>21.35</v>
      </c>
      <c r="J1409" t="s">
        <v>759</v>
      </c>
      <c r="K1409" t="s">
        <v>2171</v>
      </c>
      <c r="L1409" t="s">
        <v>2766</v>
      </c>
      <c r="M1409" t="s">
        <v>2770</v>
      </c>
      <c r="N1409" t="s">
        <v>2775</v>
      </c>
      <c r="O1409" t="s">
        <v>2777</v>
      </c>
      <c r="P1409">
        <v>149.44999999999999</v>
      </c>
    </row>
    <row r="1410" spans="1:16" x14ac:dyDescent="0.25">
      <c r="A1410" s="2">
        <v>45697</v>
      </c>
      <c r="B1410" s="2" t="str">
        <f t="shared" si="42"/>
        <v>2025-02-09 03:07 PM</v>
      </c>
      <c r="C1410" s="2" t="str">
        <f t="shared" si="43"/>
        <v>2025-02-09 15:07-S8-TX301408-C4</v>
      </c>
      <c r="D1410" s="6">
        <v>0.62986111111111109</v>
      </c>
      <c r="E1410" t="s">
        <v>745</v>
      </c>
      <c r="F1410" t="s">
        <v>748</v>
      </c>
      <c r="G1410" t="s">
        <v>755</v>
      </c>
      <c r="H1410">
        <v>4</v>
      </c>
      <c r="I1410">
        <v>35.97</v>
      </c>
      <c r="J1410" t="s">
        <v>761</v>
      </c>
      <c r="K1410" t="s">
        <v>2172</v>
      </c>
      <c r="L1410" t="s">
        <v>2768</v>
      </c>
      <c r="M1410" t="s">
        <v>2771</v>
      </c>
      <c r="N1410" t="s">
        <v>2773</v>
      </c>
      <c r="O1410" t="s">
        <v>2780</v>
      </c>
      <c r="P1410">
        <v>143.88</v>
      </c>
    </row>
    <row r="1411" spans="1:16" x14ac:dyDescent="0.25">
      <c r="A1411" s="2">
        <v>45380</v>
      </c>
      <c r="B1411" s="2" t="str">
        <f t="shared" ref="B1411:B1474" si="44">TEXT(A1411, "yyyy-mm-dd") &amp; " " &amp; TEXT(D1411, "hh:mm AM/PM")</f>
        <v>2024-03-29 06:16 PM</v>
      </c>
      <c r="C1411" s="2" t="str">
        <f t="shared" ref="C1411:C1474" si="45">TEXT(B1411, "yyyy-mm-dd hh:mm") &amp; "-" &amp; E1411 &amp; "-" &amp;  K1411 &amp; "-" &amp; L1411</f>
        <v>2024-03-29 18:16-S4-TX301409-C5</v>
      </c>
      <c r="D1411" s="6">
        <v>0.76111111111111107</v>
      </c>
      <c r="E1411" t="s">
        <v>741</v>
      </c>
      <c r="F1411" t="s">
        <v>749</v>
      </c>
      <c r="G1411" t="s">
        <v>757</v>
      </c>
      <c r="H1411">
        <v>7</v>
      </c>
      <c r="I1411">
        <v>88.35</v>
      </c>
      <c r="J1411" t="s">
        <v>763</v>
      </c>
      <c r="K1411" t="s">
        <v>2173</v>
      </c>
      <c r="L1411" t="s">
        <v>2765</v>
      </c>
      <c r="M1411" t="s">
        <v>2769</v>
      </c>
      <c r="N1411" t="s">
        <v>2774</v>
      </c>
      <c r="O1411" t="s">
        <v>2778</v>
      </c>
      <c r="P1411">
        <v>618.44999999999993</v>
      </c>
    </row>
    <row r="1412" spans="1:16" x14ac:dyDescent="0.25">
      <c r="A1412" s="2">
        <v>45512</v>
      </c>
      <c r="B1412" s="2" t="str">
        <f t="shared" si="44"/>
        <v>2024-08-08 11:03 AM</v>
      </c>
      <c r="C1412" s="2" t="str">
        <f t="shared" si="45"/>
        <v>2024-08-08 11:03-S7-TX301410-C1</v>
      </c>
      <c r="D1412" s="6">
        <v>0.46041666666666664</v>
      </c>
      <c r="E1412" t="s">
        <v>744</v>
      </c>
      <c r="F1412" t="s">
        <v>749</v>
      </c>
      <c r="G1412" t="s">
        <v>752</v>
      </c>
      <c r="H1412">
        <v>10</v>
      </c>
      <c r="I1412">
        <v>65.430000000000007</v>
      </c>
      <c r="J1412" t="s">
        <v>761</v>
      </c>
      <c r="K1412" t="s">
        <v>2174</v>
      </c>
      <c r="L1412" t="s">
        <v>2764</v>
      </c>
      <c r="M1412" t="s">
        <v>2769</v>
      </c>
      <c r="N1412" t="s">
        <v>2775</v>
      </c>
      <c r="O1412" t="s">
        <v>2777</v>
      </c>
      <c r="P1412">
        <v>654.30000000000007</v>
      </c>
    </row>
    <row r="1413" spans="1:16" x14ac:dyDescent="0.25">
      <c r="A1413" s="2">
        <v>45032</v>
      </c>
      <c r="B1413" s="2" t="str">
        <f t="shared" si="44"/>
        <v>2023-04-16 12:19 PM</v>
      </c>
      <c r="C1413" s="2" t="str">
        <f t="shared" si="45"/>
        <v>2023-04-16 12:19-S5-TX301411-C4</v>
      </c>
      <c r="D1413" s="6">
        <v>0.5131944444444444</v>
      </c>
      <c r="E1413" t="s">
        <v>743</v>
      </c>
      <c r="F1413" t="s">
        <v>751</v>
      </c>
      <c r="G1413" t="s">
        <v>755</v>
      </c>
      <c r="H1413">
        <v>10</v>
      </c>
      <c r="I1413">
        <v>111.29</v>
      </c>
      <c r="J1413" t="s">
        <v>763</v>
      </c>
      <c r="K1413" t="s">
        <v>2175</v>
      </c>
      <c r="L1413" t="s">
        <v>2768</v>
      </c>
      <c r="M1413" t="s">
        <v>2769</v>
      </c>
      <c r="N1413" t="s">
        <v>2773</v>
      </c>
      <c r="O1413" t="s">
        <v>2780</v>
      </c>
      <c r="P1413">
        <v>1112.9000000000001</v>
      </c>
    </row>
    <row r="1414" spans="1:16" x14ac:dyDescent="0.25">
      <c r="A1414" s="2">
        <v>44990</v>
      </c>
      <c r="B1414" s="2" t="str">
        <f t="shared" si="44"/>
        <v>2023-03-05 12:31 PM</v>
      </c>
      <c r="C1414" s="2" t="str">
        <f t="shared" si="45"/>
        <v>2023-03-05 12:31-S8-TX301412-C5</v>
      </c>
      <c r="D1414" s="6">
        <v>0.52152777777777781</v>
      </c>
      <c r="E1414" t="s">
        <v>745</v>
      </c>
      <c r="F1414" t="s">
        <v>749</v>
      </c>
      <c r="G1414" t="s">
        <v>755</v>
      </c>
      <c r="H1414">
        <v>4</v>
      </c>
      <c r="I1414">
        <v>61.35</v>
      </c>
      <c r="J1414" t="s">
        <v>761</v>
      </c>
      <c r="K1414" t="s">
        <v>2176</v>
      </c>
      <c r="L1414" t="s">
        <v>2765</v>
      </c>
      <c r="M1414" t="s">
        <v>2772</v>
      </c>
      <c r="N1414" t="s">
        <v>2773</v>
      </c>
      <c r="O1414" t="s">
        <v>2780</v>
      </c>
      <c r="P1414">
        <v>245.4</v>
      </c>
    </row>
    <row r="1415" spans="1:16" x14ac:dyDescent="0.25">
      <c r="A1415" s="2">
        <v>45193</v>
      </c>
      <c r="B1415" s="2" t="str">
        <f t="shared" si="44"/>
        <v>2023-09-24 02:13 PM</v>
      </c>
      <c r="C1415" s="2" t="str">
        <f t="shared" si="45"/>
        <v>2023-09-24 14:13-S9-TX301413-C1</v>
      </c>
      <c r="D1415" s="6">
        <v>0.59236111111111112</v>
      </c>
      <c r="E1415" t="s">
        <v>740</v>
      </c>
      <c r="F1415" t="s">
        <v>748</v>
      </c>
      <c r="G1415" t="s">
        <v>752</v>
      </c>
      <c r="H1415">
        <v>9</v>
      </c>
      <c r="I1415">
        <v>62.14</v>
      </c>
      <c r="J1415" t="s">
        <v>761</v>
      </c>
      <c r="K1415" t="s">
        <v>2177</v>
      </c>
      <c r="L1415" t="s">
        <v>2764</v>
      </c>
      <c r="M1415" t="s">
        <v>2770</v>
      </c>
      <c r="N1415" t="s">
        <v>2773</v>
      </c>
      <c r="O1415" t="s">
        <v>2780</v>
      </c>
      <c r="P1415">
        <v>559.26</v>
      </c>
    </row>
    <row r="1416" spans="1:16" x14ac:dyDescent="0.25">
      <c r="A1416" s="2">
        <v>45176</v>
      </c>
      <c r="B1416" s="2" t="str">
        <f t="shared" si="44"/>
        <v>2023-09-07 05:40 PM</v>
      </c>
      <c r="C1416" s="2" t="str">
        <f t="shared" si="45"/>
        <v>2023-09-07 17:40-S10-TX301414-C2</v>
      </c>
      <c r="D1416" s="6">
        <v>0.73611111111111116</v>
      </c>
      <c r="E1416" t="s">
        <v>747</v>
      </c>
      <c r="F1416" t="s">
        <v>750</v>
      </c>
      <c r="G1416" t="s">
        <v>752</v>
      </c>
      <c r="H1416">
        <v>8</v>
      </c>
      <c r="I1416">
        <v>259.17</v>
      </c>
      <c r="J1416" t="s">
        <v>763</v>
      </c>
      <c r="K1416" t="s">
        <v>2178</v>
      </c>
      <c r="L1416" t="s">
        <v>2767</v>
      </c>
      <c r="M1416" t="s">
        <v>2772</v>
      </c>
      <c r="N1416" t="s">
        <v>2774</v>
      </c>
      <c r="O1416" t="s">
        <v>2777</v>
      </c>
      <c r="P1416">
        <v>2073.36</v>
      </c>
    </row>
    <row r="1417" spans="1:16" x14ac:dyDescent="0.25">
      <c r="A1417" s="2">
        <v>45012</v>
      </c>
      <c r="B1417" s="2" t="str">
        <f t="shared" si="44"/>
        <v>2023-03-27 09:47 PM</v>
      </c>
      <c r="C1417" s="2" t="str">
        <f t="shared" si="45"/>
        <v>2023-03-27 21:47-S10-TX301415-C2</v>
      </c>
      <c r="D1417" s="6">
        <v>0.90763888888888888</v>
      </c>
      <c r="E1417" t="s">
        <v>747</v>
      </c>
      <c r="F1417" t="s">
        <v>751</v>
      </c>
      <c r="G1417" t="s">
        <v>754</v>
      </c>
      <c r="H1417">
        <v>10</v>
      </c>
      <c r="I1417">
        <v>78.33</v>
      </c>
      <c r="J1417" t="s">
        <v>759</v>
      </c>
      <c r="K1417" t="s">
        <v>2179</v>
      </c>
      <c r="L1417" t="s">
        <v>2767</v>
      </c>
      <c r="M1417" t="s">
        <v>2769</v>
      </c>
      <c r="N1417" t="s">
        <v>2774</v>
      </c>
      <c r="O1417" t="s">
        <v>2779</v>
      </c>
      <c r="P1417">
        <v>783.3</v>
      </c>
    </row>
    <row r="1418" spans="1:16" x14ac:dyDescent="0.25">
      <c r="A1418" s="2">
        <v>45598</v>
      </c>
      <c r="B1418" s="2" t="str">
        <f t="shared" si="44"/>
        <v>2024-11-02 09:50 PM</v>
      </c>
      <c r="C1418" s="2" t="str">
        <f t="shared" si="45"/>
        <v>2024-11-02 21:50-S9-TX301416-C5</v>
      </c>
      <c r="D1418" s="6">
        <v>0.90972222222222221</v>
      </c>
      <c r="E1418" t="s">
        <v>740</v>
      </c>
      <c r="F1418" t="s">
        <v>748</v>
      </c>
      <c r="G1418" t="s">
        <v>753</v>
      </c>
      <c r="H1418">
        <v>6</v>
      </c>
      <c r="I1418">
        <v>374.8</v>
      </c>
      <c r="J1418" t="s">
        <v>762</v>
      </c>
      <c r="K1418" t="s">
        <v>2180</v>
      </c>
      <c r="L1418" t="s">
        <v>2765</v>
      </c>
      <c r="M1418" t="s">
        <v>2770</v>
      </c>
      <c r="N1418" t="s">
        <v>2774</v>
      </c>
      <c r="O1418" t="s">
        <v>2776</v>
      </c>
      <c r="P1418">
        <v>2248.8000000000002</v>
      </c>
    </row>
    <row r="1419" spans="1:16" x14ac:dyDescent="0.25">
      <c r="A1419" s="2">
        <v>45725</v>
      </c>
      <c r="B1419" s="2" t="str">
        <f t="shared" si="44"/>
        <v>2025-03-09 09:43 PM</v>
      </c>
      <c r="C1419" s="2" t="str">
        <f t="shared" si="45"/>
        <v>2025-03-09 21:43-S5-TX301417-C2</v>
      </c>
      <c r="D1419" s="6">
        <v>0.90486111111111112</v>
      </c>
      <c r="E1419" t="s">
        <v>743</v>
      </c>
      <c r="F1419" t="s">
        <v>748</v>
      </c>
      <c r="G1419" t="s">
        <v>757</v>
      </c>
      <c r="H1419">
        <v>4</v>
      </c>
      <c r="I1419">
        <v>30.68</v>
      </c>
      <c r="J1419" t="s">
        <v>762</v>
      </c>
      <c r="K1419" t="s">
        <v>2181</v>
      </c>
      <c r="L1419" t="s">
        <v>2767</v>
      </c>
      <c r="M1419" t="s">
        <v>2771</v>
      </c>
      <c r="N1419" t="s">
        <v>2774</v>
      </c>
      <c r="O1419" t="s">
        <v>2780</v>
      </c>
      <c r="P1419">
        <v>122.72</v>
      </c>
    </row>
    <row r="1420" spans="1:16" x14ac:dyDescent="0.25">
      <c r="A1420" s="2">
        <v>45244</v>
      </c>
      <c r="B1420" s="2" t="str">
        <f t="shared" si="44"/>
        <v>2023-11-14 11:32 AM</v>
      </c>
      <c r="C1420" s="2" t="str">
        <f t="shared" si="45"/>
        <v>2023-11-14 11:32-S2-TX301418-C5</v>
      </c>
      <c r="D1420" s="6">
        <v>0.48055555555555557</v>
      </c>
      <c r="E1420" t="s">
        <v>746</v>
      </c>
      <c r="F1420" t="s">
        <v>750</v>
      </c>
      <c r="G1420" t="s">
        <v>758</v>
      </c>
      <c r="H1420">
        <v>10</v>
      </c>
      <c r="I1420">
        <v>324.62</v>
      </c>
      <c r="J1420" t="s">
        <v>759</v>
      </c>
      <c r="K1420" t="s">
        <v>2182</v>
      </c>
      <c r="L1420" t="s">
        <v>2765</v>
      </c>
      <c r="M1420" t="s">
        <v>2772</v>
      </c>
      <c r="N1420" t="s">
        <v>2775</v>
      </c>
      <c r="O1420" t="s">
        <v>2782</v>
      </c>
      <c r="P1420">
        <v>3246.2</v>
      </c>
    </row>
    <row r="1421" spans="1:16" x14ac:dyDescent="0.25">
      <c r="A1421" s="2">
        <v>45209</v>
      </c>
      <c r="B1421" s="2" t="str">
        <f t="shared" si="44"/>
        <v>2023-10-10 07:11 PM</v>
      </c>
      <c r="C1421" s="2" t="str">
        <f t="shared" si="45"/>
        <v>2023-10-10 19:11-S6-TX301419-C2</v>
      </c>
      <c r="D1421" s="6">
        <v>0.7993055555555556</v>
      </c>
      <c r="E1421" t="s">
        <v>742</v>
      </c>
      <c r="F1421" t="s">
        <v>751</v>
      </c>
      <c r="G1421" t="s">
        <v>758</v>
      </c>
      <c r="H1421">
        <v>2</v>
      </c>
      <c r="I1421">
        <v>259.89</v>
      </c>
      <c r="J1421" t="s">
        <v>763</v>
      </c>
      <c r="K1421" t="s">
        <v>2183</v>
      </c>
      <c r="L1421" t="s">
        <v>2767</v>
      </c>
      <c r="M1421" t="s">
        <v>2771</v>
      </c>
      <c r="N1421" t="s">
        <v>2774</v>
      </c>
      <c r="O1421" t="s">
        <v>2782</v>
      </c>
      <c r="P1421">
        <v>519.78</v>
      </c>
    </row>
    <row r="1422" spans="1:16" x14ac:dyDescent="0.25">
      <c r="A1422" s="2">
        <v>45725</v>
      </c>
      <c r="B1422" s="2" t="str">
        <f t="shared" si="44"/>
        <v>2025-03-09 09:07 AM</v>
      </c>
      <c r="C1422" s="2" t="str">
        <f t="shared" si="45"/>
        <v>2025-03-09 09:07-S5-TX301420-C1</v>
      </c>
      <c r="D1422" s="6">
        <v>0.37986111111111109</v>
      </c>
      <c r="E1422" t="s">
        <v>743</v>
      </c>
      <c r="F1422" t="s">
        <v>749</v>
      </c>
      <c r="G1422" t="s">
        <v>755</v>
      </c>
      <c r="H1422">
        <v>3</v>
      </c>
      <c r="I1422">
        <v>51.13</v>
      </c>
      <c r="J1422" t="s">
        <v>761</v>
      </c>
      <c r="K1422" t="s">
        <v>2184</v>
      </c>
      <c r="L1422" t="s">
        <v>2764</v>
      </c>
      <c r="M1422" t="s">
        <v>2769</v>
      </c>
      <c r="N1422" t="s">
        <v>2775</v>
      </c>
      <c r="O1422" t="s">
        <v>2780</v>
      </c>
      <c r="P1422">
        <v>153.38999999999999</v>
      </c>
    </row>
    <row r="1423" spans="1:16" x14ac:dyDescent="0.25">
      <c r="A1423" s="2">
        <v>45733</v>
      </c>
      <c r="B1423" s="2" t="str">
        <f t="shared" si="44"/>
        <v>2025-03-17 12:39 PM</v>
      </c>
      <c r="C1423" s="2" t="str">
        <f t="shared" si="45"/>
        <v>2025-03-17 12:39-S5-TX301421-C3</v>
      </c>
      <c r="D1423" s="6">
        <v>0.52708333333333335</v>
      </c>
      <c r="E1423" t="s">
        <v>743</v>
      </c>
      <c r="F1423" t="s">
        <v>751</v>
      </c>
      <c r="G1423" t="s">
        <v>754</v>
      </c>
      <c r="H1423">
        <v>10</v>
      </c>
      <c r="I1423">
        <v>138.80000000000001</v>
      </c>
      <c r="J1423" t="s">
        <v>760</v>
      </c>
      <c r="K1423" t="s">
        <v>2185</v>
      </c>
      <c r="L1423" t="s">
        <v>2766</v>
      </c>
      <c r="M1423" t="s">
        <v>2770</v>
      </c>
      <c r="N1423" t="s">
        <v>2773</v>
      </c>
      <c r="O1423" t="s">
        <v>2779</v>
      </c>
      <c r="P1423">
        <v>1388</v>
      </c>
    </row>
    <row r="1424" spans="1:16" x14ac:dyDescent="0.25">
      <c r="A1424" s="2">
        <v>45197</v>
      </c>
      <c r="B1424" s="2" t="str">
        <f t="shared" si="44"/>
        <v>2023-09-28 01:45 PM</v>
      </c>
      <c r="C1424" s="2" t="str">
        <f t="shared" si="45"/>
        <v>2023-09-28 13:45-S10-TX301422-C5</v>
      </c>
      <c r="D1424" s="6">
        <v>0.57291666666666663</v>
      </c>
      <c r="E1424" t="s">
        <v>747</v>
      </c>
      <c r="F1424" t="s">
        <v>751</v>
      </c>
      <c r="G1424" t="s">
        <v>753</v>
      </c>
      <c r="H1424">
        <v>7</v>
      </c>
      <c r="I1424">
        <v>94.41</v>
      </c>
      <c r="J1424" t="s">
        <v>761</v>
      </c>
      <c r="K1424" t="s">
        <v>2186</v>
      </c>
      <c r="L1424" t="s">
        <v>2765</v>
      </c>
      <c r="M1424" t="s">
        <v>2771</v>
      </c>
      <c r="N1424" t="s">
        <v>2773</v>
      </c>
      <c r="O1424" t="s">
        <v>2777</v>
      </c>
      <c r="P1424">
        <v>660.87</v>
      </c>
    </row>
    <row r="1425" spans="1:16" x14ac:dyDescent="0.25">
      <c r="A1425" s="2">
        <v>45161</v>
      </c>
      <c r="B1425" s="2" t="str">
        <f t="shared" si="44"/>
        <v>2023-08-23 10:46 AM</v>
      </c>
      <c r="C1425" s="2" t="str">
        <f t="shared" si="45"/>
        <v>2023-08-23 10:46-S4-TX301423-C4</v>
      </c>
      <c r="D1425" s="6">
        <v>0.44861111111111113</v>
      </c>
      <c r="E1425" t="s">
        <v>741</v>
      </c>
      <c r="F1425" t="s">
        <v>750</v>
      </c>
      <c r="G1425" t="s">
        <v>756</v>
      </c>
      <c r="H1425">
        <v>8</v>
      </c>
      <c r="I1425">
        <v>284.04000000000002</v>
      </c>
      <c r="J1425" t="s">
        <v>761</v>
      </c>
      <c r="K1425" t="s">
        <v>2187</v>
      </c>
      <c r="L1425" t="s">
        <v>2768</v>
      </c>
      <c r="M1425" t="s">
        <v>2770</v>
      </c>
      <c r="N1425" t="s">
        <v>2775</v>
      </c>
      <c r="O1425" t="s">
        <v>2781</v>
      </c>
      <c r="P1425">
        <v>2272.3200000000002</v>
      </c>
    </row>
    <row r="1426" spans="1:16" x14ac:dyDescent="0.25">
      <c r="A1426" s="2">
        <v>45557</v>
      </c>
      <c r="B1426" s="2" t="str">
        <f t="shared" si="44"/>
        <v>2024-09-22 05:02 PM</v>
      </c>
      <c r="C1426" s="2" t="str">
        <f t="shared" si="45"/>
        <v>2024-09-22 17:02-S2-TX301424-C4</v>
      </c>
      <c r="D1426" s="6">
        <v>0.70972222222222225</v>
      </c>
      <c r="E1426" t="s">
        <v>746</v>
      </c>
      <c r="F1426" t="s">
        <v>751</v>
      </c>
      <c r="G1426" t="s">
        <v>754</v>
      </c>
      <c r="H1426">
        <v>1</v>
      </c>
      <c r="I1426">
        <v>397.79</v>
      </c>
      <c r="J1426" t="s">
        <v>762</v>
      </c>
      <c r="K1426" t="s">
        <v>2188</v>
      </c>
      <c r="L1426" t="s">
        <v>2768</v>
      </c>
      <c r="M1426" t="s">
        <v>2772</v>
      </c>
      <c r="N1426" t="s">
        <v>2774</v>
      </c>
      <c r="O1426" t="s">
        <v>2780</v>
      </c>
      <c r="P1426">
        <v>397.79</v>
      </c>
    </row>
    <row r="1427" spans="1:16" x14ac:dyDescent="0.25">
      <c r="A1427" s="2">
        <v>45129</v>
      </c>
      <c r="B1427" s="2" t="str">
        <f t="shared" si="44"/>
        <v>2023-07-22 01:22 PM</v>
      </c>
      <c r="C1427" s="2" t="str">
        <f t="shared" si="45"/>
        <v>2023-07-22 13:22-S4-TX301425-C1</v>
      </c>
      <c r="D1427" s="6">
        <v>0.55694444444444446</v>
      </c>
      <c r="E1427" t="s">
        <v>741</v>
      </c>
      <c r="F1427" t="s">
        <v>749</v>
      </c>
      <c r="G1427" t="s">
        <v>752</v>
      </c>
      <c r="H1427">
        <v>5</v>
      </c>
      <c r="I1427">
        <v>255.76</v>
      </c>
      <c r="J1427" t="s">
        <v>762</v>
      </c>
      <c r="K1427" t="s">
        <v>2189</v>
      </c>
      <c r="L1427" t="s">
        <v>2764</v>
      </c>
      <c r="M1427" t="s">
        <v>2769</v>
      </c>
      <c r="N1427" t="s">
        <v>2773</v>
      </c>
      <c r="O1427" t="s">
        <v>2776</v>
      </c>
      <c r="P1427">
        <v>1278.8</v>
      </c>
    </row>
    <row r="1428" spans="1:16" x14ac:dyDescent="0.25">
      <c r="A1428" s="2">
        <v>44997</v>
      </c>
      <c r="B1428" s="2" t="str">
        <f t="shared" si="44"/>
        <v>2023-03-12 08:37 PM</v>
      </c>
      <c r="C1428" s="2" t="str">
        <f t="shared" si="45"/>
        <v>2023-03-12 20:37-S5-TX301426-C3</v>
      </c>
      <c r="D1428" s="6">
        <v>0.85902777777777772</v>
      </c>
      <c r="E1428" t="s">
        <v>743</v>
      </c>
      <c r="F1428" t="s">
        <v>751</v>
      </c>
      <c r="G1428" t="s">
        <v>756</v>
      </c>
      <c r="H1428">
        <v>9</v>
      </c>
      <c r="I1428">
        <v>106.58</v>
      </c>
      <c r="J1428" t="s">
        <v>759</v>
      </c>
      <c r="K1428" t="s">
        <v>2190</v>
      </c>
      <c r="L1428" t="s">
        <v>2766</v>
      </c>
      <c r="M1428" t="s">
        <v>2771</v>
      </c>
      <c r="N1428" t="s">
        <v>2774</v>
      </c>
      <c r="O1428" t="s">
        <v>2780</v>
      </c>
      <c r="P1428">
        <v>959.22</v>
      </c>
    </row>
    <row r="1429" spans="1:16" x14ac:dyDescent="0.25">
      <c r="A1429" s="2">
        <v>45121</v>
      </c>
      <c r="B1429" s="2" t="str">
        <f t="shared" si="44"/>
        <v>2023-07-14 12:03 PM</v>
      </c>
      <c r="C1429" s="2" t="str">
        <f t="shared" si="45"/>
        <v>2023-07-14 12:03-S10-TX301427-C2</v>
      </c>
      <c r="D1429" s="6">
        <v>0.50208333333333333</v>
      </c>
      <c r="E1429" t="s">
        <v>747</v>
      </c>
      <c r="F1429" t="s">
        <v>751</v>
      </c>
      <c r="G1429" t="s">
        <v>753</v>
      </c>
      <c r="H1429">
        <v>3</v>
      </c>
      <c r="I1429">
        <v>19.16</v>
      </c>
      <c r="J1429" t="s">
        <v>763</v>
      </c>
      <c r="K1429" t="s">
        <v>2191</v>
      </c>
      <c r="L1429" t="s">
        <v>2767</v>
      </c>
      <c r="M1429" t="s">
        <v>2769</v>
      </c>
      <c r="N1429" t="s">
        <v>2773</v>
      </c>
      <c r="O1429" t="s">
        <v>2778</v>
      </c>
      <c r="P1429">
        <v>57.48</v>
      </c>
    </row>
    <row r="1430" spans="1:16" x14ac:dyDescent="0.25">
      <c r="A1430" s="2">
        <v>45278</v>
      </c>
      <c r="B1430" s="2" t="str">
        <f t="shared" si="44"/>
        <v>2023-12-18 04:19 PM</v>
      </c>
      <c r="C1430" s="2" t="str">
        <f t="shared" si="45"/>
        <v>2023-12-18 16:19-S1-TX301428-C3</v>
      </c>
      <c r="D1430" s="6">
        <v>0.67986111111111114</v>
      </c>
      <c r="E1430" t="s">
        <v>739</v>
      </c>
      <c r="F1430" t="s">
        <v>750</v>
      </c>
      <c r="G1430" t="s">
        <v>756</v>
      </c>
      <c r="H1430">
        <v>4</v>
      </c>
      <c r="I1430">
        <v>58.36</v>
      </c>
      <c r="J1430" t="s">
        <v>762</v>
      </c>
      <c r="K1430" t="s">
        <v>2192</v>
      </c>
      <c r="L1430" t="s">
        <v>2766</v>
      </c>
      <c r="M1430" t="s">
        <v>2771</v>
      </c>
      <c r="N1430" t="s">
        <v>2773</v>
      </c>
      <c r="O1430" t="s">
        <v>2779</v>
      </c>
      <c r="P1430">
        <v>233.44</v>
      </c>
    </row>
    <row r="1431" spans="1:16" x14ac:dyDescent="0.25">
      <c r="A1431" s="2">
        <v>44976</v>
      </c>
      <c r="B1431" s="2" t="str">
        <f t="shared" si="44"/>
        <v>2023-02-19 04:03 PM</v>
      </c>
      <c r="C1431" s="2" t="str">
        <f t="shared" si="45"/>
        <v>2023-02-19 16:03-S2-TX301429-C2</v>
      </c>
      <c r="D1431" s="6">
        <v>0.66874999999999996</v>
      </c>
      <c r="E1431" t="s">
        <v>746</v>
      </c>
      <c r="F1431" t="s">
        <v>748</v>
      </c>
      <c r="G1431" t="s">
        <v>758</v>
      </c>
      <c r="H1431">
        <v>6</v>
      </c>
      <c r="I1431">
        <v>59.09</v>
      </c>
      <c r="J1431" t="s">
        <v>761</v>
      </c>
      <c r="K1431" t="s">
        <v>2193</v>
      </c>
      <c r="L1431" t="s">
        <v>2767</v>
      </c>
      <c r="M1431" t="s">
        <v>2769</v>
      </c>
      <c r="N1431" t="s">
        <v>2773</v>
      </c>
      <c r="O1431" t="s">
        <v>2780</v>
      </c>
      <c r="P1431">
        <v>354.54</v>
      </c>
    </row>
    <row r="1432" spans="1:16" x14ac:dyDescent="0.25">
      <c r="A1432" s="2">
        <v>44956</v>
      </c>
      <c r="B1432" s="2" t="str">
        <f t="shared" si="44"/>
        <v>2023-01-30 09:19 AM</v>
      </c>
      <c r="C1432" s="2" t="str">
        <f t="shared" si="45"/>
        <v>2023-01-30 09:19-S1-TX301430-C5</v>
      </c>
      <c r="D1432" s="6">
        <v>0.38819444444444445</v>
      </c>
      <c r="E1432" t="s">
        <v>739</v>
      </c>
      <c r="F1432" t="s">
        <v>749</v>
      </c>
      <c r="G1432" t="s">
        <v>756</v>
      </c>
      <c r="H1432">
        <v>8</v>
      </c>
      <c r="I1432">
        <v>129.80000000000001</v>
      </c>
      <c r="J1432" t="s">
        <v>760</v>
      </c>
      <c r="K1432" t="s">
        <v>2194</v>
      </c>
      <c r="L1432" t="s">
        <v>2765</v>
      </c>
      <c r="M1432" t="s">
        <v>2772</v>
      </c>
      <c r="N1432" t="s">
        <v>2775</v>
      </c>
      <c r="O1432" t="s">
        <v>2779</v>
      </c>
      <c r="P1432">
        <v>1038.4000000000001</v>
      </c>
    </row>
    <row r="1433" spans="1:16" x14ac:dyDescent="0.25">
      <c r="A1433" s="2">
        <v>45390</v>
      </c>
      <c r="B1433" s="2" t="str">
        <f t="shared" si="44"/>
        <v>2024-04-08 07:28 PM</v>
      </c>
      <c r="C1433" s="2" t="str">
        <f t="shared" si="45"/>
        <v>2024-04-08 19:28-S6-TX301431-C2</v>
      </c>
      <c r="D1433" s="6">
        <v>0.81111111111111112</v>
      </c>
      <c r="E1433" t="s">
        <v>742</v>
      </c>
      <c r="F1433" t="s">
        <v>749</v>
      </c>
      <c r="G1433" t="s">
        <v>752</v>
      </c>
      <c r="H1433">
        <v>6</v>
      </c>
      <c r="I1433">
        <v>368.76</v>
      </c>
      <c r="J1433" t="s">
        <v>759</v>
      </c>
      <c r="K1433" t="s">
        <v>2195</v>
      </c>
      <c r="L1433" t="s">
        <v>2767</v>
      </c>
      <c r="M1433" t="s">
        <v>2772</v>
      </c>
      <c r="N1433" t="s">
        <v>2774</v>
      </c>
      <c r="O1433" t="s">
        <v>2779</v>
      </c>
      <c r="P1433">
        <v>2212.56</v>
      </c>
    </row>
    <row r="1434" spans="1:16" x14ac:dyDescent="0.25">
      <c r="A1434" s="2">
        <v>45020</v>
      </c>
      <c r="B1434" s="2" t="str">
        <f t="shared" si="44"/>
        <v>2023-04-04 12:53 PM</v>
      </c>
      <c r="C1434" s="2" t="str">
        <f t="shared" si="45"/>
        <v>2023-04-04 12:53-S6-TX301432-C3</v>
      </c>
      <c r="D1434" s="6">
        <v>0.53680555555555554</v>
      </c>
      <c r="E1434" t="s">
        <v>742</v>
      </c>
      <c r="F1434" t="s">
        <v>750</v>
      </c>
      <c r="G1434" t="s">
        <v>753</v>
      </c>
      <c r="H1434">
        <v>6</v>
      </c>
      <c r="I1434">
        <v>372.35</v>
      </c>
      <c r="J1434" t="s">
        <v>761</v>
      </c>
      <c r="K1434" t="s">
        <v>2196</v>
      </c>
      <c r="L1434" t="s">
        <v>2766</v>
      </c>
      <c r="M1434" t="s">
        <v>2770</v>
      </c>
      <c r="N1434" t="s">
        <v>2773</v>
      </c>
      <c r="O1434" t="s">
        <v>2782</v>
      </c>
      <c r="P1434">
        <v>2234.1</v>
      </c>
    </row>
    <row r="1435" spans="1:16" x14ac:dyDescent="0.25">
      <c r="A1435" s="2">
        <v>44953</v>
      </c>
      <c r="B1435" s="2" t="str">
        <f t="shared" si="44"/>
        <v>2023-01-27 12:20 PM</v>
      </c>
      <c r="C1435" s="2" t="str">
        <f t="shared" si="45"/>
        <v>2023-01-27 12:20-S8-TX301433-C5</v>
      </c>
      <c r="D1435" s="6">
        <v>0.51388888888888884</v>
      </c>
      <c r="E1435" t="s">
        <v>745</v>
      </c>
      <c r="F1435" t="s">
        <v>749</v>
      </c>
      <c r="G1435" t="s">
        <v>754</v>
      </c>
      <c r="H1435">
        <v>7</v>
      </c>
      <c r="I1435">
        <v>205.34</v>
      </c>
      <c r="J1435" t="s">
        <v>760</v>
      </c>
      <c r="K1435" t="s">
        <v>2197</v>
      </c>
      <c r="L1435" t="s">
        <v>2765</v>
      </c>
      <c r="M1435" t="s">
        <v>2772</v>
      </c>
      <c r="N1435" t="s">
        <v>2773</v>
      </c>
      <c r="O1435" t="s">
        <v>2778</v>
      </c>
      <c r="P1435">
        <v>1437.38</v>
      </c>
    </row>
    <row r="1436" spans="1:16" x14ac:dyDescent="0.25">
      <c r="A1436" s="2">
        <v>45836</v>
      </c>
      <c r="B1436" s="2" t="str">
        <f t="shared" si="44"/>
        <v>2025-06-28 02:13 PM</v>
      </c>
      <c r="C1436" s="2" t="str">
        <f t="shared" si="45"/>
        <v>2025-06-28 14:13-S6-TX301434-C5</v>
      </c>
      <c r="D1436" s="6">
        <v>0.59236111111111112</v>
      </c>
      <c r="E1436" t="s">
        <v>742</v>
      </c>
      <c r="F1436" t="s">
        <v>749</v>
      </c>
      <c r="G1436" t="s">
        <v>756</v>
      </c>
      <c r="H1436">
        <v>2</v>
      </c>
      <c r="I1436">
        <v>360.62</v>
      </c>
      <c r="J1436" t="s">
        <v>762</v>
      </c>
      <c r="K1436" t="s">
        <v>2198</v>
      </c>
      <c r="L1436" t="s">
        <v>2765</v>
      </c>
      <c r="M1436" t="s">
        <v>2769</v>
      </c>
      <c r="N1436" t="s">
        <v>2773</v>
      </c>
      <c r="O1436" t="s">
        <v>2776</v>
      </c>
      <c r="P1436">
        <v>721.24</v>
      </c>
    </row>
    <row r="1437" spans="1:16" x14ac:dyDescent="0.25">
      <c r="A1437" s="2">
        <v>45611</v>
      </c>
      <c r="B1437" s="2" t="str">
        <f t="shared" si="44"/>
        <v>2024-11-15 08:26 PM</v>
      </c>
      <c r="C1437" s="2" t="str">
        <f t="shared" si="45"/>
        <v>2024-11-15 20:26-S10-TX301435-C4</v>
      </c>
      <c r="D1437" s="6">
        <v>0.85138888888888886</v>
      </c>
      <c r="E1437" t="s">
        <v>747</v>
      </c>
      <c r="F1437" t="s">
        <v>750</v>
      </c>
      <c r="G1437" t="s">
        <v>753</v>
      </c>
      <c r="H1437">
        <v>2</v>
      </c>
      <c r="I1437">
        <v>92.46</v>
      </c>
      <c r="J1437" t="s">
        <v>761</v>
      </c>
      <c r="K1437" t="s">
        <v>2199</v>
      </c>
      <c r="L1437" t="s">
        <v>2768</v>
      </c>
      <c r="M1437" t="s">
        <v>2770</v>
      </c>
      <c r="N1437" t="s">
        <v>2774</v>
      </c>
      <c r="O1437" t="s">
        <v>2778</v>
      </c>
      <c r="P1437">
        <v>184.92</v>
      </c>
    </row>
    <row r="1438" spans="1:16" x14ac:dyDescent="0.25">
      <c r="A1438" s="2">
        <v>45658</v>
      </c>
      <c r="B1438" s="2" t="str">
        <f t="shared" si="44"/>
        <v>2025-01-01 12:29 PM</v>
      </c>
      <c r="C1438" s="2" t="str">
        <f t="shared" si="45"/>
        <v>2025-01-01 12:29-S3-TX301436-C1</v>
      </c>
      <c r="D1438" s="6">
        <v>0.52013888888888893</v>
      </c>
      <c r="E1438" t="s">
        <v>738</v>
      </c>
      <c r="F1438" t="s">
        <v>748</v>
      </c>
      <c r="G1438" t="s">
        <v>756</v>
      </c>
      <c r="H1438">
        <v>5</v>
      </c>
      <c r="I1438">
        <v>270.68</v>
      </c>
      <c r="J1438" t="s">
        <v>763</v>
      </c>
      <c r="K1438" t="s">
        <v>2200</v>
      </c>
      <c r="L1438" t="s">
        <v>2764</v>
      </c>
      <c r="M1438" t="s">
        <v>2769</v>
      </c>
      <c r="N1438" t="s">
        <v>2773</v>
      </c>
      <c r="O1438" t="s">
        <v>2781</v>
      </c>
      <c r="P1438">
        <v>1353.4</v>
      </c>
    </row>
    <row r="1439" spans="1:16" x14ac:dyDescent="0.25">
      <c r="A1439" s="2">
        <v>45396</v>
      </c>
      <c r="B1439" s="2" t="str">
        <f t="shared" si="44"/>
        <v>2024-04-14 08:27 PM</v>
      </c>
      <c r="C1439" s="2" t="str">
        <f t="shared" si="45"/>
        <v>2024-04-14 20:27-S2-TX301437-C3</v>
      </c>
      <c r="D1439" s="6">
        <v>0.8520833333333333</v>
      </c>
      <c r="E1439" t="s">
        <v>746</v>
      </c>
      <c r="F1439" t="s">
        <v>748</v>
      </c>
      <c r="G1439" t="s">
        <v>752</v>
      </c>
      <c r="H1439">
        <v>6</v>
      </c>
      <c r="I1439">
        <v>111.11</v>
      </c>
      <c r="J1439" t="s">
        <v>761</v>
      </c>
      <c r="K1439" t="s">
        <v>2201</v>
      </c>
      <c r="L1439" t="s">
        <v>2766</v>
      </c>
      <c r="M1439" t="s">
        <v>2771</v>
      </c>
      <c r="N1439" t="s">
        <v>2774</v>
      </c>
      <c r="O1439" t="s">
        <v>2780</v>
      </c>
      <c r="P1439">
        <v>666.66</v>
      </c>
    </row>
    <row r="1440" spans="1:16" x14ac:dyDescent="0.25">
      <c r="A1440" s="2">
        <v>45726</v>
      </c>
      <c r="B1440" s="2" t="str">
        <f t="shared" si="44"/>
        <v>2025-03-10 09:43 PM</v>
      </c>
      <c r="C1440" s="2" t="str">
        <f t="shared" si="45"/>
        <v>2025-03-10 21:43-S9-TX301438-C3</v>
      </c>
      <c r="D1440" s="6">
        <v>0.90486111111111112</v>
      </c>
      <c r="E1440" t="s">
        <v>740</v>
      </c>
      <c r="F1440" t="s">
        <v>748</v>
      </c>
      <c r="G1440" t="s">
        <v>752</v>
      </c>
      <c r="H1440">
        <v>9</v>
      </c>
      <c r="I1440">
        <v>46.66</v>
      </c>
      <c r="J1440" t="s">
        <v>762</v>
      </c>
      <c r="K1440" t="s">
        <v>2202</v>
      </c>
      <c r="L1440" t="s">
        <v>2766</v>
      </c>
      <c r="M1440" t="s">
        <v>2770</v>
      </c>
      <c r="N1440" t="s">
        <v>2774</v>
      </c>
      <c r="O1440" t="s">
        <v>2779</v>
      </c>
      <c r="P1440">
        <v>419.93999999999988</v>
      </c>
    </row>
    <row r="1441" spans="1:16" x14ac:dyDescent="0.25">
      <c r="A1441" s="2">
        <v>45627</v>
      </c>
      <c r="B1441" s="2" t="str">
        <f t="shared" si="44"/>
        <v>2024-12-01 08:17 PM</v>
      </c>
      <c r="C1441" s="2" t="str">
        <f t="shared" si="45"/>
        <v>2024-12-01 20:17-S1-TX301439-C5</v>
      </c>
      <c r="D1441" s="6">
        <v>0.84513888888888888</v>
      </c>
      <c r="E1441" t="s">
        <v>739</v>
      </c>
      <c r="F1441" t="s">
        <v>751</v>
      </c>
      <c r="G1441" t="s">
        <v>754</v>
      </c>
      <c r="H1441">
        <v>2</v>
      </c>
      <c r="I1441">
        <v>264.18</v>
      </c>
      <c r="J1441" t="s">
        <v>760</v>
      </c>
      <c r="K1441" t="s">
        <v>2203</v>
      </c>
      <c r="L1441" t="s">
        <v>2765</v>
      </c>
      <c r="M1441" t="s">
        <v>2770</v>
      </c>
      <c r="N1441" t="s">
        <v>2774</v>
      </c>
      <c r="O1441" t="s">
        <v>2780</v>
      </c>
      <c r="P1441">
        <v>528.36</v>
      </c>
    </row>
    <row r="1442" spans="1:16" x14ac:dyDescent="0.25">
      <c r="A1442" s="2">
        <v>45026</v>
      </c>
      <c r="B1442" s="2" t="str">
        <f t="shared" si="44"/>
        <v>2023-04-10 05:04 PM</v>
      </c>
      <c r="C1442" s="2" t="str">
        <f t="shared" si="45"/>
        <v>2023-04-10 17:04-S9-TX301440-C5</v>
      </c>
      <c r="D1442" s="6">
        <v>0.71111111111111114</v>
      </c>
      <c r="E1442" t="s">
        <v>740</v>
      </c>
      <c r="F1442" t="s">
        <v>750</v>
      </c>
      <c r="G1442" t="s">
        <v>755</v>
      </c>
      <c r="H1442">
        <v>3</v>
      </c>
      <c r="I1442">
        <v>245.07</v>
      </c>
      <c r="J1442" t="s">
        <v>763</v>
      </c>
      <c r="K1442" t="s">
        <v>2204</v>
      </c>
      <c r="L1442" t="s">
        <v>2765</v>
      </c>
      <c r="M1442" t="s">
        <v>2769</v>
      </c>
      <c r="N1442" t="s">
        <v>2774</v>
      </c>
      <c r="O1442" t="s">
        <v>2779</v>
      </c>
      <c r="P1442">
        <v>735.21</v>
      </c>
    </row>
    <row r="1443" spans="1:16" x14ac:dyDescent="0.25">
      <c r="A1443" s="2">
        <v>45817</v>
      </c>
      <c r="B1443" s="2" t="str">
        <f t="shared" si="44"/>
        <v>2025-06-09 03:14 PM</v>
      </c>
      <c r="C1443" s="2" t="str">
        <f t="shared" si="45"/>
        <v>2025-06-09 15:14-S7-TX301441-C5</v>
      </c>
      <c r="D1443" s="6">
        <v>0.63472222222222219</v>
      </c>
      <c r="E1443" t="s">
        <v>744</v>
      </c>
      <c r="F1443" t="s">
        <v>751</v>
      </c>
      <c r="G1443" t="s">
        <v>757</v>
      </c>
      <c r="H1443">
        <v>10</v>
      </c>
      <c r="I1443">
        <v>186.28</v>
      </c>
      <c r="J1443" t="s">
        <v>759</v>
      </c>
      <c r="K1443" t="s">
        <v>2205</v>
      </c>
      <c r="L1443" t="s">
        <v>2765</v>
      </c>
      <c r="M1443" t="s">
        <v>2771</v>
      </c>
      <c r="N1443" t="s">
        <v>2773</v>
      </c>
      <c r="O1443" t="s">
        <v>2779</v>
      </c>
      <c r="P1443">
        <v>1862.8</v>
      </c>
    </row>
    <row r="1444" spans="1:16" x14ac:dyDescent="0.25">
      <c r="A1444" s="2">
        <v>45728</v>
      </c>
      <c r="B1444" s="2" t="str">
        <f t="shared" si="44"/>
        <v>2025-03-12 08:19 PM</v>
      </c>
      <c r="C1444" s="2" t="str">
        <f t="shared" si="45"/>
        <v>2025-03-12 20:19-S2-TX301442-C4</v>
      </c>
      <c r="D1444" s="6">
        <v>0.84652777777777777</v>
      </c>
      <c r="E1444" t="s">
        <v>746</v>
      </c>
      <c r="F1444" t="s">
        <v>749</v>
      </c>
      <c r="G1444" t="s">
        <v>756</v>
      </c>
      <c r="H1444">
        <v>10</v>
      </c>
      <c r="I1444">
        <v>314.97000000000003</v>
      </c>
      <c r="J1444" t="s">
        <v>762</v>
      </c>
      <c r="K1444" t="s">
        <v>2206</v>
      </c>
      <c r="L1444" t="s">
        <v>2768</v>
      </c>
      <c r="M1444" t="s">
        <v>2770</v>
      </c>
      <c r="N1444" t="s">
        <v>2774</v>
      </c>
      <c r="O1444" t="s">
        <v>2781</v>
      </c>
      <c r="P1444">
        <v>3149.7</v>
      </c>
    </row>
    <row r="1445" spans="1:16" x14ac:dyDescent="0.25">
      <c r="A1445" s="2">
        <v>45541</v>
      </c>
      <c r="B1445" s="2" t="str">
        <f t="shared" si="44"/>
        <v>2024-09-06 07:59 PM</v>
      </c>
      <c r="C1445" s="2" t="str">
        <f t="shared" si="45"/>
        <v>2024-09-06 19:59-S3-TX301443-C1</v>
      </c>
      <c r="D1445" s="6">
        <v>0.83263888888888893</v>
      </c>
      <c r="E1445" t="s">
        <v>738</v>
      </c>
      <c r="F1445" t="s">
        <v>751</v>
      </c>
      <c r="G1445" t="s">
        <v>753</v>
      </c>
      <c r="H1445">
        <v>2</v>
      </c>
      <c r="I1445">
        <v>241.93</v>
      </c>
      <c r="J1445" t="s">
        <v>762</v>
      </c>
      <c r="K1445" t="s">
        <v>2207</v>
      </c>
      <c r="L1445" t="s">
        <v>2764</v>
      </c>
      <c r="M1445" t="s">
        <v>2772</v>
      </c>
      <c r="N1445" t="s">
        <v>2774</v>
      </c>
      <c r="O1445" t="s">
        <v>2778</v>
      </c>
      <c r="P1445">
        <v>483.86</v>
      </c>
    </row>
    <row r="1446" spans="1:16" x14ac:dyDescent="0.25">
      <c r="A1446" s="2">
        <v>45514</v>
      </c>
      <c r="B1446" s="2" t="str">
        <f t="shared" si="44"/>
        <v>2024-08-10 10:47 AM</v>
      </c>
      <c r="C1446" s="2" t="str">
        <f t="shared" si="45"/>
        <v>2024-08-10 10:47-S8-TX301444-C1</v>
      </c>
      <c r="D1446" s="6">
        <v>0.44930555555555557</v>
      </c>
      <c r="E1446" t="s">
        <v>745</v>
      </c>
      <c r="F1446" t="s">
        <v>748</v>
      </c>
      <c r="G1446" t="s">
        <v>753</v>
      </c>
      <c r="H1446">
        <v>7</v>
      </c>
      <c r="I1446">
        <v>149.77000000000001</v>
      </c>
      <c r="J1446" t="s">
        <v>761</v>
      </c>
      <c r="K1446" t="s">
        <v>2208</v>
      </c>
      <c r="L1446" t="s">
        <v>2764</v>
      </c>
      <c r="M1446" t="s">
        <v>2770</v>
      </c>
      <c r="N1446" t="s">
        <v>2775</v>
      </c>
      <c r="O1446" t="s">
        <v>2776</v>
      </c>
      <c r="P1446">
        <v>1048.3900000000001</v>
      </c>
    </row>
    <row r="1447" spans="1:16" x14ac:dyDescent="0.25">
      <c r="A1447" s="2">
        <v>45298</v>
      </c>
      <c r="B1447" s="2" t="str">
        <f t="shared" si="44"/>
        <v>2024-01-07 02:58 PM</v>
      </c>
      <c r="C1447" s="2" t="str">
        <f t="shared" si="45"/>
        <v>2024-01-07 14:58-S6-TX301445-C4</v>
      </c>
      <c r="D1447" s="6">
        <v>0.62361111111111112</v>
      </c>
      <c r="E1447" t="s">
        <v>742</v>
      </c>
      <c r="F1447" t="s">
        <v>750</v>
      </c>
      <c r="G1447" t="s">
        <v>755</v>
      </c>
      <c r="H1447">
        <v>5</v>
      </c>
      <c r="I1447">
        <v>353.76</v>
      </c>
      <c r="J1447" t="s">
        <v>759</v>
      </c>
      <c r="K1447" t="s">
        <v>2209</v>
      </c>
      <c r="L1447" t="s">
        <v>2768</v>
      </c>
      <c r="M1447" t="s">
        <v>2769</v>
      </c>
      <c r="N1447" t="s">
        <v>2773</v>
      </c>
      <c r="O1447" t="s">
        <v>2780</v>
      </c>
      <c r="P1447">
        <v>1768.8</v>
      </c>
    </row>
    <row r="1448" spans="1:16" x14ac:dyDescent="0.25">
      <c r="A1448" s="2">
        <v>45071</v>
      </c>
      <c r="B1448" s="2" t="str">
        <f t="shared" si="44"/>
        <v>2023-05-25 02:31 PM</v>
      </c>
      <c r="C1448" s="2" t="str">
        <f t="shared" si="45"/>
        <v>2023-05-25 14:31-S3-TX301446-C4</v>
      </c>
      <c r="D1448" s="6">
        <v>0.60486111111111107</v>
      </c>
      <c r="E1448" t="s">
        <v>738</v>
      </c>
      <c r="F1448" t="s">
        <v>750</v>
      </c>
      <c r="G1448" t="s">
        <v>758</v>
      </c>
      <c r="H1448">
        <v>3</v>
      </c>
      <c r="I1448">
        <v>74.84</v>
      </c>
      <c r="J1448" t="s">
        <v>761</v>
      </c>
      <c r="K1448" t="s">
        <v>2210</v>
      </c>
      <c r="L1448" t="s">
        <v>2768</v>
      </c>
      <c r="M1448" t="s">
        <v>2769</v>
      </c>
      <c r="N1448" t="s">
        <v>2773</v>
      </c>
      <c r="O1448" t="s">
        <v>2777</v>
      </c>
      <c r="P1448">
        <v>224.52</v>
      </c>
    </row>
    <row r="1449" spans="1:16" x14ac:dyDescent="0.25">
      <c r="A1449" s="2">
        <v>45269</v>
      </c>
      <c r="B1449" s="2" t="str">
        <f t="shared" si="44"/>
        <v>2023-12-09 11:44 AM</v>
      </c>
      <c r="C1449" s="2" t="str">
        <f t="shared" si="45"/>
        <v>2023-12-09 11:44-S5-TX301447-C3</v>
      </c>
      <c r="D1449" s="6">
        <v>0.48888888888888887</v>
      </c>
      <c r="E1449" t="s">
        <v>743</v>
      </c>
      <c r="F1449" t="s">
        <v>750</v>
      </c>
      <c r="G1449" t="s">
        <v>758</v>
      </c>
      <c r="H1449">
        <v>2</v>
      </c>
      <c r="I1449">
        <v>121.05</v>
      </c>
      <c r="J1449" t="s">
        <v>763</v>
      </c>
      <c r="K1449" t="s">
        <v>2211</v>
      </c>
      <c r="L1449" t="s">
        <v>2766</v>
      </c>
      <c r="M1449" t="s">
        <v>2771</v>
      </c>
      <c r="N1449" t="s">
        <v>2775</v>
      </c>
      <c r="O1449" t="s">
        <v>2776</v>
      </c>
      <c r="P1449">
        <v>242.1</v>
      </c>
    </row>
    <row r="1450" spans="1:16" x14ac:dyDescent="0.25">
      <c r="A1450" s="2">
        <v>45058</v>
      </c>
      <c r="B1450" s="2" t="str">
        <f t="shared" si="44"/>
        <v>2023-05-12 04:03 PM</v>
      </c>
      <c r="C1450" s="2" t="str">
        <f t="shared" si="45"/>
        <v>2023-05-12 16:03-S9-TX301448-C1</v>
      </c>
      <c r="D1450" s="6">
        <v>0.66874999999999996</v>
      </c>
      <c r="E1450" t="s">
        <v>740</v>
      </c>
      <c r="F1450" t="s">
        <v>751</v>
      </c>
      <c r="G1450" t="s">
        <v>752</v>
      </c>
      <c r="H1450">
        <v>7</v>
      </c>
      <c r="I1450">
        <v>277.36</v>
      </c>
      <c r="J1450" t="s">
        <v>761</v>
      </c>
      <c r="K1450" t="s">
        <v>2212</v>
      </c>
      <c r="L1450" t="s">
        <v>2764</v>
      </c>
      <c r="M1450" t="s">
        <v>2770</v>
      </c>
      <c r="N1450" t="s">
        <v>2773</v>
      </c>
      <c r="O1450" t="s">
        <v>2778</v>
      </c>
      <c r="P1450">
        <v>1941.52</v>
      </c>
    </row>
    <row r="1451" spans="1:16" x14ac:dyDescent="0.25">
      <c r="A1451" s="2">
        <v>45372</v>
      </c>
      <c r="B1451" s="2" t="str">
        <f t="shared" si="44"/>
        <v>2024-03-21 11:31 AM</v>
      </c>
      <c r="C1451" s="2" t="str">
        <f t="shared" si="45"/>
        <v>2024-03-21 11:31-S4-TX301449-C5</v>
      </c>
      <c r="D1451" s="6">
        <v>0.47986111111111113</v>
      </c>
      <c r="E1451" t="s">
        <v>741</v>
      </c>
      <c r="F1451" t="s">
        <v>749</v>
      </c>
      <c r="G1451" t="s">
        <v>756</v>
      </c>
      <c r="H1451">
        <v>9</v>
      </c>
      <c r="I1451">
        <v>330.57</v>
      </c>
      <c r="J1451" t="s">
        <v>759</v>
      </c>
      <c r="K1451" t="s">
        <v>2213</v>
      </c>
      <c r="L1451" t="s">
        <v>2765</v>
      </c>
      <c r="M1451" t="s">
        <v>2771</v>
      </c>
      <c r="N1451" t="s">
        <v>2775</v>
      </c>
      <c r="O1451" t="s">
        <v>2777</v>
      </c>
      <c r="P1451">
        <v>2975.13</v>
      </c>
    </row>
    <row r="1452" spans="1:16" x14ac:dyDescent="0.25">
      <c r="A1452" s="2">
        <v>44948</v>
      </c>
      <c r="B1452" s="2" t="str">
        <f t="shared" si="44"/>
        <v>2023-01-22 02:53 PM</v>
      </c>
      <c r="C1452" s="2" t="str">
        <f t="shared" si="45"/>
        <v>2023-01-22 14:53-S1-TX301450-C5</v>
      </c>
      <c r="D1452" s="6">
        <v>0.62013888888888891</v>
      </c>
      <c r="E1452" t="s">
        <v>739</v>
      </c>
      <c r="F1452" t="s">
        <v>750</v>
      </c>
      <c r="G1452" t="s">
        <v>752</v>
      </c>
      <c r="H1452">
        <v>4</v>
      </c>
      <c r="I1452">
        <v>49.38</v>
      </c>
      <c r="J1452" t="s">
        <v>759</v>
      </c>
      <c r="K1452" t="s">
        <v>2214</v>
      </c>
      <c r="L1452" t="s">
        <v>2765</v>
      </c>
      <c r="M1452" t="s">
        <v>2772</v>
      </c>
      <c r="N1452" t="s">
        <v>2773</v>
      </c>
      <c r="O1452" t="s">
        <v>2780</v>
      </c>
      <c r="P1452">
        <v>197.52</v>
      </c>
    </row>
    <row r="1453" spans="1:16" x14ac:dyDescent="0.25">
      <c r="A1453" s="2">
        <v>45128</v>
      </c>
      <c r="B1453" s="2" t="str">
        <f t="shared" si="44"/>
        <v>2023-07-21 07:06 PM</v>
      </c>
      <c r="C1453" s="2" t="str">
        <f t="shared" si="45"/>
        <v>2023-07-21 19:06-S3-TX301451-C1</v>
      </c>
      <c r="D1453" s="6">
        <v>0.79583333333333328</v>
      </c>
      <c r="E1453" t="s">
        <v>738</v>
      </c>
      <c r="F1453" t="s">
        <v>748</v>
      </c>
      <c r="G1453" t="s">
        <v>754</v>
      </c>
      <c r="H1453">
        <v>6</v>
      </c>
      <c r="I1453">
        <v>200.88</v>
      </c>
      <c r="J1453" t="s">
        <v>762</v>
      </c>
      <c r="K1453" t="s">
        <v>2215</v>
      </c>
      <c r="L1453" t="s">
        <v>2764</v>
      </c>
      <c r="M1453" t="s">
        <v>2771</v>
      </c>
      <c r="N1453" t="s">
        <v>2774</v>
      </c>
      <c r="O1453" t="s">
        <v>2778</v>
      </c>
      <c r="P1453">
        <v>1205.28</v>
      </c>
    </row>
    <row r="1454" spans="1:16" x14ac:dyDescent="0.25">
      <c r="A1454" s="2">
        <v>45647</v>
      </c>
      <c r="B1454" s="2" t="str">
        <f t="shared" si="44"/>
        <v>2024-12-21 12:08 PM</v>
      </c>
      <c r="C1454" s="2" t="str">
        <f t="shared" si="45"/>
        <v>2024-12-21 12:08-S8-TX301452-C2</v>
      </c>
      <c r="D1454" s="6">
        <v>0.50555555555555554</v>
      </c>
      <c r="E1454" t="s">
        <v>745</v>
      </c>
      <c r="F1454" t="s">
        <v>751</v>
      </c>
      <c r="G1454" t="s">
        <v>757</v>
      </c>
      <c r="H1454">
        <v>6</v>
      </c>
      <c r="I1454">
        <v>348.36</v>
      </c>
      <c r="J1454" t="s">
        <v>761</v>
      </c>
      <c r="K1454" t="s">
        <v>2216</v>
      </c>
      <c r="L1454" t="s">
        <v>2767</v>
      </c>
      <c r="M1454" t="s">
        <v>2770</v>
      </c>
      <c r="N1454" t="s">
        <v>2773</v>
      </c>
      <c r="O1454" t="s">
        <v>2776</v>
      </c>
      <c r="P1454">
        <v>2090.16</v>
      </c>
    </row>
    <row r="1455" spans="1:16" x14ac:dyDescent="0.25">
      <c r="A1455" s="2">
        <v>45024</v>
      </c>
      <c r="B1455" s="2" t="str">
        <f t="shared" si="44"/>
        <v>2023-04-08 11:56 AM</v>
      </c>
      <c r="C1455" s="2" t="str">
        <f t="shared" si="45"/>
        <v>2023-04-08 11:56-S3-TX301453-C2</v>
      </c>
      <c r="D1455" s="6">
        <v>0.49722222222222223</v>
      </c>
      <c r="E1455" t="s">
        <v>738</v>
      </c>
      <c r="F1455" t="s">
        <v>750</v>
      </c>
      <c r="G1455" t="s">
        <v>754</v>
      </c>
      <c r="H1455">
        <v>3</v>
      </c>
      <c r="I1455">
        <v>335.86</v>
      </c>
      <c r="J1455" t="s">
        <v>760</v>
      </c>
      <c r="K1455" t="s">
        <v>2217</v>
      </c>
      <c r="L1455" t="s">
        <v>2767</v>
      </c>
      <c r="M1455" t="s">
        <v>2771</v>
      </c>
      <c r="N1455" t="s">
        <v>2775</v>
      </c>
      <c r="O1455" t="s">
        <v>2776</v>
      </c>
      <c r="P1455">
        <v>1007.58</v>
      </c>
    </row>
    <row r="1456" spans="1:16" x14ac:dyDescent="0.25">
      <c r="A1456" s="2">
        <v>45462</v>
      </c>
      <c r="B1456" s="2" t="str">
        <f t="shared" si="44"/>
        <v>2024-06-19 05:13 PM</v>
      </c>
      <c r="C1456" s="2" t="str">
        <f t="shared" si="45"/>
        <v>2024-06-19 17:13-S10-TX301454-C2</v>
      </c>
      <c r="D1456" s="6">
        <v>0.71736111111111112</v>
      </c>
      <c r="E1456" t="s">
        <v>747</v>
      </c>
      <c r="F1456" t="s">
        <v>748</v>
      </c>
      <c r="G1456" t="s">
        <v>752</v>
      </c>
      <c r="H1456">
        <v>5</v>
      </c>
      <c r="I1456">
        <v>31.82</v>
      </c>
      <c r="J1456" t="s">
        <v>759</v>
      </c>
      <c r="K1456" t="s">
        <v>2218</v>
      </c>
      <c r="L1456" t="s">
        <v>2767</v>
      </c>
      <c r="M1456" t="s">
        <v>2771</v>
      </c>
      <c r="N1456" t="s">
        <v>2774</v>
      </c>
      <c r="O1456" t="s">
        <v>2781</v>
      </c>
      <c r="P1456">
        <v>159.1</v>
      </c>
    </row>
    <row r="1457" spans="1:16" x14ac:dyDescent="0.25">
      <c r="A1457" s="2">
        <v>45056</v>
      </c>
      <c r="B1457" s="2" t="str">
        <f t="shared" si="44"/>
        <v>2023-05-10 02:15 PM</v>
      </c>
      <c r="C1457" s="2" t="str">
        <f t="shared" si="45"/>
        <v>2023-05-10 14:15-S9-TX301455-C1</v>
      </c>
      <c r="D1457" s="6">
        <v>0.59375</v>
      </c>
      <c r="E1457" t="s">
        <v>740</v>
      </c>
      <c r="F1457" t="s">
        <v>748</v>
      </c>
      <c r="G1457" t="s">
        <v>755</v>
      </c>
      <c r="H1457">
        <v>9</v>
      </c>
      <c r="I1457">
        <v>104.52</v>
      </c>
      <c r="J1457" t="s">
        <v>760</v>
      </c>
      <c r="K1457" t="s">
        <v>2219</v>
      </c>
      <c r="L1457" t="s">
        <v>2764</v>
      </c>
      <c r="M1457" t="s">
        <v>2772</v>
      </c>
      <c r="N1457" t="s">
        <v>2773</v>
      </c>
      <c r="O1457" t="s">
        <v>2781</v>
      </c>
      <c r="P1457">
        <v>940.68</v>
      </c>
    </row>
    <row r="1458" spans="1:16" x14ac:dyDescent="0.25">
      <c r="A1458" s="2">
        <v>45088</v>
      </c>
      <c r="B1458" s="2" t="str">
        <f t="shared" si="44"/>
        <v>2023-06-11 09:27 PM</v>
      </c>
      <c r="C1458" s="2" t="str">
        <f t="shared" si="45"/>
        <v>2023-06-11 21:27-S5-TX301456-C2</v>
      </c>
      <c r="D1458" s="6">
        <v>0.89375000000000004</v>
      </c>
      <c r="E1458" t="s">
        <v>743</v>
      </c>
      <c r="F1458" t="s">
        <v>751</v>
      </c>
      <c r="G1458" t="s">
        <v>753</v>
      </c>
      <c r="H1458">
        <v>3</v>
      </c>
      <c r="I1458">
        <v>275.63</v>
      </c>
      <c r="J1458" t="s">
        <v>761</v>
      </c>
      <c r="K1458" t="s">
        <v>2220</v>
      </c>
      <c r="L1458" t="s">
        <v>2767</v>
      </c>
      <c r="M1458" t="s">
        <v>2769</v>
      </c>
      <c r="N1458" t="s">
        <v>2774</v>
      </c>
      <c r="O1458" t="s">
        <v>2780</v>
      </c>
      <c r="P1458">
        <v>826.89</v>
      </c>
    </row>
    <row r="1459" spans="1:16" x14ac:dyDescent="0.25">
      <c r="A1459" s="2">
        <v>45486</v>
      </c>
      <c r="B1459" s="2" t="str">
        <f t="shared" si="44"/>
        <v>2024-07-13 05:44 PM</v>
      </c>
      <c r="C1459" s="2" t="str">
        <f t="shared" si="45"/>
        <v>2024-07-13 17:44-S5-TX301457-C4</v>
      </c>
      <c r="D1459" s="6">
        <v>0.73888888888888893</v>
      </c>
      <c r="E1459" t="s">
        <v>743</v>
      </c>
      <c r="F1459" t="s">
        <v>750</v>
      </c>
      <c r="G1459" t="s">
        <v>758</v>
      </c>
      <c r="H1459">
        <v>6</v>
      </c>
      <c r="I1459">
        <v>296.97000000000003</v>
      </c>
      <c r="J1459" t="s">
        <v>761</v>
      </c>
      <c r="K1459" t="s">
        <v>2221</v>
      </c>
      <c r="L1459" t="s">
        <v>2768</v>
      </c>
      <c r="M1459" t="s">
        <v>2770</v>
      </c>
      <c r="N1459" t="s">
        <v>2774</v>
      </c>
      <c r="O1459" t="s">
        <v>2776</v>
      </c>
      <c r="P1459">
        <v>1781.82</v>
      </c>
    </row>
    <row r="1460" spans="1:16" x14ac:dyDescent="0.25">
      <c r="A1460" s="2">
        <v>45309</v>
      </c>
      <c r="B1460" s="2" t="str">
        <f t="shared" si="44"/>
        <v>2024-01-18 03:24 PM</v>
      </c>
      <c r="C1460" s="2" t="str">
        <f t="shared" si="45"/>
        <v>2024-01-18 15:24-S9-TX301458-C4</v>
      </c>
      <c r="D1460" s="6">
        <v>0.64166666666666672</v>
      </c>
      <c r="E1460" t="s">
        <v>740</v>
      </c>
      <c r="F1460" t="s">
        <v>750</v>
      </c>
      <c r="G1460" t="s">
        <v>755</v>
      </c>
      <c r="H1460">
        <v>5</v>
      </c>
      <c r="I1460">
        <v>331.32</v>
      </c>
      <c r="J1460" t="s">
        <v>761</v>
      </c>
      <c r="K1460" t="s">
        <v>2222</v>
      </c>
      <c r="L1460" t="s">
        <v>2768</v>
      </c>
      <c r="M1460" t="s">
        <v>2771</v>
      </c>
      <c r="N1460" t="s">
        <v>2773</v>
      </c>
      <c r="O1460" t="s">
        <v>2777</v>
      </c>
      <c r="P1460">
        <v>1656.6</v>
      </c>
    </row>
    <row r="1461" spans="1:16" x14ac:dyDescent="0.25">
      <c r="A1461" s="2">
        <v>45205</v>
      </c>
      <c r="B1461" s="2" t="str">
        <f t="shared" si="44"/>
        <v>2023-10-06 06:58 PM</v>
      </c>
      <c r="C1461" s="2" t="str">
        <f t="shared" si="45"/>
        <v>2023-10-06 18:58-S1-TX301459-C1</v>
      </c>
      <c r="D1461" s="6">
        <v>0.79027777777777775</v>
      </c>
      <c r="E1461" t="s">
        <v>739</v>
      </c>
      <c r="F1461" t="s">
        <v>751</v>
      </c>
      <c r="G1461" t="s">
        <v>753</v>
      </c>
      <c r="H1461">
        <v>2</v>
      </c>
      <c r="I1461">
        <v>51.53</v>
      </c>
      <c r="J1461" t="s">
        <v>762</v>
      </c>
      <c r="K1461" t="s">
        <v>2223</v>
      </c>
      <c r="L1461" t="s">
        <v>2764</v>
      </c>
      <c r="M1461" t="s">
        <v>2772</v>
      </c>
      <c r="N1461" t="s">
        <v>2774</v>
      </c>
      <c r="O1461" t="s">
        <v>2778</v>
      </c>
      <c r="P1461">
        <v>103.06</v>
      </c>
    </row>
    <row r="1462" spans="1:16" x14ac:dyDescent="0.25">
      <c r="A1462" s="2">
        <v>44999</v>
      </c>
      <c r="B1462" s="2" t="str">
        <f t="shared" si="44"/>
        <v>2023-03-14 10:06 AM</v>
      </c>
      <c r="C1462" s="2" t="str">
        <f t="shared" si="45"/>
        <v>2023-03-14 10:06-S3-TX301460-C1</v>
      </c>
      <c r="D1462" s="6">
        <v>0.42083333333333334</v>
      </c>
      <c r="E1462" t="s">
        <v>738</v>
      </c>
      <c r="F1462" t="s">
        <v>748</v>
      </c>
      <c r="G1462" t="s">
        <v>756</v>
      </c>
      <c r="H1462">
        <v>2</v>
      </c>
      <c r="I1462">
        <v>271.74</v>
      </c>
      <c r="J1462" t="s">
        <v>762</v>
      </c>
      <c r="K1462" t="s">
        <v>2224</v>
      </c>
      <c r="L1462" t="s">
        <v>2764</v>
      </c>
      <c r="M1462" t="s">
        <v>2771</v>
      </c>
      <c r="N1462" t="s">
        <v>2775</v>
      </c>
      <c r="O1462" t="s">
        <v>2782</v>
      </c>
      <c r="P1462">
        <v>543.48</v>
      </c>
    </row>
    <row r="1463" spans="1:16" x14ac:dyDescent="0.25">
      <c r="A1463" s="2">
        <v>44997</v>
      </c>
      <c r="B1463" s="2" t="str">
        <f t="shared" si="44"/>
        <v>2023-03-12 02:15 PM</v>
      </c>
      <c r="C1463" s="2" t="str">
        <f t="shared" si="45"/>
        <v>2023-03-12 14:15-S8-TX301461-C3</v>
      </c>
      <c r="D1463" s="6">
        <v>0.59375</v>
      </c>
      <c r="E1463" t="s">
        <v>745</v>
      </c>
      <c r="F1463" t="s">
        <v>750</v>
      </c>
      <c r="G1463" t="s">
        <v>758</v>
      </c>
      <c r="H1463">
        <v>2</v>
      </c>
      <c r="I1463">
        <v>293.07</v>
      </c>
      <c r="J1463" t="s">
        <v>763</v>
      </c>
      <c r="K1463" t="s">
        <v>2225</v>
      </c>
      <c r="L1463" t="s">
        <v>2766</v>
      </c>
      <c r="M1463" t="s">
        <v>2769</v>
      </c>
      <c r="N1463" t="s">
        <v>2773</v>
      </c>
      <c r="O1463" t="s">
        <v>2780</v>
      </c>
      <c r="P1463">
        <v>586.14</v>
      </c>
    </row>
    <row r="1464" spans="1:16" x14ac:dyDescent="0.25">
      <c r="A1464" s="2">
        <v>45200</v>
      </c>
      <c r="B1464" s="2" t="str">
        <f t="shared" si="44"/>
        <v>2023-10-01 03:59 PM</v>
      </c>
      <c r="C1464" s="2" t="str">
        <f t="shared" si="45"/>
        <v>2023-10-01 15:59-S6-TX301462-C1</v>
      </c>
      <c r="D1464" s="6">
        <v>0.66597222222222219</v>
      </c>
      <c r="E1464" t="s">
        <v>742</v>
      </c>
      <c r="F1464" t="s">
        <v>748</v>
      </c>
      <c r="G1464" t="s">
        <v>753</v>
      </c>
      <c r="H1464">
        <v>7</v>
      </c>
      <c r="I1464">
        <v>361.77</v>
      </c>
      <c r="J1464" t="s">
        <v>759</v>
      </c>
      <c r="K1464" t="s">
        <v>2226</v>
      </c>
      <c r="L1464" t="s">
        <v>2764</v>
      </c>
      <c r="M1464" t="s">
        <v>2771</v>
      </c>
      <c r="N1464" t="s">
        <v>2773</v>
      </c>
      <c r="O1464" t="s">
        <v>2780</v>
      </c>
      <c r="P1464">
        <v>2532.39</v>
      </c>
    </row>
    <row r="1465" spans="1:16" x14ac:dyDescent="0.25">
      <c r="A1465" s="2">
        <v>45267</v>
      </c>
      <c r="B1465" s="2" t="str">
        <f t="shared" si="44"/>
        <v>2023-12-07 04:51 PM</v>
      </c>
      <c r="C1465" s="2" t="str">
        <f t="shared" si="45"/>
        <v>2023-12-07 16:51-S10-TX301463-C2</v>
      </c>
      <c r="D1465" s="6">
        <v>0.70208333333333328</v>
      </c>
      <c r="E1465" t="s">
        <v>747</v>
      </c>
      <c r="F1465" t="s">
        <v>750</v>
      </c>
      <c r="G1465" t="s">
        <v>752</v>
      </c>
      <c r="H1465">
        <v>6</v>
      </c>
      <c r="I1465">
        <v>272.26</v>
      </c>
      <c r="J1465" t="s">
        <v>759</v>
      </c>
      <c r="K1465" t="s">
        <v>2227</v>
      </c>
      <c r="L1465" t="s">
        <v>2767</v>
      </c>
      <c r="M1465" t="s">
        <v>2769</v>
      </c>
      <c r="N1465" t="s">
        <v>2773</v>
      </c>
      <c r="O1465" t="s">
        <v>2777</v>
      </c>
      <c r="P1465">
        <v>1633.56</v>
      </c>
    </row>
    <row r="1466" spans="1:16" x14ac:dyDescent="0.25">
      <c r="A1466" s="2">
        <v>45111</v>
      </c>
      <c r="B1466" s="2" t="str">
        <f t="shared" si="44"/>
        <v>2023-07-04 12:15 PM</v>
      </c>
      <c r="C1466" s="2" t="str">
        <f t="shared" si="45"/>
        <v>2023-07-04 12:15-S8-TX301464-C1</v>
      </c>
      <c r="D1466" s="6">
        <v>0.51041666666666663</v>
      </c>
      <c r="E1466" t="s">
        <v>745</v>
      </c>
      <c r="F1466" t="s">
        <v>748</v>
      </c>
      <c r="G1466" t="s">
        <v>757</v>
      </c>
      <c r="H1466">
        <v>6</v>
      </c>
      <c r="I1466">
        <v>104.02</v>
      </c>
      <c r="J1466" t="s">
        <v>761</v>
      </c>
      <c r="K1466" t="s">
        <v>2228</v>
      </c>
      <c r="L1466" t="s">
        <v>2764</v>
      </c>
      <c r="M1466" t="s">
        <v>2771</v>
      </c>
      <c r="N1466" t="s">
        <v>2773</v>
      </c>
      <c r="O1466" t="s">
        <v>2782</v>
      </c>
      <c r="P1466">
        <v>624.12</v>
      </c>
    </row>
    <row r="1467" spans="1:16" x14ac:dyDescent="0.25">
      <c r="A1467" s="2">
        <v>45789</v>
      </c>
      <c r="B1467" s="2" t="str">
        <f t="shared" si="44"/>
        <v>2025-05-12 08:39 PM</v>
      </c>
      <c r="C1467" s="2" t="str">
        <f t="shared" si="45"/>
        <v>2025-05-12 20:39-S3-TX301465-C1</v>
      </c>
      <c r="D1467" s="6">
        <v>0.86041666666666672</v>
      </c>
      <c r="E1467" t="s">
        <v>738</v>
      </c>
      <c r="F1467" t="s">
        <v>749</v>
      </c>
      <c r="G1467" t="s">
        <v>756</v>
      </c>
      <c r="H1467">
        <v>5</v>
      </c>
      <c r="I1467">
        <v>357.77</v>
      </c>
      <c r="J1467" t="s">
        <v>761</v>
      </c>
      <c r="K1467" t="s">
        <v>2229</v>
      </c>
      <c r="L1467" t="s">
        <v>2764</v>
      </c>
      <c r="M1467" t="s">
        <v>2770</v>
      </c>
      <c r="N1467" t="s">
        <v>2774</v>
      </c>
      <c r="O1467" t="s">
        <v>2779</v>
      </c>
      <c r="P1467">
        <v>1788.85</v>
      </c>
    </row>
    <row r="1468" spans="1:16" x14ac:dyDescent="0.25">
      <c r="A1468" s="2">
        <v>45445</v>
      </c>
      <c r="B1468" s="2" t="str">
        <f t="shared" si="44"/>
        <v>2024-06-02 07:00 PM</v>
      </c>
      <c r="C1468" s="2" t="str">
        <f t="shared" si="45"/>
        <v>2024-06-02 19:00-S10-TX301466-C4</v>
      </c>
      <c r="D1468" s="6">
        <v>0.79166666666666663</v>
      </c>
      <c r="E1468" t="s">
        <v>747</v>
      </c>
      <c r="F1468" t="s">
        <v>751</v>
      </c>
      <c r="G1468" t="s">
        <v>755</v>
      </c>
      <c r="H1468">
        <v>3</v>
      </c>
      <c r="I1468">
        <v>362.96</v>
      </c>
      <c r="J1468" t="s">
        <v>760</v>
      </c>
      <c r="K1468" t="s">
        <v>2230</v>
      </c>
      <c r="L1468" t="s">
        <v>2768</v>
      </c>
      <c r="M1468" t="s">
        <v>2769</v>
      </c>
      <c r="N1468" t="s">
        <v>2774</v>
      </c>
      <c r="O1468" t="s">
        <v>2780</v>
      </c>
      <c r="P1468">
        <v>1088.8800000000001</v>
      </c>
    </row>
    <row r="1469" spans="1:16" x14ac:dyDescent="0.25">
      <c r="A1469" s="2">
        <v>45116</v>
      </c>
      <c r="B1469" s="2" t="str">
        <f t="shared" si="44"/>
        <v>2023-07-09 12:33 PM</v>
      </c>
      <c r="C1469" s="2" t="str">
        <f t="shared" si="45"/>
        <v>2023-07-09 12:33-S1-TX301467-C2</v>
      </c>
      <c r="D1469" s="6">
        <v>0.5229166666666667</v>
      </c>
      <c r="E1469" t="s">
        <v>739</v>
      </c>
      <c r="F1469" t="s">
        <v>750</v>
      </c>
      <c r="G1469" t="s">
        <v>753</v>
      </c>
      <c r="H1469">
        <v>3</v>
      </c>
      <c r="I1469">
        <v>20.37</v>
      </c>
      <c r="J1469" t="s">
        <v>761</v>
      </c>
      <c r="K1469" t="s">
        <v>2231</v>
      </c>
      <c r="L1469" t="s">
        <v>2767</v>
      </c>
      <c r="M1469" t="s">
        <v>2770</v>
      </c>
      <c r="N1469" t="s">
        <v>2773</v>
      </c>
      <c r="O1469" t="s">
        <v>2780</v>
      </c>
      <c r="P1469">
        <v>61.11</v>
      </c>
    </row>
    <row r="1470" spans="1:16" x14ac:dyDescent="0.25">
      <c r="A1470" s="2">
        <v>45484</v>
      </c>
      <c r="B1470" s="2" t="str">
        <f t="shared" si="44"/>
        <v>2024-07-11 06:35 PM</v>
      </c>
      <c r="C1470" s="2" t="str">
        <f t="shared" si="45"/>
        <v>2024-07-11 18:35-S6-TX301468-C5</v>
      </c>
      <c r="D1470" s="6">
        <v>0.77430555555555558</v>
      </c>
      <c r="E1470" t="s">
        <v>742</v>
      </c>
      <c r="F1470" t="s">
        <v>750</v>
      </c>
      <c r="G1470" t="s">
        <v>756</v>
      </c>
      <c r="H1470">
        <v>9</v>
      </c>
      <c r="I1470">
        <v>278.29000000000002</v>
      </c>
      <c r="J1470" t="s">
        <v>762</v>
      </c>
      <c r="K1470" t="s">
        <v>2232</v>
      </c>
      <c r="L1470" t="s">
        <v>2765</v>
      </c>
      <c r="M1470" t="s">
        <v>2769</v>
      </c>
      <c r="N1470" t="s">
        <v>2774</v>
      </c>
      <c r="O1470" t="s">
        <v>2777</v>
      </c>
      <c r="P1470">
        <v>2504.61</v>
      </c>
    </row>
    <row r="1471" spans="1:16" x14ac:dyDescent="0.25">
      <c r="A1471" s="2">
        <v>45043</v>
      </c>
      <c r="B1471" s="2" t="str">
        <f t="shared" si="44"/>
        <v>2023-04-27 11:35 AM</v>
      </c>
      <c r="C1471" s="2" t="str">
        <f t="shared" si="45"/>
        <v>2023-04-27 11:35-S2-TX301469-C5</v>
      </c>
      <c r="D1471" s="6">
        <v>0.4826388888888889</v>
      </c>
      <c r="E1471" t="s">
        <v>746</v>
      </c>
      <c r="F1471" t="s">
        <v>748</v>
      </c>
      <c r="G1471" t="s">
        <v>758</v>
      </c>
      <c r="H1471">
        <v>8</v>
      </c>
      <c r="I1471">
        <v>127.29</v>
      </c>
      <c r="J1471" t="s">
        <v>761</v>
      </c>
      <c r="K1471" t="s">
        <v>2233</v>
      </c>
      <c r="L1471" t="s">
        <v>2765</v>
      </c>
      <c r="M1471" t="s">
        <v>2770</v>
      </c>
      <c r="N1471" t="s">
        <v>2775</v>
      </c>
      <c r="O1471" t="s">
        <v>2777</v>
      </c>
      <c r="P1471">
        <v>1018.32</v>
      </c>
    </row>
    <row r="1472" spans="1:16" x14ac:dyDescent="0.25">
      <c r="A1472" s="2">
        <v>45286</v>
      </c>
      <c r="B1472" s="2" t="str">
        <f t="shared" si="44"/>
        <v>2023-12-26 09:39 AM</v>
      </c>
      <c r="C1472" s="2" t="str">
        <f t="shared" si="45"/>
        <v>2023-12-26 09:39-S7-TX301470-C1</v>
      </c>
      <c r="D1472" s="6">
        <v>0.40208333333333335</v>
      </c>
      <c r="E1472" t="s">
        <v>744</v>
      </c>
      <c r="F1472" t="s">
        <v>751</v>
      </c>
      <c r="G1472" t="s">
        <v>758</v>
      </c>
      <c r="H1472">
        <v>10</v>
      </c>
      <c r="I1472">
        <v>364.16</v>
      </c>
      <c r="J1472" t="s">
        <v>760</v>
      </c>
      <c r="K1472" t="s">
        <v>2234</v>
      </c>
      <c r="L1472" t="s">
        <v>2764</v>
      </c>
      <c r="M1472" t="s">
        <v>2771</v>
      </c>
      <c r="N1472" t="s">
        <v>2775</v>
      </c>
      <c r="O1472" t="s">
        <v>2782</v>
      </c>
      <c r="P1472">
        <v>3641.6</v>
      </c>
    </row>
    <row r="1473" spans="1:16" x14ac:dyDescent="0.25">
      <c r="A1473" s="2">
        <v>45470</v>
      </c>
      <c r="B1473" s="2" t="str">
        <f t="shared" si="44"/>
        <v>2024-06-27 02:07 PM</v>
      </c>
      <c r="C1473" s="2" t="str">
        <f t="shared" si="45"/>
        <v>2024-06-27 14:07-S1-TX301471-C4</v>
      </c>
      <c r="D1473" s="6">
        <v>0.58819444444444446</v>
      </c>
      <c r="E1473" t="s">
        <v>739</v>
      </c>
      <c r="F1473" t="s">
        <v>749</v>
      </c>
      <c r="G1473" t="s">
        <v>752</v>
      </c>
      <c r="H1473">
        <v>3</v>
      </c>
      <c r="I1473">
        <v>122.45</v>
      </c>
      <c r="J1473" t="s">
        <v>763</v>
      </c>
      <c r="K1473" t="s">
        <v>2235</v>
      </c>
      <c r="L1473" t="s">
        <v>2768</v>
      </c>
      <c r="M1473" t="s">
        <v>2769</v>
      </c>
      <c r="N1473" t="s">
        <v>2773</v>
      </c>
      <c r="O1473" t="s">
        <v>2777</v>
      </c>
      <c r="P1473">
        <v>367.35</v>
      </c>
    </row>
    <row r="1474" spans="1:16" x14ac:dyDescent="0.25">
      <c r="A1474" s="2">
        <v>45227</v>
      </c>
      <c r="B1474" s="2" t="str">
        <f t="shared" si="44"/>
        <v>2023-10-28 10:11 AM</v>
      </c>
      <c r="C1474" s="2" t="str">
        <f t="shared" si="45"/>
        <v>2023-10-28 10:11-S4-TX301472-C2</v>
      </c>
      <c r="D1474" s="6">
        <v>0.42430555555555555</v>
      </c>
      <c r="E1474" t="s">
        <v>741</v>
      </c>
      <c r="F1474" t="s">
        <v>751</v>
      </c>
      <c r="G1474" t="s">
        <v>757</v>
      </c>
      <c r="H1474">
        <v>10</v>
      </c>
      <c r="I1474">
        <v>221.44</v>
      </c>
      <c r="J1474" t="s">
        <v>759</v>
      </c>
      <c r="K1474" t="s">
        <v>2236</v>
      </c>
      <c r="L1474" t="s">
        <v>2767</v>
      </c>
      <c r="M1474" t="s">
        <v>2772</v>
      </c>
      <c r="N1474" t="s">
        <v>2775</v>
      </c>
      <c r="O1474" t="s">
        <v>2776</v>
      </c>
      <c r="P1474">
        <v>2214.4</v>
      </c>
    </row>
    <row r="1475" spans="1:16" x14ac:dyDescent="0.25">
      <c r="A1475" s="2">
        <v>44944</v>
      </c>
      <c r="B1475" s="2" t="str">
        <f t="shared" ref="B1475:B1538" si="46">TEXT(A1475, "yyyy-mm-dd") &amp; " " &amp; TEXT(D1475, "hh:mm AM/PM")</f>
        <v>2023-01-18 10:27 AM</v>
      </c>
      <c r="C1475" s="2" t="str">
        <f t="shared" ref="C1475:C1538" si="47">TEXT(B1475, "yyyy-mm-dd hh:mm") &amp; "-" &amp; E1475 &amp; "-" &amp;  K1475 &amp; "-" &amp; L1475</f>
        <v>2023-01-18 10:27-S1-TX301473-C4</v>
      </c>
      <c r="D1475" s="6">
        <v>0.43541666666666667</v>
      </c>
      <c r="E1475" t="s">
        <v>739</v>
      </c>
      <c r="F1475" t="s">
        <v>751</v>
      </c>
      <c r="G1475" t="s">
        <v>756</v>
      </c>
      <c r="H1475">
        <v>3</v>
      </c>
      <c r="I1475">
        <v>129.41</v>
      </c>
      <c r="J1475" t="s">
        <v>759</v>
      </c>
      <c r="K1475" t="s">
        <v>2237</v>
      </c>
      <c r="L1475" t="s">
        <v>2768</v>
      </c>
      <c r="M1475" t="s">
        <v>2772</v>
      </c>
      <c r="N1475" t="s">
        <v>2775</v>
      </c>
      <c r="O1475" t="s">
        <v>2781</v>
      </c>
      <c r="P1475">
        <v>388.23</v>
      </c>
    </row>
    <row r="1476" spans="1:16" x14ac:dyDescent="0.25">
      <c r="A1476" s="2">
        <v>45666</v>
      </c>
      <c r="B1476" s="2" t="str">
        <f t="shared" si="46"/>
        <v>2025-01-09 04:07 PM</v>
      </c>
      <c r="C1476" s="2" t="str">
        <f t="shared" si="47"/>
        <v>2025-01-09 16:07-S6-TX301474-C3</v>
      </c>
      <c r="D1476" s="6">
        <v>0.67152777777777772</v>
      </c>
      <c r="E1476" t="s">
        <v>742</v>
      </c>
      <c r="F1476" t="s">
        <v>749</v>
      </c>
      <c r="G1476" t="s">
        <v>752</v>
      </c>
      <c r="H1476">
        <v>4</v>
      </c>
      <c r="I1476">
        <v>194.44</v>
      </c>
      <c r="J1476" t="s">
        <v>760</v>
      </c>
      <c r="K1476" t="s">
        <v>2238</v>
      </c>
      <c r="L1476" t="s">
        <v>2766</v>
      </c>
      <c r="M1476" t="s">
        <v>2770</v>
      </c>
      <c r="N1476" t="s">
        <v>2773</v>
      </c>
      <c r="O1476" t="s">
        <v>2777</v>
      </c>
      <c r="P1476">
        <v>777.76</v>
      </c>
    </row>
    <row r="1477" spans="1:16" x14ac:dyDescent="0.25">
      <c r="A1477" s="2">
        <v>45662</v>
      </c>
      <c r="B1477" s="2" t="str">
        <f t="shared" si="46"/>
        <v>2025-01-05 08:01 PM</v>
      </c>
      <c r="C1477" s="2" t="str">
        <f t="shared" si="47"/>
        <v>2025-01-05 20:01-S10-TX301475-C4</v>
      </c>
      <c r="D1477" s="6">
        <v>0.83402777777777781</v>
      </c>
      <c r="E1477" t="s">
        <v>747</v>
      </c>
      <c r="F1477" t="s">
        <v>749</v>
      </c>
      <c r="G1477" t="s">
        <v>753</v>
      </c>
      <c r="H1477">
        <v>10</v>
      </c>
      <c r="I1477">
        <v>7.42</v>
      </c>
      <c r="J1477" t="s">
        <v>760</v>
      </c>
      <c r="K1477" t="s">
        <v>2239</v>
      </c>
      <c r="L1477" t="s">
        <v>2768</v>
      </c>
      <c r="M1477" t="s">
        <v>2770</v>
      </c>
      <c r="N1477" t="s">
        <v>2774</v>
      </c>
      <c r="O1477" t="s">
        <v>2780</v>
      </c>
      <c r="P1477">
        <v>74.2</v>
      </c>
    </row>
    <row r="1478" spans="1:16" x14ac:dyDescent="0.25">
      <c r="A1478" s="2">
        <v>45179</v>
      </c>
      <c r="B1478" s="2" t="str">
        <f t="shared" si="46"/>
        <v>2023-09-10 12:20 PM</v>
      </c>
      <c r="C1478" s="2" t="str">
        <f t="shared" si="47"/>
        <v>2023-09-10 12:20-S2-TX301476-C1</v>
      </c>
      <c r="D1478" s="6">
        <v>0.51388888888888884</v>
      </c>
      <c r="E1478" t="s">
        <v>746</v>
      </c>
      <c r="F1478" t="s">
        <v>750</v>
      </c>
      <c r="G1478" t="s">
        <v>758</v>
      </c>
      <c r="H1478">
        <v>8</v>
      </c>
      <c r="I1478">
        <v>222.24</v>
      </c>
      <c r="J1478" t="s">
        <v>760</v>
      </c>
      <c r="K1478" t="s">
        <v>2240</v>
      </c>
      <c r="L1478" t="s">
        <v>2764</v>
      </c>
      <c r="M1478" t="s">
        <v>2770</v>
      </c>
      <c r="N1478" t="s">
        <v>2773</v>
      </c>
      <c r="O1478" t="s">
        <v>2780</v>
      </c>
      <c r="P1478">
        <v>1777.92</v>
      </c>
    </row>
    <row r="1479" spans="1:16" x14ac:dyDescent="0.25">
      <c r="A1479" s="2">
        <v>44945</v>
      </c>
      <c r="B1479" s="2" t="str">
        <f t="shared" si="46"/>
        <v>2023-01-19 07:22 PM</v>
      </c>
      <c r="C1479" s="2" t="str">
        <f t="shared" si="47"/>
        <v>2023-01-19 19:22-S2-TX301477-C2</v>
      </c>
      <c r="D1479" s="6">
        <v>0.80694444444444446</v>
      </c>
      <c r="E1479" t="s">
        <v>746</v>
      </c>
      <c r="F1479" t="s">
        <v>749</v>
      </c>
      <c r="G1479" t="s">
        <v>753</v>
      </c>
      <c r="H1479">
        <v>6</v>
      </c>
      <c r="I1479">
        <v>115.85</v>
      </c>
      <c r="J1479" t="s">
        <v>759</v>
      </c>
      <c r="K1479" t="s">
        <v>2241</v>
      </c>
      <c r="L1479" t="s">
        <v>2767</v>
      </c>
      <c r="M1479" t="s">
        <v>2770</v>
      </c>
      <c r="N1479" t="s">
        <v>2774</v>
      </c>
      <c r="O1479" t="s">
        <v>2777</v>
      </c>
      <c r="P1479">
        <v>695.09999999999991</v>
      </c>
    </row>
    <row r="1480" spans="1:16" x14ac:dyDescent="0.25">
      <c r="A1480" s="2">
        <v>45026</v>
      </c>
      <c r="B1480" s="2" t="str">
        <f t="shared" si="46"/>
        <v>2023-04-10 10:36 AM</v>
      </c>
      <c r="C1480" s="2" t="str">
        <f t="shared" si="47"/>
        <v>2023-04-10 10:36-S6-TX301478-C5</v>
      </c>
      <c r="D1480" s="6">
        <v>0.44166666666666665</v>
      </c>
      <c r="E1480" t="s">
        <v>742</v>
      </c>
      <c r="F1480" t="s">
        <v>750</v>
      </c>
      <c r="G1480" t="s">
        <v>757</v>
      </c>
      <c r="H1480">
        <v>2</v>
      </c>
      <c r="I1480">
        <v>45.59</v>
      </c>
      <c r="J1480" t="s">
        <v>761</v>
      </c>
      <c r="K1480" t="s">
        <v>2242</v>
      </c>
      <c r="L1480" t="s">
        <v>2765</v>
      </c>
      <c r="M1480" t="s">
        <v>2772</v>
      </c>
      <c r="N1480" t="s">
        <v>2775</v>
      </c>
      <c r="O1480" t="s">
        <v>2779</v>
      </c>
      <c r="P1480">
        <v>91.18</v>
      </c>
    </row>
    <row r="1481" spans="1:16" x14ac:dyDescent="0.25">
      <c r="A1481" s="2">
        <v>45584</v>
      </c>
      <c r="B1481" s="2" t="str">
        <f t="shared" si="46"/>
        <v>2024-10-19 03:18 PM</v>
      </c>
      <c r="C1481" s="2" t="str">
        <f t="shared" si="47"/>
        <v>2024-10-19 15:18-S6-TX301479-C5</v>
      </c>
      <c r="D1481" s="6">
        <v>0.63749999999999996</v>
      </c>
      <c r="E1481" t="s">
        <v>742</v>
      </c>
      <c r="F1481" t="s">
        <v>750</v>
      </c>
      <c r="G1481" t="s">
        <v>754</v>
      </c>
      <c r="H1481">
        <v>10</v>
      </c>
      <c r="I1481">
        <v>284.88</v>
      </c>
      <c r="J1481" t="s">
        <v>762</v>
      </c>
      <c r="K1481" t="s">
        <v>2243</v>
      </c>
      <c r="L1481" t="s">
        <v>2765</v>
      </c>
      <c r="M1481" t="s">
        <v>2771</v>
      </c>
      <c r="N1481" t="s">
        <v>2773</v>
      </c>
      <c r="O1481" t="s">
        <v>2776</v>
      </c>
      <c r="P1481">
        <v>2848.8</v>
      </c>
    </row>
    <row r="1482" spans="1:16" x14ac:dyDescent="0.25">
      <c r="A1482" s="2">
        <v>45074</v>
      </c>
      <c r="B1482" s="2" t="str">
        <f t="shared" si="46"/>
        <v>2023-05-28 09:15 AM</v>
      </c>
      <c r="C1482" s="2" t="str">
        <f t="shared" si="47"/>
        <v>2023-05-28 09:15-S8-TX301480-C1</v>
      </c>
      <c r="D1482" s="6">
        <v>0.38541666666666669</v>
      </c>
      <c r="E1482" t="s">
        <v>745</v>
      </c>
      <c r="F1482" t="s">
        <v>748</v>
      </c>
      <c r="G1482" t="s">
        <v>755</v>
      </c>
      <c r="H1482">
        <v>1</v>
      </c>
      <c r="I1482">
        <v>138.53</v>
      </c>
      <c r="J1482" t="s">
        <v>762</v>
      </c>
      <c r="K1482" t="s">
        <v>2244</v>
      </c>
      <c r="L1482" t="s">
        <v>2764</v>
      </c>
      <c r="M1482" t="s">
        <v>2771</v>
      </c>
      <c r="N1482" t="s">
        <v>2775</v>
      </c>
      <c r="O1482" t="s">
        <v>2780</v>
      </c>
      <c r="P1482">
        <v>138.53</v>
      </c>
    </row>
    <row r="1483" spans="1:16" x14ac:dyDescent="0.25">
      <c r="A1483" s="2">
        <v>45833</v>
      </c>
      <c r="B1483" s="2" t="str">
        <f t="shared" si="46"/>
        <v>2025-06-25 08:26 PM</v>
      </c>
      <c r="C1483" s="2" t="str">
        <f t="shared" si="47"/>
        <v>2025-06-25 20:26-S5-TX301481-C4</v>
      </c>
      <c r="D1483" s="6">
        <v>0.85138888888888886</v>
      </c>
      <c r="E1483" t="s">
        <v>743</v>
      </c>
      <c r="F1483" t="s">
        <v>749</v>
      </c>
      <c r="G1483" t="s">
        <v>755</v>
      </c>
      <c r="H1483">
        <v>1</v>
      </c>
      <c r="I1483">
        <v>315.13</v>
      </c>
      <c r="J1483" t="s">
        <v>759</v>
      </c>
      <c r="K1483" t="s">
        <v>2245</v>
      </c>
      <c r="L1483" t="s">
        <v>2768</v>
      </c>
      <c r="M1483" t="s">
        <v>2771</v>
      </c>
      <c r="N1483" t="s">
        <v>2774</v>
      </c>
      <c r="O1483" t="s">
        <v>2781</v>
      </c>
      <c r="P1483">
        <v>315.13</v>
      </c>
    </row>
    <row r="1484" spans="1:16" x14ac:dyDescent="0.25">
      <c r="A1484" s="2">
        <v>45375</v>
      </c>
      <c r="B1484" s="2" t="str">
        <f t="shared" si="46"/>
        <v>2024-03-24 06:23 PM</v>
      </c>
      <c r="C1484" s="2" t="str">
        <f t="shared" si="47"/>
        <v>2024-03-24 18:23-S7-TX301482-C3</v>
      </c>
      <c r="D1484" s="6">
        <v>0.76597222222222228</v>
      </c>
      <c r="E1484" t="s">
        <v>744</v>
      </c>
      <c r="F1484" t="s">
        <v>750</v>
      </c>
      <c r="G1484" t="s">
        <v>752</v>
      </c>
      <c r="H1484">
        <v>10</v>
      </c>
      <c r="I1484">
        <v>100.85</v>
      </c>
      <c r="J1484" t="s">
        <v>760</v>
      </c>
      <c r="K1484" t="s">
        <v>2246</v>
      </c>
      <c r="L1484" t="s">
        <v>2766</v>
      </c>
      <c r="M1484" t="s">
        <v>2769</v>
      </c>
      <c r="N1484" t="s">
        <v>2774</v>
      </c>
      <c r="O1484" t="s">
        <v>2780</v>
      </c>
      <c r="P1484">
        <v>1008.5</v>
      </c>
    </row>
    <row r="1485" spans="1:16" x14ac:dyDescent="0.25">
      <c r="A1485" s="2">
        <v>45561</v>
      </c>
      <c r="B1485" s="2" t="str">
        <f t="shared" si="46"/>
        <v>2024-09-26 12:46 PM</v>
      </c>
      <c r="C1485" s="2" t="str">
        <f t="shared" si="47"/>
        <v>2024-09-26 12:46-S5-TX301483-C5</v>
      </c>
      <c r="D1485" s="6">
        <v>0.53194444444444444</v>
      </c>
      <c r="E1485" t="s">
        <v>743</v>
      </c>
      <c r="F1485" t="s">
        <v>748</v>
      </c>
      <c r="G1485" t="s">
        <v>757</v>
      </c>
      <c r="H1485">
        <v>10</v>
      </c>
      <c r="I1485">
        <v>253.03</v>
      </c>
      <c r="J1485" t="s">
        <v>763</v>
      </c>
      <c r="K1485" t="s">
        <v>2247</v>
      </c>
      <c r="L1485" t="s">
        <v>2765</v>
      </c>
      <c r="M1485" t="s">
        <v>2769</v>
      </c>
      <c r="N1485" t="s">
        <v>2773</v>
      </c>
      <c r="O1485" t="s">
        <v>2777</v>
      </c>
      <c r="P1485">
        <v>2530.3000000000002</v>
      </c>
    </row>
    <row r="1486" spans="1:16" x14ac:dyDescent="0.25">
      <c r="A1486" s="2">
        <v>45643</v>
      </c>
      <c r="B1486" s="2" t="str">
        <f t="shared" si="46"/>
        <v>2024-12-17 02:25 PM</v>
      </c>
      <c r="C1486" s="2" t="str">
        <f t="shared" si="47"/>
        <v>2024-12-17 14:25-S4-TX301484-C4</v>
      </c>
      <c r="D1486" s="6">
        <v>0.60069444444444442</v>
      </c>
      <c r="E1486" t="s">
        <v>741</v>
      </c>
      <c r="F1486" t="s">
        <v>748</v>
      </c>
      <c r="G1486" t="s">
        <v>753</v>
      </c>
      <c r="H1486">
        <v>7</v>
      </c>
      <c r="I1486">
        <v>305.52999999999997</v>
      </c>
      <c r="J1486" t="s">
        <v>762</v>
      </c>
      <c r="K1486" t="s">
        <v>2248</v>
      </c>
      <c r="L1486" t="s">
        <v>2768</v>
      </c>
      <c r="M1486" t="s">
        <v>2771</v>
      </c>
      <c r="N1486" t="s">
        <v>2773</v>
      </c>
      <c r="O1486" t="s">
        <v>2782</v>
      </c>
      <c r="P1486">
        <v>2138.71</v>
      </c>
    </row>
    <row r="1487" spans="1:16" x14ac:dyDescent="0.25">
      <c r="A1487" s="2">
        <v>45441</v>
      </c>
      <c r="B1487" s="2" t="str">
        <f t="shared" si="46"/>
        <v>2024-05-29 01:18 PM</v>
      </c>
      <c r="C1487" s="2" t="str">
        <f t="shared" si="47"/>
        <v>2024-05-29 13:18-S4-TX301485-C3</v>
      </c>
      <c r="D1487" s="6">
        <v>0.5541666666666667</v>
      </c>
      <c r="E1487" t="s">
        <v>741</v>
      </c>
      <c r="F1487" t="s">
        <v>749</v>
      </c>
      <c r="G1487" t="s">
        <v>752</v>
      </c>
      <c r="H1487">
        <v>8</v>
      </c>
      <c r="I1487">
        <v>226.38</v>
      </c>
      <c r="J1487" t="s">
        <v>761</v>
      </c>
      <c r="K1487" t="s">
        <v>2249</v>
      </c>
      <c r="L1487" t="s">
        <v>2766</v>
      </c>
      <c r="M1487" t="s">
        <v>2769</v>
      </c>
      <c r="N1487" t="s">
        <v>2773</v>
      </c>
      <c r="O1487" t="s">
        <v>2781</v>
      </c>
      <c r="P1487">
        <v>1811.04</v>
      </c>
    </row>
    <row r="1488" spans="1:16" x14ac:dyDescent="0.25">
      <c r="A1488" s="2">
        <v>45113</v>
      </c>
      <c r="B1488" s="2" t="str">
        <f t="shared" si="46"/>
        <v>2023-07-06 01:28 PM</v>
      </c>
      <c r="C1488" s="2" t="str">
        <f t="shared" si="47"/>
        <v>2023-07-06 13:28-S5-TX301486-C2</v>
      </c>
      <c r="D1488" s="6">
        <v>0.56111111111111112</v>
      </c>
      <c r="E1488" t="s">
        <v>743</v>
      </c>
      <c r="F1488" t="s">
        <v>750</v>
      </c>
      <c r="G1488" t="s">
        <v>755</v>
      </c>
      <c r="H1488">
        <v>5</v>
      </c>
      <c r="I1488">
        <v>159.03</v>
      </c>
      <c r="J1488" t="s">
        <v>763</v>
      </c>
      <c r="K1488" t="s">
        <v>2250</v>
      </c>
      <c r="L1488" t="s">
        <v>2767</v>
      </c>
      <c r="M1488" t="s">
        <v>2772</v>
      </c>
      <c r="N1488" t="s">
        <v>2773</v>
      </c>
      <c r="O1488" t="s">
        <v>2777</v>
      </c>
      <c r="P1488">
        <v>795.15</v>
      </c>
    </row>
    <row r="1489" spans="1:16" x14ac:dyDescent="0.25">
      <c r="A1489" s="2">
        <v>45449</v>
      </c>
      <c r="B1489" s="2" t="str">
        <f t="shared" si="46"/>
        <v>2024-06-06 10:59 AM</v>
      </c>
      <c r="C1489" s="2" t="str">
        <f t="shared" si="47"/>
        <v>2024-06-06 10:59-S3-TX301487-C1</v>
      </c>
      <c r="D1489" s="6">
        <v>0.45763888888888887</v>
      </c>
      <c r="E1489" t="s">
        <v>738</v>
      </c>
      <c r="F1489" t="s">
        <v>749</v>
      </c>
      <c r="G1489" t="s">
        <v>752</v>
      </c>
      <c r="H1489">
        <v>3</v>
      </c>
      <c r="I1489">
        <v>43.97</v>
      </c>
      <c r="J1489" t="s">
        <v>759</v>
      </c>
      <c r="K1489" t="s">
        <v>2251</v>
      </c>
      <c r="L1489" t="s">
        <v>2764</v>
      </c>
      <c r="M1489" t="s">
        <v>2771</v>
      </c>
      <c r="N1489" t="s">
        <v>2775</v>
      </c>
      <c r="O1489" t="s">
        <v>2777</v>
      </c>
      <c r="P1489">
        <v>131.91</v>
      </c>
    </row>
    <row r="1490" spans="1:16" x14ac:dyDescent="0.25">
      <c r="A1490" s="2">
        <v>45058</v>
      </c>
      <c r="B1490" s="2" t="str">
        <f t="shared" si="46"/>
        <v>2023-05-12 09:57 AM</v>
      </c>
      <c r="C1490" s="2" t="str">
        <f t="shared" si="47"/>
        <v>2023-05-12 09:57-S6-TX301488-C3</v>
      </c>
      <c r="D1490" s="6">
        <v>0.41458333333333336</v>
      </c>
      <c r="E1490" t="s">
        <v>742</v>
      </c>
      <c r="F1490" t="s">
        <v>748</v>
      </c>
      <c r="G1490" t="s">
        <v>756</v>
      </c>
      <c r="H1490">
        <v>9</v>
      </c>
      <c r="I1490">
        <v>209.42</v>
      </c>
      <c r="J1490" t="s">
        <v>761</v>
      </c>
      <c r="K1490" t="s">
        <v>2252</v>
      </c>
      <c r="L1490" t="s">
        <v>2766</v>
      </c>
      <c r="M1490" t="s">
        <v>2770</v>
      </c>
      <c r="N1490" t="s">
        <v>2775</v>
      </c>
      <c r="O1490" t="s">
        <v>2778</v>
      </c>
      <c r="P1490">
        <v>1884.78</v>
      </c>
    </row>
    <row r="1491" spans="1:16" x14ac:dyDescent="0.25">
      <c r="A1491" s="2">
        <v>45437</v>
      </c>
      <c r="B1491" s="2" t="str">
        <f t="shared" si="46"/>
        <v>2024-05-25 05:47 PM</v>
      </c>
      <c r="C1491" s="2" t="str">
        <f t="shared" si="47"/>
        <v>2024-05-25 17:47-S1-TX301489-C2</v>
      </c>
      <c r="D1491" s="6">
        <v>0.74097222222222225</v>
      </c>
      <c r="E1491" t="s">
        <v>739</v>
      </c>
      <c r="F1491" t="s">
        <v>748</v>
      </c>
      <c r="G1491" t="s">
        <v>757</v>
      </c>
      <c r="H1491">
        <v>4</v>
      </c>
      <c r="I1491">
        <v>362.34</v>
      </c>
      <c r="J1491" t="s">
        <v>763</v>
      </c>
      <c r="K1491" t="s">
        <v>2253</v>
      </c>
      <c r="L1491" t="s">
        <v>2767</v>
      </c>
      <c r="M1491" t="s">
        <v>2769</v>
      </c>
      <c r="N1491" t="s">
        <v>2774</v>
      </c>
      <c r="O1491" t="s">
        <v>2776</v>
      </c>
      <c r="P1491">
        <v>1449.36</v>
      </c>
    </row>
    <row r="1492" spans="1:16" x14ac:dyDescent="0.25">
      <c r="A1492" s="2">
        <v>45516</v>
      </c>
      <c r="B1492" s="2" t="str">
        <f t="shared" si="46"/>
        <v>2024-08-12 10:20 AM</v>
      </c>
      <c r="C1492" s="2" t="str">
        <f t="shared" si="47"/>
        <v>2024-08-12 10:20-S10-TX301490-C3</v>
      </c>
      <c r="D1492" s="6">
        <v>0.43055555555555558</v>
      </c>
      <c r="E1492" t="s">
        <v>747</v>
      </c>
      <c r="F1492" t="s">
        <v>748</v>
      </c>
      <c r="G1492" t="s">
        <v>752</v>
      </c>
      <c r="H1492">
        <v>5</v>
      </c>
      <c r="I1492">
        <v>285.76</v>
      </c>
      <c r="J1492" t="s">
        <v>760</v>
      </c>
      <c r="K1492" t="s">
        <v>2254</v>
      </c>
      <c r="L1492" t="s">
        <v>2766</v>
      </c>
      <c r="M1492" t="s">
        <v>2772</v>
      </c>
      <c r="N1492" t="s">
        <v>2775</v>
      </c>
      <c r="O1492" t="s">
        <v>2779</v>
      </c>
      <c r="P1492">
        <v>1428.8</v>
      </c>
    </row>
    <row r="1493" spans="1:16" x14ac:dyDescent="0.25">
      <c r="A1493" s="2">
        <v>45818</v>
      </c>
      <c r="B1493" s="2" t="str">
        <f t="shared" si="46"/>
        <v>2025-06-10 01:39 PM</v>
      </c>
      <c r="C1493" s="2" t="str">
        <f t="shared" si="47"/>
        <v>2025-06-10 13:39-S2-TX301491-C1</v>
      </c>
      <c r="D1493" s="6">
        <v>0.56874999999999998</v>
      </c>
      <c r="E1493" t="s">
        <v>746</v>
      </c>
      <c r="F1493" t="s">
        <v>750</v>
      </c>
      <c r="G1493" t="s">
        <v>758</v>
      </c>
      <c r="H1493">
        <v>6</v>
      </c>
      <c r="I1493">
        <v>72.540000000000006</v>
      </c>
      <c r="J1493" t="s">
        <v>759</v>
      </c>
      <c r="K1493" t="s">
        <v>2255</v>
      </c>
      <c r="L1493" t="s">
        <v>2764</v>
      </c>
      <c r="M1493" t="s">
        <v>2771</v>
      </c>
      <c r="N1493" t="s">
        <v>2773</v>
      </c>
      <c r="O1493" t="s">
        <v>2782</v>
      </c>
      <c r="P1493">
        <v>435.24</v>
      </c>
    </row>
    <row r="1494" spans="1:16" x14ac:dyDescent="0.25">
      <c r="A1494" s="2">
        <v>45487</v>
      </c>
      <c r="B1494" s="2" t="str">
        <f t="shared" si="46"/>
        <v>2024-07-14 05:44 PM</v>
      </c>
      <c r="C1494" s="2" t="str">
        <f t="shared" si="47"/>
        <v>2024-07-14 17:44-S4-TX301492-C4</v>
      </c>
      <c r="D1494" s="6">
        <v>0.73888888888888893</v>
      </c>
      <c r="E1494" t="s">
        <v>741</v>
      </c>
      <c r="F1494" t="s">
        <v>749</v>
      </c>
      <c r="G1494" t="s">
        <v>754</v>
      </c>
      <c r="H1494">
        <v>10</v>
      </c>
      <c r="I1494">
        <v>223.31</v>
      </c>
      <c r="J1494" t="s">
        <v>762</v>
      </c>
      <c r="K1494" t="s">
        <v>2256</v>
      </c>
      <c r="L1494" t="s">
        <v>2768</v>
      </c>
      <c r="M1494" t="s">
        <v>2772</v>
      </c>
      <c r="N1494" t="s">
        <v>2774</v>
      </c>
      <c r="O1494" t="s">
        <v>2780</v>
      </c>
      <c r="P1494">
        <v>2233.1</v>
      </c>
    </row>
    <row r="1495" spans="1:16" x14ac:dyDescent="0.25">
      <c r="A1495" s="2">
        <v>44939</v>
      </c>
      <c r="B1495" s="2" t="str">
        <f t="shared" si="46"/>
        <v>2023-01-13 09:32 AM</v>
      </c>
      <c r="C1495" s="2" t="str">
        <f t="shared" si="47"/>
        <v>2023-01-13 09:32-S4-TX301493-C1</v>
      </c>
      <c r="D1495" s="6">
        <v>0.3972222222222222</v>
      </c>
      <c r="E1495" t="s">
        <v>741</v>
      </c>
      <c r="F1495" t="s">
        <v>749</v>
      </c>
      <c r="G1495" t="s">
        <v>752</v>
      </c>
      <c r="H1495">
        <v>9</v>
      </c>
      <c r="I1495">
        <v>8.1300000000000008</v>
      </c>
      <c r="J1495" t="s">
        <v>763</v>
      </c>
      <c r="K1495" t="s">
        <v>2257</v>
      </c>
      <c r="L1495" t="s">
        <v>2764</v>
      </c>
      <c r="M1495" t="s">
        <v>2770</v>
      </c>
      <c r="N1495" t="s">
        <v>2775</v>
      </c>
      <c r="O1495" t="s">
        <v>2778</v>
      </c>
      <c r="P1495">
        <v>73.17</v>
      </c>
    </row>
    <row r="1496" spans="1:16" x14ac:dyDescent="0.25">
      <c r="A1496" s="2">
        <v>45838</v>
      </c>
      <c r="B1496" s="2" t="str">
        <f t="shared" si="46"/>
        <v>2025-06-30 10:03 AM</v>
      </c>
      <c r="C1496" s="2" t="str">
        <f t="shared" si="47"/>
        <v>2025-06-30 10:03-S5-TX301494-C5</v>
      </c>
      <c r="D1496" s="6">
        <v>0.41875000000000001</v>
      </c>
      <c r="E1496" t="s">
        <v>743</v>
      </c>
      <c r="F1496" t="s">
        <v>749</v>
      </c>
      <c r="G1496" t="s">
        <v>754</v>
      </c>
      <c r="H1496">
        <v>8</v>
      </c>
      <c r="I1496">
        <v>139.06</v>
      </c>
      <c r="J1496" t="s">
        <v>762</v>
      </c>
      <c r="K1496" t="s">
        <v>2258</v>
      </c>
      <c r="L1496" t="s">
        <v>2765</v>
      </c>
      <c r="M1496" t="s">
        <v>2770</v>
      </c>
      <c r="N1496" t="s">
        <v>2775</v>
      </c>
      <c r="O1496" t="s">
        <v>2779</v>
      </c>
      <c r="P1496">
        <v>1112.48</v>
      </c>
    </row>
    <row r="1497" spans="1:16" x14ac:dyDescent="0.25">
      <c r="A1497" s="2">
        <v>45795</v>
      </c>
      <c r="B1497" s="2" t="str">
        <f t="shared" si="46"/>
        <v>2025-05-18 03:21 PM</v>
      </c>
      <c r="C1497" s="2" t="str">
        <f t="shared" si="47"/>
        <v>2025-05-18 15:21-S8-TX301495-C2</v>
      </c>
      <c r="D1497" s="6">
        <v>0.63958333333333328</v>
      </c>
      <c r="E1497" t="s">
        <v>745</v>
      </c>
      <c r="F1497" t="s">
        <v>751</v>
      </c>
      <c r="G1497" t="s">
        <v>758</v>
      </c>
      <c r="H1497">
        <v>10</v>
      </c>
      <c r="I1497">
        <v>221.57</v>
      </c>
      <c r="J1497" t="s">
        <v>761</v>
      </c>
      <c r="K1497" t="s">
        <v>2259</v>
      </c>
      <c r="L1497" t="s">
        <v>2767</v>
      </c>
      <c r="M1497" t="s">
        <v>2771</v>
      </c>
      <c r="N1497" t="s">
        <v>2773</v>
      </c>
      <c r="O1497" t="s">
        <v>2780</v>
      </c>
      <c r="P1497">
        <v>2215.6999999999998</v>
      </c>
    </row>
    <row r="1498" spans="1:16" x14ac:dyDescent="0.25">
      <c r="A1498" s="2">
        <v>45272</v>
      </c>
      <c r="B1498" s="2" t="str">
        <f t="shared" si="46"/>
        <v>2023-12-12 04:20 PM</v>
      </c>
      <c r="C1498" s="2" t="str">
        <f t="shared" si="47"/>
        <v>2023-12-12 16:20-S3-TX301496-C3</v>
      </c>
      <c r="D1498" s="6">
        <v>0.68055555555555558</v>
      </c>
      <c r="E1498" t="s">
        <v>738</v>
      </c>
      <c r="F1498" t="s">
        <v>750</v>
      </c>
      <c r="G1498" t="s">
        <v>753</v>
      </c>
      <c r="H1498">
        <v>1</v>
      </c>
      <c r="I1498">
        <v>106.75</v>
      </c>
      <c r="J1498" t="s">
        <v>763</v>
      </c>
      <c r="K1498" t="s">
        <v>2260</v>
      </c>
      <c r="L1498" t="s">
        <v>2766</v>
      </c>
      <c r="M1498" t="s">
        <v>2769</v>
      </c>
      <c r="N1498" t="s">
        <v>2773</v>
      </c>
      <c r="O1498" t="s">
        <v>2782</v>
      </c>
      <c r="P1498">
        <v>106.75</v>
      </c>
    </row>
    <row r="1499" spans="1:16" x14ac:dyDescent="0.25">
      <c r="A1499" s="2">
        <v>45027</v>
      </c>
      <c r="B1499" s="2" t="str">
        <f t="shared" si="46"/>
        <v>2023-04-11 08:26 PM</v>
      </c>
      <c r="C1499" s="2" t="str">
        <f t="shared" si="47"/>
        <v>2023-04-11 20:26-S10-TX301497-C1</v>
      </c>
      <c r="D1499" s="6">
        <v>0.85138888888888886</v>
      </c>
      <c r="E1499" t="s">
        <v>747</v>
      </c>
      <c r="F1499" t="s">
        <v>749</v>
      </c>
      <c r="G1499" t="s">
        <v>752</v>
      </c>
      <c r="H1499">
        <v>9</v>
      </c>
      <c r="I1499">
        <v>176.65</v>
      </c>
      <c r="J1499" t="s">
        <v>761</v>
      </c>
      <c r="K1499" t="s">
        <v>2261</v>
      </c>
      <c r="L1499" t="s">
        <v>2764</v>
      </c>
      <c r="M1499" t="s">
        <v>2770</v>
      </c>
      <c r="N1499" t="s">
        <v>2774</v>
      </c>
      <c r="O1499" t="s">
        <v>2782</v>
      </c>
      <c r="P1499">
        <v>1589.85</v>
      </c>
    </row>
    <row r="1500" spans="1:16" x14ac:dyDescent="0.25">
      <c r="A1500" s="2">
        <v>45096</v>
      </c>
      <c r="B1500" s="2" t="str">
        <f t="shared" si="46"/>
        <v>2023-06-19 08:13 PM</v>
      </c>
      <c r="C1500" s="2" t="str">
        <f t="shared" si="47"/>
        <v>2023-06-19 20:13-S6-TX301498-C5</v>
      </c>
      <c r="D1500" s="6">
        <v>0.84236111111111112</v>
      </c>
      <c r="E1500" t="s">
        <v>742</v>
      </c>
      <c r="F1500" t="s">
        <v>749</v>
      </c>
      <c r="G1500" t="s">
        <v>753</v>
      </c>
      <c r="H1500">
        <v>8</v>
      </c>
      <c r="I1500">
        <v>132.11000000000001</v>
      </c>
      <c r="J1500" t="s">
        <v>763</v>
      </c>
      <c r="K1500" t="s">
        <v>2262</v>
      </c>
      <c r="L1500" t="s">
        <v>2765</v>
      </c>
      <c r="M1500" t="s">
        <v>2769</v>
      </c>
      <c r="N1500" t="s">
        <v>2774</v>
      </c>
      <c r="O1500" t="s">
        <v>2779</v>
      </c>
      <c r="P1500">
        <v>1056.8800000000001</v>
      </c>
    </row>
    <row r="1501" spans="1:16" x14ac:dyDescent="0.25">
      <c r="A1501" s="2">
        <v>45406</v>
      </c>
      <c r="B1501" s="2" t="str">
        <f t="shared" si="46"/>
        <v>2024-04-24 11:36 AM</v>
      </c>
      <c r="C1501" s="2" t="str">
        <f t="shared" si="47"/>
        <v>2024-04-24 11:36-S1-TX301499-C3</v>
      </c>
      <c r="D1501" s="6">
        <v>0.48333333333333334</v>
      </c>
      <c r="E1501" t="s">
        <v>739</v>
      </c>
      <c r="F1501" t="s">
        <v>751</v>
      </c>
      <c r="G1501" t="s">
        <v>758</v>
      </c>
      <c r="H1501">
        <v>3</v>
      </c>
      <c r="I1501">
        <v>377.38</v>
      </c>
      <c r="J1501" t="s">
        <v>762</v>
      </c>
      <c r="K1501" t="s">
        <v>2263</v>
      </c>
      <c r="L1501" t="s">
        <v>2766</v>
      </c>
      <c r="M1501" t="s">
        <v>2770</v>
      </c>
      <c r="N1501" t="s">
        <v>2775</v>
      </c>
      <c r="O1501" t="s">
        <v>2781</v>
      </c>
      <c r="P1501">
        <v>1132.1400000000001</v>
      </c>
    </row>
    <row r="1502" spans="1:16" x14ac:dyDescent="0.25">
      <c r="A1502" s="2">
        <v>44944</v>
      </c>
      <c r="B1502" s="2" t="str">
        <f t="shared" si="46"/>
        <v>2023-01-18 10:03 AM</v>
      </c>
      <c r="C1502" s="2" t="str">
        <f t="shared" si="47"/>
        <v>2023-01-18 10:03-S4-TX301500-C2</v>
      </c>
      <c r="D1502" s="6">
        <v>0.41875000000000001</v>
      </c>
      <c r="E1502" t="s">
        <v>741</v>
      </c>
      <c r="F1502" t="s">
        <v>748</v>
      </c>
      <c r="G1502" t="s">
        <v>756</v>
      </c>
      <c r="H1502">
        <v>7</v>
      </c>
      <c r="I1502">
        <v>288.66000000000003</v>
      </c>
      <c r="J1502" t="s">
        <v>759</v>
      </c>
      <c r="K1502" t="s">
        <v>2264</v>
      </c>
      <c r="L1502" t="s">
        <v>2767</v>
      </c>
      <c r="M1502" t="s">
        <v>2771</v>
      </c>
      <c r="N1502" t="s">
        <v>2775</v>
      </c>
      <c r="O1502" t="s">
        <v>2781</v>
      </c>
      <c r="P1502">
        <v>2020.62</v>
      </c>
    </row>
    <row r="1503" spans="1:16" x14ac:dyDescent="0.25">
      <c r="A1503" s="2">
        <v>45346</v>
      </c>
      <c r="B1503" s="2" t="str">
        <f t="shared" si="46"/>
        <v>2024-02-24 04:42 PM</v>
      </c>
      <c r="C1503" s="2" t="str">
        <f t="shared" si="47"/>
        <v>2024-02-24 16:42-S10-TX301501-C2</v>
      </c>
      <c r="D1503" s="6">
        <v>0.6958333333333333</v>
      </c>
      <c r="E1503" t="s">
        <v>747</v>
      </c>
      <c r="F1503" t="s">
        <v>749</v>
      </c>
      <c r="G1503" t="s">
        <v>753</v>
      </c>
      <c r="H1503">
        <v>5</v>
      </c>
      <c r="I1503">
        <v>157.30000000000001</v>
      </c>
      <c r="J1503" t="s">
        <v>763</v>
      </c>
      <c r="K1503" t="s">
        <v>2265</v>
      </c>
      <c r="L1503" t="s">
        <v>2767</v>
      </c>
      <c r="M1503" t="s">
        <v>2769</v>
      </c>
      <c r="N1503" t="s">
        <v>2773</v>
      </c>
      <c r="O1503" t="s">
        <v>2776</v>
      </c>
      <c r="P1503">
        <v>786.5</v>
      </c>
    </row>
    <row r="1504" spans="1:16" x14ac:dyDescent="0.25">
      <c r="A1504" s="2">
        <v>45500</v>
      </c>
      <c r="B1504" s="2" t="str">
        <f t="shared" si="46"/>
        <v>2024-07-27 01:33 PM</v>
      </c>
      <c r="C1504" s="2" t="str">
        <f t="shared" si="47"/>
        <v>2024-07-27 13:33-S2-TX301502-C3</v>
      </c>
      <c r="D1504" s="6">
        <v>0.56458333333333333</v>
      </c>
      <c r="E1504" t="s">
        <v>746</v>
      </c>
      <c r="F1504" t="s">
        <v>750</v>
      </c>
      <c r="G1504" t="s">
        <v>753</v>
      </c>
      <c r="H1504">
        <v>1</v>
      </c>
      <c r="I1504">
        <v>40.39</v>
      </c>
      <c r="J1504" t="s">
        <v>759</v>
      </c>
      <c r="K1504" t="s">
        <v>2266</v>
      </c>
      <c r="L1504" t="s">
        <v>2766</v>
      </c>
      <c r="M1504" t="s">
        <v>2770</v>
      </c>
      <c r="N1504" t="s">
        <v>2773</v>
      </c>
      <c r="O1504" t="s">
        <v>2776</v>
      </c>
      <c r="P1504">
        <v>40.39</v>
      </c>
    </row>
    <row r="1505" spans="1:16" x14ac:dyDescent="0.25">
      <c r="A1505" s="2">
        <v>45079</v>
      </c>
      <c r="B1505" s="2" t="str">
        <f t="shared" si="46"/>
        <v>2023-06-02 04:27 PM</v>
      </c>
      <c r="C1505" s="2" t="str">
        <f t="shared" si="47"/>
        <v>2023-06-02 16:27-S6-TX301503-C1</v>
      </c>
      <c r="D1505" s="6">
        <v>0.68541666666666667</v>
      </c>
      <c r="E1505" t="s">
        <v>742</v>
      </c>
      <c r="F1505" t="s">
        <v>750</v>
      </c>
      <c r="G1505" t="s">
        <v>753</v>
      </c>
      <c r="H1505">
        <v>2</v>
      </c>
      <c r="I1505">
        <v>58.06</v>
      </c>
      <c r="J1505" t="s">
        <v>760</v>
      </c>
      <c r="K1505" t="s">
        <v>2267</v>
      </c>
      <c r="L1505" t="s">
        <v>2764</v>
      </c>
      <c r="M1505" t="s">
        <v>2770</v>
      </c>
      <c r="N1505" t="s">
        <v>2773</v>
      </c>
      <c r="O1505" t="s">
        <v>2778</v>
      </c>
      <c r="P1505">
        <v>116.12</v>
      </c>
    </row>
    <row r="1506" spans="1:16" x14ac:dyDescent="0.25">
      <c r="A1506" s="2">
        <v>45444</v>
      </c>
      <c r="B1506" s="2" t="str">
        <f t="shared" si="46"/>
        <v>2024-06-01 02:12 PM</v>
      </c>
      <c r="C1506" s="2" t="str">
        <f t="shared" si="47"/>
        <v>2024-06-01 14:12-S3-TX301504-C3</v>
      </c>
      <c r="D1506" s="6">
        <v>0.59166666666666667</v>
      </c>
      <c r="E1506" t="s">
        <v>738</v>
      </c>
      <c r="F1506" t="s">
        <v>748</v>
      </c>
      <c r="G1506" t="s">
        <v>754</v>
      </c>
      <c r="H1506">
        <v>10</v>
      </c>
      <c r="I1506">
        <v>35.81</v>
      </c>
      <c r="J1506" t="s">
        <v>760</v>
      </c>
      <c r="K1506" t="s">
        <v>2268</v>
      </c>
      <c r="L1506" t="s">
        <v>2766</v>
      </c>
      <c r="M1506" t="s">
        <v>2772</v>
      </c>
      <c r="N1506" t="s">
        <v>2773</v>
      </c>
      <c r="O1506" t="s">
        <v>2776</v>
      </c>
      <c r="P1506">
        <v>358.1</v>
      </c>
    </row>
    <row r="1507" spans="1:16" x14ac:dyDescent="0.25">
      <c r="A1507" s="2">
        <v>45535</v>
      </c>
      <c r="B1507" s="2" t="str">
        <f t="shared" si="46"/>
        <v>2024-08-31 01:01 PM</v>
      </c>
      <c r="C1507" s="2" t="str">
        <f t="shared" si="47"/>
        <v>2024-08-31 13:01-S2-TX301505-C1</v>
      </c>
      <c r="D1507" s="6">
        <v>0.54236111111111107</v>
      </c>
      <c r="E1507" t="s">
        <v>746</v>
      </c>
      <c r="F1507" t="s">
        <v>748</v>
      </c>
      <c r="G1507" t="s">
        <v>758</v>
      </c>
      <c r="H1507">
        <v>7</v>
      </c>
      <c r="I1507">
        <v>253.06</v>
      </c>
      <c r="J1507" t="s">
        <v>762</v>
      </c>
      <c r="K1507" t="s">
        <v>2269</v>
      </c>
      <c r="L1507" t="s">
        <v>2764</v>
      </c>
      <c r="M1507" t="s">
        <v>2771</v>
      </c>
      <c r="N1507" t="s">
        <v>2773</v>
      </c>
      <c r="O1507" t="s">
        <v>2776</v>
      </c>
      <c r="P1507">
        <v>1771.42</v>
      </c>
    </row>
    <row r="1508" spans="1:16" x14ac:dyDescent="0.25">
      <c r="A1508" s="2">
        <v>45764</v>
      </c>
      <c r="B1508" s="2" t="str">
        <f t="shared" si="46"/>
        <v>2025-04-17 11:09 AM</v>
      </c>
      <c r="C1508" s="2" t="str">
        <f t="shared" si="47"/>
        <v>2025-04-17 11:09-S10-TX301506-C5</v>
      </c>
      <c r="D1508" s="6">
        <v>0.46458333333333335</v>
      </c>
      <c r="E1508" t="s">
        <v>747</v>
      </c>
      <c r="F1508" t="s">
        <v>750</v>
      </c>
      <c r="G1508" t="s">
        <v>752</v>
      </c>
      <c r="H1508">
        <v>3</v>
      </c>
      <c r="I1508">
        <v>91.79</v>
      </c>
      <c r="J1508" t="s">
        <v>762</v>
      </c>
      <c r="K1508" t="s">
        <v>2270</v>
      </c>
      <c r="L1508" t="s">
        <v>2765</v>
      </c>
      <c r="M1508" t="s">
        <v>2769</v>
      </c>
      <c r="N1508" t="s">
        <v>2775</v>
      </c>
      <c r="O1508" t="s">
        <v>2777</v>
      </c>
      <c r="P1508">
        <v>275.37</v>
      </c>
    </row>
    <row r="1509" spans="1:16" x14ac:dyDescent="0.25">
      <c r="A1509" s="2">
        <v>45299</v>
      </c>
      <c r="B1509" s="2" t="str">
        <f t="shared" si="46"/>
        <v>2024-01-08 06:10 PM</v>
      </c>
      <c r="C1509" s="2" t="str">
        <f t="shared" si="47"/>
        <v>2024-01-08 18:10-S3-TX301507-C1</v>
      </c>
      <c r="D1509" s="6">
        <v>0.75694444444444442</v>
      </c>
      <c r="E1509" t="s">
        <v>738</v>
      </c>
      <c r="F1509" t="s">
        <v>749</v>
      </c>
      <c r="G1509" t="s">
        <v>758</v>
      </c>
      <c r="H1509">
        <v>4</v>
      </c>
      <c r="I1509">
        <v>139.01</v>
      </c>
      <c r="J1509" t="s">
        <v>762</v>
      </c>
      <c r="K1509" t="s">
        <v>2271</v>
      </c>
      <c r="L1509" t="s">
        <v>2764</v>
      </c>
      <c r="M1509" t="s">
        <v>2770</v>
      </c>
      <c r="N1509" t="s">
        <v>2774</v>
      </c>
      <c r="O1509" t="s">
        <v>2779</v>
      </c>
      <c r="P1509">
        <v>556.04</v>
      </c>
    </row>
    <row r="1510" spans="1:16" x14ac:dyDescent="0.25">
      <c r="A1510" s="2">
        <v>45423</v>
      </c>
      <c r="B1510" s="2" t="str">
        <f t="shared" si="46"/>
        <v>2024-05-11 10:05 AM</v>
      </c>
      <c r="C1510" s="2" t="str">
        <f t="shared" si="47"/>
        <v>2024-05-11 10:05-S8-TX301508-C1</v>
      </c>
      <c r="D1510" s="6">
        <v>0.4201388888888889</v>
      </c>
      <c r="E1510" t="s">
        <v>745</v>
      </c>
      <c r="F1510" t="s">
        <v>748</v>
      </c>
      <c r="G1510" t="s">
        <v>758</v>
      </c>
      <c r="H1510">
        <v>2</v>
      </c>
      <c r="I1510">
        <v>54.08</v>
      </c>
      <c r="J1510" t="s">
        <v>760</v>
      </c>
      <c r="K1510" t="s">
        <v>2272</v>
      </c>
      <c r="L1510" t="s">
        <v>2764</v>
      </c>
      <c r="M1510" t="s">
        <v>2772</v>
      </c>
      <c r="N1510" t="s">
        <v>2775</v>
      </c>
      <c r="O1510" t="s">
        <v>2776</v>
      </c>
      <c r="P1510">
        <v>108.16</v>
      </c>
    </row>
    <row r="1511" spans="1:16" x14ac:dyDescent="0.25">
      <c r="A1511" s="2">
        <v>45365</v>
      </c>
      <c r="B1511" s="2" t="str">
        <f t="shared" si="46"/>
        <v>2024-03-14 03:43 PM</v>
      </c>
      <c r="C1511" s="2" t="str">
        <f t="shared" si="47"/>
        <v>2024-03-14 15:43-S4-TX301509-C1</v>
      </c>
      <c r="D1511" s="6">
        <v>0.65486111111111112</v>
      </c>
      <c r="E1511" t="s">
        <v>741</v>
      </c>
      <c r="F1511" t="s">
        <v>748</v>
      </c>
      <c r="G1511" t="s">
        <v>757</v>
      </c>
      <c r="H1511">
        <v>8</v>
      </c>
      <c r="I1511">
        <v>245.72</v>
      </c>
      <c r="J1511" t="s">
        <v>759</v>
      </c>
      <c r="K1511" t="s">
        <v>2273</v>
      </c>
      <c r="L1511" t="s">
        <v>2764</v>
      </c>
      <c r="M1511" t="s">
        <v>2772</v>
      </c>
      <c r="N1511" t="s">
        <v>2773</v>
      </c>
      <c r="O1511" t="s">
        <v>2777</v>
      </c>
      <c r="P1511">
        <v>1965.76</v>
      </c>
    </row>
    <row r="1512" spans="1:16" x14ac:dyDescent="0.25">
      <c r="A1512" s="2">
        <v>45429</v>
      </c>
      <c r="B1512" s="2" t="str">
        <f t="shared" si="46"/>
        <v>2024-05-17 06:47 PM</v>
      </c>
      <c r="C1512" s="2" t="str">
        <f t="shared" si="47"/>
        <v>2024-05-17 18:47-S3-TX301510-C1</v>
      </c>
      <c r="D1512" s="6">
        <v>0.78263888888888888</v>
      </c>
      <c r="E1512" t="s">
        <v>738</v>
      </c>
      <c r="F1512" t="s">
        <v>751</v>
      </c>
      <c r="G1512" t="s">
        <v>758</v>
      </c>
      <c r="H1512">
        <v>2</v>
      </c>
      <c r="I1512">
        <v>89.38</v>
      </c>
      <c r="J1512" t="s">
        <v>760</v>
      </c>
      <c r="K1512" t="s">
        <v>2274</v>
      </c>
      <c r="L1512" t="s">
        <v>2764</v>
      </c>
      <c r="M1512" t="s">
        <v>2771</v>
      </c>
      <c r="N1512" t="s">
        <v>2774</v>
      </c>
      <c r="O1512" t="s">
        <v>2778</v>
      </c>
      <c r="P1512">
        <v>178.76</v>
      </c>
    </row>
    <row r="1513" spans="1:16" x14ac:dyDescent="0.25">
      <c r="A1513" s="2">
        <v>45055</v>
      </c>
      <c r="B1513" s="2" t="str">
        <f t="shared" si="46"/>
        <v>2023-05-09 08:10 PM</v>
      </c>
      <c r="C1513" s="2" t="str">
        <f t="shared" si="47"/>
        <v>2023-05-09 20:10-S3-TX301511-C3</v>
      </c>
      <c r="D1513" s="6">
        <v>0.84027777777777779</v>
      </c>
      <c r="E1513" t="s">
        <v>738</v>
      </c>
      <c r="F1513" t="s">
        <v>750</v>
      </c>
      <c r="G1513" t="s">
        <v>755</v>
      </c>
      <c r="H1513">
        <v>3</v>
      </c>
      <c r="I1513">
        <v>290.93</v>
      </c>
      <c r="J1513" t="s">
        <v>762</v>
      </c>
      <c r="K1513" t="s">
        <v>2275</v>
      </c>
      <c r="L1513" t="s">
        <v>2766</v>
      </c>
      <c r="M1513" t="s">
        <v>2769</v>
      </c>
      <c r="N1513" t="s">
        <v>2774</v>
      </c>
      <c r="O1513" t="s">
        <v>2782</v>
      </c>
      <c r="P1513">
        <v>872.79</v>
      </c>
    </row>
    <row r="1514" spans="1:16" x14ac:dyDescent="0.25">
      <c r="A1514" s="2">
        <v>45305</v>
      </c>
      <c r="B1514" s="2" t="str">
        <f t="shared" si="46"/>
        <v>2024-01-14 06:42 PM</v>
      </c>
      <c r="C1514" s="2" t="str">
        <f t="shared" si="47"/>
        <v>2024-01-14 18:42-S1-TX301512-C3</v>
      </c>
      <c r="D1514" s="6">
        <v>0.77916666666666667</v>
      </c>
      <c r="E1514" t="s">
        <v>739</v>
      </c>
      <c r="F1514" t="s">
        <v>749</v>
      </c>
      <c r="G1514" t="s">
        <v>754</v>
      </c>
      <c r="H1514">
        <v>2</v>
      </c>
      <c r="I1514">
        <v>302.06</v>
      </c>
      <c r="J1514" t="s">
        <v>761</v>
      </c>
      <c r="K1514" t="s">
        <v>2276</v>
      </c>
      <c r="L1514" t="s">
        <v>2766</v>
      </c>
      <c r="M1514" t="s">
        <v>2771</v>
      </c>
      <c r="N1514" t="s">
        <v>2774</v>
      </c>
      <c r="O1514" t="s">
        <v>2780</v>
      </c>
      <c r="P1514">
        <v>604.12</v>
      </c>
    </row>
    <row r="1515" spans="1:16" x14ac:dyDescent="0.25">
      <c r="A1515" s="2">
        <v>45306</v>
      </c>
      <c r="B1515" s="2" t="str">
        <f t="shared" si="46"/>
        <v>2024-01-15 03:05 PM</v>
      </c>
      <c r="C1515" s="2" t="str">
        <f t="shared" si="47"/>
        <v>2024-01-15 15:05-S8-TX301513-C5</v>
      </c>
      <c r="D1515" s="6">
        <v>0.62847222222222221</v>
      </c>
      <c r="E1515" t="s">
        <v>745</v>
      </c>
      <c r="F1515" t="s">
        <v>751</v>
      </c>
      <c r="G1515" t="s">
        <v>755</v>
      </c>
      <c r="H1515">
        <v>5</v>
      </c>
      <c r="I1515">
        <v>154.44999999999999</v>
      </c>
      <c r="J1515" t="s">
        <v>761</v>
      </c>
      <c r="K1515" t="s">
        <v>2277</v>
      </c>
      <c r="L1515" t="s">
        <v>2765</v>
      </c>
      <c r="M1515" t="s">
        <v>2771</v>
      </c>
      <c r="N1515" t="s">
        <v>2773</v>
      </c>
      <c r="O1515" t="s">
        <v>2779</v>
      </c>
      <c r="P1515">
        <v>772.25</v>
      </c>
    </row>
    <row r="1516" spans="1:16" x14ac:dyDescent="0.25">
      <c r="A1516" s="2">
        <v>45373</v>
      </c>
      <c r="B1516" s="2" t="str">
        <f t="shared" si="46"/>
        <v>2024-03-22 09:21 AM</v>
      </c>
      <c r="C1516" s="2" t="str">
        <f t="shared" si="47"/>
        <v>2024-03-22 09:21-S5-TX301514-C1</v>
      </c>
      <c r="D1516" s="6">
        <v>0.38958333333333334</v>
      </c>
      <c r="E1516" t="s">
        <v>743</v>
      </c>
      <c r="F1516" t="s">
        <v>748</v>
      </c>
      <c r="G1516" t="s">
        <v>755</v>
      </c>
      <c r="H1516">
        <v>10</v>
      </c>
      <c r="I1516">
        <v>284.8</v>
      </c>
      <c r="J1516" t="s">
        <v>762</v>
      </c>
      <c r="K1516" t="s">
        <v>2278</v>
      </c>
      <c r="L1516" t="s">
        <v>2764</v>
      </c>
      <c r="M1516" t="s">
        <v>2769</v>
      </c>
      <c r="N1516" t="s">
        <v>2775</v>
      </c>
      <c r="O1516" t="s">
        <v>2778</v>
      </c>
      <c r="P1516">
        <v>2848</v>
      </c>
    </row>
    <row r="1517" spans="1:16" x14ac:dyDescent="0.25">
      <c r="A1517" s="2">
        <v>45285</v>
      </c>
      <c r="B1517" s="2" t="str">
        <f t="shared" si="46"/>
        <v>2023-12-25 05:21 PM</v>
      </c>
      <c r="C1517" s="2" t="str">
        <f t="shared" si="47"/>
        <v>2023-12-25 17:21-S6-TX301515-C2</v>
      </c>
      <c r="D1517" s="6">
        <v>0.72291666666666665</v>
      </c>
      <c r="E1517" t="s">
        <v>742</v>
      </c>
      <c r="F1517" t="s">
        <v>748</v>
      </c>
      <c r="G1517" t="s">
        <v>758</v>
      </c>
      <c r="H1517">
        <v>2</v>
      </c>
      <c r="I1517">
        <v>383.87</v>
      </c>
      <c r="J1517" t="s">
        <v>762</v>
      </c>
      <c r="K1517" t="s">
        <v>2279</v>
      </c>
      <c r="L1517" t="s">
        <v>2767</v>
      </c>
      <c r="M1517" t="s">
        <v>2769</v>
      </c>
      <c r="N1517" t="s">
        <v>2774</v>
      </c>
      <c r="O1517" t="s">
        <v>2779</v>
      </c>
      <c r="P1517">
        <v>767.74</v>
      </c>
    </row>
    <row r="1518" spans="1:16" x14ac:dyDescent="0.25">
      <c r="A1518" s="2">
        <v>45804</v>
      </c>
      <c r="B1518" s="2" t="str">
        <f t="shared" si="46"/>
        <v>2025-05-27 01:39 PM</v>
      </c>
      <c r="C1518" s="2" t="str">
        <f t="shared" si="47"/>
        <v>2025-05-27 13:39-S1-TX301516-C1</v>
      </c>
      <c r="D1518" s="6">
        <v>0.56874999999999998</v>
      </c>
      <c r="E1518" t="s">
        <v>739</v>
      </c>
      <c r="F1518" t="s">
        <v>751</v>
      </c>
      <c r="G1518" t="s">
        <v>753</v>
      </c>
      <c r="H1518">
        <v>9</v>
      </c>
      <c r="I1518">
        <v>45.51</v>
      </c>
      <c r="J1518" t="s">
        <v>760</v>
      </c>
      <c r="K1518" t="s">
        <v>2280</v>
      </c>
      <c r="L1518" t="s">
        <v>2764</v>
      </c>
      <c r="M1518" t="s">
        <v>2769</v>
      </c>
      <c r="N1518" t="s">
        <v>2773</v>
      </c>
      <c r="O1518" t="s">
        <v>2782</v>
      </c>
      <c r="P1518">
        <v>409.59</v>
      </c>
    </row>
    <row r="1519" spans="1:16" x14ac:dyDescent="0.25">
      <c r="A1519" s="2">
        <v>45472</v>
      </c>
      <c r="B1519" s="2" t="str">
        <f t="shared" si="46"/>
        <v>2024-06-29 09:56 AM</v>
      </c>
      <c r="C1519" s="2" t="str">
        <f t="shared" si="47"/>
        <v>2024-06-29 09:56-S8-TX301517-C3</v>
      </c>
      <c r="D1519" s="6">
        <v>0.41388888888888886</v>
      </c>
      <c r="E1519" t="s">
        <v>745</v>
      </c>
      <c r="F1519" t="s">
        <v>749</v>
      </c>
      <c r="G1519" t="s">
        <v>755</v>
      </c>
      <c r="H1519">
        <v>5</v>
      </c>
      <c r="I1519">
        <v>246.01</v>
      </c>
      <c r="J1519" t="s">
        <v>759</v>
      </c>
      <c r="K1519" t="s">
        <v>2281</v>
      </c>
      <c r="L1519" t="s">
        <v>2766</v>
      </c>
      <c r="M1519" t="s">
        <v>2770</v>
      </c>
      <c r="N1519" t="s">
        <v>2775</v>
      </c>
      <c r="O1519" t="s">
        <v>2776</v>
      </c>
      <c r="P1519">
        <v>1230.05</v>
      </c>
    </row>
    <row r="1520" spans="1:16" x14ac:dyDescent="0.25">
      <c r="A1520" s="2">
        <v>45342</v>
      </c>
      <c r="B1520" s="2" t="str">
        <f t="shared" si="46"/>
        <v>2024-02-20 10:11 AM</v>
      </c>
      <c r="C1520" s="2" t="str">
        <f t="shared" si="47"/>
        <v>2024-02-20 10:11-S1-TX301518-C4</v>
      </c>
      <c r="D1520" s="6">
        <v>0.42430555555555555</v>
      </c>
      <c r="E1520" t="s">
        <v>739</v>
      </c>
      <c r="F1520" t="s">
        <v>748</v>
      </c>
      <c r="G1520" t="s">
        <v>754</v>
      </c>
      <c r="H1520">
        <v>2</v>
      </c>
      <c r="I1520">
        <v>255.54</v>
      </c>
      <c r="J1520" t="s">
        <v>763</v>
      </c>
      <c r="K1520" t="s">
        <v>2282</v>
      </c>
      <c r="L1520" t="s">
        <v>2768</v>
      </c>
      <c r="M1520" t="s">
        <v>2771</v>
      </c>
      <c r="N1520" t="s">
        <v>2775</v>
      </c>
      <c r="O1520" t="s">
        <v>2782</v>
      </c>
      <c r="P1520">
        <v>511.08</v>
      </c>
    </row>
    <row r="1521" spans="1:16" x14ac:dyDescent="0.25">
      <c r="A1521" s="2">
        <v>45350</v>
      </c>
      <c r="B1521" s="2" t="str">
        <f t="shared" si="46"/>
        <v>2024-02-28 09:26 AM</v>
      </c>
      <c r="C1521" s="2" t="str">
        <f t="shared" si="47"/>
        <v>2024-02-28 09:26-S3-TX301519-C1</v>
      </c>
      <c r="D1521" s="6">
        <v>0.39305555555555555</v>
      </c>
      <c r="E1521" t="s">
        <v>738</v>
      </c>
      <c r="F1521" t="s">
        <v>751</v>
      </c>
      <c r="G1521" t="s">
        <v>752</v>
      </c>
      <c r="H1521">
        <v>3</v>
      </c>
      <c r="I1521">
        <v>109.42</v>
      </c>
      <c r="J1521" t="s">
        <v>763</v>
      </c>
      <c r="K1521" t="s">
        <v>2283</v>
      </c>
      <c r="L1521" t="s">
        <v>2764</v>
      </c>
      <c r="M1521" t="s">
        <v>2769</v>
      </c>
      <c r="N1521" t="s">
        <v>2775</v>
      </c>
      <c r="O1521" t="s">
        <v>2781</v>
      </c>
      <c r="P1521">
        <v>328.26</v>
      </c>
    </row>
    <row r="1522" spans="1:16" x14ac:dyDescent="0.25">
      <c r="A1522" s="2">
        <v>45658</v>
      </c>
      <c r="B1522" s="2" t="str">
        <f t="shared" si="46"/>
        <v>2025-01-01 12:37 PM</v>
      </c>
      <c r="C1522" s="2" t="str">
        <f t="shared" si="47"/>
        <v>2025-01-01 12:37-S6-TX301520-C5</v>
      </c>
      <c r="D1522" s="6">
        <v>0.52569444444444446</v>
      </c>
      <c r="E1522" t="s">
        <v>742</v>
      </c>
      <c r="F1522" t="s">
        <v>749</v>
      </c>
      <c r="G1522" t="s">
        <v>754</v>
      </c>
      <c r="H1522">
        <v>4</v>
      </c>
      <c r="I1522">
        <v>342.03</v>
      </c>
      <c r="J1522" t="s">
        <v>760</v>
      </c>
      <c r="K1522" t="s">
        <v>2284</v>
      </c>
      <c r="L1522" t="s">
        <v>2765</v>
      </c>
      <c r="M1522" t="s">
        <v>2771</v>
      </c>
      <c r="N1522" t="s">
        <v>2773</v>
      </c>
      <c r="O1522" t="s">
        <v>2781</v>
      </c>
      <c r="P1522">
        <v>1368.12</v>
      </c>
    </row>
    <row r="1523" spans="1:16" x14ac:dyDescent="0.25">
      <c r="A1523" s="2">
        <v>44979</v>
      </c>
      <c r="B1523" s="2" t="str">
        <f t="shared" si="46"/>
        <v>2023-02-22 04:47 PM</v>
      </c>
      <c r="C1523" s="2" t="str">
        <f t="shared" si="47"/>
        <v>2023-02-22 16:47-S8-TX301521-C5</v>
      </c>
      <c r="D1523" s="6">
        <v>0.69930555555555551</v>
      </c>
      <c r="E1523" t="s">
        <v>745</v>
      </c>
      <c r="F1523" t="s">
        <v>748</v>
      </c>
      <c r="G1523" t="s">
        <v>755</v>
      </c>
      <c r="H1523">
        <v>4</v>
      </c>
      <c r="I1523">
        <v>255.43</v>
      </c>
      <c r="J1523" t="s">
        <v>760</v>
      </c>
      <c r="K1523" t="s">
        <v>2285</v>
      </c>
      <c r="L1523" t="s">
        <v>2765</v>
      </c>
      <c r="M1523" t="s">
        <v>2769</v>
      </c>
      <c r="N1523" t="s">
        <v>2773</v>
      </c>
      <c r="O1523" t="s">
        <v>2781</v>
      </c>
      <c r="P1523">
        <v>1021.72</v>
      </c>
    </row>
    <row r="1524" spans="1:16" x14ac:dyDescent="0.25">
      <c r="A1524" s="2">
        <v>45206</v>
      </c>
      <c r="B1524" s="2" t="str">
        <f t="shared" si="46"/>
        <v>2023-10-07 01:57 PM</v>
      </c>
      <c r="C1524" s="2" t="str">
        <f t="shared" si="47"/>
        <v>2023-10-07 13:57-S5-TX301522-C1</v>
      </c>
      <c r="D1524" s="6">
        <v>0.58125000000000004</v>
      </c>
      <c r="E1524" t="s">
        <v>743</v>
      </c>
      <c r="F1524" t="s">
        <v>749</v>
      </c>
      <c r="G1524" t="s">
        <v>755</v>
      </c>
      <c r="H1524">
        <v>10</v>
      </c>
      <c r="I1524">
        <v>228.02</v>
      </c>
      <c r="J1524" t="s">
        <v>763</v>
      </c>
      <c r="K1524" t="s">
        <v>2286</v>
      </c>
      <c r="L1524" t="s">
        <v>2764</v>
      </c>
      <c r="M1524" t="s">
        <v>2769</v>
      </c>
      <c r="N1524" t="s">
        <v>2773</v>
      </c>
      <c r="O1524" t="s">
        <v>2776</v>
      </c>
      <c r="P1524">
        <v>2280.1999999999998</v>
      </c>
    </row>
    <row r="1525" spans="1:16" x14ac:dyDescent="0.25">
      <c r="A1525" s="2">
        <v>45473</v>
      </c>
      <c r="B1525" s="2" t="str">
        <f t="shared" si="46"/>
        <v>2024-06-30 10:38 AM</v>
      </c>
      <c r="C1525" s="2" t="str">
        <f t="shared" si="47"/>
        <v>2024-06-30 10:38-S4-TX301523-C2</v>
      </c>
      <c r="D1525" s="6">
        <v>0.44305555555555554</v>
      </c>
      <c r="E1525" t="s">
        <v>741</v>
      </c>
      <c r="F1525" t="s">
        <v>750</v>
      </c>
      <c r="G1525" t="s">
        <v>755</v>
      </c>
      <c r="H1525">
        <v>7</v>
      </c>
      <c r="I1525">
        <v>232.92</v>
      </c>
      <c r="J1525" t="s">
        <v>761</v>
      </c>
      <c r="K1525" t="s">
        <v>2287</v>
      </c>
      <c r="L1525" t="s">
        <v>2767</v>
      </c>
      <c r="M1525" t="s">
        <v>2770</v>
      </c>
      <c r="N1525" t="s">
        <v>2775</v>
      </c>
      <c r="O1525" t="s">
        <v>2780</v>
      </c>
      <c r="P1525">
        <v>1630.44</v>
      </c>
    </row>
    <row r="1526" spans="1:16" x14ac:dyDescent="0.25">
      <c r="A1526" s="2">
        <v>45807</v>
      </c>
      <c r="B1526" s="2" t="str">
        <f t="shared" si="46"/>
        <v>2025-05-30 05:32 PM</v>
      </c>
      <c r="C1526" s="2" t="str">
        <f t="shared" si="47"/>
        <v>2025-05-30 17:32-S5-TX301524-C4</v>
      </c>
      <c r="D1526" s="6">
        <v>0.73055555555555551</v>
      </c>
      <c r="E1526" t="s">
        <v>743</v>
      </c>
      <c r="F1526" t="s">
        <v>751</v>
      </c>
      <c r="G1526" t="s">
        <v>753</v>
      </c>
      <c r="H1526">
        <v>5</v>
      </c>
      <c r="I1526">
        <v>214.37</v>
      </c>
      <c r="J1526" t="s">
        <v>761</v>
      </c>
      <c r="K1526" t="s">
        <v>2288</v>
      </c>
      <c r="L1526" t="s">
        <v>2768</v>
      </c>
      <c r="M1526" t="s">
        <v>2769</v>
      </c>
      <c r="N1526" t="s">
        <v>2774</v>
      </c>
      <c r="O1526" t="s">
        <v>2778</v>
      </c>
      <c r="P1526">
        <v>1071.8499999999999</v>
      </c>
    </row>
    <row r="1527" spans="1:16" x14ac:dyDescent="0.25">
      <c r="A1527" s="2">
        <v>45594</v>
      </c>
      <c r="B1527" s="2" t="str">
        <f t="shared" si="46"/>
        <v>2024-10-29 03:09 PM</v>
      </c>
      <c r="C1527" s="2" t="str">
        <f t="shared" si="47"/>
        <v>2024-10-29 15:09-S5-TX301525-C4</v>
      </c>
      <c r="D1527" s="6">
        <v>0.63124999999999998</v>
      </c>
      <c r="E1527" t="s">
        <v>743</v>
      </c>
      <c r="F1527" t="s">
        <v>749</v>
      </c>
      <c r="G1527" t="s">
        <v>758</v>
      </c>
      <c r="H1527">
        <v>1</v>
      </c>
      <c r="I1527">
        <v>130.44999999999999</v>
      </c>
      <c r="J1527" t="s">
        <v>762</v>
      </c>
      <c r="K1527" t="s">
        <v>2289</v>
      </c>
      <c r="L1527" t="s">
        <v>2768</v>
      </c>
      <c r="M1527" t="s">
        <v>2771</v>
      </c>
      <c r="N1527" t="s">
        <v>2773</v>
      </c>
      <c r="O1527" t="s">
        <v>2782</v>
      </c>
      <c r="P1527">
        <v>130.44999999999999</v>
      </c>
    </row>
    <row r="1528" spans="1:16" x14ac:dyDescent="0.25">
      <c r="A1528" s="2">
        <v>45711</v>
      </c>
      <c r="B1528" s="2" t="str">
        <f t="shared" si="46"/>
        <v>2025-02-23 05:05 PM</v>
      </c>
      <c r="C1528" s="2" t="str">
        <f t="shared" si="47"/>
        <v>2025-02-23 17:05-S3-TX301526-C4</v>
      </c>
      <c r="D1528" s="6">
        <v>0.71180555555555558</v>
      </c>
      <c r="E1528" t="s">
        <v>738</v>
      </c>
      <c r="F1528" t="s">
        <v>749</v>
      </c>
      <c r="G1528" t="s">
        <v>755</v>
      </c>
      <c r="H1528">
        <v>9</v>
      </c>
      <c r="I1528">
        <v>252.58</v>
      </c>
      <c r="J1528" t="s">
        <v>763</v>
      </c>
      <c r="K1528" t="s">
        <v>2290</v>
      </c>
      <c r="L1528" t="s">
        <v>2768</v>
      </c>
      <c r="M1528" t="s">
        <v>2770</v>
      </c>
      <c r="N1528" t="s">
        <v>2774</v>
      </c>
      <c r="O1528" t="s">
        <v>2780</v>
      </c>
      <c r="P1528">
        <v>2273.2199999999998</v>
      </c>
    </row>
    <row r="1529" spans="1:16" x14ac:dyDescent="0.25">
      <c r="A1529" s="2">
        <v>45420</v>
      </c>
      <c r="B1529" s="2" t="str">
        <f t="shared" si="46"/>
        <v>2024-05-08 03:09 PM</v>
      </c>
      <c r="C1529" s="2" t="str">
        <f t="shared" si="47"/>
        <v>2024-05-08 15:09-S3-TX301527-C3</v>
      </c>
      <c r="D1529" s="6">
        <v>0.63124999999999998</v>
      </c>
      <c r="E1529" t="s">
        <v>738</v>
      </c>
      <c r="F1529" t="s">
        <v>750</v>
      </c>
      <c r="G1529" t="s">
        <v>757</v>
      </c>
      <c r="H1529">
        <v>5</v>
      </c>
      <c r="I1529">
        <v>108.84</v>
      </c>
      <c r="J1529" t="s">
        <v>759</v>
      </c>
      <c r="K1529" t="s">
        <v>2291</v>
      </c>
      <c r="L1529" t="s">
        <v>2766</v>
      </c>
      <c r="M1529" t="s">
        <v>2769</v>
      </c>
      <c r="N1529" t="s">
        <v>2773</v>
      </c>
      <c r="O1529" t="s">
        <v>2781</v>
      </c>
      <c r="P1529">
        <v>544.20000000000005</v>
      </c>
    </row>
    <row r="1530" spans="1:16" x14ac:dyDescent="0.25">
      <c r="A1530" s="2">
        <v>45378</v>
      </c>
      <c r="B1530" s="2" t="str">
        <f t="shared" si="46"/>
        <v>2024-03-27 10:04 AM</v>
      </c>
      <c r="C1530" s="2" t="str">
        <f t="shared" si="47"/>
        <v>2024-03-27 10:04-S2-TX301528-C1</v>
      </c>
      <c r="D1530" s="6">
        <v>0.41944444444444445</v>
      </c>
      <c r="E1530" t="s">
        <v>746</v>
      </c>
      <c r="F1530" t="s">
        <v>751</v>
      </c>
      <c r="G1530" t="s">
        <v>753</v>
      </c>
      <c r="H1530">
        <v>10</v>
      </c>
      <c r="I1530">
        <v>219.61</v>
      </c>
      <c r="J1530" t="s">
        <v>762</v>
      </c>
      <c r="K1530" t="s">
        <v>2292</v>
      </c>
      <c r="L1530" t="s">
        <v>2764</v>
      </c>
      <c r="M1530" t="s">
        <v>2770</v>
      </c>
      <c r="N1530" t="s">
        <v>2775</v>
      </c>
      <c r="O1530" t="s">
        <v>2781</v>
      </c>
      <c r="P1530">
        <v>2196.1</v>
      </c>
    </row>
    <row r="1531" spans="1:16" x14ac:dyDescent="0.25">
      <c r="A1531" s="2">
        <v>45034</v>
      </c>
      <c r="B1531" s="2" t="str">
        <f t="shared" si="46"/>
        <v>2023-04-18 04:32 PM</v>
      </c>
      <c r="C1531" s="2" t="str">
        <f t="shared" si="47"/>
        <v>2023-04-18 16:32-S10-TX301529-C2</v>
      </c>
      <c r="D1531" s="6">
        <v>0.68888888888888888</v>
      </c>
      <c r="E1531" t="s">
        <v>747</v>
      </c>
      <c r="F1531" t="s">
        <v>751</v>
      </c>
      <c r="G1531" t="s">
        <v>752</v>
      </c>
      <c r="H1531">
        <v>9</v>
      </c>
      <c r="I1531">
        <v>211.67</v>
      </c>
      <c r="J1531" t="s">
        <v>763</v>
      </c>
      <c r="K1531" t="s">
        <v>2293</v>
      </c>
      <c r="L1531" t="s">
        <v>2767</v>
      </c>
      <c r="M1531" t="s">
        <v>2772</v>
      </c>
      <c r="N1531" t="s">
        <v>2773</v>
      </c>
      <c r="O1531" t="s">
        <v>2782</v>
      </c>
      <c r="P1531">
        <v>1905.03</v>
      </c>
    </row>
    <row r="1532" spans="1:16" x14ac:dyDescent="0.25">
      <c r="A1532" s="2">
        <v>45307</v>
      </c>
      <c r="B1532" s="2" t="str">
        <f t="shared" si="46"/>
        <v>2024-01-16 02:32 PM</v>
      </c>
      <c r="C1532" s="2" t="str">
        <f t="shared" si="47"/>
        <v>2024-01-16 14:32-S4-TX301530-C4</v>
      </c>
      <c r="D1532" s="6">
        <v>0.60555555555555551</v>
      </c>
      <c r="E1532" t="s">
        <v>741</v>
      </c>
      <c r="F1532" t="s">
        <v>750</v>
      </c>
      <c r="G1532" t="s">
        <v>753</v>
      </c>
      <c r="H1532">
        <v>6</v>
      </c>
      <c r="I1532">
        <v>345.65</v>
      </c>
      <c r="J1532" t="s">
        <v>761</v>
      </c>
      <c r="K1532" t="s">
        <v>2294</v>
      </c>
      <c r="L1532" t="s">
        <v>2768</v>
      </c>
      <c r="M1532" t="s">
        <v>2770</v>
      </c>
      <c r="N1532" t="s">
        <v>2773</v>
      </c>
      <c r="O1532" t="s">
        <v>2782</v>
      </c>
      <c r="P1532">
        <v>2073.9</v>
      </c>
    </row>
    <row r="1533" spans="1:16" x14ac:dyDescent="0.25">
      <c r="A1533" s="2">
        <v>44960</v>
      </c>
      <c r="B1533" s="2" t="str">
        <f t="shared" si="46"/>
        <v>2023-02-03 07:52 PM</v>
      </c>
      <c r="C1533" s="2" t="str">
        <f t="shared" si="47"/>
        <v>2023-02-03 19:52-S8-TX301531-C5</v>
      </c>
      <c r="D1533" s="6">
        <v>0.82777777777777772</v>
      </c>
      <c r="E1533" t="s">
        <v>745</v>
      </c>
      <c r="F1533" t="s">
        <v>749</v>
      </c>
      <c r="G1533" t="s">
        <v>757</v>
      </c>
      <c r="H1533">
        <v>8</v>
      </c>
      <c r="I1533">
        <v>337.73</v>
      </c>
      <c r="J1533" t="s">
        <v>761</v>
      </c>
      <c r="K1533" t="s">
        <v>2295</v>
      </c>
      <c r="L1533" t="s">
        <v>2765</v>
      </c>
      <c r="M1533" t="s">
        <v>2769</v>
      </c>
      <c r="N1533" t="s">
        <v>2774</v>
      </c>
      <c r="O1533" t="s">
        <v>2778</v>
      </c>
      <c r="P1533">
        <v>2701.84</v>
      </c>
    </row>
    <row r="1534" spans="1:16" x14ac:dyDescent="0.25">
      <c r="A1534" s="2">
        <v>44968</v>
      </c>
      <c r="B1534" s="2" t="str">
        <f t="shared" si="46"/>
        <v>2023-02-11 12:27 PM</v>
      </c>
      <c r="C1534" s="2" t="str">
        <f t="shared" si="47"/>
        <v>2023-02-11 12:27-S2-TX301532-C5</v>
      </c>
      <c r="D1534" s="6">
        <v>0.51875000000000004</v>
      </c>
      <c r="E1534" t="s">
        <v>746</v>
      </c>
      <c r="F1534" t="s">
        <v>748</v>
      </c>
      <c r="G1534" t="s">
        <v>757</v>
      </c>
      <c r="H1534">
        <v>8</v>
      </c>
      <c r="I1534">
        <v>154.05000000000001</v>
      </c>
      <c r="J1534" t="s">
        <v>763</v>
      </c>
      <c r="K1534" t="s">
        <v>2296</v>
      </c>
      <c r="L1534" t="s">
        <v>2765</v>
      </c>
      <c r="M1534" t="s">
        <v>2769</v>
      </c>
      <c r="N1534" t="s">
        <v>2773</v>
      </c>
      <c r="O1534" t="s">
        <v>2776</v>
      </c>
      <c r="P1534">
        <v>1232.4000000000001</v>
      </c>
    </row>
    <row r="1535" spans="1:16" x14ac:dyDescent="0.25">
      <c r="A1535" s="2">
        <v>45341</v>
      </c>
      <c r="B1535" s="2" t="str">
        <f t="shared" si="46"/>
        <v>2024-02-19 07:29 PM</v>
      </c>
      <c r="C1535" s="2" t="str">
        <f t="shared" si="47"/>
        <v>2024-02-19 19:29-S9-TX301533-C2</v>
      </c>
      <c r="D1535" s="6">
        <v>0.81180555555555556</v>
      </c>
      <c r="E1535" t="s">
        <v>740</v>
      </c>
      <c r="F1535" t="s">
        <v>750</v>
      </c>
      <c r="G1535" t="s">
        <v>755</v>
      </c>
      <c r="H1535">
        <v>5</v>
      </c>
      <c r="I1535">
        <v>146.28</v>
      </c>
      <c r="J1535" t="s">
        <v>761</v>
      </c>
      <c r="K1535" t="s">
        <v>2297</v>
      </c>
      <c r="L1535" t="s">
        <v>2767</v>
      </c>
      <c r="M1535" t="s">
        <v>2771</v>
      </c>
      <c r="N1535" t="s">
        <v>2774</v>
      </c>
      <c r="O1535" t="s">
        <v>2779</v>
      </c>
      <c r="P1535">
        <v>731.4</v>
      </c>
    </row>
    <row r="1536" spans="1:16" x14ac:dyDescent="0.25">
      <c r="A1536" s="2">
        <v>45706</v>
      </c>
      <c r="B1536" s="2" t="str">
        <f t="shared" si="46"/>
        <v>2025-02-18 07:02 PM</v>
      </c>
      <c r="C1536" s="2" t="str">
        <f t="shared" si="47"/>
        <v>2025-02-18 19:02-S2-TX301534-C3</v>
      </c>
      <c r="D1536" s="6">
        <v>0.79305555555555551</v>
      </c>
      <c r="E1536" t="s">
        <v>746</v>
      </c>
      <c r="F1536" t="s">
        <v>750</v>
      </c>
      <c r="G1536" t="s">
        <v>755</v>
      </c>
      <c r="H1536">
        <v>3</v>
      </c>
      <c r="I1536">
        <v>224.49</v>
      </c>
      <c r="J1536" t="s">
        <v>763</v>
      </c>
      <c r="K1536" t="s">
        <v>2298</v>
      </c>
      <c r="L1536" t="s">
        <v>2766</v>
      </c>
      <c r="M1536" t="s">
        <v>2771</v>
      </c>
      <c r="N1536" t="s">
        <v>2774</v>
      </c>
      <c r="O1536" t="s">
        <v>2782</v>
      </c>
      <c r="P1536">
        <v>673.47</v>
      </c>
    </row>
    <row r="1537" spans="1:16" x14ac:dyDescent="0.25">
      <c r="A1537" s="2">
        <v>45045</v>
      </c>
      <c r="B1537" s="2" t="str">
        <f t="shared" si="46"/>
        <v>2023-04-29 03:45 PM</v>
      </c>
      <c r="C1537" s="2" t="str">
        <f t="shared" si="47"/>
        <v>2023-04-29 15:45-S3-TX301535-C2</v>
      </c>
      <c r="D1537" s="6">
        <v>0.65625</v>
      </c>
      <c r="E1537" t="s">
        <v>738</v>
      </c>
      <c r="F1537" t="s">
        <v>751</v>
      </c>
      <c r="G1537" t="s">
        <v>753</v>
      </c>
      <c r="H1537">
        <v>8</v>
      </c>
      <c r="I1537">
        <v>331.87</v>
      </c>
      <c r="J1537" t="s">
        <v>759</v>
      </c>
      <c r="K1537" t="s">
        <v>2299</v>
      </c>
      <c r="L1537" t="s">
        <v>2767</v>
      </c>
      <c r="M1537" t="s">
        <v>2772</v>
      </c>
      <c r="N1537" t="s">
        <v>2773</v>
      </c>
      <c r="O1537" t="s">
        <v>2776</v>
      </c>
      <c r="P1537">
        <v>2654.96</v>
      </c>
    </row>
    <row r="1538" spans="1:16" x14ac:dyDescent="0.25">
      <c r="A1538" s="2">
        <v>45109</v>
      </c>
      <c r="B1538" s="2" t="str">
        <f t="shared" si="46"/>
        <v>2023-07-02 07:24 PM</v>
      </c>
      <c r="C1538" s="2" t="str">
        <f t="shared" si="47"/>
        <v>2023-07-02 19:24-S4-TX301536-C4</v>
      </c>
      <c r="D1538" s="6">
        <v>0.80833333333333335</v>
      </c>
      <c r="E1538" t="s">
        <v>741</v>
      </c>
      <c r="F1538" t="s">
        <v>748</v>
      </c>
      <c r="G1538" t="s">
        <v>758</v>
      </c>
      <c r="H1538">
        <v>2</v>
      </c>
      <c r="I1538">
        <v>242</v>
      </c>
      <c r="J1538" t="s">
        <v>763</v>
      </c>
      <c r="K1538" t="s">
        <v>2300</v>
      </c>
      <c r="L1538" t="s">
        <v>2768</v>
      </c>
      <c r="M1538" t="s">
        <v>2769</v>
      </c>
      <c r="N1538" t="s">
        <v>2774</v>
      </c>
      <c r="O1538" t="s">
        <v>2780</v>
      </c>
      <c r="P1538">
        <v>484</v>
      </c>
    </row>
    <row r="1539" spans="1:16" x14ac:dyDescent="0.25">
      <c r="A1539" s="2">
        <v>45554</v>
      </c>
      <c r="B1539" s="2" t="str">
        <f t="shared" ref="B1539:B1602" si="48">TEXT(A1539, "yyyy-mm-dd") &amp; " " &amp; TEXT(D1539, "hh:mm AM/PM")</f>
        <v>2024-09-19 12:48 PM</v>
      </c>
      <c r="C1539" s="2" t="str">
        <f t="shared" ref="C1539:C1602" si="49">TEXT(B1539, "yyyy-mm-dd hh:mm") &amp; "-" &amp; E1539 &amp; "-" &amp;  K1539 &amp; "-" &amp; L1539</f>
        <v>2024-09-19 12:48-S3-TX301537-C4</v>
      </c>
      <c r="D1539" s="6">
        <v>0.53333333333333333</v>
      </c>
      <c r="E1539" t="s">
        <v>738</v>
      </c>
      <c r="F1539" t="s">
        <v>749</v>
      </c>
      <c r="G1539" t="s">
        <v>755</v>
      </c>
      <c r="H1539">
        <v>4</v>
      </c>
      <c r="I1539">
        <v>364.69</v>
      </c>
      <c r="J1539" t="s">
        <v>759</v>
      </c>
      <c r="K1539" t="s">
        <v>2301</v>
      </c>
      <c r="L1539" t="s">
        <v>2768</v>
      </c>
      <c r="M1539" t="s">
        <v>2769</v>
      </c>
      <c r="N1539" t="s">
        <v>2773</v>
      </c>
      <c r="O1539" t="s">
        <v>2777</v>
      </c>
      <c r="P1539">
        <v>1458.76</v>
      </c>
    </row>
    <row r="1540" spans="1:16" x14ac:dyDescent="0.25">
      <c r="A1540" s="2">
        <v>44991</v>
      </c>
      <c r="B1540" s="2" t="str">
        <f t="shared" si="48"/>
        <v>2023-03-06 08:43 PM</v>
      </c>
      <c r="C1540" s="2" t="str">
        <f t="shared" si="49"/>
        <v>2023-03-06 20:43-S3-TX301538-C5</v>
      </c>
      <c r="D1540" s="6">
        <v>0.86319444444444449</v>
      </c>
      <c r="E1540" t="s">
        <v>738</v>
      </c>
      <c r="F1540" t="s">
        <v>749</v>
      </c>
      <c r="G1540" t="s">
        <v>755</v>
      </c>
      <c r="H1540">
        <v>1</v>
      </c>
      <c r="I1540">
        <v>249.38</v>
      </c>
      <c r="J1540" t="s">
        <v>762</v>
      </c>
      <c r="K1540" t="s">
        <v>2302</v>
      </c>
      <c r="L1540" t="s">
        <v>2765</v>
      </c>
      <c r="M1540" t="s">
        <v>2772</v>
      </c>
      <c r="N1540" t="s">
        <v>2774</v>
      </c>
      <c r="O1540" t="s">
        <v>2779</v>
      </c>
      <c r="P1540">
        <v>249.38</v>
      </c>
    </row>
    <row r="1541" spans="1:16" x14ac:dyDescent="0.25">
      <c r="A1541" s="2">
        <v>45116</v>
      </c>
      <c r="B1541" s="2" t="str">
        <f t="shared" si="48"/>
        <v>2023-07-09 10:40 AM</v>
      </c>
      <c r="C1541" s="2" t="str">
        <f t="shared" si="49"/>
        <v>2023-07-09 10:40-S5-TX301539-C2</v>
      </c>
      <c r="D1541" s="6">
        <v>0.44444444444444442</v>
      </c>
      <c r="E1541" t="s">
        <v>743</v>
      </c>
      <c r="F1541" t="s">
        <v>750</v>
      </c>
      <c r="G1541" t="s">
        <v>756</v>
      </c>
      <c r="H1541">
        <v>6</v>
      </c>
      <c r="I1541">
        <v>274.33999999999997</v>
      </c>
      <c r="J1541" t="s">
        <v>762</v>
      </c>
      <c r="K1541" t="s">
        <v>2303</v>
      </c>
      <c r="L1541" t="s">
        <v>2767</v>
      </c>
      <c r="M1541" t="s">
        <v>2772</v>
      </c>
      <c r="N1541" t="s">
        <v>2775</v>
      </c>
      <c r="O1541" t="s">
        <v>2780</v>
      </c>
      <c r="P1541">
        <v>1646.04</v>
      </c>
    </row>
    <row r="1542" spans="1:16" x14ac:dyDescent="0.25">
      <c r="A1542" s="2">
        <v>45628</v>
      </c>
      <c r="B1542" s="2" t="str">
        <f t="shared" si="48"/>
        <v>2024-12-02 01:06 PM</v>
      </c>
      <c r="C1542" s="2" t="str">
        <f t="shared" si="49"/>
        <v>2024-12-02 13:06-S3-TX301540-C3</v>
      </c>
      <c r="D1542" s="6">
        <v>0.54583333333333328</v>
      </c>
      <c r="E1542" t="s">
        <v>738</v>
      </c>
      <c r="F1542" t="s">
        <v>749</v>
      </c>
      <c r="G1542" t="s">
        <v>755</v>
      </c>
      <c r="H1542">
        <v>4</v>
      </c>
      <c r="I1542">
        <v>131.52000000000001</v>
      </c>
      <c r="J1542" t="s">
        <v>763</v>
      </c>
      <c r="K1542" t="s">
        <v>2304</v>
      </c>
      <c r="L1542" t="s">
        <v>2766</v>
      </c>
      <c r="M1542" t="s">
        <v>2771</v>
      </c>
      <c r="N1542" t="s">
        <v>2773</v>
      </c>
      <c r="O1542" t="s">
        <v>2779</v>
      </c>
      <c r="P1542">
        <v>526.08000000000004</v>
      </c>
    </row>
    <row r="1543" spans="1:16" x14ac:dyDescent="0.25">
      <c r="A1543" s="2">
        <v>45828</v>
      </c>
      <c r="B1543" s="2" t="str">
        <f t="shared" si="48"/>
        <v>2025-06-20 08:22 PM</v>
      </c>
      <c r="C1543" s="2" t="str">
        <f t="shared" si="49"/>
        <v>2025-06-20 20:22-S5-TX301541-C4</v>
      </c>
      <c r="D1543" s="6">
        <v>0.84861111111111109</v>
      </c>
      <c r="E1543" t="s">
        <v>743</v>
      </c>
      <c r="F1543" t="s">
        <v>751</v>
      </c>
      <c r="G1543" t="s">
        <v>752</v>
      </c>
      <c r="H1543">
        <v>2</v>
      </c>
      <c r="I1543">
        <v>138.36000000000001</v>
      </c>
      <c r="J1543" t="s">
        <v>759</v>
      </c>
      <c r="K1543" t="s">
        <v>2305</v>
      </c>
      <c r="L1543" t="s">
        <v>2768</v>
      </c>
      <c r="M1543" t="s">
        <v>2771</v>
      </c>
      <c r="N1543" t="s">
        <v>2774</v>
      </c>
      <c r="O1543" t="s">
        <v>2778</v>
      </c>
      <c r="P1543">
        <v>276.72000000000003</v>
      </c>
    </row>
    <row r="1544" spans="1:16" x14ac:dyDescent="0.25">
      <c r="A1544" s="2">
        <v>45340</v>
      </c>
      <c r="B1544" s="2" t="str">
        <f t="shared" si="48"/>
        <v>2024-02-18 10:13 AM</v>
      </c>
      <c r="C1544" s="2" t="str">
        <f t="shared" si="49"/>
        <v>2024-02-18 10:13-S3-TX301542-C2</v>
      </c>
      <c r="D1544" s="6">
        <v>0.42569444444444443</v>
      </c>
      <c r="E1544" t="s">
        <v>738</v>
      </c>
      <c r="F1544" t="s">
        <v>749</v>
      </c>
      <c r="G1544" t="s">
        <v>753</v>
      </c>
      <c r="H1544">
        <v>6</v>
      </c>
      <c r="I1544">
        <v>240.23</v>
      </c>
      <c r="J1544" t="s">
        <v>760</v>
      </c>
      <c r="K1544" t="s">
        <v>2306</v>
      </c>
      <c r="L1544" t="s">
        <v>2767</v>
      </c>
      <c r="M1544" t="s">
        <v>2771</v>
      </c>
      <c r="N1544" t="s">
        <v>2775</v>
      </c>
      <c r="O1544" t="s">
        <v>2780</v>
      </c>
      <c r="P1544">
        <v>1441.38</v>
      </c>
    </row>
    <row r="1545" spans="1:16" x14ac:dyDescent="0.25">
      <c r="A1545" s="2">
        <v>45142</v>
      </c>
      <c r="B1545" s="2" t="str">
        <f t="shared" si="48"/>
        <v>2023-08-04 02:53 PM</v>
      </c>
      <c r="C1545" s="2" t="str">
        <f t="shared" si="49"/>
        <v>2023-08-04 14:53-S10-TX301543-C5</v>
      </c>
      <c r="D1545" s="6">
        <v>0.62013888888888891</v>
      </c>
      <c r="E1545" t="s">
        <v>747</v>
      </c>
      <c r="F1545" t="s">
        <v>749</v>
      </c>
      <c r="G1545" t="s">
        <v>756</v>
      </c>
      <c r="H1545">
        <v>5</v>
      </c>
      <c r="I1545">
        <v>257.70999999999998</v>
      </c>
      <c r="J1545" t="s">
        <v>760</v>
      </c>
      <c r="K1545" t="s">
        <v>2307</v>
      </c>
      <c r="L1545" t="s">
        <v>2765</v>
      </c>
      <c r="M1545" t="s">
        <v>2771</v>
      </c>
      <c r="N1545" t="s">
        <v>2773</v>
      </c>
      <c r="O1545" t="s">
        <v>2778</v>
      </c>
      <c r="P1545">
        <v>1288.55</v>
      </c>
    </row>
    <row r="1546" spans="1:16" x14ac:dyDescent="0.25">
      <c r="A1546" s="2">
        <v>45464</v>
      </c>
      <c r="B1546" s="2" t="str">
        <f t="shared" si="48"/>
        <v>2024-06-21 09:51 AM</v>
      </c>
      <c r="C1546" s="2" t="str">
        <f t="shared" si="49"/>
        <v>2024-06-21 09:51-S5-TX301544-C3</v>
      </c>
      <c r="D1546" s="6">
        <v>0.41041666666666665</v>
      </c>
      <c r="E1546" t="s">
        <v>743</v>
      </c>
      <c r="F1546" t="s">
        <v>749</v>
      </c>
      <c r="G1546" t="s">
        <v>752</v>
      </c>
      <c r="H1546">
        <v>1</v>
      </c>
      <c r="I1546">
        <v>322.54000000000002</v>
      </c>
      <c r="J1546" t="s">
        <v>762</v>
      </c>
      <c r="K1546" t="s">
        <v>2308</v>
      </c>
      <c r="L1546" t="s">
        <v>2766</v>
      </c>
      <c r="M1546" t="s">
        <v>2770</v>
      </c>
      <c r="N1546" t="s">
        <v>2775</v>
      </c>
      <c r="O1546" t="s">
        <v>2778</v>
      </c>
      <c r="P1546">
        <v>322.54000000000002</v>
      </c>
    </row>
    <row r="1547" spans="1:16" x14ac:dyDescent="0.25">
      <c r="A1547" s="2">
        <v>45004</v>
      </c>
      <c r="B1547" s="2" t="str">
        <f t="shared" si="48"/>
        <v>2023-03-19 09:09 AM</v>
      </c>
      <c r="C1547" s="2" t="str">
        <f t="shared" si="49"/>
        <v>2023-03-19 09:09-S3-TX301545-C1</v>
      </c>
      <c r="D1547" s="6">
        <v>0.38124999999999998</v>
      </c>
      <c r="E1547" t="s">
        <v>738</v>
      </c>
      <c r="F1547" t="s">
        <v>749</v>
      </c>
      <c r="G1547" t="s">
        <v>753</v>
      </c>
      <c r="H1547">
        <v>3</v>
      </c>
      <c r="I1547">
        <v>229.92</v>
      </c>
      <c r="J1547" t="s">
        <v>760</v>
      </c>
      <c r="K1547" t="s">
        <v>2309</v>
      </c>
      <c r="L1547" t="s">
        <v>2764</v>
      </c>
      <c r="M1547" t="s">
        <v>2769</v>
      </c>
      <c r="N1547" t="s">
        <v>2775</v>
      </c>
      <c r="O1547" t="s">
        <v>2780</v>
      </c>
      <c r="P1547">
        <v>689.76</v>
      </c>
    </row>
    <row r="1548" spans="1:16" x14ac:dyDescent="0.25">
      <c r="A1548" s="2">
        <v>45250</v>
      </c>
      <c r="B1548" s="2" t="str">
        <f t="shared" si="48"/>
        <v>2023-11-20 11:17 AM</v>
      </c>
      <c r="C1548" s="2" t="str">
        <f t="shared" si="49"/>
        <v>2023-11-20 11:17-S2-TX301546-C3</v>
      </c>
      <c r="D1548" s="6">
        <v>0.47013888888888888</v>
      </c>
      <c r="E1548" t="s">
        <v>746</v>
      </c>
      <c r="F1548" t="s">
        <v>750</v>
      </c>
      <c r="G1548" t="s">
        <v>757</v>
      </c>
      <c r="H1548">
        <v>6</v>
      </c>
      <c r="I1548">
        <v>395.79</v>
      </c>
      <c r="J1548" t="s">
        <v>763</v>
      </c>
      <c r="K1548" t="s">
        <v>2310</v>
      </c>
      <c r="L1548" t="s">
        <v>2766</v>
      </c>
      <c r="M1548" t="s">
        <v>2770</v>
      </c>
      <c r="N1548" t="s">
        <v>2775</v>
      </c>
      <c r="O1548" t="s">
        <v>2779</v>
      </c>
      <c r="P1548">
        <v>2374.7399999999998</v>
      </c>
    </row>
    <row r="1549" spans="1:16" x14ac:dyDescent="0.25">
      <c r="A1549" s="2">
        <v>45292</v>
      </c>
      <c r="B1549" s="2" t="str">
        <f t="shared" si="48"/>
        <v>2024-01-01 02:59 PM</v>
      </c>
      <c r="C1549" s="2" t="str">
        <f t="shared" si="49"/>
        <v>2024-01-01 14:59-S1-TX301547-C4</v>
      </c>
      <c r="D1549" s="6">
        <v>0.62430555555555556</v>
      </c>
      <c r="E1549" t="s">
        <v>739</v>
      </c>
      <c r="F1549" t="s">
        <v>751</v>
      </c>
      <c r="G1549" t="s">
        <v>757</v>
      </c>
      <c r="H1549">
        <v>7</v>
      </c>
      <c r="I1549">
        <v>268.29000000000002</v>
      </c>
      <c r="J1549" t="s">
        <v>763</v>
      </c>
      <c r="K1549" t="s">
        <v>2311</v>
      </c>
      <c r="L1549" t="s">
        <v>2768</v>
      </c>
      <c r="M1549" t="s">
        <v>2771</v>
      </c>
      <c r="N1549" t="s">
        <v>2773</v>
      </c>
      <c r="O1549" t="s">
        <v>2779</v>
      </c>
      <c r="P1549">
        <v>1878.03</v>
      </c>
    </row>
    <row r="1550" spans="1:16" x14ac:dyDescent="0.25">
      <c r="A1550" s="2">
        <v>45488</v>
      </c>
      <c r="B1550" s="2" t="str">
        <f t="shared" si="48"/>
        <v>2024-07-15 04:11 PM</v>
      </c>
      <c r="C1550" s="2" t="str">
        <f t="shared" si="49"/>
        <v>2024-07-15 16:11-S7-TX301548-C5</v>
      </c>
      <c r="D1550" s="6">
        <v>0.6743055555555556</v>
      </c>
      <c r="E1550" t="s">
        <v>744</v>
      </c>
      <c r="F1550" t="s">
        <v>748</v>
      </c>
      <c r="G1550" t="s">
        <v>757</v>
      </c>
      <c r="H1550">
        <v>7</v>
      </c>
      <c r="I1550">
        <v>346.83</v>
      </c>
      <c r="J1550" t="s">
        <v>760</v>
      </c>
      <c r="K1550" t="s">
        <v>2312</v>
      </c>
      <c r="L1550" t="s">
        <v>2765</v>
      </c>
      <c r="M1550" t="s">
        <v>2772</v>
      </c>
      <c r="N1550" t="s">
        <v>2773</v>
      </c>
      <c r="O1550" t="s">
        <v>2779</v>
      </c>
      <c r="P1550">
        <v>2427.81</v>
      </c>
    </row>
    <row r="1551" spans="1:16" x14ac:dyDescent="0.25">
      <c r="A1551" s="2">
        <v>45032</v>
      </c>
      <c r="B1551" s="2" t="str">
        <f t="shared" si="48"/>
        <v>2023-04-16 12:18 PM</v>
      </c>
      <c r="C1551" s="2" t="str">
        <f t="shared" si="49"/>
        <v>2023-04-16 12:18-S3-TX301549-C1</v>
      </c>
      <c r="D1551" s="6">
        <v>0.51249999999999996</v>
      </c>
      <c r="E1551" t="s">
        <v>738</v>
      </c>
      <c r="F1551" t="s">
        <v>750</v>
      </c>
      <c r="G1551" t="s">
        <v>753</v>
      </c>
      <c r="H1551">
        <v>2</v>
      </c>
      <c r="I1551">
        <v>325.91000000000003</v>
      </c>
      <c r="J1551" t="s">
        <v>761</v>
      </c>
      <c r="K1551" t="s">
        <v>2313</v>
      </c>
      <c r="L1551" t="s">
        <v>2764</v>
      </c>
      <c r="M1551" t="s">
        <v>2771</v>
      </c>
      <c r="N1551" t="s">
        <v>2773</v>
      </c>
      <c r="O1551" t="s">
        <v>2780</v>
      </c>
      <c r="P1551">
        <v>651.82000000000005</v>
      </c>
    </row>
    <row r="1552" spans="1:16" x14ac:dyDescent="0.25">
      <c r="A1552" s="2">
        <v>45667</v>
      </c>
      <c r="B1552" s="2" t="str">
        <f t="shared" si="48"/>
        <v>2025-01-10 05:27 PM</v>
      </c>
      <c r="C1552" s="2" t="str">
        <f t="shared" si="49"/>
        <v>2025-01-10 17:27-S7-TX301550-C1</v>
      </c>
      <c r="D1552" s="6">
        <v>0.7270833333333333</v>
      </c>
      <c r="E1552" t="s">
        <v>744</v>
      </c>
      <c r="F1552" t="s">
        <v>749</v>
      </c>
      <c r="G1552" t="s">
        <v>757</v>
      </c>
      <c r="H1552">
        <v>5</v>
      </c>
      <c r="I1552">
        <v>298.31</v>
      </c>
      <c r="J1552" t="s">
        <v>760</v>
      </c>
      <c r="K1552" t="s">
        <v>2314</v>
      </c>
      <c r="L1552" t="s">
        <v>2764</v>
      </c>
      <c r="M1552" t="s">
        <v>2769</v>
      </c>
      <c r="N1552" t="s">
        <v>2774</v>
      </c>
      <c r="O1552" t="s">
        <v>2778</v>
      </c>
      <c r="P1552">
        <v>1491.55</v>
      </c>
    </row>
    <row r="1553" spans="1:16" x14ac:dyDescent="0.25">
      <c r="A1553" s="2">
        <v>45149</v>
      </c>
      <c r="B1553" s="2" t="str">
        <f t="shared" si="48"/>
        <v>2023-08-11 05:32 PM</v>
      </c>
      <c r="C1553" s="2" t="str">
        <f t="shared" si="49"/>
        <v>2023-08-11 17:32-S3-TX301551-C1</v>
      </c>
      <c r="D1553" s="6">
        <v>0.73055555555555551</v>
      </c>
      <c r="E1553" t="s">
        <v>738</v>
      </c>
      <c r="F1553" t="s">
        <v>751</v>
      </c>
      <c r="G1553" t="s">
        <v>752</v>
      </c>
      <c r="H1553">
        <v>6</v>
      </c>
      <c r="I1553">
        <v>96.53</v>
      </c>
      <c r="J1553" t="s">
        <v>762</v>
      </c>
      <c r="K1553" t="s">
        <v>2315</v>
      </c>
      <c r="L1553" t="s">
        <v>2764</v>
      </c>
      <c r="M1553" t="s">
        <v>2771</v>
      </c>
      <c r="N1553" t="s">
        <v>2774</v>
      </c>
      <c r="O1553" t="s">
        <v>2778</v>
      </c>
      <c r="P1553">
        <v>579.18000000000006</v>
      </c>
    </row>
    <row r="1554" spans="1:16" x14ac:dyDescent="0.25">
      <c r="A1554" s="2">
        <v>45074</v>
      </c>
      <c r="B1554" s="2" t="str">
        <f t="shared" si="48"/>
        <v>2023-05-28 04:24 PM</v>
      </c>
      <c r="C1554" s="2" t="str">
        <f t="shared" si="49"/>
        <v>2023-05-28 16:24-S2-TX301552-C4</v>
      </c>
      <c r="D1554" s="6">
        <v>0.68333333333333335</v>
      </c>
      <c r="E1554" t="s">
        <v>746</v>
      </c>
      <c r="F1554" t="s">
        <v>748</v>
      </c>
      <c r="G1554" t="s">
        <v>758</v>
      </c>
      <c r="H1554">
        <v>9</v>
      </c>
      <c r="I1554">
        <v>122.13</v>
      </c>
      <c r="J1554" t="s">
        <v>761</v>
      </c>
      <c r="K1554" t="s">
        <v>2316</v>
      </c>
      <c r="L1554" t="s">
        <v>2768</v>
      </c>
      <c r="M1554" t="s">
        <v>2771</v>
      </c>
      <c r="N1554" t="s">
        <v>2773</v>
      </c>
      <c r="O1554" t="s">
        <v>2780</v>
      </c>
      <c r="P1554">
        <v>1099.17</v>
      </c>
    </row>
    <row r="1555" spans="1:16" x14ac:dyDescent="0.25">
      <c r="A1555" s="2">
        <v>45749</v>
      </c>
      <c r="B1555" s="2" t="str">
        <f t="shared" si="48"/>
        <v>2025-04-02 09:59 AM</v>
      </c>
      <c r="C1555" s="2" t="str">
        <f t="shared" si="49"/>
        <v>2025-04-02 09:59-S9-TX301553-C4</v>
      </c>
      <c r="D1555" s="6">
        <v>0.41597222222222224</v>
      </c>
      <c r="E1555" t="s">
        <v>740</v>
      </c>
      <c r="F1555" t="s">
        <v>749</v>
      </c>
      <c r="G1555" t="s">
        <v>755</v>
      </c>
      <c r="H1555">
        <v>10</v>
      </c>
      <c r="I1555">
        <v>200.72</v>
      </c>
      <c r="J1555" t="s">
        <v>763</v>
      </c>
      <c r="K1555" t="s">
        <v>2317</v>
      </c>
      <c r="L1555" t="s">
        <v>2768</v>
      </c>
      <c r="M1555" t="s">
        <v>2771</v>
      </c>
      <c r="N1555" t="s">
        <v>2775</v>
      </c>
      <c r="O1555" t="s">
        <v>2781</v>
      </c>
      <c r="P1555">
        <v>2007.2</v>
      </c>
    </row>
    <row r="1556" spans="1:16" x14ac:dyDescent="0.25">
      <c r="A1556" s="2">
        <v>44939</v>
      </c>
      <c r="B1556" s="2" t="str">
        <f t="shared" si="48"/>
        <v>2023-01-13 04:20 PM</v>
      </c>
      <c r="C1556" s="2" t="str">
        <f t="shared" si="49"/>
        <v>2023-01-13 16:20-S5-TX301554-C2</v>
      </c>
      <c r="D1556" s="6">
        <v>0.68055555555555558</v>
      </c>
      <c r="E1556" t="s">
        <v>743</v>
      </c>
      <c r="F1556" t="s">
        <v>748</v>
      </c>
      <c r="G1556" t="s">
        <v>757</v>
      </c>
      <c r="H1556">
        <v>9</v>
      </c>
      <c r="I1556">
        <v>318.41000000000003</v>
      </c>
      <c r="J1556" t="s">
        <v>761</v>
      </c>
      <c r="K1556" t="s">
        <v>2318</v>
      </c>
      <c r="L1556" t="s">
        <v>2767</v>
      </c>
      <c r="M1556" t="s">
        <v>2771</v>
      </c>
      <c r="N1556" t="s">
        <v>2773</v>
      </c>
      <c r="O1556" t="s">
        <v>2778</v>
      </c>
      <c r="P1556">
        <v>2865.69</v>
      </c>
    </row>
    <row r="1557" spans="1:16" x14ac:dyDescent="0.25">
      <c r="A1557" s="2">
        <v>45277</v>
      </c>
      <c r="B1557" s="2" t="str">
        <f t="shared" si="48"/>
        <v>2023-12-17 02:10 PM</v>
      </c>
      <c r="C1557" s="2" t="str">
        <f t="shared" si="49"/>
        <v>2023-12-17 14:10-S1-TX301555-C3</v>
      </c>
      <c r="D1557" s="6">
        <v>0.59027777777777779</v>
      </c>
      <c r="E1557" t="s">
        <v>739</v>
      </c>
      <c r="F1557" t="s">
        <v>750</v>
      </c>
      <c r="G1557" t="s">
        <v>758</v>
      </c>
      <c r="H1557">
        <v>5</v>
      </c>
      <c r="I1557">
        <v>373.5</v>
      </c>
      <c r="J1557" t="s">
        <v>761</v>
      </c>
      <c r="K1557" t="s">
        <v>2319</v>
      </c>
      <c r="L1557" t="s">
        <v>2766</v>
      </c>
      <c r="M1557" t="s">
        <v>2772</v>
      </c>
      <c r="N1557" t="s">
        <v>2773</v>
      </c>
      <c r="O1557" t="s">
        <v>2780</v>
      </c>
      <c r="P1557">
        <v>1867.5</v>
      </c>
    </row>
    <row r="1558" spans="1:16" x14ac:dyDescent="0.25">
      <c r="A1558" s="2">
        <v>45412</v>
      </c>
      <c r="B1558" s="2" t="str">
        <f t="shared" si="48"/>
        <v>2024-04-30 02:56 PM</v>
      </c>
      <c r="C1558" s="2" t="str">
        <f t="shared" si="49"/>
        <v>2024-04-30 14:56-S9-TX301556-C5</v>
      </c>
      <c r="D1558" s="6">
        <v>0.62222222222222223</v>
      </c>
      <c r="E1558" t="s">
        <v>740</v>
      </c>
      <c r="F1558" t="s">
        <v>750</v>
      </c>
      <c r="G1558" t="s">
        <v>752</v>
      </c>
      <c r="H1558">
        <v>7</v>
      </c>
      <c r="I1558">
        <v>395.92</v>
      </c>
      <c r="J1558" t="s">
        <v>760</v>
      </c>
      <c r="K1558" t="s">
        <v>2320</v>
      </c>
      <c r="L1558" t="s">
        <v>2765</v>
      </c>
      <c r="M1558" t="s">
        <v>2772</v>
      </c>
      <c r="N1558" t="s">
        <v>2773</v>
      </c>
      <c r="O1558" t="s">
        <v>2782</v>
      </c>
      <c r="P1558">
        <v>2771.44</v>
      </c>
    </row>
    <row r="1559" spans="1:16" x14ac:dyDescent="0.25">
      <c r="A1559" s="2">
        <v>45216</v>
      </c>
      <c r="B1559" s="2" t="str">
        <f t="shared" si="48"/>
        <v>2023-10-17 07:25 PM</v>
      </c>
      <c r="C1559" s="2" t="str">
        <f t="shared" si="49"/>
        <v>2023-10-17 19:25-S9-TX301557-C5</v>
      </c>
      <c r="D1559" s="6">
        <v>0.80902777777777779</v>
      </c>
      <c r="E1559" t="s">
        <v>740</v>
      </c>
      <c r="F1559" t="s">
        <v>748</v>
      </c>
      <c r="G1559" t="s">
        <v>752</v>
      </c>
      <c r="H1559">
        <v>2</v>
      </c>
      <c r="I1559">
        <v>328.21</v>
      </c>
      <c r="J1559" t="s">
        <v>759</v>
      </c>
      <c r="K1559" t="s">
        <v>2321</v>
      </c>
      <c r="L1559" t="s">
        <v>2765</v>
      </c>
      <c r="M1559" t="s">
        <v>2772</v>
      </c>
      <c r="N1559" t="s">
        <v>2774</v>
      </c>
      <c r="O1559" t="s">
        <v>2782</v>
      </c>
      <c r="P1559">
        <v>656.42</v>
      </c>
    </row>
    <row r="1560" spans="1:16" x14ac:dyDescent="0.25">
      <c r="A1560" s="2">
        <v>45076</v>
      </c>
      <c r="B1560" s="2" t="str">
        <f t="shared" si="48"/>
        <v>2023-05-30 07:48 PM</v>
      </c>
      <c r="C1560" s="2" t="str">
        <f t="shared" si="49"/>
        <v>2023-05-30 19:48-S3-TX301558-C4</v>
      </c>
      <c r="D1560" s="6">
        <v>0.82499999999999996</v>
      </c>
      <c r="E1560" t="s">
        <v>738</v>
      </c>
      <c r="F1560" t="s">
        <v>751</v>
      </c>
      <c r="G1560" t="s">
        <v>756</v>
      </c>
      <c r="H1560">
        <v>3</v>
      </c>
      <c r="I1560">
        <v>258.19</v>
      </c>
      <c r="J1560" t="s">
        <v>759</v>
      </c>
      <c r="K1560" t="s">
        <v>2322</v>
      </c>
      <c r="L1560" t="s">
        <v>2768</v>
      </c>
      <c r="M1560" t="s">
        <v>2769</v>
      </c>
      <c r="N1560" t="s">
        <v>2774</v>
      </c>
      <c r="O1560" t="s">
        <v>2782</v>
      </c>
      <c r="P1560">
        <v>774.56999999999994</v>
      </c>
    </row>
    <row r="1561" spans="1:16" x14ac:dyDescent="0.25">
      <c r="A1561" s="2">
        <v>44981</v>
      </c>
      <c r="B1561" s="2" t="str">
        <f t="shared" si="48"/>
        <v>2023-02-24 04:47 PM</v>
      </c>
      <c r="C1561" s="2" t="str">
        <f t="shared" si="49"/>
        <v>2023-02-24 16:47-S7-TX301559-C4</v>
      </c>
      <c r="D1561" s="6">
        <v>0.69930555555555551</v>
      </c>
      <c r="E1561" t="s">
        <v>744</v>
      </c>
      <c r="F1561" t="s">
        <v>750</v>
      </c>
      <c r="G1561" t="s">
        <v>752</v>
      </c>
      <c r="H1561">
        <v>4</v>
      </c>
      <c r="I1561">
        <v>207.62</v>
      </c>
      <c r="J1561" t="s">
        <v>763</v>
      </c>
      <c r="K1561" t="s">
        <v>2323</v>
      </c>
      <c r="L1561" t="s">
        <v>2768</v>
      </c>
      <c r="M1561" t="s">
        <v>2772</v>
      </c>
      <c r="N1561" t="s">
        <v>2773</v>
      </c>
      <c r="O1561" t="s">
        <v>2778</v>
      </c>
      <c r="P1561">
        <v>830.48</v>
      </c>
    </row>
    <row r="1562" spans="1:16" x14ac:dyDescent="0.25">
      <c r="A1562" s="2">
        <v>45475</v>
      </c>
      <c r="B1562" s="2" t="str">
        <f t="shared" si="48"/>
        <v>2024-07-02 09:10 AM</v>
      </c>
      <c r="C1562" s="2" t="str">
        <f t="shared" si="49"/>
        <v>2024-07-02 09:10-S5-TX301560-C2</v>
      </c>
      <c r="D1562" s="6">
        <v>0.38194444444444442</v>
      </c>
      <c r="E1562" t="s">
        <v>743</v>
      </c>
      <c r="F1562" t="s">
        <v>748</v>
      </c>
      <c r="G1562" t="s">
        <v>755</v>
      </c>
      <c r="H1562">
        <v>1</v>
      </c>
      <c r="I1562">
        <v>287.83999999999997</v>
      </c>
      <c r="J1562" t="s">
        <v>762</v>
      </c>
      <c r="K1562" t="s">
        <v>2324</v>
      </c>
      <c r="L1562" t="s">
        <v>2767</v>
      </c>
      <c r="M1562" t="s">
        <v>2769</v>
      </c>
      <c r="N1562" t="s">
        <v>2775</v>
      </c>
      <c r="O1562" t="s">
        <v>2782</v>
      </c>
      <c r="P1562">
        <v>287.83999999999997</v>
      </c>
    </row>
    <row r="1563" spans="1:16" x14ac:dyDescent="0.25">
      <c r="A1563" s="2">
        <v>44950</v>
      </c>
      <c r="B1563" s="2" t="str">
        <f t="shared" si="48"/>
        <v>2023-01-24 09:14 AM</v>
      </c>
      <c r="C1563" s="2" t="str">
        <f t="shared" si="49"/>
        <v>2023-01-24 09:14-S1-TX301561-C3</v>
      </c>
      <c r="D1563" s="6">
        <v>0.38472222222222224</v>
      </c>
      <c r="E1563" t="s">
        <v>739</v>
      </c>
      <c r="F1563" t="s">
        <v>751</v>
      </c>
      <c r="G1563" t="s">
        <v>757</v>
      </c>
      <c r="H1563">
        <v>10</v>
      </c>
      <c r="I1563">
        <v>303.18</v>
      </c>
      <c r="J1563" t="s">
        <v>759</v>
      </c>
      <c r="K1563" t="s">
        <v>2325</v>
      </c>
      <c r="L1563" t="s">
        <v>2766</v>
      </c>
      <c r="M1563" t="s">
        <v>2772</v>
      </c>
      <c r="N1563" t="s">
        <v>2775</v>
      </c>
      <c r="O1563" t="s">
        <v>2782</v>
      </c>
      <c r="P1563">
        <v>3031.8</v>
      </c>
    </row>
    <row r="1564" spans="1:16" x14ac:dyDescent="0.25">
      <c r="A1564" s="2">
        <v>45232</v>
      </c>
      <c r="B1564" s="2" t="str">
        <f t="shared" si="48"/>
        <v>2023-11-02 10:13 AM</v>
      </c>
      <c r="C1564" s="2" t="str">
        <f t="shared" si="49"/>
        <v>2023-11-02 10:13-S7-TX301562-C5</v>
      </c>
      <c r="D1564" s="6">
        <v>0.42569444444444443</v>
      </c>
      <c r="E1564" t="s">
        <v>744</v>
      </c>
      <c r="F1564" t="s">
        <v>748</v>
      </c>
      <c r="G1564" t="s">
        <v>754</v>
      </c>
      <c r="H1564">
        <v>8</v>
      </c>
      <c r="I1564">
        <v>170.21</v>
      </c>
      <c r="J1564" t="s">
        <v>760</v>
      </c>
      <c r="K1564" t="s">
        <v>2326</v>
      </c>
      <c r="L1564" t="s">
        <v>2765</v>
      </c>
      <c r="M1564" t="s">
        <v>2770</v>
      </c>
      <c r="N1564" t="s">
        <v>2775</v>
      </c>
      <c r="O1564" t="s">
        <v>2777</v>
      </c>
      <c r="P1564">
        <v>1361.68</v>
      </c>
    </row>
    <row r="1565" spans="1:16" x14ac:dyDescent="0.25">
      <c r="A1565" s="2">
        <v>44964</v>
      </c>
      <c r="B1565" s="2" t="str">
        <f t="shared" si="48"/>
        <v>2023-02-07 09:08 AM</v>
      </c>
      <c r="C1565" s="2" t="str">
        <f t="shared" si="49"/>
        <v>2023-02-07 09:08-S10-TX301563-C2</v>
      </c>
      <c r="D1565" s="6">
        <v>0.38055555555555554</v>
      </c>
      <c r="E1565" t="s">
        <v>747</v>
      </c>
      <c r="F1565" t="s">
        <v>748</v>
      </c>
      <c r="G1565" t="s">
        <v>757</v>
      </c>
      <c r="H1565">
        <v>9</v>
      </c>
      <c r="I1565">
        <v>302.06</v>
      </c>
      <c r="J1565" t="s">
        <v>761</v>
      </c>
      <c r="K1565" t="s">
        <v>2327</v>
      </c>
      <c r="L1565" t="s">
        <v>2767</v>
      </c>
      <c r="M1565" t="s">
        <v>2772</v>
      </c>
      <c r="N1565" t="s">
        <v>2775</v>
      </c>
      <c r="O1565" t="s">
        <v>2782</v>
      </c>
      <c r="P1565">
        <v>2718.54</v>
      </c>
    </row>
    <row r="1566" spans="1:16" x14ac:dyDescent="0.25">
      <c r="A1566" s="2">
        <v>45588</v>
      </c>
      <c r="B1566" s="2" t="str">
        <f t="shared" si="48"/>
        <v>2024-10-23 12:25 PM</v>
      </c>
      <c r="C1566" s="2" t="str">
        <f t="shared" si="49"/>
        <v>2024-10-23 12:25-S1-TX301564-C5</v>
      </c>
      <c r="D1566" s="6">
        <v>0.51736111111111116</v>
      </c>
      <c r="E1566" t="s">
        <v>739</v>
      </c>
      <c r="F1566" t="s">
        <v>749</v>
      </c>
      <c r="G1566" t="s">
        <v>753</v>
      </c>
      <c r="H1566">
        <v>10</v>
      </c>
      <c r="I1566">
        <v>68.48</v>
      </c>
      <c r="J1566" t="s">
        <v>759</v>
      </c>
      <c r="K1566" t="s">
        <v>2328</v>
      </c>
      <c r="L1566" t="s">
        <v>2765</v>
      </c>
      <c r="M1566" t="s">
        <v>2770</v>
      </c>
      <c r="N1566" t="s">
        <v>2773</v>
      </c>
      <c r="O1566" t="s">
        <v>2781</v>
      </c>
      <c r="P1566">
        <v>684.80000000000007</v>
      </c>
    </row>
    <row r="1567" spans="1:16" x14ac:dyDescent="0.25">
      <c r="A1567" s="2">
        <v>45026</v>
      </c>
      <c r="B1567" s="2" t="str">
        <f t="shared" si="48"/>
        <v>2023-04-10 09:29 PM</v>
      </c>
      <c r="C1567" s="2" t="str">
        <f t="shared" si="49"/>
        <v>2023-04-10 21:29-S10-TX301565-C1</v>
      </c>
      <c r="D1567" s="6">
        <v>0.89513888888888893</v>
      </c>
      <c r="E1567" t="s">
        <v>747</v>
      </c>
      <c r="F1567" t="s">
        <v>749</v>
      </c>
      <c r="G1567" t="s">
        <v>754</v>
      </c>
      <c r="H1567">
        <v>6</v>
      </c>
      <c r="I1567">
        <v>94.92</v>
      </c>
      <c r="J1567" t="s">
        <v>763</v>
      </c>
      <c r="K1567" t="s">
        <v>2329</v>
      </c>
      <c r="L1567" t="s">
        <v>2764</v>
      </c>
      <c r="M1567" t="s">
        <v>2772</v>
      </c>
      <c r="N1567" t="s">
        <v>2774</v>
      </c>
      <c r="O1567" t="s">
        <v>2779</v>
      </c>
      <c r="P1567">
        <v>569.52</v>
      </c>
    </row>
    <row r="1568" spans="1:16" x14ac:dyDescent="0.25">
      <c r="A1568" s="2">
        <v>45124</v>
      </c>
      <c r="B1568" s="2" t="str">
        <f t="shared" si="48"/>
        <v>2023-07-17 11:00 AM</v>
      </c>
      <c r="C1568" s="2" t="str">
        <f t="shared" si="49"/>
        <v>2023-07-17 11:00-S5-TX301566-C1</v>
      </c>
      <c r="D1568" s="6">
        <v>0.45833333333333331</v>
      </c>
      <c r="E1568" t="s">
        <v>743</v>
      </c>
      <c r="F1568" t="s">
        <v>748</v>
      </c>
      <c r="G1568" t="s">
        <v>755</v>
      </c>
      <c r="H1568">
        <v>7</v>
      </c>
      <c r="I1568">
        <v>74.849999999999994</v>
      </c>
      <c r="J1568" t="s">
        <v>762</v>
      </c>
      <c r="K1568" t="s">
        <v>2330</v>
      </c>
      <c r="L1568" t="s">
        <v>2764</v>
      </c>
      <c r="M1568" t="s">
        <v>2769</v>
      </c>
      <c r="N1568" t="s">
        <v>2775</v>
      </c>
      <c r="O1568" t="s">
        <v>2779</v>
      </c>
      <c r="P1568">
        <v>523.94999999999993</v>
      </c>
    </row>
    <row r="1569" spans="1:16" x14ac:dyDescent="0.25">
      <c r="A1569" s="2">
        <v>45453</v>
      </c>
      <c r="B1569" s="2" t="str">
        <f t="shared" si="48"/>
        <v>2024-06-10 04:20 PM</v>
      </c>
      <c r="C1569" s="2" t="str">
        <f t="shared" si="49"/>
        <v>2024-06-10 16:20-S5-TX301567-C3</v>
      </c>
      <c r="D1569" s="6">
        <v>0.68055555555555558</v>
      </c>
      <c r="E1569" t="s">
        <v>743</v>
      </c>
      <c r="F1569" t="s">
        <v>748</v>
      </c>
      <c r="G1569" t="s">
        <v>756</v>
      </c>
      <c r="H1569">
        <v>3</v>
      </c>
      <c r="I1569">
        <v>293.43</v>
      </c>
      <c r="J1569" t="s">
        <v>761</v>
      </c>
      <c r="K1569" t="s">
        <v>2331</v>
      </c>
      <c r="L1569" t="s">
        <v>2766</v>
      </c>
      <c r="M1569" t="s">
        <v>2772</v>
      </c>
      <c r="N1569" t="s">
        <v>2773</v>
      </c>
      <c r="O1569" t="s">
        <v>2779</v>
      </c>
      <c r="P1569">
        <v>880.29</v>
      </c>
    </row>
    <row r="1570" spans="1:16" x14ac:dyDescent="0.25">
      <c r="A1570" s="2">
        <v>45326</v>
      </c>
      <c r="B1570" s="2" t="str">
        <f t="shared" si="48"/>
        <v>2024-02-04 01:02 PM</v>
      </c>
      <c r="C1570" s="2" t="str">
        <f t="shared" si="49"/>
        <v>2024-02-04 13:02-S10-TX301568-C4</v>
      </c>
      <c r="D1570" s="6">
        <v>0.54305555555555551</v>
      </c>
      <c r="E1570" t="s">
        <v>747</v>
      </c>
      <c r="F1570" t="s">
        <v>750</v>
      </c>
      <c r="G1570" t="s">
        <v>752</v>
      </c>
      <c r="H1570">
        <v>1</v>
      </c>
      <c r="I1570">
        <v>337.9</v>
      </c>
      <c r="J1570" t="s">
        <v>759</v>
      </c>
      <c r="K1570" t="s">
        <v>2332</v>
      </c>
      <c r="L1570" t="s">
        <v>2768</v>
      </c>
      <c r="M1570" t="s">
        <v>2772</v>
      </c>
      <c r="N1570" t="s">
        <v>2773</v>
      </c>
      <c r="O1570" t="s">
        <v>2780</v>
      </c>
      <c r="P1570">
        <v>337.9</v>
      </c>
    </row>
    <row r="1571" spans="1:16" x14ac:dyDescent="0.25">
      <c r="A1571" s="2">
        <v>45253</v>
      </c>
      <c r="B1571" s="2" t="str">
        <f t="shared" si="48"/>
        <v>2023-11-23 12:57 PM</v>
      </c>
      <c r="C1571" s="2" t="str">
        <f t="shared" si="49"/>
        <v>2023-11-23 12:57-S7-TX301569-C2</v>
      </c>
      <c r="D1571" s="6">
        <v>0.5395833333333333</v>
      </c>
      <c r="E1571" t="s">
        <v>744</v>
      </c>
      <c r="F1571" t="s">
        <v>750</v>
      </c>
      <c r="G1571" t="s">
        <v>758</v>
      </c>
      <c r="H1571">
        <v>1</v>
      </c>
      <c r="I1571">
        <v>231.16</v>
      </c>
      <c r="J1571" t="s">
        <v>760</v>
      </c>
      <c r="K1571" t="s">
        <v>2333</v>
      </c>
      <c r="L1571" t="s">
        <v>2767</v>
      </c>
      <c r="M1571" t="s">
        <v>2770</v>
      </c>
      <c r="N1571" t="s">
        <v>2773</v>
      </c>
      <c r="O1571" t="s">
        <v>2777</v>
      </c>
      <c r="P1571">
        <v>231.16</v>
      </c>
    </row>
    <row r="1572" spans="1:16" x14ac:dyDescent="0.25">
      <c r="A1572" s="2">
        <v>45242</v>
      </c>
      <c r="B1572" s="2" t="str">
        <f t="shared" si="48"/>
        <v>2023-11-12 08:39 PM</v>
      </c>
      <c r="C1572" s="2" t="str">
        <f t="shared" si="49"/>
        <v>2023-11-12 20:39-S4-TX301570-C3</v>
      </c>
      <c r="D1572" s="6">
        <v>0.86041666666666672</v>
      </c>
      <c r="E1572" t="s">
        <v>741</v>
      </c>
      <c r="F1572" t="s">
        <v>749</v>
      </c>
      <c r="G1572" t="s">
        <v>758</v>
      </c>
      <c r="H1572">
        <v>2</v>
      </c>
      <c r="I1572">
        <v>17.670000000000002</v>
      </c>
      <c r="J1572" t="s">
        <v>759</v>
      </c>
      <c r="K1572" t="s">
        <v>2334</v>
      </c>
      <c r="L1572" t="s">
        <v>2766</v>
      </c>
      <c r="M1572" t="s">
        <v>2771</v>
      </c>
      <c r="N1572" t="s">
        <v>2774</v>
      </c>
      <c r="O1572" t="s">
        <v>2780</v>
      </c>
      <c r="P1572">
        <v>35.340000000000003</v>
      </c>
    </row>
    <row r="1573" spans="1:16" x14ac:dyDescent="0.25">
      <c r="A1573" s="2">
        <v>45775</v>
      </c>
      <c r="B1573" s="2" t="str">
        <f t="shared" si="48"/>
        <v>2025-04-28 05:42 PM</v>
      </c>
      <c r="C1573" s="2" t="str">
        <f t="shared" si="49"/>
        <v>2025-04-28 17:42-S2-TX301571-C1</v>
      </c>
      <c r="D1573" s="6">
        <v>0.73750000000000004</v>
      </c>
      <c r="E1573" t="s">
        <v>746</v>
      </c>
      <c r="F1573" t="s">
        <v>748</v>
      </c>
      <c r="G1573" t="s">
        <v>754</v>
      </c>
      <c r="H1573">
        <v>6</v>
      </c>
      <c r="I1573">
        <v>92.43</v>
      </c>
      <c r="J1573" t="s">
        <v>762</v>
      </c>
      <c r="K1573" t="s">
        <v>2335</v>
      </c>
      <c r="L1573" t="s">
        <v>2764</v>
      </c>
      <c r="M1573" t="s">
        <v>2771</v>
      </c>
      <c r="N1573" t="s">
        <v>2774</v>
      </c>
      <c r="O1573" t="s">
        <v>2779</v>
      </c>
      <c r="P1573">
        <v>554.58000000000004</v>
      </c>
    </row>
    <row r="1574" spans="1:16" x14ac:dyDescent="0.25">
      <c r="A1574" s="2">
        <v>45452</v>
      </c>
      <c r="B1574" s="2" t="str">
        <f t="shared" si="48"/>
        <v>2024-06-09 10:57 AM</v>
      </c>
      <c r="C1574" s="2" t="str">
        <f t="shared" si="49"/>
        <v>2024-06-09 10:57-S6-TX301572-C3</v>
      </c>
      <c r="D1574" s="6">
        <v>0.45624999999999999</v>
      </c>
      <c r="E1574" t="s">
        <v>742</v>
      </c>
      <c r="F1574" t="s">
        <v>750</v>
      </c>
      <c r="G1574" t="s">
        <v>756</v>
      </c>
      <c r="H1574">
        <v>2</v>
      </c>
      <c r="I1574">
        <v>39.520000000000003</v>
      </c>
      <c r="J1574" t="s">
        <v>761</v>
      </c>
      <c r="K1574" t="s">
        <v>2336</v>
      </c>
      <c r="L1574" t="s">
        <v>2766</v>
      </c>
      <c r="M1574" t="s">
        <v>2769</v>
      </c>
      <c r="N1574" t="s">
        <v>2775</v>
      </c>
      <c r="O1574" t="s">
        <v>2780</v>
      </c>
      <c r="P1574">
        <v>79.040000000000006</v>
      </c>
    </row>
    <row r="1575" spans="1:16" x14ac:dyDescent="0.25">
      <c r="A1575" s="2">
        <v>45468</v>
      </c>
      <c r="B1575" s="2" t="str">
        <f t="shared" si="48"/>
        <v>2024-06-25 04:34 PM</v>
      </c>
      <c r="C1575" s="2" t="str">
        <f t="shared" si="49"/>
        <v>2024-06-25 16:34-S9-TX301573-C1</v>
      </c>
      <c r="D1575" s="6">
        <v>0.69027777777777777</v>
      </c>
      <c r="E1575" t="s">
        <v>740</v>
      </c>
      <c r="F1575" t="s">
        <v>748</v>
      </c>
      <c r="G1575" t="s">
        <v>757</v>
      </c>
      <c r="H1575">
        <v>8</v>
      </c>
      <c r="I1575">
        <v>323.82</v>
      </c>
      <c r="J1575" t="s">
        <v>763</v>
      </c>
      <c r="K1575" t="s">
        <v>2337</v>
      </c>
      <c r="L1575" t="s">
        <v>2764</v>
      </c>
      <c r="M1575" t="s">
        <v>2772</v>
      </c>
      <c r="N1575" t="s">
        <v>2773</v>
      </c>
      <c r="O1575" t="s">
        <v>2782</v>
      </c>
      <c r="P1575">
        <v>2590.56</v>
      </c>
    </row>
    <row r="1576" spans="1:16" x14ac:dyDescent="0.25">
      <c r="A1576" s="2">
        <v>45131</v>
      </c>
      <c r="B1576" s="2" t="str">
        <f t="shared" si="48"/>
        <v>2023-07-24 09:30 AM</v>
      </c>
      <c r="C1576" s="2" t="str">
        <f t="shared" si="49"/>
        <v>2023-07-24 09:30-S5-TX301574-C3</v>
      </c>
      <c r="D1576" s="6">
        <v>0.39583333333333331</v>
      </c>
      <c r="E1576" t="s">
        <v>743</v>
      </c>
      <c r="F1576" t="s">
        <v>749</v>
      </c>
      <c r="G1576" t="s">
        <v>755</v>
      </c>
      <c r="H1576">
        <v>10</v>
      </c>
      <c r="I1576">
        <v>257.51</v>
      </c>
      <c r="J1576" t="s">
        <v>760</v>
      </c>
      <c r="K1576" t="s">
        <v>2338</v>
      </c>
      <c r="L1576" t="s">
        <v>2766</v>
      </c>
      <c r="M1576" t="s">
        <v>2769</v>
      </c>
      <c r="N1576" t="s">
        <v>2775</v>
      </c>
      <c r="O1576" t="s">
        <v>2779</v>
      </c>
      <c r="P1576">
        <v>2575.1</v>
      </c>
    </row>
    <row r="1577" spans="1:16" x14ac:dyDescent="0.25">
      <c r="A1577" s="2">
        <v>45674</v>
      </c>
      <c r="B1577" s="2" t="str">
        <f t="shared" si="48"/>
        <v>2025-01-17 05:14 PM</v>
      </c>
      <c r="C1577" s="2" t="str">
        <f t="shared" si="49"/>
        <v>2025-01-17 17:14-S3-TX301575-C4</v>
      </c>
      <c r="D1577" s="6">
        <v>0.71805555555555556</v>
      </c>
      <c r="E1577" t="s">
        <v>738</v>
      </c>
      <c r="F1577" t="s">
        <v>749</v>
      </c>
      <c r="G1577" t="s">
        <v>752</v>
      </c>
      <c r="H1577">
        <v>10</v>
      </c>
      <c r="I1577">
        <v>292.85000000000002</v>
      </c>
      <c r="J1577" t="s">
        <v>760</v>
      </c>
      <c r="K1577" t="s">
        <v>2339</v>
      </c>
      <c r="L1577" t="s">
        <v>2768</v>
      </c>
      <c r="M1577" t="s">
        <v>2771</v>
      </c>
      <c r="N1577" t="s">
        <v>2774</v>
      </c>
      <c r="O1577" t="s">
        <v>2778</v>
      </c>
      <c r="P1577">
        <v>2928.5</v>
      </c>
    </row>
    <row r="1578" spans="1:16" x14ac:dyDescent="0.25">
      <c r="A1578" s="2">
        <v>45424</v>
      </c>
      <c r="B1578" s="2" t="str">
        <f t="shared" si="48"/>
        <v>2024-05-12 06:23 PM</v>
      </c>
      <c r="C1578" s="2" t="str">
        <f t="shared" si="49"/>
        <v>2024-05-12 18:23-S6-TX301576-C3</v>
      </c>
      <c r="D1578" s="6">
        <v>0.76597222222222228</v>
      </c>
      <c r="E1578" t="s">
        <v>742</v>
      </c>
      <c r="F1578" t="s">
        <v>751</v>
      </c>
      <c r="G1578" t="s">
        <v>754</v>
      </c>
      <c r="H1578">
        <v>4</v>
      </c>
      <c r="I1578">
        <v>313.24</v>
      </c>
      <c r="J1578" t="s">
        <v>759</v>
      </c>
      <c r="K1578" t="s">
        <v>2340</v>
      </c>
      <c r="L1578" t="s">
        <v>2766</v>
      </c>
      <c r="M1578" t="s">
        <v>2770</v>
      </c>
      <c r="N1578" t="s">
        <v>2774</v>
      </c>
      <c r="O1578" t="s">
        <v>2780</v>
      </c>
      <c r="P1578">
        <v>1252.96</v>
      </c>
    </row>
    <row r="1579" spans="1:16" x14ac:dyDescent="0.25">
      <c r="A1579" s="2">
        <v>45046</v>
      </c>
      <c r="B1579" s="2" t="str">
        <f t="shared" si="48"/>
        <v>2023-04-30 10:17 AM</v>
      </c>
      <c r="C1579" s="2" t="str">
        <f t="shared" si="49"/>
        <v>2023-04-30 10:17-S6-TX301577-C5</v>
      </c>
      <c r="D1579" s="6">
        <v>0.4284722222222222</v>
      </c>
      <c r="E1579" t="s">
        <v>742</v>
      </c>
      <c r="F1579" t="s">
        <v>749</v>
      </c>
      <c r="G1579" t="s">
        <v>754</v>
      </c>
      <c r="H1579">
        <v>7</v>
      </c>
      <c r="I1579">
        <v>355.86</v>
      </c>
      <c r="J1579" t="s">
        <v>761</v>
      </c>
      <c r="K1579" t="s">
        <v>2341</v>
      </c>
      <c r="L1579" t="s">
        <v>2765</v>
      </c>
      <c r="M1579" t="s">
        <v>2769</v>
      </c>
      <c r="N1579" t="s">
        <v>2775</v>
      </c>
      <c r="O1579" t="s">
        <v>2780</v>
      </c>
      <c r="P1579">
        <v>2491.02</v>
      </c>
    </row>
    <row r="1580" spans="1:16" x14ac:dyDescent="0.25">
      <c r="A1580" s="2">
        <v>45635</v>
      </c>
      <c r="B1580" s="2" t="str">
        <f t="shared" si="48"/>
        <v>2024-12-09 01:47 PM</v>
      </c>
      <c r="C1580" s="2" t="str">
        <f t="shared" si="49"/>
        <v>2024-12-09 13:47-S4-TX301578-C5</v>
      </c>
      <c r="D1580" s="6">
        <v>0.57430555555555551</v>
      </c>
      <c r="E1580" t="s">
        <v>741</v>
      </c>
      <c r="F1580" t="s">
        <v>751</v>
      </c>
      <c r="G1580" t="s">
        <v>752</v>
      </c>
      <c r="H1580">
        <v>7</v>
      </c>
      <c r="I1580">
        <v>25.03</v>
      </c>
      <c r="J1580" t="s">
        <v>760</v>
      </c>
      <c r="K1580" t="s">
        <v>2342</v>
      </c>
      <c r="L1580" t="s">
        <v>2765</v>
      </c>
      <c r="M1580" t="s">
        <v>2772</v>
      </c>
      <c r="N1580" t="s">
        <v>2773</v>
      </c>
      <c r="O1580" t="s">
        <v>2779</v>
      </c>
      <c r="P1580">
        <v>175.21</v>
      </c>
    </row>
    <row r="1581" spans="1:16" x14ac:dyDescent="0.25">
      <c r="A1581" s="2">
        <v>45835</v>
      </c>
      <c r="B1581" s="2" t="str">
        <f t="shared" si="48"/>
        <v>2025-06-27 10:19 AM</v>
      </c>
      <c r="C1581" s="2" t="str">
        <f t="shared" si="49"/>
        <v>2025-06-27 10:19-S10-TX301579-C5</v>
      </c>
      <c r="D1581" s="6">
        <v>0.42986111111111114</v>
      </c>
      <c r="E1581" t="s">
        <v>747</v>
      </c>
      <c r="F1581" t="s">
        <v>748</v>
      </c>
      <c r="G1581" t="s">
        <v>752</v>
      </c>
      <c r="H1581">
        <v>2</v>
      </c>
      <c r="I1581">
        <v>52.08</v>
      </c>
      <c r="J1581" t="s">
        <v>763</v>
      </c>
      <c r="K1581" t="s">
        <v>2343</v>
      </c>
      <c r="L1581" t="s">
        <v>2765</v>
      </c>
      <c r="M1581" t="s">
        <v>2769</v>
      </c>
      <c r="N1581" t="s">
        <v>2775</v>
      </c>
      <c r="O1581" t="s">
        <v>2778</v>
      </c>
      <c r="P1581">
        <v>104.16</v>
      </c>
    </row>
    <row r="1582" spans="1:16" x14ac:dyDescent="0.25">
      <c r="A1582" s="2">
        <v>45104</v>
      </c>
      <c r="B1582" s="2" t="str">
        <f t="shared" si="48"/>
        <v>2023-06-27 05:40 PM</v>
      </c>
      <c r="C1582" s="2" t="str">
        <f t="shared" si="49"/>
        <v>2023-06-27 17:40-S6-TX301580-C1</v>
      </c>
      <c r="D1582" s="6">
        <v>0.73611111111111116</v>
      </c>
      <c r="E1582" t="s">
        <v>742</v>
      </c>
      <c r="F1582" t="s">
        <v>751</v>
      </c>
      <c r="G1582" t="s">
        <v>757</v>
      </c>
      <c r="H1582">
        <v>4</v>
      </c>
      <c r="I1582">
        <v>249.64</v>
      </c>
      <c r="J1582" t="s">
        <v>760</v>
      </c>
      <c r="K1582" t="s">
        <v>2344</v>
      </c>
      <c r="L1582" t="s">
        <v>2764</v>
      </c>
      <c r="M1582" t="s">
        <v>2769</v>
      </c>
      <c r="N1582" t="s">
        <v>2774</v>
      </c>
      <c r="O1582" t="s">
        <v>2782</v>
      </c>
      <c r="P1582">
        <v>998.56</v>
      </c>
    </row>
    <row r="1583" spans="1:16" x14ac:dyDescent="0.25">
      <c r="A1583" s="2">
        <v>45796</v>
      </c>
      <c r="B1583" s="2" t="str">
        <f t="shared" si="48"/>
        <v>2025-05-19 09:58 PM</v>
      </c>
      <c r="C1583" s="2" t="str">
        <f t="shared" si="49"/>
        <v>2025-05-19 21:58-S10-TX301581-C4</v>
      </c>
      <c r="D1583" s="6">
        <v>0.91527777777777775</v>
      </c>
      <c r="E1583" t="s">
        <v>747</v>
      </c>
      <c r="F1583" t="s">
        <v>750</v>
      </c>
      <c r="G1583" t="s">
        <v>752</v>
      </c>
      <c r="H1583">
        <v>4</v>
      </c>
      <c r="I1583">
        <v>283.24</v>
      </c>
      <c r="J1583" t="s">
        <v>760</v>
      </c>
      <c r="K1583" t="s">
        <v>2345</v>
      </c>
      <c r="L1583" t="s">
        <v>2768</v>
      </c>
      <c r="M1583" t="s">
        <v>2769</v>
      </c>
      <c r="N1583" t="s">
        <v>2774</v>
      </c>
      <c r="O1583" t="s">
        <v>2779</v>
      </c>
      <c r="P1583">
        <v>1132.96</v>
      </c>
    </row>
    <row r="1584" spans="1:16" x14ac:dyDescent="0.25">
      <c r="A1584" s="2">
        <v>45490</v>
      </c>
      <c r="B1584" s="2" t="str">
        <f t="shared" si="48"/>
        <v>2024-07-17 08:51 PM</v>
      </c>
      <c r="C1584" s="2" t="str">
        <f t="shared" si="49"/>
        <v>2024-07-17 20:51-S2-TX301582-C4</v>
      </c>
      <c r="D1584" s="6">
        <v>0.86875000000000002</v>
      </c>
      <c r="E1584" t="s">
        <v>746</v>
      </c>
      <c r="F1584" t="s">
        <v>751</v>
      </c>
      <c r="G1584" t="s">
        <v>757</v>
      </c>
      <c r="H1584">
        <v>8</v>
      </c>
      <c r="I1584">
        <v>122.72</v>
      </c>
      <c r="J1584" t="s">
        <v>763</v>
      </c>
      <c r="K1584" t="s">
        <v>2346</v>
      </c>
      <c r="L1584" t="s">
        <v>2768</v>
      </c>
      <c r="M1584" t="s">
        <v>2771</v>
      </c>
      <c r="N1584" t="s">
        <v>2774</v>
      </c>
      <c r="O1584" t="s">
        <v>2781</v>
      </c>
      <c r="P1584">
        <v>981.76</v>
      </c>
    </row>
    <row r="1585" spans="1:16" x14ac:dyDescent="0.25">
      <c r="A1585" s="2">
        <v>45358</v>
      </c>
      <c r="B1585" s="2" t="str">
        <f t="shared" si="48"/>
        <v>2024-03-07 07:45 PM</v>
      </c>
      <c r="C1585" s="2" t="str">
        <f t="shared" si="49"/>
        <v>2024-03-07 19:45-S10-TX301583-C4</v>
      </c>
      <c r="D1585" s="6">
        <v>0.82291666666666663</v>
      </c>
      <c r="E1585" t="s">
        <v>747</v>
      </c>
      <c r="F1585" t="s">
        <v>750</v>
      </c>
      <c r="G1585" t="s">
        <v>757</v>
      </c>
      <c r="H1585">
        <v>1</v>
      </c>
      <c r="I1585">
        <v>318.77999999999997</v>
      </c>
      <c r="J1585" t="s">
        <v>762</v>
      </c>
      <c r="K1585" t="s">
        <v>2347</v>
      </c>
      <c r="L1585" t="s">
        <v>2768</v>
      </c>
      <c r="M1585" t="s">
        <v>2770</v>
      </c>
      <c r="N1585" t="s">
        <v>2774</v>
      </c>
      <c r="O1585" t="s">
        <v>2777</v>
      </c>
      <c r="P1585">
        <v>318.77999999999997</v>
      </c>
    </row>
    <row r="1586" spans="1:16" x14ac:dyDescent="0.25">
      <c r="A1586" s="2">
        <v>44966</v>
      </c>
      <c r="B1586" s="2" t="str">
        <f t="shared" si="48"/>
        <v>2023-02-09 06:22 PM</v>
      </c>
      <c r="C1586" s="2" t="str">
        <f t="shared" si="49"/>
        <v>2023-02-09 18:22-S1-TX301584-C1</v>
      </c>
      <c r="D1586" s="6">
        <v>0.76527777777777772</v>
      </c>
      <c r="E1586" t="s">
        <v>739</v>
      </c>
      <c r="F1586" t="s">
        <v>749</v>
      </c>
      <c r="G1586" t="s">
        <v>757</v>
      </c>
      <c r="H1586">
        <v>3</v>
      </c>
      <c r="I1586">
        <v>330.4</v>
      </c>
      <c r="J1586" t="s">
        <v>759</v>
      </c>
      <c r="K1586" t="s">
        <v>2348</v>
      </c>
      <c r="L1586" t="s">
        <v>2764</v>
      </c>
      <c r="M1586" t="s">
        <v>2771</v>
      </c>
      <c r="N1586" t="s">
        <v>2774</v>
      </c>
      <c r="O1586" t="s">
        <v>2777</v>
      </c>
      <c r="P1586">
        <v>991.19999999999993</v>
      </c>
    </row>
    <row r="1587" spans="1:16" x14ac:dyDescent="0.25">
      <c r="A1587" s="2">
        <v>45158</v>
      </c>
      <c r="B1587" s="2" t="str">
        <f t="shared" si="48"/>
        <v>2023-08-20 02:52 PM</v>
      </c>
      <c r="C1587" s="2" t="str">
        <f t="shared" si="49"/>
        <v>2023-08-20 14:52-S6-TX301585-C4</v>
      </c>
      <c r="D1587" s="6">
        <v>0.61944444444444446</v>
      </c>
      <c r="E1587" t="s">
        <v>742</v>
      </c>
      <c r="F1587" t="s">
        <v>748</v>
      </c>
      <c r="G1587" t="s">
        <v>752</v>
      </c>
      <c r="H1587">
        <v>8</v>
      </c>
      <c r="I1587">
        <v>11.98</v>
      </c>
      <c r="J1587" t="s">
        <v>761</v>
      </c>
      <c r="K1587" t="s">
        <v>2349</v>
      </c>
      <c r="L1587" t="s">
        <v>2768</v>
      </c>
      <c r="M1587" t="s">
        <v>2770</v>
      </c>
      <c r="N1587" t="s">
        <v>2773</v>
      </c>
      <c r="O1587" t="s">
        <v>2780</v>
      </c>
      <c r="P1587">
        <v>95.84</v>
      </c>
    </row>
    <row r="1588" spans="1:16" x14ac:dyDescent="0.25">
      <c r="A1588" s="2">
        <v>44970</v>
      </c>
      <c r="B1588" s="2" t="str">
        <f t="shared" si="48"/>
        <v>2023-02-13 10:33 AM</v>
      </c>
      <c r="C1588" s="2" t="str">
        <f t="shared" si="49"/>
        <v>2023-02-13 10:33-S10-TX301586-C1</v>
      </c>
      <c r="D1588" s="6">
        <v>0.43958333333333333</v>
      </c>
      <c r="E1588" t="s">
        <v>747</v>
      </c>
      <c r="F1588" t="s">
        <v>751</v>
      </c>
      <c r="G1588" t="s">
        <v>756</v>
      </c>
      <c r="H1588">
        <v>1</v>
      </c>
      <c r="I1588">
        <v>71.12</v>
      </c>
      <c r="J1588" t="s">
        <v>760</v>
      </c>
      <c r="K1588" t="s">
        <v>2350</v>
      </c>
      <c r="L1588" t="s">
        <v>2764</v>
      </c>
      <c r="M1588" t="s">
        <v>2770</v>
      </c>
      <c r="N1588" t="s">
        <v>2775</v>
      </c>
      <c r="O1588" t="s">
        <v>2779</v>
      </c>
      <c r="P1588">
        <v>71.12</v>
      </c>
    </row>
    <row r="1589" spans="1:16" x14ac:dyDescent="0.25">
      <c r="A1589" s="2">
        <v>45726</v>
      </c>
      <c r="B1589" s="2" t="str">
        <f t="shared" si="48"/>
        <v>2025-03-10 07:38 PM</v>
      </c>
      <c r="C1589" s="2" t="str">
        <f t="shared" si="49"/>
        <v>2025-03-10 19:38-S7-TX301587-C1</v>
      </c>
      <c r="D1589" s="6">
        <v>0.81805555555555554</v>
      </c>
      <c r="E1589" t="s">
        <v>744</v>
      </c>
      <c r="F1589" t="s">
        <v>748</v>
      </c>
      <c r="G1589" t="s">
        <v>754</v>
      </c>
      <c r="H1589">
        <v>8</v>
      </c>
      <c r="I1589">
        <v>358.91</v>
      </c>
      <c r="J1589" t="s">
        <v>761</v>
      </c>
      <c r="K1589" t="s">
        <v>2351</v>
      </c>
      <c r="L1589" t="s">
        <v>2764</v>
      </c>
      <c r="M1589" t="s">
        <v>2769</v>
      </c>
      <c r="N1589" t="s">
        <v>2774</v>
      </c>
      <c r="O1589" t="s">
        <v>2779</v>
      </c>
      <c r="P1589">
        <v>2871.28</v>
      </c>
    </row>
    <row r="1590" spans="1:16" x14ac:dyDescent="0.25">
      <c r="A1590" s="2">
        <v>45641</v>
      </c>
      <c r="B1590" s="2" t="str">
        <f t="shared" si="48"/>
        <v>2024-12-15 06:07 PM</v>
      </c>
      <c r="C1590" s="2" t="str">
        <f t="shared" si="49"/>
        <v>2024-12-15 18:07-S4-TX301588-C2</v>
      </c>
      <c r="D1590" s="6">
        <v>0.75486111111111109</v>
      </c>
      <c r="E1590" t="s">
        <v>741</v>
      </c>
      <c r="F1590" t="s">
        <v>750</v>
      </c>
      <c r="G1590" t="s">
        <v>756</v>
      </c>
      <c r="H1590">
        <v>7</v>
      </c>
      <c r="I1590">
        <v>41.86</v>
      </c>
      <c r="J1590" t="s">
        <v>760</v>
      </c>
      <c r="K1590" t="s">
        <v>2352</v>
      </c>
      <c r="L1590" t="s">
        <v>2767</v>
      </c>
      <c r="M1590" t="s">
        <v>2772</v>
      </c>
      <c r="N1590" t="s">
        <v>2774</v>
      </c>
      <c r="O1590" t="s">
        <v>2780</v>
      </c>
      <c r="P1590">
        <v>293.02</v>
      </c>
    </row>
    <row r="1591" spans="1:16" x14ac:dyDescent="0.25">
      <c r="A1591" s="2">
        <v>45217</v>
      </c>
      <c r="B1591" s="2" t="str">
        <f t="shared" si="48"/>
        <v>2023-10-18 06:54 PM</v>
      </c>
      <c r="C1591" s="2" t="str">
        <f t="shared" si="49"/>
        <v>2023-10-18 18:54-S2-TX301589-C2</v>
      </c>
      <c r="D1591" s="6">
        <v>0.78749999999999998</v>
      </c>
      <c r="E1591" t="s">
        <v>746</v>
      </c>
      <c r="F1591" t="s">
        <v>750</v>
      </c>
      <c r="G1591" t="s">
        <v>756</v>
      </c>
      <c r="H1591">
        <v>6</v>
      </c>
      <c r="I1591">
        <v>303.95</v>
      </c>
      <c r="J1591" t="s">
        <v>761</v>
      </c>
      <c r="K1591" t="s">
        <v>2353</v>
      </c>
      <c r="L1591" t="s">
        <v>2767</v>
      </c>
      <c r="M1591" t="s">
        <v>2769</v>
      </c>
      <c r="N1591" t="s">
        <v>2774</v>
      </c>
      <c r="O1591" t="s">
        <v>2781</v>
      </c>
      <c r="P1591">
        <v>1823.7</v>
      </c>
    </row>
    <row r="1592" spans="1:16" x14ac:dyDescent="0.25">
      <c r="A1592" s="2">
        <v>45810</v>
      </c>
      <c r="B1592" s="2" t="str">
        <f t="shared" si="48"/>
        <v>2025-06-02 01:15 PM</v>
      </c>
      <c r="C1592" s="2" t="str">
        <f t="shared" si="49"/>
        <v>2025-06-02 13:15-S2-TX301590-C3</v>
      </c>
      <c r="D1592" s="6">
        <v>0.55208333333333337</v>
      </c>
      <c r="E1592" t="s">
        <v>746</v>
      </c>
      <c r="F1592" t="s">
        <v>751</v>
      </c>
      <c r="G1592" t="s">
        <v>754</v>
      </c>
      <c r="H1592">
        <v>10</v>
      </c>
      <c r="I1592">
        <v>380.28</v>
      </c>
      <c r="J1592" t="s">
        <v>761</v>
      </c>
      <c r="K1592" t="s">
        <v>2354</v>
      </c>
      <c r="L1592" t="s">
        <v>2766</v>
      </c>
      <c r="M1592" t="s">
        <v>2769</v>
      </c>
      <c r="N1592" t="s">
        <v>2773</v>
      </c>
      <c r="O1592" t="s">
        <v>2779</v>
      </c>
      <c r="P1592">
        <v>3802.8</v>
      </c>
    </row>
    <row r="1593" spans="1:16" x14ac:dyDescent="0.25">
      <c r="A1593" s="2">
        <v>45415</v>
      </c>
      <c r="B1593" s="2" t="str">
        <f t="shared" si="48"/>
        <v>2024-05-03 05:39 PM</v>
      </c>
      <c r="C1593" s="2" t="str">
        <f t="shared" si="49"/>
        <v>2024-05-03 17:39-S2-TX301591-C1</v>
      </c>
      <c r="D1593" s="6">
        <v>0.73541666666666672</v>
      </c>
      <c r="E1593" t="s">
        <v>746</v>
      </c>
      <c r="F1593" t="s">
        <v>751</v>
      </c>
      <c r="G1593" t="s">
        <v>758</v>
      </c>
      <c r="H1593">
        <v>2</v>
      </c>
      <c r="I1593">
        <v>320.66000000000003</v>
      </c>
      <c r="J1593" t="s">
        <v>759</v>
      </c>
      <c r="K1593" t="s">
        <v>2355</v>
      </c>
      <c r="L1593" t="s">
        <v>2764</v>
      </c>
      <c r="M1593" t="s">
        <v>2770</v>
      </c>
      <c r="N1593" t="s">
        <v>2774</v>
      </c>
      <c r="O1593" t="s">
        <v>2778</v>
      </c>
      <c r="P1593">
        <v>641.32000000000005</v>
      </c>
    </row>
    <row r="1594" spans="1:16" x14ac:dyDescent="0.25">
      <c r="A1594" s="2">
        <v>45022</v>
      </c>
      <c r="B1594" s="2" t="str">
        <f t="shared" si="48"/>
        <v>2023-04-06 09:21 PM</v>
      </c>
      <c r="C1594" s="2" t="str">
        <f t="shared" si="49"/>
        <v>2023-04-06 21:21-S7-TX301592-C2</v>
      </c>
      <c r="D1594" s="6">
        <v>0.88958333333333328</v>
      </c>
      <c r="E1594" t="s">
        <v>744</v>
      </c>
      <c r="F1594" t="s">
        <v>749</v>
      </c>
      <c r="G1594" t="s">
        <v>757</v>
      </c>
      <c r="H1594">
        <v>8</v>
      </c>
      <c r="I1594">
        <v>129.49</v>
      </c>
      <c r="J1594" t="s">
        <v>762</v>
      </c>
      <c r="K1594" t="s">
        <v>2356</v>
      </c>
      <c r="L1594" t="s">
        <v>2767</v>
      </c>
      <c r="M1594" t="s">
        <v>2770</v>
      </c>
      <c r="N1594" t="s">
        <v>2774</v>
      </c>
      <c r="O1594" t="s">
        <v>2777</v>
      </c>
      <c r="P1594">
        <v>1035.92</v>
      </c>
    </row>
    <row r="1595" spans="1:16" x14ac:dyDescent="0.25">
      <c r="A1595" s="2">
        <v>45446</v>
      </c>
      <c r="B1595" s="2" t="str">
        <f t="shared" si="48"/>
        <v>2024-06-03 03:35 PM</v>
      </c>
      <c r="C1595" s="2" t="str">
        <f t="shared" si="49"/>
        <v>2024-06-03 15:35-S2-TX301593-C2</v>
      </c>
      <c r="D1595" s="6">
        <v>0.64930555555555558</v>
      </c>
      <c r="E1595" t="s">
        <v>746</v>
      </c>
      <c r="F1595" t="s">
        <v>751</v>
      </c>
      <c r="G1595" t="s">
        <v>753</v>
      </c>
      <c r="H1595">
        <v>3</v>
      </c>
      <c r="I1595">
        <v>319.82</v>
      </c>
      <c r="J1595" t="s">
        <v>760</v>
      </c>
      <c r="K1595" t="s">
        <v>2357</v>
      </c>
      <c r="L1595" t="s">
        <v>2767</v>
      </c>
      <c r="M1595" t="s">
        <v>2771</v>
      </c>
      <c r="N1595" t="s">
        <v>2773</v>
      </c>
      <c r="O1595" t="s">
        <v>2779</v>
      </c>
      <c r="P1595">
        <v>959.46</v>
      </c>
    </row>
    <row r="1596" spans="1:16" x14ac:dyDescent="0.25">
      <c r="A1596" s="2">
        <v>45597</v>
      </c>
      <c r="B1596" s="2" t="str">
        <f t="shared" si="48"/>
        <v>2024-11-01 09:11 AM</v>
      </c>
      <c r="C1596" s="2" t="str">
        <f t="shared" si="49"/>
        <v>2024-11-01 09:11-S9-TX301594-C1</v>
      </c>
      <c r="D1596" s="6">
        <v>0.38263888888888886</v>
      </c>
      <c r="E1596" t="s">
        <v>740</v>
      </c>
      <c r="F1596" t="s">
        <v>751</v>
      </c>
      <c r="G1596" t="s">
        <v>752</v>
      </c>
      <c r="H1596">
        <v>3</v>
      </c>
      <c r="I1596">
        <v>374.41</v>
      </c>
      <c r="J1596" t="s">
        <v>761</v>
      </c>
      <c r="K1596" t="s">
        <v>2358</v>
      </c>
      <c r="L1596" t="s">
        <v>2764</v>
      </c>
      <c r="M1596" t="s">
        <v>2770</v>
      </c>
      <c r="N1596" t="s">
        <v>2775</v>
      </c>
      <c r="O1596" t="s">
        <v>2778</v>
      </c>
      <c r="P1596">
        <v>1123.23</v>
      </c>
    </row>
    <row r="1597" spans="1:16" x14ac:dyDescent="0.25">
      <c r="A1597" s="2">
        <v>45256</v>
      </c>
      <c r="B1597" s="2" t="str">
        <f t="shared" si="48"/>
        <v>2023-11-26 11:06 AM</v>
      </c>
      <c r="C1597" s="2" t="str">
        <f t="shared" si="49"/>
        <v>2023-11-26 11:06-S4-TX301595-C3</v>
      </c>
      <c r="D1597" s="6">
        <v>0.46250000000000002</v>
      </c>
      <c r="E1597" t="s">
        <v>741</v>
      </c>
      <c r="F1597" t="s">
        <v>748</v>
      </c>
      <c r="G1597" t="s">
        <v>755</v>
      </c>
      <c r="H1597">
        <v>10</v>
      </c>
      <c r="I1597">
        <v>343.66</v>
      </c>
      <c r="J1597" t="s">
        <v>763</v>
      </c>
      <c r="K1597" t="s">
        <v>2359</v>
      </c>
      <c r="L1597" t="s">
        <v>2766</v>
      </c>
      <c r="M1597" t="s">
        <v>2771</v>
      </c>
      <c r="N1597" t="s">
        <v>2775</v>
      </c>
      <c r="O1597" t="s">
        <v>2780</v>
      </c>
      <c r="P1597">
        <v>3436.6</v>
      </c>
    </row>
    <row r="1598" spans="1:16" x14ac:dyDescent="0.25">
      <c r="A1598" s="2">
        <v>45095</v>
      </c>
      <c r="B1598" s="2" t="str">
        <f t="shared" si="48"/>
        <v>2023-06-18 08:35 PM</v>
      </c>
      <c r="C1598" s="2" t="str">
        <f t="shared" si="49"/>
        <v>2023-06-18 20:35-S8-TX301596-C3</v>
      </c>
      <c r="D1598" s="6">
        <v>0.85763888888888884</v>
      </c>
      <c r="E1598" t="s">
        <v>745</v>
      </c>
      <c r="F1598" t="s">
        <v>750</v>
      </c>
      <c r="G1598" t="s">
        <v>757</v>
      </c>
      <c r="H1598">
        <v>1</v>
      </c>
      <c r="I1598">
        <v>53.91</v>
      </c>
      <c r="J1598" t="s">
        <v>762</v>
      </c>
      <c r="K1598" t="s">
        <v>2360</v>
      </c>
      <c r="L1598" t="s">
        <v>2766</v>
      </c>
      <c r="M1598" t="s">
        <v>2770</v>
      </c>
      <c r="N1598" t="s">
        <v>2774</v>
      </c>
      <c r="O1598" t="s">
        <v>2780</v>
      </c>
      <c r="P1598">
        <v>53.91</v>
      </c>
    </row>
    <row r="1599" spans="1:16" x14ac:dyDescent="0.25">
      <c r="A1599" s="2">
        <v>45442</v>
      </c>
      <c r="B1599" s="2" t="str">
        <f t="shared" si="48"/>
        <v>2024-05-30 08:13 PM</v>
      </c>
      <c r="C1599" s="2" t="str">
        <f t="shared" si="49"/>
        <v>2024-05-30 20:13-S4-TX301597-C3</v>
      </c>
      <c r="D1599" s="6">
        <v>0.84236111111111112</v>
      </c>
      <c r="E1599" t="s">
        <v>741</v>
      </c>
      <c r="F1599" t="s">
        <v>751</v>
      </c>
      <c r="G1599" t="s">
        <v>758</v>
      </c>
      <c r="H1599">
        <v>2</v>
      </c>
      <c r="I1599">
        <v>180.34</v>
      </c>
      <c r="J1599" t="s">
        <v>762</v>
      </c>
      <c r="K1599" t="s">
        <v>2361</v>
      </c>
      <c r="L1599" t="s">
        <v>2766</v>
      </c>
      <c r="M1599" t="s">
        <v>2772</v>
      </c>
      <c r="N1599" t="s">
        <v>2774</v>
      </c>
      <c r="O1599" t="s">
        <v>2777</v>
      </c>
      <c r="P1599">
        <v>360.68</v>
      </c>
    </row>
    <row r="1600" spans="1:16" x14ac:dyDescent="0.25">
      <c r="A1600" s="2">
        <v>45286</v>
      </c>
      <c r="B1600" s="2" t="str">
        <f t="shared" si="48"/>
        <v>2023-12-26 09:02 PM</v>
      </c>
      <c r="C1600" s="2" t="str">
        <f t="shared" si="49"/>
        <v>2023-12-26 21:02-S1-TX301598-C2</v>
      </c>
      <c r="D1600" s="6">
        <v>0.87638888888888888</v>
      </c>
      <c r="E1600" t="s">
        <v>739</v>
      </c>
      <c r="F1600" t="s">
        <v>751</v>
      </c>
      <c r="G1600" t="s">
        <v>753</v>
      </c>
      <c r="H1600">
        <v>7</v>
      </c>
      <c r="I1600">
        <v>148.31</v>
      </c>
      <c r="J1600" t="s">
        <v>763</v>
      </c>
      <c r="K1600" t="s">
        <v>2362</v>
      </c>
      <c r="L1600" t="s">
        <v>2767</v>
      </c>
      <c r="M1600" t="s">
        <v>2772</v>
      </c>
      <c r="N1600" t="s">
        <v>2774</v>
      </c>
      <c r="O1600" t="s">
        <v>2782</v>
      </c>
      <c r="P1600">
        <v>1038.17</v>
      </c>
    </row>
    <row r="1601" spans="1:16" x14ac:dyDescent="0.25">
      <c r="A1601" s="2">
        <v>44968</v>
      </c>
      <c r="B1601" s="2" t="str">
        <f t="shared" si="48"/>
        <v>2023-02-11 03:17 PM</v>
      </c>
      <c r="C1601" s="2" t="str">
        <f t="shared" si="49"/>
        <v>2023-02-11 15:17-S8-TX301599-C2</v>
      </c>
      <c r="D1601" s="6">
        <v>0.63680555555555551</v>
      </c>
      <c r="E1601" t="s">
        <v>745</v>
      </c>
      <c r="F1601" t="s">
        <v>748</v>
      </c>
      <c r="G1601" t="s">
        <v>752</v>
      </c>
      <c r="H1601">
        <v>8</v>
      </c>
      <c r="I1601">
        <v>326.17</v>
      </c>
      <c r="J1601" t="s">
        <v>763</v>
      </c>
      <c r="K1601" t="s">
        <v>2363</v>
      </c>
      <c r="L1601" t="s">
        <v>2767</v>
      </c>
      <c r="M1601" t="s">
        <v>2770</v>
      </c>
      <c r="N1601" t="s">
        <v>2773</v>
      </c>
      <c r="O1601" t="s">
        <v>2776</v>
      </c>
      <c r="P1601">
        <v>2609.36</v>
      </c>
    </row>
    <row r="1602" spans="1:16" x14ac:dyDescent="0.25">
      <c r="A1602" s="2">
        <v>45354</v>
      </c>
      <c r="B1602" s="2" t="str">
        <f t="shared" si="48"/>
        <v>2024-03-03 03:51 PM</v>
      </c>
      <c r="C1602" s="2" t="str">
        <f t="shared" si="49"/>
        <v>2024-03-03 15:51-S9-TX301600-C5</v>
      </c>
      <c r="D1602" s="6">
        <v>0.66041666666666665</v>
      </c>
      <c r="E1602" t="s">
        <v>740</v>
      </c>
      <c r="F1602" t="s">
        <v>750</v>
      </c>
      <c r="G1602" t="s">
        <v>754</v>
      </c>
      <c r="H1602">
        <v>7</v>
      </c>
      <c r="I1602">
        <v>215.7</v>
      </c>
      <c r="J1602" t="s">
        <v>761</v>
      </c>
      <c r="K1602" t="s">
        <v>2364</v>
      </c>
      <c r="L1602" t="s">
        <v>2765</v>
      </c>
      <c r="M1602" t="s">
        <v>2770</v>
      </c>
      <c r="N1602" t="s">
        <v>2773</v>
      </c>
      <c r="O1602" t="s">
        <v>2780</v>
      </c>
      <c r="P1602">
        <v>1509.9</v>
      </c>
    </row>
    <row r="1603" spans="1:16" x14ac:dyDescent="0.25">
      <c r="A1603" s="2">
        <v>45225</v>
      </c>
      <c r="B1603" s="2" t="str">
        <f t="shared" ref="B1603:B1666" si="50">TEXT(A1603, "yyyy-mm-dd") &amp; " " &amp; TEXT(D1603, "hh:mm AM/PM")</f>
        <v>2023-10-26 06:45 PM</v>
      </c>
      <c r="C1603" s="2" t="str">
        <f t="shared" ref="C1603:C1666" si="51">TEXT(B1603, "yyyy-mm-dd hh:mm") &amp; "-" &amp; E1603 &amp; "-" &amp;  K1603 &amp; "-" &amp; L1603</f>
        <v>2023-10-26 18:45-S7-TX301601-C5</v>
      </c>
      <c r="D1603" s="6">
        <v>0.78125</v>
      </c>
      <c r="E1603" t="s">
        <v>744</v>
      </c>
      <c r="F1603" t="s">
        <v>751</v>
      </c>
      <c r="G1603" t="s">
        <v>753</v>
      </c>
      <c r="H1603">
        <v>10</v>
      </c>
      <c r="I1603">
        <v>91.27</v>
      </c>
      <c r="J1603" t="s">
        <v>761</v>
      </c>
      <c r="K1603" t="s">
        <v>2365</v>
      </c>
      <c r="L1603" t="s">
        <v>2765</v>
      </c>
      <c r="M1603" t="s">
        <v>2771</v>
      </c>
      <c r="N1603" t="s">
        <v>2774</v>
      </c>
      <c r="O1603" t="s">
        <v>2777</v>
      </c>
      <c r="P1603">
        <v>912.69999999999993</v>
      </c>
    </row>
    <row r="1604" spans="1:16" x14ac:dyDescent="0.25">
      <c r="A1604" s="2">
        <v>45673</v>
      </c>
      <c r="B1604" s="2" t="str">
        <f t="shared" si="50"/>
        <v>2025-01-16 10:56 AM</v>
      </c>
      <c r="C1604" s="2" t="str">
        <f t="shared" si="51"/>
        <v>2025-01-16 10:56-S2-TX301602-C3</v>
      </c>
      <c r="D1604" s="6">
        <v>0.45555555555555555</v>
      </c>
      <c r="E1604" t="s">
        <v>746</v>
      </c>
      <c r="F1604" t="s">
        <v>751</v>
      </c>
      <c r="G1604" t="s">
        <v>757</v>
      </c>
      <c r="H1604">
        <v>9</v>
      </c>
      <c r="I1604">
        <v>43.26</v>
      </c>
      <c r="J1604" t="s">
        <v>762</v>
      </c>
      <c r="K1604" t="s">
        <v>2366</v>
      </c>
      <c r="L1604" t="s">
        <v>2766</v>
      </c>
      <c r="M1604" t="s">
        <v>2771</v>
      </c>
      <c r="N1604" t="s">
        <v>2775</v>
      </c>
      <c r="O1604" t="s">
        <v>2777</v>
      </c>
      <c r="P1604">
        <v>389.34</v>
      </c>
    </row>
    <row r="1605" spans="1:16" x14ac:dyDescent="0.25">
      <c r="A1605" s="2">
        <v>45056</v>
      </c>
      <c r="B1605" s="2" t="str">
        <f t="shared" si="50"/>
        <v>2023-05-10 02:02 PM</v>
      </c>
      <c r="C1605" s="2" t="str">
        <f t="shared" si="51"/>
        <v>2023-05-10 14:02-S10-TX301603-C5</v>
      </c>
      <c r="D1605" s="6">
        <v>0.58472222222222225</v>
      </c>
      <c r="E1605" t="s">
        <v>747</v>
      </c>
      <c r="F1605" t="s">
        <v>750</v>
      </c>
      <c r="G1605" t="s">
        <v>756</v>
      </c>
      <c r="H1605">
        <v>7</v>
      </c>
      <c r="I1605">
        <v>61.08</v>
      </c>
      <c r="J1605" t="s">
        <v>759</v>
      </c>
      <c r="K1605" t="s">
        <v>2367</v>
      </c>
      <c r="L1605" t="s">
        <v>2765</v>
      </c>
      <c r="M1605" t="s">
        <v>2770</v>
      </c>
      <c r="N1605" t="s">
        <v>2773</v>
      </c>
      <c r="O1605" t="s">
        <v>2781</v>
      </c>
      <c r="P1605">
        <v>427.56</v>
      </c>
    </row>
    <row r="1606" spans="1:16" x14ac:dyDescent="0.25">
      <c r="A1606" s="2">
        <v>45229</v>
      </c>
      <c r="B1606" s="2" t="str">
        <f t="shared" si="50"/>
        <v>2023-10-30 04:12 PM</v>
      </c>
      <c r="C1606" s="2" t="str">
        <f t="shared" si="51"/>
        <v>2023-10-30 16:12-S3-TX301604-C4</v>
      </c>
      <c r="D1606" s="6">
        <v>0.67500000000000004</v>
      </c>
      <c r="E1606" t="s">
        <v>738</v>
      </c>
      <c r="F1606" t="s">
        <v>749</v>
      </c>
      <c r="G1606" t="s">
        <v>757</v>
      </c>
      <c r="H1606">
        <v>4</v>
      </c>
      <c r="I1606">
        <v>132.07</v>
      </c>
      <c r="J1606" t="s">
        <v>761</v>
      </c>
      <c r="K1606" t="s">
        <v>2368</v>
      </c>
      <c r="L1606" t="s">
        <v>2768</v>
      </c>
      <c r="M1606" t="s">
        <v>2769</v>
      </c>
      <c r="N1606" t="s">
        <v>2773</v>
      </c>
      <c r="O1606" t="s">
        <v>2779</v>
      </c>
      <c r="P1606">
        <v>528.28</v>
      </c>
    </row>
    <row r="1607" spans="1:16" x14ac:dyDescent="0.25">
      <c r="A1607" s="2">
        <v>45559</v>
      </c>
      <c r="B1607" s="2" t="str">
        <f t="shared" si="50"/>
        <v>2024-09-24 12:00 PM</v>
      </c>
      <c r="C1607" s="2" t="str">
        <f t="shared" si="51"/>
        <v>2024-09-24 12:00-S2-TX301605-C3</v>
      </c>
      <c r="D1607" s="6">
        <v>0.5</v>
      </c>
      <c r="E1607" t="s">
        <v>746</v>
      </c>
      <c r="F1607" t="s">
        <v>748</v>
      </c>
      <c r="G1607" t="s">
        <v>756</v>
      </c>
      <c r="H1607">
        <v>1</v>
      </c>
      <c r="I1607">
        <v>159.52000000000001</v>
      </c>
      <c r="J1607" t="s">
        <v>761</v>
      </c>
      <c r="K1607" t="s">
        <v>2369</v>
      </c>
      <c r="L1607" t="s">
        <v>2766</v>
      </c>
      <c r="M1607" t="s">
        <v>2770</v>
      </c>
      <c r="N1607" t="s">
        <v>2773</v>
      </c>
      <c r="O1607" t="s">
        <v>2782</v>
      </c>
      <c r="P1607">
        <v>159.52000000000001</v>
      </c>
    </row>
    <row r="1608" spans="1:16" x14ac:dyDescent="0.25">
      <c r="A1608" s="2">
        <v>45653</v>
      </c>
      <c r="B1608" s="2" t="str">
        <f t="shared" si="50"/>
        <v>2024-12-27 07:02 PM</v>
      </c>
      <c r="C1608" s="2" t="str">
        <f t="shared" si="51"/>
        <v>2024-12-27 19:02-S3-TX301606-C5</v>
      </c>
      <c r="D1608" s="6">
        <v>0.79305555555555551</v>
      </c>
      <c r="E1608" t="s">
        <v>738</v>
      </c>
      <c r="F1608" t="s">
        <v>751</v>
      </c>
      <c r="G1608" t="s">
        <v>757</v>
      </c>
      <c r="H1608">
        <v>4</v>
      </c>
      <c r="I1608">
        <v>134.66</v>
      </c>
      <c r="J1608" t="s">
        <v>761</v>
      </c>
      <c r="K1608" t="s">
        <v>2370</v>
      </c>
      <c r="L1608" t="s">
        <v>2765</v>
      </c>
      <c r="M1608" t="s">
        <v>2771</v>
      </c>
      <c r="N1608" t="s">
        <v>2774</v>
      </c>
      <c r="O1608" t="s">
        <v>2778</v>
      </c>
      <c r="P1608">
        <v>538.64</v>
      </c>
    </row>
    <row r="1609" spans="1:16" x14ac:dyDescent="0.25">
      <c r="A1609" s="2">
        <v>45086</v>
      </c>
      <c r="B1609" s="2" t="str">
        <f t="shared" si="50"/>
        <v>2023-06-09 09:57 PM</v>
      </c>
      <c r="C1609" s="2" t="str">
        <f t="shared" si="51"/>
        <v>2023-06-09 21:57-S5-TX301607-C2</v>
      </c>
      <c r="D1609" s="6">
        <v>0.9145833333333333</v>
      </c>
      <c r="E1609" t="s">
        <v>743</v>
      </c>
      <c r="F1609" t="s">
        <v>749</v>
      </c>
      <c r="G1609" t="s">
        <v>753</v>
      </c>
      <c r="H1609">
        <v>6</v>
      </c>
      <c r="I1609">
        <v>45.37</v>
      </c>
      <c r="J1609" t="s">
        <v>762</v>
      </c>
      <c r="K1609" t="s">
        <v>2371</v>
      </c>
      <c r="L1609" t="s">
        <v>2767</v>
      </c>
      <c r="M1609" t="s">
        <v>2772</v>
      </c>
      <c r="N1609" t="s">
        <v>2774</v>
      </c>
      <c r="O1609" t="s">
        <v>2778</v>
      </c>
      <c r="P1609">
        <v>272.22000000000003</v>
      </c>
    </row>
    <row r="1610" spans="1:16" x14ac:dyDescent="0.25">
      <c r="A1610" s="2">
        <v>45110</v>
      </c>
      <c r="B1610" s="2" t="str">
        <f t="shared" si="50"/>
        <v>2023-07-03 02:17 PM</v>
      </c>
      <c r="C1610" s="2" t="str">
        <f t="shared" si="51"/>
        <v>2023-07-03 14:17-S1-TX301608-C2</v>
      </c>
      <c r="D1610" s="6">
        <v>0.59513888888888888</v>
      </c>
      <c r="E1610" t="s">
        <v>739</v>
      </c>
      <c r="F1610" t="s">
        <v>748</v>
      </c>
      <c r="G1610" t="s">
        <v>758</v>
      </c>
      <c r="H1610">
        <v>8</v>
      </c>
      <c r="I1610">
        <v>296.29000000000002</v>
      </c>
      <c r="J1610" t="s">
        <v>763</v>
      </c>
      <c r="K1610" t="s">
        <v>2372</v>
      </c>
      <c r="L1610" t="s">
        <v>2767</v>
      </c>
      <c r="M1610" t="s">
        <v>2772</v>
      </c>
      <c r="N1610" t="s">
        <v>2773</v>
      </c>
      <c r="O1610" t="s">
        <v>2779</v>
      </c>
      <c r="P1610">
        <v>2370.3200000000002</v>
      </c>
    </row>
    <row r="1611" spans="1:16" x14ac:dyDescent="0.25">
      <c r="A1611" s="2">
        <v>45299</v>
      </c>
      <c r="B1611" s="2" t="str">
        <f t="shared" si="50"/>
        <v>2024-01-08 03:26 PM</v>
      </c>
      <c r="C1611" s="2" t="str">
        <f t="shared" si="51"/>
        <v>2024-01-08 15:26-S2-TX301609-C3</v>
      </c>
      <c r="D1611" s="6">
        <v>0.6430555555555556</v>
      </c>
      <c r="E1611" t="s">
        <v>746</v>
      </c>
      <c r="F1611" t="s">
        <v>748</v>
      </c>
      <c r="G1611" t="s">
        <v>757</v>
      </c>
      <c r="H1611">
        <v>3</v>
      </c>
      <c r="I1611">
        <v>384.37</v>
      </c>
      <c r="J1611" t="s">
        <v>762</v>
      </c>
      <c r="K1611" t="s">
        <v>2373</v>
      </c>
      <c r="L1611" t="s">
        <v>2766</v>
      </c>
      <c r="M1611" t="s">
        <v>2771</v>
      </c>
      <c r="N1611" t="s">
        <v>2773</v>
      </c>
      <c r="O1611" t="s">
        <v>2779</v>
      </c>
      <c r="P1611">
        <v>1153.1099999999999</v>
      </c>
    </row>
    <row r="1612" spans="1:16" x14ac:dyDescent="0.25">
      <c r="A1612" s="2">
        <v>45331</v>
      </c>
      <c r="B1612" s="2" t="str">
        <f t="shared" si="50"/>
        <v>2024-02-09 11:49 AM</v>
      </c>
      <c r="C1612" s="2" t="str">
        <f t="shared" si="51"/>
        <v>2024-02-09 11:49-S6-TX301610-C1</v>
      </c>
      <c r="D1612" s="6">
        <v>0.49236111111111114</v>
      </c>
      <c r="E1612" t="s">
        <v>742</v>
      </c>
      <c r="F1612" t="s">
        <v>751</v>
      </c>
      <c r="G1612" t="s">
        <v>758</v>
      </c>
      <c r="H1612">
        <v>6</v>
      </c>
      <c r="I1612">
        <v>160.80000000000001</v>
      </c>
      <c r="J1612" t="s">
        <v>761</v>
      </c>
      <c r="K1612" t="s">
        <v>2374</v>
      </c>
      <c r="L1612" t="s">
        <v>2764</v>
      </c>
      <c r="M1612" t="s">
        <v>2772</v>
      </c>
      <c r="N1612" t="s">
        <v>2775</v>
      </c>
      <c r="O1612" t="s">
        <v>2778</v>
      </c>
      <c r="P1612">
        <v>964.80000000000007</v>
      </c>
    </row>
    <row r="1613" spans="1:16" x14ac:dyDescent="0.25">
      <c r="A1613" s="2">
        <v>45178</v>
      </c>
      <c r="B1613" s="2" t="str">
        <f t="shared" si="50"/>
        <v>2023-09-09 06:09 PM</v>
      </c>
      <c r="C1613" s="2" t="str">
        <f t="shared" si="51"/>
        <v>2023-09-09 18:09-S9-TX301611-C5</v>
      </c>
      <c r="D1613" s="6">
        <v>0.75624999999999998</v>
      </c>
      <c r="E1613" t="s">
        <v>740</v>
      </c>
      <c r="F1613" t="s">
        <v>749</v>
      </c>
      <c r="G1613" t="s">
        <v>757</v>
      </c>
      <c r="H1613">
        <v>4</v>
      </c>
      <c r="I1613">
        <v>267.99</v>
      </c>
      <c r="J1613" t="s">
        <v>763</v>
      </c>
      <c r="K1613" t="s">
        <v>2375</v>
      </c>
      <c r="L1613" t="s">
        <v>2765</v>
      </c>
      <c r="M1613" t="s">
        <v>2770</v>
      </c>
      <c r="N1613" t="s">
        <v>2774</v>
      </c>
      <c r="O1613" t="s">
        <v>2776</v>
      </c>
      <c r="P1613">
        <v>1071.96</v>
      </c>
    </row>
    <row r="1614" spans="1:16" x14ac:dyDescent="0.25">
      <c r="A1614" s="2">
        <v>45836</v>
      </c>
      <c r="B1614" s="2" t="str">
        <f t="shared" si="50"/>
        <v>2025-06-28 08:10 PM</v>
      </c>
      <c r="C1614" s="2" t="str">
        <f t="shared" si="51"/>
        <v>2025-06-28 20:10-S2-TX301612-C2</v>
      </c>
      <c r="D1614" s="6">
        <v>0.84027777777777779</v>
      </c>
      <c r="E1614" t="s">
        <v>746</v>
      </c>
      <c r="F1614" t="s">
        <v>750</v>
      </c>
      <c r="G1614" t="s">
        <v>757</v>
      </c>
      <c r="H1614">
        <v>6</v>
      </c>
      <c r="I1614">
        <v>152.9</v>
      </c>
      <c r="J1614" t="s">
        <v>761</v>
      </c>
      <c r="K1614" t="s">
        <v>2376</v>
      </c>
      <c r="L1614" t="s">
        <v>2767</v>
      </c>
      <c r="M1614" t="s">
        <v>2769</v>
      </c>
      <c r="N1614" t="s">
        <v>2774</v>
      </c>
      <c r="O1614" t="s">
        <v>2776</v>
      </c>
      <c r="P1614">
        <v>917.40000000000009</v>
      </c>
    </row>
    <row r="1615" spans="1:16" x14ac:dyDescent="0.25">
      <c r="A1615" s="2">
        <v>45484</v>
      </c>
      <c r="B1615" s="2" t="str">
        <f t="shared" si="50"/>
        <v>2024-07-11 05:21 PM</v>
      </c>
      <c r="C1615" s="2" t="str">
        <f t="shared" si="51"/>
        <v>2024-07-11 17:21-S7-TX301613-C5</v>
      </c>
      <c r="D1615" s="6">
        <v>0.72291666666666665</v>
      </c>
      <c r="E1615" t="s">
        <v>744</v>
      </c>
      <c r="F1615" t="s">
        <v>749</v>
      </c>
      <c r="G1615" t="s">
        <v>756</v>
      </c>
      <c r="H1615">
        <v>4</v>
      </c>
      <c r="I1615">
        <v>114.63</v>
      </c>
      <c r="J1615" t="s">
        <v>760</v>
      </c>
      <c r="K1615" t="s">
        <v>2377</v>
      </c>
      <c r="L1615" t="s">
        <v>2765</v>
      </c>
      <c r="M1615" t="s">
        <v>2770</v>
      </c>
      <c r="N1615" t="s">
        <v>2774</v>
      </c>
      <c r="O1615" t="s">
        <v>2777</v>
      </c>
      <c r="P1615">
        <v>458.52</v>
      </c>
    </row>
    <row r="1616" spans="1:16" x14ac:dyDescent="0.25">
      <c r="A1616" s="2">
        <v>45623</v>
      </c>
      <c r="B1616" s="2" t="str">
        <f t="shared" si="50"/>
        <v>2024-11-27 08:34 PM</v>
      </c>
      <c r="C1616" s="2" t="str">
        <f t="shared" si="51"/>
        <v>2024-11-27 20:34-S9-TX301614-C5</v>
      </c>
      <c r="D1616" s="6">
        <v>0.8569444444444444</v>
      </c>
      <c r="E1616" t="s">
        <v>740</v>
      </c>
      <c r="F1616" t="s">
        <v>749</v>
      </c>
      <c r="G1616" t="s">
        <v>752</v>
      </c>
      <c r="H1616">
        <v>5</v>
      </c>
      <c r="I1616">
        <v>83.16</v>
      </c>
      <c r="J1616" t="s">
        <v>760</v>
      </c>
      <c r="K1616" t="s">
        <v>2378</v>
      </c>
      <c r="L1616" t="s">
        <v>2765</v>
      </c>
      <c r="M1616" t="s">
        <v>2769</v>
      </c>
      <c r="N1616" t="s">
        <v>2774</v>
      </c>
      <c r="O1616" t="s">
        <v>2781</v>
      </c>
      <c r="P1616">
        <v>415.8</v>
      </c>
    </row>
    <row r="1617" spans="1:16" x14ac:dyDescent="0.25">
      <c r="A1617" s="2">
        <v>45054</v>
      </c>
      <c r="B1617" s="2" t="str">
        <f t="shared" si="50"/>
        <v>2023-05-08 11:04 AM</v>
      </c>
      <c r="C1617" s="2" t="str">
        <f t="shared" si="51"/>
        <v>2023-05-08 11:04-S1-TX301615-C1</v>
      </c>
      <c r="D1617" s="6">
        <v>0.46111111111111114</v>
      </c>
      <c r="E1617" t="s">
        <v>739</v>
      </c>
      <c r="F1617" t="s">
        <v>748</v>
      </c>
      <c r="G1617" t="s">
        <v>753</v>
      </c>
      <c r="H1617">
        <v>6</v>
      </c>
      <c r="I1617">
        <v>315.77999999999997</v>
      </c>
      <c r="J1617" t="s">
        <v>762</v>
      </c>
      <c r="K1617" t="s">
        <v>2379</v>
      </c>
      <c r="L1617" t="s">
        <v>2764</v>
      </c>
      <c r="M1617" t="s">
        <v>2772</v>
      </c>
      <c r="N1617" t="s">
        <v>2775</v>
      </c>
      <c r="O1617" t="s">
        <v>2779</v>
      </c>
      <c r="P1617">
        <v>1894.68</v>
      </c>
    </row>
    <row r="1618" spans="1:16" x14ac:dyDescent="0.25">
      <c r="A1618" s="2">
        <v>45296</v>
      </c>
      <c r="B1618" s="2" t="str">
        <f t="shared" si="50"/>
        <v>2024-01-05 06:00 PM</v>
      </c>
      <c r="C1618" s="2" t="str">
        <f t="shared" si="51"/>
        <v>2024-01-05 18:00-S6-TX301616-C4</v>
      </c>
      <c r="D1618" s="6">
        <v>0.75</v>
      </c>
      <c r="E1618" t="s">
        <v>742</v>
      </c>
      <c r="F1618" t="s">
        <v>750</v>
      </c>
      <c r="G1618" t="s">
        <v>755</v>
      </c>
      <c r="H1618">
        <v>9</v>
      </c>
      <c r="I1618">
        <v>395.2</v>
      </c>
      <c r="J1618" t="s">
        <v>762</v>
      </c>
      <c r="K1618" t="s">
        <v>2380</v>
      </c>
      <c r="L1618" t="s">
        <v>2768</v>
      </c>
      <c r="M1618" t="s">
        <v>2770</v>
      </c>
      <c r="N1618" t="s">
        <v>2774</v>
      </c>
      <c r="O1618" t="s">
        <v>2778</v>
      </c>
      <c r="P1618">
        <v>3556.8</v>
      </c>
    </row>
    <row r="1619" spans="1:16" x14ac:dyDescent="0.25">
      <c r="A1619" s="2">
        <v>45792</v>
      </c>
      <c r="B1619" s="2" t="str">
        <f t="shared" si="50"/>
        <v>2025-05-15 12:58 PM</v>
      </c>
      <c r="C1619" s="2" t="str">
        <f t="shared" si="51"/>
        <v>2025-05-15 12:58-S5-TX301617-C5</v>
      </c>
      <c r="D1619" s="6">
        <v>0.54027777777777775</v>
      </c>
      <c r="E1619" t="s">
        <v>743</v>
      </c>
      <c r="F1619" t="s">
        <v>748</v>
      </c>
      <c r="G1619" t="s">
        <v>756</v>
      </c>
      <c r="H1619">
        <v>8</v>
      </c>
      <c r="I1619">
        <v>322.52</v>
      </c>
      <c r="J1619" t="s">
        <v>762</v>
      </c>
      <c r="K1619" t="s">
        <v>2381</v>
      </c>
      <c r="L1619" t="s">
        <v>2765</v>
      </c>
      <c r="M1619" t="s">
        <v>2771</v>
      </c>
      <c r="N1619" t="s">
        <v>2773</v>
      </c>
      <c r="O1619" t="s">
        <v>2777</v>
      </c>
      <c r="P1619">
        <v>2580.16</v>
      </c>
    </row>
    <row r="1620" spans="1:16" x14ac:dyDescent="0.25">
      <c r="A1620" s="2">
        <v>45152</v>
      </c>
      <c r="B1620" s="2" t="str">
        <f t="shared" si="50"/>
        <v>2023-08-14 01:56 PM</v>
      </c>
      <c r="C1620" s="2" t="str">
        <f t="shared" si="51"/>
        <v>2023-08-14 13:56-S7-TX301618-C2</v>
      </c>
      <c r="D1620" s="6">
        <v>0.5805555555555556</v>
      </c>
      <c r="E1620" t="s">
        <v>744</v>
      </c>
      <c r="F1620" t="s">
        <v>750</v>
      </c>
      <c r="G1620" t="s">
        <v>752</v>
      </c>
      <c r="H1620">
        <v>10</v>
      </c>
      <c r="I1620">
        <v>174.06</v>
      </c>
      <c r="J1620" t="s">
        <v>761</v>
      </c>
      <c r="K1620" t="s">
        <v>2382</v>
      </c>
      <c r="L1620" t="s">
        <v>2767</v>
      </c>
      <c r="M1620" t="s">
        <v>2772</v>
      </c>
      <c r="N1620" t="s">
        <v>2773</v>
      </c>
      <c r="O1620" t="s">
        <v>2779</v>
      </c>
      <c r="P1620">
        <v>1740.6</v>
      </c>
    </row>
    <row r="1621" spans="1:16" x14ac:dyDescent="0.25">
      <c r="A1621" s="2">
        <v>45196</v>
      </c>
      <c r="B1621" s="2" t="str">
        <f t="shared" si="50"/>
        <v>2023-09-27 06:51 PM</v>
      </c>
      <c r="C1621" s="2" t="str">
        <f t="shared" si="51"/>
        <v>2023-09-27 18:51-S5-TX301619-C1</v>
      </c>
      <c r="D1621" s="6">
        <v>0.78541666666666665</v>
      </c>
      <c r="E1621" t="s">
        <v>743</v>
      </c>
      <c r="F1621" t="s">
        <v>750</v>
      </c>
      <c r="G1621" t="s">
        <v>757</v>
      </c>
      <c r="H1621">
        <v>10</v>
      </c>
      <c r="I1621">
        <v>98.41</v>
      </c>
      <c r="J1621" t="s">
        <v>762</v>
      </c>
      <c r="K1621" t="s">
        <v>2383</v>
      </c>
      <c r="L1621" t="s">
        <v>2764</v>
      </c>
      <c r="M1621" t="s">
        <v>2772</v>
      </c>
      <c r="N1621" t="s">
        <v>2774</v>
      </c>
      <c r="O1621" t="s">
        <v>2781</v>
      </c>
      <c r="P1621">
        <v>984.09999999999991</v>
      </c>
    </row>
    <row r="1622" spans="1:16" x14ac:dyDescent="0.25">
      <c r="A1622" s="2">
        <v>44953</v>
      </c>
      <c r="B1622" s="2" t="str">
        <f t="shared" si="50"/>
        <v>2023-01-27 02:52 PM</v>
      </c>
      <c r="C1622" s="2" t="str">
        <f t="shared" si="51"/>
        <v>2023-01-27 14:52-S2-TX301620-C3</v>
      </c>
      <c r="D1622" s="6">
        <v>0.61944444444444446</v>
      </c>
      <c r="E1622" t="s">
        <v>746</v>
      </c>
      <c r="F1622" t="s">
        <v>748</v>
      </c>
      <c r="G1622" t="s">
        <v>754</v>
      </c>
      <c r="H1622">
        <v>9</v>
      </c>
      <c r="I1622">
        <v>246.89</v>
      </c>
      <c r="J1622" t="s">
        <v>763</v>
      </c>
      <c r="K1622" t="s">
        <v>2384</v>
      </c>
      <c r="L1622" t="s">
        <v>2766</v>
      </c>
      <c r="M1622" t="s">
        <v>2772</v>
      </c>
      <c r="N1622" t="s">
        <v>2773</v>
      </c>
      <c r="O1622" t="s">
        <v>2778</v>
      </c>
      <c r="P1622">
        <v>2222.0100000000002</v>
      </c>
    </row>
    <row r="1623" spans="1:16" x14ac:dyDescent="0.25">
      <c r="A1623" s="2">
        <v>45659</v>
      </c>
      <c r="B1623" s="2" t="str">
        <f t="shared" si="50"/>
        <v>2025-01-02 05:57 PM</v>
      </c>
      <c r="C1623" s="2" t="str">
        <f t="shared" si="51"/>
        <v>2025-01-02 17:57-S7-TX301621-C5</v>
      </c>
      <c r="D1623" s="6">
        <v>0.74791666666666667</v>
      </c>
      <c r="E1623" t="s">
        <v>744</v>
      </c>
      <c r="F1623" t="s">
        <v>750</v>
      </c>
      <c r="G1623" t="s">
        <v>754</v>
      </c>
      <c r="H1623">
        <v>8</v>
      </c>
      <c r="I1623">
        <v>68.63</v>
      </c>
      <c r="J1623" t="s">
        <v>763</v>
      </c>
      <c r="K1623" t="s">
        <v>2385</v>
      </c>
      <c r="L1623" t="s">
        <v>2765</v>
      </c>
      <c r="M1623" t="s">
        <v>2771</v>
      </c>
      <c r="N1623" t="s">
        <v>2774</v>
      </c>
      <c r="O1623" t="s">
        <v>2777</v>
      </c>
      <c r="P1623">
        <v>549.04</v>
      </c>
    </row>
    <row r="1624" spans="1:16" x14ac:dyDescent="0.25">
      <c r="A1624" s="2">
        <v>45766</v>
      </c>
      <c r="B1624" s="2" t="str">
        <f t="shared" si="50"/>
        <v>2025-04-19 04:14 PM</v>
      </c>
      <c r="C1624" s="2" t="str">
        <f t="shared" si="51"/>
        <v>2025-04-19 16:14-S8-TX301622-C5</v>
      </c>
      <c r="D1624" s="6">
        <v>0.67638888888888893</v>
      </c>
      <c r="E1624" t="s">
        <v>745</v>
      </c>
      <c r="F1624" t="s">
        <v>750</v>
      </c>
      <c r="G1624" t="s">
        <v>757</v>
      </c>
      <c r="H1624">
        <v>2</v>
      </c>
      <c r="I1624">
        <v>174.57</v>
      </c>
      <c r="J1624" t="s">
        <v>761</v>
      </c>
      <c r="K1624" t="s">
        <v>2386</v>
      </c>
      <c r="L1624" t="s">
        <v>2765</v>
      </c>
      <c r="M1624" t="s">
        <v>2771</v>
      </c>
      <c r="N1624" t="s">
        <v>2773</v>
      </c>
      <c r="O1624" t="s">
        <v>2776</v>
      </c>
      <c r="P1624">
        <v>349.14</v>
      </c>
    </row>
    <row r="1625" spans="1:16" x14ac:dyDescent="0.25">
      <c r="A1625" s="2">
        <v>45284</v>
      </c>
      <c r="B1625" s="2" t="str">
        <f t="shared" si="50"/>
        <v>2023-12-24 02:16 PM</v>
      </c>
      <c r="C1625" s="2" t="str">
        <f t="shared" si="51"/>
        <v>2023-12-24 14:16-S9-TX301623-C2</v>
      </c>
      <c r="D1625" s="6">
        <v>0.59444444444444444</v>
      </c>
      <c r="E1625" t="s">
        <v>740</v>
      </c>
      <c r="F1625" t="s">
        <v>749</v>
      </c>
      <c r="G1625" t="s">
        <v>757</v>
      </c>
      <c r="H1625">
        <v>4</v>
      </c>
      <c r="I1625">
        <v>84.97</v>
      </c>
      <c r="J1625" t="s">
        <v>762</v>
      </c>
      <c r="K1625" t="s">
        <v>2387</v>
      </c>
      <c r="L1625" t="s">
        <v>2767</v>
      </c>
      <c r="M1625" t="s">
        <v>2769</v>
      </c>
      <c r="N1625" t="s">
        <v>2773</v>
      </c>
      <c r="O1625" t="s">
        <v>2780</v>
      </c>
      <c r="P1625">
        <v>339.88</v>
      </c>
    </row>
    <row r="1626" spans="1:16" x14ac:dyDescent="0.25">
      <c r="A1626" s="2">
        <v>45190</v>
      </c>
      <c r="B1626" s="2" t="str">
        <f t="shared" si="50"/>
        <v>2023-09-21 03:43 PM</v>
      </c>
      <c r="C1626" s="2" t="str">
        <f t="shared" si="51"/>
        <v>2023-09-21 15:43-S7-TX301624-C1</v>
      </c>
      <c r="D1626" s="6">
        <v>0.65486111111111112</v>
      </c>
      <c r="E1626" t="s">
        <v>744</v>
      </c>
      <c r="F1626" t="s">
        <v>751</v>
      </c>
      <c r="G1626" t="s">
        <v>757</v>
      </c>
      <c r="H1626">
        <v>5</v>
      </c>
      <c r="I1626">
        <v>15.19</v>
      </c>
      <c r="J1626" t="s">
        <v>763</v>
      </c>
      <c r="K1626" t="s">
        <v>2388</v>
      </c>
      <c r="L1626" t="s">
        <v>2764</v>
      </c>
      <c r="M1626" t="s">
        <v>2770</v>
      </c>
      <c r="N1626" t="s">
        <v>2773</v>
      </c>
      <c r="O1626" t="s">
        <v>2777</v>
      </c>
      <c r="P1626">
        <v>75.95</v>
      </c>
    </row>
    <row r="1627" spans="1:16" x14ac:dyDescent="0.25">
      <c r="A1627" s="2">
        <v>44990</v>
      </c>
      <c r="B1627" s="2" t="str">
        <f t="shared" si="50"/>
        <v>2023-03-05 07:03 PM</v>
      </c>
      <c r="C1627" s="2" t="str">
        <f t="shared" si="51"/>
        <v>2023-03-05 19:03-S4-TX301625-C4</v>
      </c>
      <c r="D1627" s="6">
        <v>0.79374999999999996</v>
      </c>
      <c r="E1627" t="s">
        <v>741</v>
      </c>
      <c r="F1627" t="s">
        <v>750</v>
      </c>
      <c r="G1627" t="s">
        <v>752</v>
      </c>
      <c r="H1627">
        <v>10</v>
      </c>
      <c r="I1627">
        <v>133.34</v>
      </c>
      <c r="J1627" t="s">
        <v>760</v>
      </c>
      <c r="K1627" t="s">
        <v>2389</v>
      </c>
      <c r="L1627" t="s">
        <v>2768</v>
      </c>
      <c r="M1627" t="s">
        <v>2769</v>
      </c>
      <c r="N1627" t="s">
        <v>2774</v>
      </c>
      <c r="O1627" t="s">
        <v>2780</v>
      </c>
      <c r="P1627">
        <v>1333.4</v>
      </c>
    </row>
    <row r="1628" spans="1:16" x14ac:dyDescent="0.25">
      <c r="A1628" s="2">
        <v>45437</v>
      </c>
      <c r="B1628" s="2" t="str">
        <f t="shared" si="50"/>
        <v>2024-05-25 04:59 PM</v>
      </c>
      <c r="C1628" s="2" t="str">
        <f t="shared" si="51"/>
        <v>2024-05-25 16:59-S9-TX301626-C4</v>
      </c>
      <c r="D1628" s="6">
        <v>0.70763888888888893</v>
      </c>
      <c r="E1628" t="s">
        <v>740</v>
      </c>
      <c r="F1628" t="s">
        <v>751</v>
      </c>
      <c r="G1628" t="s">
        <v>754</v>
      </c>
      <c r="H1628">
        <v>5</v>
      </c>
      <c r="I1628">
        <v>129.6</v>
      </c>
      <c r="J1628" t="s">
        <v>763</v>
      </c>
      <c r="K1628" t="s">
        <v>2390</v>
      </c>
      <c r="L1628" t="s">
        <v>2768</v>
      </c>
      <c r="M1628" t="s">
        <v>2772</v>
      </c>
      <c r="N1628" t="s">
        <v>2773</v>
      </c>
      <c r="O1628" t="s">
        <v>2776</v>
      </c>
      <c r="P1628">
        <v>648</v>
      </c>
    </row>
    <row r="1629" spans="1:16" x14ac:dyDescent="0.25">
      <c r="A1629" s="2">
        <v>45787</v>
      </c>
      <c r="B1629" s="2" t="str">
        <f t="shared" si="50"/>
        <v>2025-05-10 11:53 AM</v>
      </c>
      <c r="C1629" s="2" t="str">
        <f t="shared" si="51"/>
        <v>2025-05-10 11:53-S8-TX301627-C1</v>
      </c>
      <c r="D1629" s="6">
        <v>0.49513888888888891</v>
      </c>
      <c r="E1629" t="s">
        <v>745</v>
      </c>
      <c r="F1629" t="s">
        <v>751</v>
      </c>
      <c r="G1629" t="s">
        <v>755</v>
      </c>
      <c r="H1629">
        <v>10</v>
      </c>
      <c r="I1629">
        <v>52.31</v>
      </c>
      <c r="J1629" t="s">
        <v>760</v>
      </c>
      <c r="K1629" t="s">
        <v>2391</v>
      </c>
      <c r="L1629" t="s">
        <v>2764</v>
      </c>
      <c r="M1629" t="s">
        <v>2771</v>
      </c>
      <c r="N1629" t="s">
        <v>2775</v>
      </c>
      <c r="O1629" t="s">
        <v>2776</v>
      </c>
      <c r="P1629">
        <v>523.1</v>
      </c>
    </row>
    <row r="1630" spans="1:16" x14ac:dyDescent="0.25">
      <c r="A1630" s="2">
        <v>45318</v>
      </c>
      <c r="B1630" s="2" t="str">
        <f t="shared" si="50"/>
        <v>2024-01-27 08:48 PM</v>
      </c>
      <c r="C1630" s="2" t="str">
        <f t="shared" si="51"/>
        <v>2024-01-27 20:48-S4-TX301628-C2</v>
      </c>
      <c r="D1630" s="6">
        <v>0.8666666666666667</v>
      </c>
      <c r="E1630" t="s">
        <v>741</v>
      </c>
      <c r="F1630" t="s">
        <v>751</v>
      </c>
      <c r="G1630" t="s">
        <v>756</v>
      </c>
      <c r="H1630">
        <v>10</v>
      </c>
      <c r="I1630">
        <v>366.42</v>
      </c>
      <c r="J1630" t="s">
        <v>761</v>
      </c>
      <c r="K1630" t="s">
        <v>2392</v>
      </c>
      <c r="L1630" t="s">
        <v>2767</v>
      </c>
      <c r="M1630" t="s">
        <v>2770</v>
      </c>
      <c r="N1630" t="s">
        <v>2774</v>
      </c>
      <c r="O1630" t="s">
        <v>2776</v>
      </c>
      <c r="P1630">
        <v>3664.2</v>
      </c>
    </row>
    <row r="1631" spans="1:16" x14ac:dyDescent="0.25">
      <c r="A1631" s="2">
        <v>45506</v>
      </c>
      <c r="B1631" s="2" t="str">
        <f t="shared" si="50"/>
        <v>2024-08-02 04:20 PM</v>
      </c>
      <c r="C1631" s="2" t="str">
        <f t="shared" si="51"/>
        <v>2024-08-02 16:20-S1-TX301629-C5</v>
      </c>
      <c r="D1631" s="6">
        <v>0.68055555555555558</v>
      </c>
      <c r="E1631" t="s">
        <v>739</v>
      </c>
      <c r="F1631" t="s">
        <v>749</v>
      </c>
      <c r="G1631" t="s">
        <v>758</v>
      </c>
      <c r="H1631">
        <v>1</v>
      </c>
      <c r="I1631">
        <v>258.97000000000003</v>
      </c>
      <c r="J1631" t="s">
        <v>761</v>
      </c>
      <c r="K1631" t="s">
        <v>2393</v>
      </c>
      <c r="L1631" t="s">
        <v>2765</v>
      </c>
      <c r="M1631" t="s">
        <v>2770</v>
      </c>
      <c r="N1631" t="s">
        <v>2773</v>
      </c>
      <c r="O1631" t="s">
        <v>2778</v>
      </c>
      <c r="P1631">
        <v>258.97000000000003</v>
      </c>
    </row>
    <row r="1632" spans="1:16" x14ac:dyDescent="0.25">
      <c r="A1632" s="2">
        <v>45285</v>
      </c>
      <c r="B1632" s="2" t="str">
        <f t="shared" si="50"/>
        <v>2023-12-25 08:38 PM</v>
      </c>
      <c r="C1632" s="2" t="str">
        <f t="shared" si="51"/>
        <v>2023-12-25 20:38-S8-TX301630-C2</v>
      </c>
      <c r="D1632" s="6">
        <v>0.85972222222222228</v>
      </c>
      <c r="E1632" t="s">
        <v>745</v>
      </c>
      <c r="F1632" t="s">
        <v>751</v>
      </c>
      <c r="G1632" t="s">
        <v>757</v>
      </c>
      <c r="H1632">
        <v>10</v>
      </c>
      <c r="I1632">
        <v>292.68</v>
      </c>
      <c r="J1632" t="s">
        <v>760</v>
      </c>
      <c r="K1632" t="s">
        <v>2394</v>
      </c>
      <c r="L1632" t="s">
        <v>2767</v>
      </c>
      <c r="M1632" t="s">
        <v>2771</v>
      </c>
      <c r="N1632" t="s">
        <v>2774</v>
      </c>
      <c r="O1632" t="s">
        <v>2779</v>
      </c>
      <c r="P1632">
        <v>2926.8</v>
      </c>
    </row>
    <row r="1633" spans="1:16" x14ac:dyDescent="0.25">
      <c r="A1633" s="2">
        <v>45681</v>
      </c>
      <c r="B1633" s="2" t="str">
        <f t="shared" si="50"/>
        <v>2025-01-24 07:35 PM</v>
      </c>
      <c r="C1633" s="2" t="str">
        <f t="shared" si="51"/>
        <v>2025-01-24 19:35-S1-TX301631-C4</v>
      </c>
      <c r="D1633" s="6">
        <v>0.81597222222222221</v>
      </c>
      <c r="E1633" t="s">
        <v>739</v>
      </c>
      <c r="F1633" t="s">
        <v>748</v>
      </c>
      <c r="G1633" t="s">
        <v>758</v>
      </c>
      <c r="H1633">
        <v>5</v>
      </c>
      <c r="I1633">
        <v>224.77</v>
      </c>
      <c r="J1633" t="s">
        <v>761</v>
      </c>
      <c r="K1633" t="s">
        <v>2395</v>
      </c>
      <c r="L1633" t="s">
        <v>2768</v>
      </c>
      <c r="M1633" t="s">
        <v>2770</v>
      </c>
      <c r="N1633" t="s">
        <v>2774</v>
      </c>
      <c r="O1633" t="s">
        <v>2778</v>
      </c>
      <c r="P1633">
        <v>1123.8499999999999</v>
      </c>
    </row>
    <row r="1634" spans="1:16" x14ac:dyDescent="0.25">
      <c r="A1634" s="2">
        <v>45265</v>
      </c>
      <c r="B1634" s="2" t="str">
        <f t="shared" si="50"/>
        <v>2023-12-05 06:27 PM</v>
      </c>
      <c r="C1634" s="2" t="str">
        <f t="shared" si="51"/>
        <v>2023-12-05 18:27-S8-TX301632-C1</v>
      </c>
      <c r="D1634" s="6">
        <v>0.76875000000000004</v>
      </c>
      <c r="E1634" t="s">
        <v>745</v>
      </c>
      <c r="F1634" t="s">
        <v>748</v>
      </c>
      <c r="G1634" t="s">
        <v>757</v>
      </c>
      <c r="H1634">
        <v>1</v>
      </c>
      <c r="I1634">
        <v>399.31</v>
      </c>
      <c r="J1634" t="s">
        <v>762</v>
      </c>
      <c r="K1634" t="s">
        <v>2396</v>
      </c>
      <c r="L1634" t="s">
        <v>2764</v>
      </c>
      <c r="M1634" t="s">
        <v>2771</v>
      </c>
      <c r="N1634" t="s">
        <v>2774</v>
      </c>
      <c r="O1634" t="s">
        <v>2782</v>
      </c>
      <c r="P1634">
        <v>399.31</v>
      </c>
    </row>
    <row r="1635" spans="1:16" x14ac:dyDescent="0.25">
      <c r="A1635" s="2">
        <v>44991</v>
      </c>
      <c r="B1635" s="2" t="str">
        <f t="shared" si="50"/>
        <v>2023-03-06 09:04 AM</v>
      </c>
      <c r="C1635" s="2" t="str">
        <f t="shared" si="51"/>
        <v>2023-03-06 09:04-S1-TX301633-C2</v>
      </c>
      <c r="D1635" s="6">
        <v>0.37777777777777777</v>
      </c>
      <c r="E1635" t="s">
        <v>739</v>
      </c>
      <c r="F1635" t="s">
        <v>749</v>
      </c>
      <c r="G1635" t="s">
        <v>758</v>
      </c>
      <c r="H1635">
        <v>4</v>
      </c>
      <c r="I1635">
        <v>61.05</v>
      </c>
      <c r="J1635" t="s">
        <v>759</v>
      </c>
      <c r="K1635" t="s">
        <v>2397</v>
      </c>
      <c r="L1635" t="s">
        <v>2767</v>
      </c>
      <c r="M1635" t="s">
        <v>2771</v>
      </c>
      <c r="N1635" t="s">
        <v>2775</v>
      </c>
      <c r="O1635" t="s">
        <v>2779</v>
      </c>
      <c r="P1635">
        <v>244.2</v>
      </c>
    </row>
    <row r="1636" spans="1:16" x14ac:dyDescent="0.25">
      <c r="A1636" s="2">
        <v>45303</v>
      </c>
      <c r="B1636" s="2" t="str">
        <f t="shared" si="50"/>
        <v>2024-01-12 09:07 PM</v>
      </c>
      <c r="C1636" s="2" t="str">
        <f t="shared" si="51"/>
        <v>2024-01-12 21:07-S2-TX301634-C2</v>
      </c>
      <c r="D1636" s="6">
        <v>0.87986111111111109</v>
      </c>
      <c r="E1636" t="s">
        <v>746</v>
      </c>
      <c r="F1636" t="s">
        <v>750</v>
      </c>
      <c r="G1636" t="s">
        <v>755</v>
      </c>
      <c r="H1636">
        <v>1</v>
      </c>
      <c r="I1636">
        <v>39.85</v>
      </c>
      <c r="J1636" t="s">
        <v>762</v>
      </c>
      <c r="K1636" t="s">
        <v>2398</v>
      </c>
      <c r="L1636" t="s">
        <v>2767</v>
      </c>
      <c r="M1636" t="s">
        <v>2771</v>
      </c>
      <c r="N1636" t="s">
        <v>2774</v>
      </c>
      <c r="O1636" t="s">
        <v>2778</v>
      </c>
      <c r="P1636">
        <v>39.85</v>
      </c>
    </row>
    <row r="1637" spans="1:16" x14ac:dyDescent="0.25">
      <c r="A1637" s="2">
        <v>45257</v>
      </c>
      <c r="B1637" s="2" t="str">
        <f t="shared" si="50"/>
        <v>2023-11-27 02:44 PM</v>
      </c>
      <c r="C1637" s="2" t="str">
        <f t="shared" si="51"/>
        <v>2023-11-27 14:44-S1-TX301635-C3</v>
      </c>
      <c r="D1637" s="6">
        <v>0.61388888888888893</v>
      </c>
      <c r="E1637" t="s">
        <v>739</v>
      </c>
      <c r="F1637" t="s">
        <v>748</v>
      </c>
      <c r="G1637" t="s">
        <v>755</v>
      </c>
      <c r="H1637">
        <v>2</v>
      </c>
      <c r="I1637">
        <v>71.25</v>
      </c>
      <c r="J1637" t="s">
        <v>761</v>
      </c>
      <c r="K1637" t="s">
        <v>2399</v>
      </c>
      <c r="L1637" t="s">
        <v>2766</v>
      </c>
      <c r="M1637" t="s">
        <v>2772</v>
      </c>
      <c r="N1637" t="s">
        <v>2773</v>
      </c>
      <c r="O1637" t="s">
        <v>2779</v>
      </c>
      <c r="P1637">
        <v>142.5</v>
      </c>
    </row>
    <row r="1638" spans="1:16" x14ac:dyDescent="0.25">
      <c r="A1638" s="2">
        <v>45467</v>
      </c>
      <c r="B1638" s="2" t="str">
        <f t="shared" si="50"/>
        <v>2024-06-24 02:07 PM</v>
      </c>
      <c r="C1638" s="2" t="str">
        <f t="shared" si="51"/>
        <v>2024-06-24 14:07-S10-TX301636-C2</v>
      </c>
      <c r="D1638" s="6">
        <v>0.58819444444444446</v>
      </c>
      <c r="E1638" t="s">
        <v>747</v>
      </c>
      <c r="F1638" t="s">
        <v>748</v>
      </c>
      <c r="G1638" t="s">
        <v>752</v>
      </c>
      <c r="H1638">
        <v>10</v>
      </c>
      <c r="I1638">
        <v>223.71</v>
      </c>
      <c r="J1638" t="s">
        <v>760</v>
      </c>
      <c r="K1638" t="s">
        <v>2400</v>
      </c>
      <c r="L1638" t="s">
        <v>2767</v>
      </c>
      <c r="M1638" t="s">
        <v>2769</v>
      </c>
      <c r="N1638" t="s">
        <v>2773</v>
      </c>
      <c r="O1638" t="s">
        <v>2779</v>
      </c>
      <c r="P1638">
        <v>2237.1</v>
      </c>
    </row>
    <row r="1639" spans="1:16" x14ac:dyDescent="0.25">
      <c r="A1639" s="2">
        <v>45669</v>
      </c>
      <c r="B1639" s="2" t="str">
        <f t="shared" si="50"/>
        <v>2025-01-12 01:29 PM</v>
      </c>
      <c r="C1639" s="2" t="str">
        <f t="shared" si="51"/>
        <v>2025-01-12 13:29-S8-TX301637-C3</v>
      </c>
      <c r="D1639" s="6">
        <v>0.56180555555555556</v>
      </c>
      <c r="E1639" t="s">
        <v>745</v>
      </c>
      <c r="F1639" t="s">
        <v>748</v>
      </c>
      <c r="G1639" t="s">
        <v>758</v>
      </c>
      <c r="H1639">
        <v>9</v>
      </c>
      <c r="I1639">
        <v>79.260000000000005</v>
      </c>
      <c r="J1639" t="s">
        <v>761</v>
      </c>
      <c r="K1639" t="s">
        <v>2401</v>
      </c>
      <c r="L1639" t="s">
        <v>2766</v>
      </c>
      <c r="M1639" t="s">
        <v>2771</v>
      </c>
      <c r="N1639" t="s">
        <v>2773</v>
      </c>
      <c r="O1639" t="s">
        <v>2780</v>
      </c>
      <c r="P1639">
        <v>713.34</v>
      </c>
    </row>
    <row r="1640" spans="1:16" x14ac:dyDescent="0.25">
      <c r="A1640" s="2">
        <v>45123</v>
      </c>
      <c r="B1640" s="2" t="str">
        <f t="shared" si="50"/>
        <v>2023-07-16 06:50 PM</v>
      </c>
      <c r="C1640" s="2" t="str">
        <f t="shared" si="51"/>
        <v>2023-07-16 18:50-S6-TX301638-C1</v>
      </c>
      <c r="D1640" s="6">
        <v>0.78472222222222221</v>
      </c>
      <c r="E1640" t="s">
        <v>742</v>
      </c>
      <c r="F1640" t="s">
        <v>751</v>
      </c>
      <c r="G1640" t="s">
        <v>755</v>
      </c>
      <c r="H1640">
        <v>6</v>
      </c>
      <c r="I1640">
        <v>352.11</v>
      </c>
      <c r="J1640" t="s">
        <v>759</v>
      </c>
      <c r="K1640" t="s">
        <v>2402</v>
      </c>
      <c r="L1640" t="s">
        <v>2764</v>
      </c>
      <c r="M1640" t="s">
        <v>2770</v>
      </c>
      <c r="N1640" t="s">
        <v>2774</v>
      </c>
      <c r="O1640" t="s">
        <v>2780</v>
      </c>
      <c r="P1640">
        <v>2112.66</v>
      </c>
    </row>
    <row r="1641" spans="1:16" x14ac:dyDescent="0.25">
      <c r="A1641" s="2">
        <v>45101</v>
      </c>
      <c r="B1641" s="2" t="str">
        <f t="shared" si="50"/>
        <v>2023-06-24 05:42 PM</v>
      </c>
      <c r="C1641" s="2" t="str">
        <f t="shared" si="51"/>
        <v>2023-06-24 17:42-S8-TX301639-C2</v>
      </c>
      <c r="D1641" s="6">
        <v>0.73750000000000004</v>
      </c>
      <c r="E1641" t="s">
        <v>745</v>
      </c>
      <c r="F1641" t="s">
        <v>751</v>
      </c>
      <c r="G1641" t="s">
        <v>755</v>
      </c>
      <c r="H1641">
        <v>2</v>
      </c>
      <c r="I1641">
        <v>264.04000000000002</v>
      </c>
      <c r="J1641" t="s">
        <v>762</v>
      </c>
      <c r="K1641" t="s">
        <v>2403</v>
      </c>
      <c r="L1641" t="s">
        <v>2767</v>
      </c>
      <c r="M1641" t="s">
        <v>2770</v>
      </c>
      <c r="N1641" t="s">
        <v>2774</v>
      </c>
      <c r="O1641" t="s">
        <v>2776</v>
      </c>
      <c r="P1641">
        <v>528.08000000000004</v>
      </c>
    </row>
    <row r="1642" spans="1:16" x14ac:dyDescent="0.25">
      <c r="A1642" s="2">
        <v>45734</v>
      </c>
      <c r="B1642" s="2" t="str">
        <f t="shared" si="50"/>
        <v>2025-03-18 11:24 AM</v>
      </c>
      <c r="C1642" s="2" t="str">
        <f t="shared" si="51"/>
        <v>2025-03-18 11:24-S6-TX301640-C5</v>
      </c>
      <c r="D1642" s="6">
        <v>0.47499999999999998</v>
      </c>
      <c r="E1642" t="s">
        <v>742</v>
      </c>
      <c r="F1642" t="s">
        <v>751</v>
      </c>
      <c r="G1642" t="s">
        <v>754</v>
      </c>
      <c r="H1642">
        <v>4</v>
      </c>
      <c r="I1642">
        <v>141.85</v>
      </c>
      <c r="J1642" t="s">
        <v>762</v>
      </c>
      <c r="K1642" t="s">
        <v>2404</v>
      </c>
      <c r="L1642" t="s">
        <v>2765</v>
      </c>
      <c r="M1642" t="s">
        <v>2772</v>
      </c>
      <c r="N1642" t="s">
        <v>2775</v>
      </c>
      <c r="O1642" t="s">
        <v>2782</v>
      </c>
      <c r="P1642">
        <v>567.4</v>
      </c>
    </row>
    <row r="1643" spans="1:16" x14ac:dyDescent="0.25">
      <c r="A1643" s="2">
        <v>45311</v>
      </c>
      <c r="B1643" s="2" t="str">
        <f t="shared" si="50"/>
        <v>2024-01-20 10:27 AM</v>
      </c>
      <c r="C1643" s="2" t="str">
        <f t="shared" si="51"/>
        <v>2024-01-20 10:27-S4-TX301641-C2</v>
      </c>
      <c r="D1643" s="6">
        <v>0.43541666666666667</v>
      </c>
      <c r="E1643" t="s">
        <v>741</v>
      </c>
      <c r="F1643" t="s">
        <v>748</v>
      </c>
      <c r="G1643" t="s">
        <v>755</v>
      </c>
      <c r="H1643">
        <v>5</v>
      </c>
      <c r="I1643">
        <v>264.69</v>
      </c>
      <c r="J1643" t="s">
        <v>759</v>
      </c>
      <c r="K1643" t="s">
        <v>2405</v>
      </c>
      <c r="L1643" t="s">
        <v>2767</v>
      </c>
      <c r="M1643" t="s">
        <v>2772</v>
      </c>
      <c r="N1643" t="s">
        <v>2775</v>
      </c>
      <c r="O1643" t="s">
        <v>2776</v>
      </c>
      <c r="P1643">
        <v>1323.45</v>
      </c>
    </row>
    <row r="1644" spans="1:16" x14ac:dyDescent="0.25">
      <c r="A1644" s="2">
        <v>45565</v>
      </c>
      <c r="B1644" s="2" t="str">
        <f t="shared" si="50"/>
        <v>2024-09-30 11:13 AM</v>
      </c>
      <c r="C1644" s="2" t="str">
        <f t="shared" si="51"/>
        <v>2024-09-30 11:13-S3-TX301642-C1</v>
      </c>
      <c r="D1644" s="6">
        <v>0.46736111111111112</v>
      </c>
      <c r="E1644" t="s">
        <v>738</v>
      </c>
      <c r="F1644" t="s">
        <v>749</v>
      </c>
      <c r="G1644" t="s">
        <v>756</v>
      </c>
      <c r="H1644">
        <v>6</v>
      </c>
      <c r="I1644">
        <v>213.37</v>
      </c>
      <c r="J1644" t="s">
        <v>761</v>
      </c>
      <c r="K1644" t="s">
        <v>2406</v>
      </c>
      <c r="L1644" t="s">
        <v>2764</v>
      </c>
      <c r="M1644" t="s">
        <v>2772</v>
      </c>
      <c r="N1644" t="s">
        <v>2775</v>
      </c>
      <c r="O1644" t="s">
        <v>2779</v>
      </c>
      <c r="P1644">
        <v>1280.22</v>
      </c>
    </row>
    <row r="1645" spans="1:16" x14ac:dyDescent="0.25">
      <c r="A1645" s="2">
        <v>44950</v>
      </c>
      <c r="B1645" s="2" t="str">
        <f t="shared" si="50"/>
        <v>2023-01-24 11:44 AM</v>
      </c>
      <c r="C1645" s="2" t="str">
        <f t="shared" si="51"/>
        <v>2023-01-24 11:44-S7-TX301643-C1</v>
      </c>
      <c r="D1645" s="6">
        <v>0.48888888888888887</v>
      </c>
      <c r="E1645" t="s">
        <v>744</v>
      </c>
      <c r="F1645" t="s">
        <v>748</v>
      </c>
      <c r="G1645" t="s">
        <v>756</v>
      </c>
      <c r="H1645">
        <v>5</v>
      </c>
      <c r="I1645">
        <v>154.16</v>
      </c>
      <c r="J1645" t="s">
        <v>762</v>
      </c>
      <c r="K1645" t="s">
        <v>2407</v>
      </c>
      <c r="L1645" t="s">
        <v>2764</v>
      </c>
      <c r="M1645" t="s">
        <v>2772</v>
      </c>
      <c r="N1645" t="s">
        <v>2775</v>
      </c>
      <c r="O1645" t="s">
        <v>2782</v>
      </c>
      <c r="P1645">
        <v>770.8</v>
      </c>
    </row>
    <row r="1646" spans="1:16" x14ac:dyDescent="0.25">
      <c r="A1646" s="2">
        <v>44997</v>
      </c>
      <c r="B1646" s="2" t="str">
        <f t="shared" si="50"/>
        <v>2023-03-12 09:42 PM</v>
      </c>
      <c r="C1646" s="2" t="str">
        <f t="shared" si="51"/>
        <v>2023-03-12 21:42-S2-TX301644-C2</v>
      </c>
      <c r="D1646" s="6">
        <v>0.90416666666666667</v>
      </c>
      <c r="E1646" t="s">
        <v>746</v>
      </c>
      <c r="F1646" t="s">
        <v>749</v>
      </c>
      <c r="G1646" t="s">
        <v>753</v>
      </c>
      <c r="H1646">
        <v>8</v>
      </c>
      <c r="I1646">
        <v>210.83</v>
      </c>
      <c r="J1646" t="s">
        <v>761</v>
      </c>
      <c r="K1646" t="s">
        <v>2408</v>
      </c>
      <c r="L1646" t="s">
        <v>2767</v>
      </c>
      <c r="M1646" t="s">
        <v>2771</v>
      </c>
      <c r="N1646" t="s">
        <v>2774</v>
      </c>
      <c r="O1646" t="s">
        <v>2780</v>
      </c>
      <c r="P1646">
        <v>1686.64</v>
      </c>
    </row>
    <row r="1647" spans="1:16" x14ac:dyDescent="0.25">
      <c r="A1647" s="2">
        <v>45146</v>
      </c>
      <c r="B1647" s="2" t="str">
        <f t="shared" si="50"/>
        <v>2023-08-08 12:15 PM</v>
      </c>
      <c r="C1647" s="2" t="str">
        <f t="shared" si="51"/>
        <v>2023-08-08 12:15-S1-TX301645-C1</v>
      </c>
      <c r="D1647" s="6">
        <v>0.51041666666666663</v>
      </c>
      <c r="E1647" t="s">
        <v>739</v>
      </c>
      <c r="F1647" t="s">
        <v>750</v>
      </c>
      <c r="G1647" t="s">
        <v>755</v>
      </c>
      <c r="H1647">
        <v>7</v>
      </c>
      <c r="I1647">
        <v>35.630000000000003</v>
      </c>
      <c r="J1647" t="s">
        <v>760</v>
      </c>
      <c r="K1647" t="s">
        <v>2409</v>
      </c>
      <c r="L1647" t="s">
        <v>2764</v>
      </c>
      <c r="M1647" t="s">
        <v>2771</v>
      </c>
      <c r="N1647" t="s">
        <v>2773</v>
      </c>
      <c r="O1647" t="s">
        <v>2782</v>
      </c>
      <c r="P1647">
        <v>249.41</v>
      </c>
    </row>
    <row r="1648" spans="1:16" x14ac:dyDescent="0.25">
      <c r="A1648" s="2">
        <v>45439</v>
      </c>
      <c r="B1648" s="2" t="str">
        <f t="shared" si="50"/>
        <v>2024-05-27 08:05 PM</v>
      </c>
      <c r="C1648" s="2" t="str">
        <f t="shared" si="51"/>
        <v>2024-05-27 20:05-S9-TX301646-C1</v>
      </c>
      <c r="D1648" s="6">
        <v>0.83680555555555558</v>
      </c>
      <c r="E1648" t="s">
        <v>740</v>
      </c>
      <c r="F1648" t="s">
        <v>751</v>
      </c>
      <c r="G1648" t="s">
        <v>757</v>
      </c>
      <c r="H1648">
        <v>7</v>
      </c>
      <c r="I1648">
        <v>399.84</v>
      </c>
      <c r="J1648" t="s">
        <v>763</v>
      </c>
      <c r="K1648" t="s">
        <v>2410</v>
      </c>
      <c r="L1648" t="s">
        <v>2764</v>
      </c>
      <c r="M1648" t="s">
        <v>2769</v>
      </c>
      <c r="N1648" t="s">
        <v>2774</v>
      </c>
      <c r="O1648" t="s">
        <v>2779</v>
      </c>
      <c r="P1648">
        <v>2798.88</v>
      </c>
    </row>
    <row r="1649" spans="1:16" x14ac:dyDescent="0.25">
      <c r="A1649" s="2">
        <v>45709</v>
      </c>
      <c r="B1649" s="2" t="str">
        <f t="shared" si="50"/>
        <v>2025-02-21 08:02 PM</v>
      </c>
      <c r="C1649" s="2" t="str">
        <f t="shared" si="51"/>
        <v>2025-02-21 20:02-S8-TX301647-C5</v>
      </c>
      <c r="D1649" s="6">
        <v>0.83472222222222225</v>
      </c>
      <c r="E1649" t="s">
        <v>745</v>
      </c>
      <c r="F1649" t="s">
        <v>750</v>
      </c>
      <c r="G1649" t="s">
        <v>756</v>
      </c>
      <c r="H1649">
        <v>9</v>
      </c>
      <c r="I1649">
        <v>78.430000000000007</v>
      </c>
      <c r="J1649" t="s">
        <v>761</v>
      </c>
      <c r="K1649" t="s">
        <v>2411</v>
      </c>
      <c r="L1649" t="s">
        <v>2765</v>
      </c>
      <c r="M1649" t="s">
        <v>2770</v>
      </c>
      <c r="N1649" t="s">
        <v>2774</v>
      </c>
      <c r="O1649" t="s">
        <v>2778</v>
      </c>
      <c r="P1649">
        <v>705.87000000000012</v>
      </c>
    </row>
    <row r="1650" spans="1:16" x14ac:dyDescent="0.25">
      <c r="A1650" s="2">
        <v>45671</v>
      </c>
      <c r="B1650" s="2" t="str">
        <f t="shared" si="50"/>
        <v>2025-01-14 09:44 AM</v>
      </c>
      <c r="C1650" s="2" t="str">
        <f t="shared" si="51"/>
        <v>2025-01-14 09:44-S7-TX301648-C2</v>
      </c>
      <c r="D1650" s="6">
        <v>0.40555555555555556</v>
      </c>
      <c r="E1650" t="s">
        <v>744</v>
      </c>
      <c r="F1650" t="s">
        <v>750</v>
      </c>
      <c r="G1650" t="s">
        <v>752</v>
      </c>
      <c r="H1650">
        <v>10</v>
      </c>
      <c r="I1650">
        <v>15.83</v>
      </c>
      <c r="J1650" t="s">
        <v>760</v>
      </c>
      <c r="K1650" t="s">
        <v>2412</v>
      </c>
      <c r="L1650" t="s">
        <v>2767</v>
      </c>
      <c r="M1650" t="s">
        <v>2769</v>
      </c>
      <c r="N1650" t="s">
        <v>2775</v>
      </c>
      <c r="O1650" t="s">
        <v>2782</v>
      </c>
      <c r="P1650">
        <v>158.30000000000001</v>
      </c>
    </row>
    <row r="1651" spans="1:16" x14ac:dyDescent="0.25">
      <c r="A1651" s="2">
        <v>45339</v>
      </c>
      <c r="B1651" s="2" t="str">
        <f t="shared" si="50"/>
        <v>2024-02-17 03:36 PM</v>
      </c>
      <c r="C1651" s="2" t="str">
        <f t="shared" si="51"/>
        <v>2024-02-17 15:36-S5-TX301649-C2</v>
      </c>
      <c r="D1651" s="6">
        <v>0.65</v>
      </c>
      <c r="E1651" t="s">
        <v>743</v>
      </c>
      <c r="F1651" t="s">
        <v>750</v>
      </c>
      <c r="G1651" t="s">
        <v>756</v>
      </c>
      <c r="H1651">
        <v>7</v>
      </c>
      <c r="I1651">
        <v>59.78</v>
      </c>
      <c r="J1651" t="s">
        <v>763</v>
      </c>
      <c r="K1651" t="s">
        <v>2413</v>
      </c>
      <c r="L1651" t="s">
        <v>2767</v>
      </c>
      <c r="M1651" t="s">
        <v>2771</v>
      </c>
      <c r="N1651" t="s">
        <v>2773</v>
      </c>
      <c r="O1651" t="s">
        <v>2776</v>
      </c>
      <c r="P1651">
        <v>418.46</v>
      </c>
    </row>
    <row r="1652" spans="1:16" x14ac:dyDescent="0.25">
      <c r="A1652" s="2">
        <v>45364</v>
      </c>
      <c r="B1652" s="2" t="str">
        <f t="shared" si="50"/>
        <v>2024-03-13 09:39 AM</v>
      </c>
      <c r="C1652" s="2" t="str">
        <f t="shared" si="51"/>
        <v>2024-03-13 09:39-S9-TX301650-C5</v>
      </c>
      <c r="D1652" s="6">
        <v>0.40208333333333335</v>
      </c>
      <c r="E1652" t="s">
        <v>740</v>
      </c>
      <c r="F1652" t="s">
        <v>751</v>
      </c>
      <c r="G1652" t="s">
        <v>754</v>
      </c>
      <c r="H1652">
        <v>5</v>
      </c>
      <c r="I1652">
        <v>82.19</v>
      </c>
      <c r="J1652" t="s">
        <v>761</v>
      </c>
      <c r="K1652" t="s">
        <v>2414</v>
      </c>
      <c r="L1652" t="s">
        <v>2765</v>
      </c>
      <c r="M1652" t="s">
        <v>2769</v>
      </c>
      <c r="N1652" t="s">
        <v>2775</v>
      </c>
      <c r="O1652" t="s">
        <v>2781</v>
      </c>
      <c r="P1652">
        <v>410.95</v>
      </c>
    </row>
    <row r="1653" spans="1:16" x14ac:dyDescent="0.25">
      <c r="A1653" s="2">
        <v>45209</v>
      </c>
      <c r="B1653" s="2" t="str">
        <f t="shared" si="50"/>
        <v>2023-10-10 05:50 PM</v>
      </c>
      <c r="C1653" s="2" t="str">
        <f t="shared" si="51"/>
        <v>2023-10-10 17:50-S10-TX301651-C3</v>
      </c>
      <c r="D1653" s="6">
        <v>0.74305555555555558</v>
      </c>
      <c r="E1653" t="s">
        <v>747</v>
      </c>
      <c r="F1653" t="s">
        <v>748</v>
      </c>
      <c r="G1653" t="s">
        <v>753</v>
      </c>
      <c r="H1653">
        <v>7</v>
      </c>
      <c r="I1653">
        <v>218.78</v>
      </c>
      <c r="J1653" t="s">
        <v>763</v>
      </c>
      <c r="K1653" t="s">
        <v>2415</v>
      </c>
      <c r="L1653" t="s">
        <v>2766</v>
      </c>
      <c r="M1653" t="s">
        <v>2769</v>
      </c>
      <c r="N1653" t="s">
        <v>2774</v>
      </c>
      <c r="O1653" t="s">
        <v>2782</v>
      </c>
      <c r="P1653">
        <v>1531.46</v>
      </c>
    </row>
    <row r="1654" spans="1:16" x14ac:dyDescent="0.25">
      <c r="A1654" s="2">
        <v>45705</v>
      </c>
      <c r="B1654" s="2" t="str">
        <f t="shared" si="50"/>
        <v>2025-02-17 02:24 PM</v>
      </c>
      <c r="C1654" s="2" t="str">
        <f t="shared" si="51"/>
        <v>2025-02-17 14:24-S1-TX301652-C4</v>
      </c>
      <c r="D1654" s="6">
        <v>0.6</v>
      </c>
      <c r="E1654" t="s">
        <v>739</v>
      </c>
      <c r="F1654" t="s">
        <v>751</v>
      </c>
      <c r="G1654" t="s">
        <v>754</v>
      </c>
      <c r="H1654">
        <v>1</v>
      </c>
      <c r="I1654">
        <v>237.09</v>
      </c>
      <c r="J1654" t="s">
        <v>761</v>
      </c>
      <c r="K1654" t="s">
        <v>2416</v>
      </c>
      <c r="L1654" t="s">
        <v>2768</v>
      </c>
      <c r="M1654" t="s">
        <v>2771</v>
      </c>
      <c r="N1654" t="s">
        <v>2773</v>
      </c>
      <c r="O1654" t="s">
        <v>2779</v>
      </c>
      <c r="P1654">
        <v>237.09</v>
      </c>
    </row>
    <row r="1655" spans="1:16" x14ac:dyDescent="0.25">
      <c r="A1655" s="2">
        <v>45340</v>
      </c>
      <c r="B1655" s="2" t="str">
        <f t="shared" si="50"/>
        <v>2024-02-18 07:52 PM</v>
      </c>
      <c r="C1655" s="2" t="str">
        <f t="shared" si="51"/>
        <v>2024-02-18 19:52-S10-TX301653-C1</v>
      </c>
      <c r="D1655" s="6">
        <v>0.82777777777777772</v>
      </c>
      <c r="E1655" t="s">
        <v>747</v>
      </c>
      <c r="F1655" t="s">
        <v>751</v>
      </c>
      <c r="G1655" t="s">
        <v>754</v>
      </c>
      <c r="H1655">
        <v>1</v>
      </c>
      <c r="I1655">
        <v>329.62</v>
      </c>
      <c r="J1655" t="s">
        <v>760</v>
      </c>
      <c r="K1655" t="s">
        <v>2417</v>
      </c>
      <c r="L1655" t="s">
        <v>2764</v>
      </c>
      <c r="M1655" t="s">
        <v>2770</v>
      </c>
      <c r="N1655" t="s">
        <v>2774</v>
      </c>
      <c r="O1655" t="s">
        <v>2780</v>
      </c>
      <c r="P1655">
        <v>329.62</v>
      </c>
    </row>
    <row r="1656" spans="1:16" x14ac:dyDescent="0.25">
      <c r="A1656" s="2">
        <v>45573</v>
      </c>
      <c r="B1656" s="2" t="str">
        <f t="shared" si="50"/>
        <v>2024-10-08 06:09 PM</v>
      </c>
      <c r="C1656" s="2" t="str">
        <f t="shared" si="51"/>
        <v>2024-10-08 18:09-S5-TX301654-C1</v>
      </c>
      <c r="D1656" s="6">
        <v>0.75624999999999998</v>
      </c>
      <c r="E1656" t="s">
        <v>743</v>
      </c>
      <c r="F1656" t="s">
        <v>750</v>
      </c>
      <c r="G1656" t="s">
        <v>755</v>
      </c>
      <c r="H1656">
        <v>5</v>
      </c>
      <c r="I1656">
        <v>348.37</v>
      </c>
      <c r="J1656" t="s">
        <v>762</v>
      </c>
      <c r="K1656" t="s">
        <v>2418</v>
      </c>
      <c r="L1656" t="s">
        <v>2764</v>
      </c>
      <c r="M1656" t="s">
        <v>2769</v>
      </c>
      <c r="N1656" t="s">
        <v>2774</v>
      </c>
      <c r="O1656" t="s">
        <v>2782</v>
      </c>
      <c r="P1656">
        <v>1741.85</v>
      </c>
    </row>
    <row r="1657" spans="1:16" x14ac:dyDescent="0.25">
      <c r="A1657" s="2">
        <v>45610</v>
      </c>
      <c r="B1657" s="2" t="str">
        <f t="shared" si="50"/>
        <v>2024-11-14 02:10 PM</v>
      </c>
      <c r="C1657" s="2" t="str">
        <f t="shared" si="51"/>
        <v>2024-11-14 14:10-S5-TX301655-C2</v>
      </c>
      <c r="D1657" s="6">
        <v>0.59027777777777779</v>
      </c>
      <c r="E1657" t="s">
        <v>743</v>
      </c>
      <c r="F1657" t="s">
        <v>749</v>
      </c>
      <c r="G1657" t="s">
        <v>756</v>
      </c>
      <c r="H1657">
        <v>5</v>
      </c>
      <c r="I1657">
        <v>124.49</v>
      </c>
      <c r="J1657" t="s">
        <v>762</v>
      </c>
      <c r="K1657" t="s">
        <v>2419</v>
      </c>
      <c r="L1657" t="s">
        <v>2767</v>
      </c>
      <c r="M1657" t="s">
        <v>2769</v>
      </c>
      <c r="N1657" t="s">
        <v>2773</v>
      </c>
      <c r="O1657" t="s">
        <v>2777</v>
      </c>
      <c r="P1657">
        <v>622.44999999999993</v>
      </c>
    </row>
    <row r="1658" spans="1:16" x14ac:dyDescent="0.25">
      <c r="A1658" s="2">
        <v>45366</v>
      </c>
      <c r="B1658" s="2" t="str">
        <f t="shared" si="50"/>
        <v>2024-03-15 12:13 PM</v>
      </c>
      <c r="C1658" s="2" t="str">
        <f t="shared" si="51"/>
        <v>2024-03-15 12:13-S7-TX301656-C2</v>
      </c>
      <c r="D1658" s="6">
        <v>0.50902777777777775</v>
      </c>
      <c r="E1658" t="s">
        <v>744</v>
      </c>
      <c r="F1658" t="s">
        <v>750</v>
      </c>
      <c r="G1658" t="s">
        <v>753</v>
      </c>
      <c r="H1658">
        <v>3</v>
      </c>
      <c r="I1658">
        <v>60.69</v>
      </c>
      <c r="J1658" t="s">
        <v>759</v>
      </c>
      <c r="K1658" t="s">
        <v>2420</v>
      </c>
      <c r="L1658" t="s">
        <v>2767</v>
      </c>
      <c r="M1658" t="s">
        <v>2772</v>
      </c>
      <c r="N1658" t="s">
        <v>2773</v>
      </c>
      <c r="O1658" t="s">
        <v>2778</v>
      </c>
      <c r="P1658">
        <v>182.07</v>
      </c>
    </row>
    <row r="1659" spans="1:16" x14ac:dyDescent="0.25">
      <c r="A1659" s="2">
        <v>45679</v>
      </c>
      <c r="B1659" s="2" t="str">
        <f t="shared" si="50"/>
        <v>2025-01-22 08:14 PM</v>
      </c>
      <c r="C1659" s="2" t="str">
        <f t="shared" si="51"/>
        <v>2025-01-22 20:14-S9-TX301657-C1</v>
      </c>
      <c r="D1659" s="6">
        <v>0.84305555555555556</v>
      </c>
      <c r="E1659" t="s">
        <v>740</v>
      </c>
      <c r="F1659" t="s">
        <v>751</v>
      </c>
      <c r="G1659" t="s">
        <v>757</v>
      </c>
      <c r="H1659">
        <v>6</v>
      </c>
      <c r="I1659">
        <v>164.69</v>
      </c>
      <c r="J1659" t="s">
        <v>761</v>
      </c>
      <c r="K1659" t="s">
        <v>2421</v>
      </c>
      <c r="L1659" t="s">
        <v>2764</v>
      </c>
      <c r="M1659" t="s">
        <v>2769</v>
      </c>
      <c r="N1659" t="s">
        <v>2774</v>
      </c>
      <c r="O1659" t="s">
        <v>2781</v>
      </c>
      <c r="P1659">
        <v>988.14</v>
      </c>
    </row>
    <row r="1660" spans="1:16" x14ac:dyDescent="0.25">
      <c r="A1660" s="2">
        <v>45388</v>
      </c>
      <c r="B1660" s="2" t="str">
        <f t="shared" si="50"/>
        <v>2024-04-06 10:38 AM</v>
      </c>
      <c r="C1660" s="2" t="str">
        <f t="shared" si="51"/>
        <v>2024-04-06 10:38-S6-TX301658-C1</v>
      </c>
      <c r="D1660" s="6">
        <v>0.44305555555555554</v>
      </c>
      <c r="E1660" t="s">
        <v>742</v>
      </c>
      <c r="F1660" t="s">
        <v>750</v>
      </c>
      <c r="G1660" t="s">
        <v>755</v>
      </c>
      <c r="H1660">
        <v>9</v>
      </c>
      <c r="I1660">
        <v>364.39</v>
      </c>
      <c r="J1660" t="s">
        <v>761</v>
      </c>
      <c r="K1660" t="s">
        <v>2422</v>
      </c>
      <c r="L1660" t="s">
        <v>2764</v>
      </c>
      <c r="M1660" t="s">
        <v>2771</v>
      </c>
      <c r="N1660" t="s">
        <v>2775</v>
      </c>
      <c r="O1660" t="s">
        <v>2776</v>
      </c>
      <c r="P1660">
        <v>3279.51</v>
      </c>
    </row>
    <row r="1661" spans="1:16" x14ac:dyDescent="0.25">
      <c r="A1661" s="2">
        <v>45827</v>
      </c>
      <c r="B1661" s="2" t="str">
        <f t="shared" si="50"/>
        <v>2025-06-19 10:13 AM</v>
      </c>
      <c r="C1661" s="2" t="str">
        <f t="shared" si="51"/>
        <v>2025-06-19 10:13-S9-TX301659-C5</v>
      </c>
      <c r="D1661" s="6">
        <v>0.42569444444444443</v>
      </c>
      <c r="E1661" t="s">
        <v>740</v>
      </c>
      <c r="F1661" t="s">
        <v>751</v>
      </c>
      <c r="G1661" t="s">
        <v>755</v>
      </c>
      <c r="H1661">
        <v>1</v>
      </c>
      <c r="I1661">
        <v>44.62</v>
      </c>
      <c r="J1661" t="s">
        <v>760</v>
      </c>
      <c r="K1661" t="s">
        <v>2423</v>
      </c>
      <c r="L1661" t="s">
        <v>2765</v>
      </c>
      <c r="M1661" t="s">
        <v>2771</v>
      </c>
      <c r="N1661" t="s">
        <v>2775</v>
      </c>
      <c r="O1661" t="s">
        <v>2777</v>
      </c>
      <c r="P1661">
        <v>44.62</v>
      </c>
    </row>
    <row r="1662" spans="1:16" x14ac:dyDescent="0.25">
      <c r="A1662" s="2">
        <v>45587</v>
      </c>
      <c r="B1662" s="2" t="str">
        <f t="shared" si="50"/>
        <v>2024-10-22 09:31 AM</v>
      </c>
      <c r="C1662" s="2" t="str">
        <f t="shared" si="51"/>
        <v>2024-10-22 09:31-S2-TX301660-C2</v>
      </c>
      <c r="D1662" s="6">
        <v>0.39652777777777776</v>
      </c>
      <c r="E1662" t="s">
        <v>746</v>
      </c>
      <c r="F1662" t="s">
        <v>749</v>
      </c>
      <c r="G1662" t="s">
        <v>752</v>
      </c>
      <c r="H1662">
        <v>7</v>
      </c>
      <c r="I1662">
        <v>122.95</v>
      </c>
      <c r="J1662" t="s">
        <v>762</v>
      </c>
      <c r="K1662" t="s">
        <v>2424</v>
      </c>
      <c r="L1662" t="s">
        <v>2767</v>
      </c>
      <c r="M1662" t="s">
        <v>2772</v>
      </c>
      <c r="N1662" t="s">
        <v>2775</v>
      </c>
      <c r="O1662" t="s">
        <v>2782</v>
      </c>
      <c r="P1662">
        <v>860.65</v>
      </c>
    </row>
    <row r="1663" spans="1:16" x14ac:dyDescent="0.25">
      <c r="A1663" s="2">
        <v>45778</v>
      </c>
      <c r="B1663" s="2" t="str">
        <f t="shared" si="50"/>
        <v>2025-05-01 08:45 PM</v>
      </c>
      <c r="C1663" s="2" t="str">
        <f t="shared" si="51"/>
        <v>2025-05-01 20:45-S4-TX301661-C5</v>
      </c>
      <c r="D1663" s="6">
        <v>0.86458333333333337</v>
      </c>
      <c r="E1663" t="s">
        <v>741</v>
      </c>
      <c r="F1663" t="s">
        <v>749</v>
      </c>
      <c r="G1663" t="s">
        <v>753</v>
      </c>
      <c r="H1663">
        <v>2</v>
      </c>
      <c r="I1663">
        <v>275.20999999999998</v>
      </c>
      <c r="J1663" t="s">
        <v>763</v>
      </c>
      <c r="K1663" t="s">
        <v>2425</v>
      </c>
      <c r="L1663" t="s">
        <v>2765</v>
      </c>
      <c r="M1663" t="s">
        <v>2772</v>
      </c>
      <c r="N1663" t="s">
        <v>2774</v>
      </c>
      <c r="O1663" t="s">
        <v>2777</v>
      </c>
      <c r="P1663">
        <v>550.41999999999996</v>
      </c>
    </row>
    <row r="1664" spans="1:16" x14ac:dyDescent="0.25">
      <c r="A1664" s="2">
        <v>45799</v>
      </c>
      <c r="B1664" s="2" t="str">
        <f t="shared" si="50"/>
        <v>2025-05-22 08:05 PM</v>
      </c>
      <c r="C1664" s="2" t="str">
        <f t="shared" si="51"/>
        <v>2025-05-22 20:05-S3-TX301662-C4</v>
      </c>
      <c r="D1664" s="6">
        <v>0.83680555555555558</v>
      </c>
      <c r="E1664" t="s">
        <v>738</v>
      </c>
      <c r="F1664" t="s">
        <v>748</v>
      </c>
      <c r="G1664" t="s">
        <v>755</v>
      </c>
      <c r="H1664">
        <v>2</v>
      </c>
      <c r="I1664">
        <v>32.54</v>
      </c>
      <c r="J1664" t="s">
        <v>759</v>
      </c>
      <c r="K1664" t="s">
        <v>2426</v>
      </c>
      <c r="L1664" t="s">
        <v>2768</v>
      </c>
      <c r="M1664" t="s">
        <v>2770</v>
      </c>
      <c r="N1664" t="s">
        <v>2774</v>
      </c>
      <c r="O1664" t="s">
        <v>2777</v>
      </c>
      <c r="P1664">
        <v>65.08</v>
      </c>
    </row>
    <row r="1665" spans="1:16" x14ac:dyDescent="0.25">
      <c r="A1665" s="2">
        <v>45225</v>
      </c>
      <c r="B1665" s="2" t="str">
        <f t="shared" si="50"/>
        <v>2023-10-26 11:43 AM</v>
      </c>
      <c r="C1665" s="2" t="str">
        <f t="shared" si="51"/>
        <v>2023-10-26 11:43-S1-TX301663-C3</v>
      </c>
      <c r="D1665" s="6">
        <v>0.48819444444444443</v>
      </c>
      <c r="E1665" t="s">
        <v>739</v>
      </c>
      <c r="F1665" t="s">
        <v>748</v>
      </c>
      <c r="G1665" t="s">
        <v>757</v>
      </c>
      <c r="H1665">
        <v>8</v>
      </c>
      <c r="I1665">
        <v>112.95</v>
      </c>
      <c r="J1665" t="s">
        <v>762</v>
      </c>
      <c r="K1665" t="s">
        <v>2427</v>
      </c>
      <c r="L1665" t="s">
        <v>2766</v>
      </c>
      <c r="M1665" t="s">
        <v>2772</v>
      </c>
      <c r="N1665" t="s">
        <v>2775</v>
      </c>
      <c r="O1665" t="s">
        <v>2777</v>
      </c>
      <c r="P1665">
        <v>903.6</v>
      </c>
    </row>
    <row r="1666" spans="1:16" x14ac:dyDescent="0.25">
      <c r="A1666" s="2">
        <v>45445</v>
      </c>
      <c r="B1666" s="2" t="str">
        <f t="shared" si="50"/>
        <v>2024-06-02 07:03 PM</v>
      </c>
      <c r="C1666" s="2" t="str">
        <f t="shared" si="51"/>
        <v>2024-06-02 19:03-S4-TX301664-C4</v>
      </c>
      <c r="D1666" s="6">
        <v>0.79374999999999996</v>
      </c>
      <c r="E1666" t="s">
        <v>741</v>
      </c>
      <c r="F1666" t="s">
        <v>749</v>
      </c>
      <c r="G1666" t="s">
        <v>756</v>
      </c>
      <c r="H1666">
        <v>8</v>
      </c>
      <c r="I1666">
        <v>212.13</v>
      </c>
      <c r="J1666" t="s">
        <v>761</v>
      </c>
      <c r="K1666" t="s">
        <v>2428</v>
      </c>
      <c r="L1666" t="s">
        <v>2768</v>
      </c>
      <c r="M1666" t="s">
        <v>2771</v>
      </c>
      <c r="N1666" t="s">
        <v>2774</v>
      </c>
      <c r="O1666" t="s">
        <v>2780</v>
      </c>
      <c r="P1666">
        <v>1697.04</v>
      </c>
    </row>
    <row r="1667" spans="1:16" x14ac:dyDescent="0.25">
      <c r="A1667" s="2">
        <v>45608</v>
      </c>
      <c r="B1667" s="2" t="str">
        <f t="shared" ref="B1667:B1730" si="52">TEXT(A1667, "yyyy-mm-dd") &amp; " " &amp; TEXT(D1667, "hh:mm AM/PM")</f>
        <v>2024-11-12 05:07 PM</v>
      </c>
      <c r="C1667" s="2" t="str">
        <f t="shared" ref="C1667:C1730" si="53">TEXT(B1667, "yyyy-mm-dd hh:mm") &amp; "-" &amp; E1667 &amp; "-" &amp;  K1667 &amp; "-" &amp; L1667</f>
        <v>2024-11-12 17:07-S6-TX301665-C3</v>
      </c>
      <c r="D1667" s="6">
        <v>0.71319444444444446</v>
      </c>
      <c r="E1667" t="s">
        <v>742</v>
      </c>
      <c r="F1667" t="s">
        <v>751</v>
      </c>
      <c r="G1667" t="s">
        <v>752</v>
      </c>
      <c r="H1667">
        <v>8</v>
      </c>
      <c r="I1667">
        <v>159.36000000000001</v>
      </c>
      <c r="J1667" t="s">
        <v>762</v>
      </c>
      <c r="K1667" t="s">
        <v>2429</v>
      </c>
      <c r="L1667" t="s">
        <v>2766</v>
      </c>
      <c r="M1667" t="s">
        <v>2769</v>
      </c>
      <c r="N1667" t="s">
        <v>2774</v>
      </c>
      <c r="O1667" t="s">
        <v>2782</v>
      </c>
      <c r="P1667">
        <v>1274.8800000000001</v>
      </c>
    </row>
    <row r="1668" spans="1:16" x14ac:dyDescent="0.25">
      <c r="A1668" s="2">
        <v>45228</v>
      </c>
      <c r="B1668" s="2" t="str">
        <f t="shared" si="52"/>
        <v>2023-10-29 10:35 AM</v>
      </c>
      <c r="C1668" s="2" t="str">
        <f t="shared" si="53"/>
        <v>2023-10-29 10:35-S9-TX301666-C1</v>
      </c>
      <c r="D1668" s="6">
        <v>0.44097222222222221</v>
      </c>
      <c r="E1668" t="s">
        <v>740</v>
      </c>
      <c r="F1668" t="s">
        <v>748</v>
      </c>
      <c r="G1668" t="s">
        <v>754</v>
      </c>
      <c r="H1668">
        <v>6</v>
      </c>
      <c r="I1668">
        <v>131.09</v>
      </c>
      <c r="J1668" t="s">
        <v>761</v>
      </c>
      <c r="K1668" t="s">
        <v>2430</v>
      </c>
      <c r="L1668" t="s">
        <v>2764</v>
      </c>
      <c r="M1668" t="s">
        <v>2772</v>
      </c>
      <c r="N1668" t="s">
        <v>2775</v>
      </c>
      <c r="O1668" t="s">
        <v>2780</v>
      </c>
      <c r="P1668">
        <v>786.54</v>
      </c>
    </row>
    <row r="1669" spans="1:16" x14ac:dyDescent="0.25">
      <c r="A1669" s="2">
        <v>45107</v>
      </c>
      <c r="B1669" s="2" t="str">
        <f t="shared" si="52"/>
        <v>2023-06-30 01:21 PM</v>
      </c>
      <c r="C1669" s="2" t="str">
        <f t="shared" si="53"/>
        <v>2023-06-30 13:21-S2-TX301667-C2</v>
      </c>
      <c r="D1669" s="6">
        <v>0.55625000000000002</v>
      </c>
      <c r="E1669" t="s">
        <v>746</v>
      </c>
      <c r="F1669" t="s">
        <v>748</v>
      </c>
      <c r="G1669" t="s">
        <v>758</v>
      </c>
      <c r="H1669">
        <v>3</v>
      </c>
      <c r="I1669">
        <v>43.79</v>
      </c>
      <c r="J1669" t="s">
        <v>761</v>
      </c>
      <c r="K1669" t="s">
        <v>2431</v>
      </c>
      <c r="L1669" t="s">
        <v>2767</v>
      </c>
      <c r="M1669" t="s">
        <v>2772</v>
      </c>
      <c r="N1669" t="s">
        <v>2773</v>
      </c>
      <c r="O1669" t="s">
        <v>2778</v>
      </c>
      <c r="P1669">
        <v>131.37</v>
      </c>
    </row>
    <row r="1670" spans="1:16" x14ac:dyDescent="0.25">
      <c r="A1670" s="2">
        <v>45011</v>
      </c>
      <c r="B1670" s="2" t="str">
        <f t="shared" si="52"/>
        <v>2023-03-26 04:52 PM</v>
      </c>
      <c r="C1670" s="2" t="str">
        <f t="shared" si="53"/>
        <v>2023-03-26 16:52-S8-TX301668-C3</v>
      </c>
      <c r="D1670" s="6">
        <v>0.70277777777777772</v>
      </c>
      <c r="E1670" t="s">
        <v>745</v>
      </c>
      <c r="F1670" t="s">
        <v>748</v>
      </c>
      <c r="G1670" t="s">
        <v>758</v>
      </c>
      <c r="H1670">
        <v>9</v>
      </c>
      <c r="I1670">
        <v>386.54</v>
      </c>
      <c r="J1670" t="s">
        <v>761</v>
      </c>
      <c r="K1670" t="s">
        <v>2432</v>
      </c>
      <c r="L1670" t="s">
        <v>2766</v>
      </c>
      <c r="M1670" t="s">
        <v>2771</v>
      </c>
      <c r="N1670" t="s">
        <v>2773</v>
      </c>
      <c r="O1670" t="s">
        <v>2780</v>
      </c>
      <c r="P1670">
        <v>3478.86</v>
      </c>
    </row>
    <row r="1671" spans="1:16" x14ac:dyDescent="0.25">
      <c r="A1671" s="2">
        <v>45794</v>
      </c>
      <c r="B1671" s="2" t="str">
        <f t="shared" si="52"/>
        <v>2025-05-17 02:05 PM</v>
      </c>
      <c r="C1671" s="2" t="str">
        <f t="shared" si="53"/>
        <v>2025-05-17 14:05-S9-TX301669-C5</v>
      </c>
      <c r="D1671" s="6">
        <v>0.58680555555555558</v>
      </c>
      <c r="E1671" t="s">
        <v>740</v>
      </c>
      <c r="F1671" t="s">
        <v>748</v>
      </c>
      <c r="G1671" t="s">
        <v>753</v>
      </c>
      <c r="H1671">
        <v>6</v>
      </c>
      <c r="I1671">
        <v>159.03</v>
      </c>
      <c r="J1671" t="s">
        <v>760</v>
      </c>
      <c r="K1671" t="s">
        <v>2433</v>
      </c>
      <c r="L1671" t="s">
        <v>2765</v>
      </c>
      <c r="M1671" t="s">
        <v>2769</v>
      </c>
      <c r="N1671" t="s">
        <v>2773</v>
      </c>
      <c r="O1671" t="s">
        <v>2776</v>
      </c>
      <c r="P1671">
        <v>954.18000000000006</v>
      </c>
    </row>
    <row r="1672" spans="1:16" x14ac:dyDescent="0.25">
      <c r="A1672" s="2">
        <v>45797</v>
      </c>
      <c r="B1672" s="2" t="str">
        <f t="shared" si="52"/>
        <v>2025-05-20 09:11 AM</v>
      </c>
      <c r="C1672" s="2" t="str">
        <f t="shared" si="53"/>
        <v>2025-05-20 09:11-S2-TX301670-C3</v>
      </c>
      <c r="D1672" s="6">
        <v>0.38263888888888886</v>
      </c>
      <c r="E1672" t="s">
        <v>746</v>
      </c>
      <c r="F1672" t="s">
        <v>751</v>
      </c>
      <c r="G1672" t="s">
        <v>758</v>
      </c>
      <c r="H1672">
        <v>7</v>
      </c>
      <c r="I1672">
        <v>346.39</v>
      </c>
      <c r="J1672" t="s">
        <v>760</v>
      </c>
      <c r="K1672" t="s">
        <v>2434</v>
      </c>
      <c r="L1672" t="s">
        <v>2766</v>
      </c>
      <c r="M1672" t="s">
        <v>2772</v>
      </c>
      <c r="N1672" t="s">
        <v>2775</v>
      </c>
      <c r="O1672" t="s">
        <v>2782</v>
      </c>
      <c r="P1672">
        <v>2424.73</v>
      </c>
    </row>
    <row r="1673" spans="1:16" x14ac:dyDescent="0.25">
      <c r="A1673" s="2">
        <v>45608</v>
      </c>
      <c r="B1673" s="2" t="str">
        <f t="shared" si="52"/>
        <v>2024-11-12 06:14 PM</v>
      </c>
      <c r="C1673" s="2" t="str">
        <f t="shared" si="53"/>
        <v>2024-11-12 18:14-S1-TX301671-C1</v>
      </c>
      <c r="D1673" s="6">
        <v>0.75972222222222219</v>
      </c>
      <c r="E1673" t="s">
        <v>739</v>
      </c>
      <c r="F1673" t="s">
        <v>749</v>
      </c>
      <c r="G1673" t="s">
        <v>752</v>
      </c>
      <c r="H1673">
        <v>7</v>
      </c>
      <c r="I1673">
        <v>381.19</v>
      </c>
      <c r="J1673" t="s">
        <v>763</v>
      </c>
      <c r="K1673" t="s">
        <v>2435</v>
      </c>
      <c r="L1673" t="s">
        <v>2764</v>
      </c>
      <c r="M1673" t="s">
        <v>2769</v>
      </c>
      <c r="N1673" t="s">
        <v>2774</v>
      </c>
      <c r="O1673" t="s">
        <v>2782</v>
      </c>
      <c r="P1673">
        <v>2668.33</v>
      </c>
    </row>
    <row r="1674" spans="1:16" x14ac:dyDescent="0.25">
      <c r="A1674" s="2">
        <v>45576</v>
      </c>
      <c r="B1674" s="2" t="str">
        <f t="shared" si="52"/>
        <v>2024-10-11 04:24 PM</v>
      </c>
      <c r="C1674" s="2" t="str">
        <f t="shared" si="53"/>
        <v>2024-10-11 16:24-S10-TX301672-C2</v>
      </c>
      <c r="D1674" s="6">
        <v>0.68333333333333335</v>
      </c>
      <c r="E1674" t="s">
        <v>747</v>
      </c>
      <c r="F1674" t="s">
        <v>748</v>
      </c>
      <c r="G1674" t="s">
        <v>753</v>
      </c>
      <c r="H1674">
        <v>4</v>
      </c>
      <c r="I1674">
        <v>268.92</v>
      </c>
      <c r="J1674" t="s">
        <v>760</v>
      </c>
      <c r="K1674" t="s">
        <v>2436</v>
      </c>
      <c r="L1674" t="s">
        <v>2767</v>
      </c>
      <c r="M1674" t="s">
        <v>2772</v>
      </c>
      <c r="N1674" t="s">
        <v>2773</v>
      </c>
      <c r="O1674" t="s">
        <v>2778</v>
      </c>
      <c r="P1674">
        <v>1075.68</v>
      </c>
    </row>
    <row r="1675" spans="1:16" x14ac:dyDescent="0.25">
      <c r="A1675" s="2">
        <v>45662</v>
      </c>
      <c r="B1675" s="2" t="str">
        <f t="shared" si="52"/>
        <v>2025-01-05 09:49 AM</v>
      </c>
      <c r="C1675" s="2" t="str">
        <f t="shared" si="53"/>
        <v>2025-01-05 09:49-S9-TX301673-C2</v>
      </c>
      <c r="D1675" s="6">
        <v>0.40902777777777777</v>
      </c>
      <c r="E1675" t="s">
        <v>740</v>
      </c>
      <c r="F1675" t="s">
        <v>750</v>
      </c>
      <c r="G1675" t="s">
        <v>756</v>
      </c>
      <c r="H1675">
        <v>7</v>
      </c>
      <c r="I1675">
        <v>33.799999999999997</v>
      </c>
      <c r="J1675" t="s">
        <v>761</v>
      </c>
      <c r="K1675" t="s">
        <v>2437</v>
      </c>
      <c r="L1675" t="s">
        <v>2767</v>
      </c>
      <c r="M1675" t="s">
        <v>2772</v>
      </c>
      <c r="N1675" t="s">
        <v>2775</v>
      </c>
      <c r="O1675" t="s">
        <v>2780</v>
      </c>
      <c r="P1675">
        <v>236.6</v>
      </c>
    </row>
    <row r="1676" spans="1:16" x14ac:dyDescent="0.25">
      <c r="A1676" s="2">
        <v>45178</v>
      </c>
      <c r="B1676" s="2" t="str">
        <f t="shared" si="52"/>
        <v>2023-09-09 03:53 PM</v>
      </c>
      <c r="C1676" s="2" t="str">
        <f t="shared" si="53"/>
        <v>2023-09-09 15:53-S9-TX301674-C3</v>
      </c>
      <c r="D1676" s="6">
        <v>0.66180555555555554</v>
      </c>
      <c r="E1676" t="s">
        <v>740</v>
      </c>
      <c r="F1676" t="s">
        <v>749</v>
      </c>
      <c r="G1676" t="s">
        <v>754</v>
      </c>
      <c r="H1676">
        <v>9</v>
      </c>
      <c r="I1676">
        <v>112.07</v>
      </c>
      <c r="J1676" t="s">
        <v>763</v>
      </c>
      <c r="K1676" t="s">
        <v>2438</v>
      </c>
      <c r="L1676" t="s">
        <v>2766</v>
      </c>
      <c r="M1676" t="s">
        <v>2772</v>
      </c>
      <c r="N1676" t="s">
        <v>2773</v>
      </c>
      <c r="O1676" t="s">
        <v>2776</v>
      </c>
      <c r="P1676">
        <v>1008.63</v>
      </c>
    </row>
    <row r="1677" spans="1:16" x14ac:dyDescent="0.25">
      <c r="A1677" s="2">
        <v>45064</v>
      </c>
      <c r="B1677" s="2" t="str">
        <f t="shared" si="52"/>
        <v>2023-05-18 08:41 PM</v>
      </c>
      <c r="C1677" s="2" t="str">
        <f t="shared" si="53"/>
        <v>2023-05-18 20:41-S6-TX301675-C2</v>
      </c>
      <c r="D1677" s="6">
        <v>0.8618055555555556</v>
      </c>
      <c r="E1677" t="s">
        <v>742</v>
      </c>
      <c r="F1677" t="s">
        <v>749</v>
      </c>
      <c r="G1677" t="s">
        <v>753</v>
      </c>
      <c r="H1677">
        <v>9</v>
      </c>
      <c r="I1677">
        <v>29.42</v>
      </c>
      <c r="J1677" t="s">
        <v>763</v>
      </c>
      <c r="K1677" t="s">
        <v>2439</v>
      </c>
      <c r="L1677" t="s">
        <v>2767</v>
      </c>
      <c r="M1677" t="s">
        <v>2770</v>
      </c>
      <c r="N1677" t="s">
        <v>2774</v>
      </c>
      <c r="O1677" t="s">
        <v>2777</v>
      </c>
      <c r="P1677">
        <v>264.77999999999997</v>
      </c>
    </row>
    <row r="1678" spans="1:16" x14ac:dyDescent="0.25">
      <c r="A1678" s="2">
        <v>44972</v>
      </c>
      <c r="B1678" s="2" t="str">
        <f t="shared" si="52"/>
        <v>2023-02-15 11:56 AM</v>
      </c>
      <c r="C1678" s="2" t="str">
        <f t="shared" si="53"/>
        <v>2023-02-15 11:56-S4-TX301676-C5</v>
      </c>
      <c r="D1678" s="6">
        <v>0.49722222222222223</v>
      </c>
      <c r="E1678" t="s">
        <v>741</v>
      </c>
      <c r="F1678" t="s">
        <v>749</v>
      </c>
      <c r="G1678" t="s">
        <v>757</v>
      </c>
      <c r="H1678">
        <v>4</v>
      </c>
      <c r="I1678">
        <v>93.92</v>
      </c>
      <c r="J1678" t="s">
        <v>763</v>
      </c>
      <c r="K1678" t="s">
        <v>2440</v>
      </c>
      <c r="L1678" t="s">
        <v>2765</v>
      </c>
      <c r="M1678" t="s">
        <v>2771</v>
      </c>
      <c r="N1678" t="s">
        <v>2775</v>
      </c>
      <c r="O1678" t="s">
        <v>2781</v>
      </c>
      <c r="P1678">
        <v>375.68</v>
      </c>
    </row>
    <row r="1679" spans="1:16" x14ac:dyDescent="0.25">
      <c r="A1679" s="2">
        <v>45624</v>
      </c>
      <c r="B1679" s="2" t="str">
        <f t="shared" si="52"/>
        <v>2024-11-28 08:03 PM</v>
      </c>
      <c r="C1679" s="2" t="str">
        <f t="shared" si="53"/>
        <v>2024-11-28 20:03-S4-TX301677-C3</v>
      </c>
      <c r="D1679" s="6">
        <v>0.8354166666666667</v>
      </c>
      <c r="E1679" t="s">
        <v>741</v>
      </c>
      <c r="F1679" t="s">
        <v>750</v>
      </c>
      <c r="G1679" t="s">
        <v>753</v>
      </c>
      <c r="H1679">
        <v>2</v>
      </c>
      <c r="I1679">
        <v>328.66</v>
      </c>
      <c r="J1679" t="s">
        <v>762</v>
      </c>
      <c r="K1679" t="s">
        <v>2441</v>
      </c>
      <c r="L1679" t="s">
        <v>2766</v>
      </c>
      <c r="M1679" t="s">
        <v>2771</v>
      </c>
      <c r="N1679" t="s">
        <v>2774</v>
      </c>
      <c r="O1679" t="s">
        <v>2777</v>
      </c>
      <c r="P1679">
        <v>657.32</v>
      </c>
    </row>
    <row r="1680" spans="1:16" x14ac:dyDescent="0.25">
      <c r="A1680" s="2">
        <v>45081</v>
      </c>
      <c r="B1680" s="2" t="str">
        <f t="shared" si="52"/>
        <v>2023-06-04 03:23 PM</v>
      </c>
      <c r="C1680" s="2" t="str">
        <f t="shared" si="53"/>
        <v>2023-06-04 15:23-S8-TX301678-C5</v>
      </c>
      <c r="D1680" s="6">
        <v>0.64097222222222228</v>
      </c>
      <c r="E1680" t="s">
        <v>745</v>
      </c>
      <c r="F1680" t="s">
        <v>750</v>
      </c>
      <c r="G1680" t="s">
        <v>753</v>
      </c>
      <c r="H1680">
        <v>3</v>
      </c>
      <c r="I1680">
        <v>60.13</v>
      </c>
      <c r="J1680" t="s">
        <v>759</v>
      </c>
      <c r="K1680" t="s">
        <v>2442</v>
      </c>
      <c r="L1680" t="s">
        <v>2765</v>
      </c>
      <c r="M1680" t="s">
        <v>2769</v>
      </c>
      <c r="N1680" t="s">
        <v>2773</v>
      </c>
      <c r="O1680" t="s">
        <v>2780</v>
      </c>
      <c r="P1680">
        <v>180.39</v>
      </c>
    </row>
    <row r="1681" spans="1:16" x14ac:dyDescent="0.25">
      <c r="A1681" s="2">
        <v>45234</v>
      </c>
      <c r="B1681" s="2" t="str">
        <f t="shared" si="52"/>
        <v>2023-11-04 11:39 AM</v>
      </c>
      <c r="C1681" s="2" t="str">
        <f t="shared" si="53"/>
        <v>2023-11-04 11:39-S3-TX301679-C4</v>
      </c>
      <c r="D1681" s="6">
        <v>0.48541666666666666</v>
      </c>
      <c r="E1681" t="s">
        <v>738</v>
      </c>
      <c r="F1681" t="s">
        <v>750</v>
      </c>
      <c r="G1681" t="s">
        <v>752</v>
      </c>
      <c r="H1681">
        <v>2</v>
      </c>
      <c r="I1681">
        <v>139.88999999999999</v>
      </c>
      <c r="J1681" t="s">
        <v>762</v>
      </c>
      <c r="K1681" t="s">
        <v>2443</v>
      </c>
      <c r="L1681" t="s">
        <v>2768</v>
      </c>
      <c r="M1681" t="s">
        <v>2771</v>
      </c>
      <c r="N1681" t="s">
        <v>2775</v>
      </c>
      <c r="O1681" t="s">
        <v>2776</v>
      </c>
      <c r="P1681">
        <v>279.77999999999997</v>
      </c>
    </row>
    <row r="1682" spans="1:16" x14ac:dyDescent="0.25">
      <c r="A1682" s="2">
        <v>45809</v>
      </c>
      <c r="B1682" s="2" t="str">
        <f t="shared" si="52"/>
        <v>2025-06-01 02:59 PM</v>
      </c>
      <c r="C1682" s="2" t="str">
        <f t="shared" si="53"/>
        <v>2025-06-01 14:59-S4-TX301680-C4</v>
      </c>
      <c r="D1682" s="6">
        <v>0.62430555555555556</v>
      </c>
      <c r="E1682" t="s">
        <v>741</v>
      </c>
      <c r="F1682" t="s">
        <v>749</v>
      </c>
      <c r="G1682" t="s">
        <v>758</v>
      </c>
      <c r="H1682">
        <v>10</v>
      </c>
      <c r="I1682">
        <v>258.14</v>
      </c>
      <c r="J1682" t="s">
        <v>761</v>
      </c>
      <c r="K1682" t="s">
        <v>2444</v>
      </c>
      <c r="L1682" t="s">
        <v>2768</v>
      </c>
      <c r="M1682" t="s">
        <v>2770</v>
      </c>
      <c r="N1682" t="s">
        <v>2773</v>
      </c>
      <c r="O1682" t="s">
        <v>2780</v>
      </c>
      <c r="P1682">
        <v>2581.4</v>
      </c>
    </row>
    <row r="1683" spans="1:16" x14ac:dyDescent="0.25">
      <c r="A1683" s="2">
        <v>44939</v>
      </c>
      <c r="B1683" s="2" t="str">
        <f t="shared" si="52"/>
        <v>2023-01-13 08:40 PM</v>
      </c>
      <c r="C1683" s="2" t="str">
        <f t="shared" si="53"/>
        <v>2023-01-13 20:40-S1-TX301681-C1</v>
      </c>
      <c r="D1683" s="6">
        <v>0.86111111111111116</v>
      </c>
      <c r="E1683" t="s">
        <v>739</v>
      </c>
      <c r="F1683" t="s">
        <v>749</v>
      </c>
      <c r="G1683" t="s">
        <v>757</v>
      </c>
      <c r="H1683">
        <v>8</v>
      </c>
      <c r="I1683">
        <v>236.42</v>
      </c>
      <c r="J1683" t="s">
        <v>760</v>
      </c>
      <c r="K1683" t="s">
        <v>2445</v>
      </c>
      <c r="L1683" t="s">
        <v>2764</v>
      </c>
      <c r="M1683" t="s">
        <v>2772</v>
      </c>
      <c r="N1683" t="s">
        <v>2774</v>
      </c>
      <c r="O1683" t="s">
        <v>2778</v>
      </c>
      <c r="P1683">
        <v>1891.36</v>
      </c>
    </row>
    <row r="1684" spans="1:16" x14ac:dyDescent="0.25">
      <c r="A1684" s="2">
        <v>45453</v>
      </c>
      <c r="B1684" s="2" t="str">
        <f t="shared" si="52"/>
        <v>2024-06-10 03:34 PM</v>
      </c>
      <c r="C1684" s="2" t="str">
        <f t="shared" si="53"/>
        <v>2024-06-10 15:34-S2-TX301682-C3</v>
      </c>
      <c r="D1684" s="6">
        <v>0.64861111111111114</v>
      </c>
      <c r="E1684" t="s">
        <v>746</v>
      </c>
      <c r="F1684" t="s">
        <v>751</v>
      </c>
      <c r="G1684" t="s">
        <v>756</v>
      </c>
      <c r="H1684">
        <v>1</v>
      </c>
      <c r="I1684">
        <v>309.89</v>
      </c>
      <c r="J1684" t="s">
        <v>761</v>
      </c>
      <c r="K1684" t="s">
        <v>2446</v>
      </c>
      <c r="L1684" t="s">
        <v>2766</v>
      </c>
      <c r="M1684" t="s">
        <v>2769</v>
      </c>
      <c r="N1684" t="s">
        <v>2773</v>
      </c>
      <c r="O1684" t="s">
        <v>2779</v>
      </c>
      <c r="P1684">
        <v>309.89</v>
      </c>
    </row>
    <row r="1685" spans="1:16" x14ac:dyDescent="0.25">
      <c r="A1685" s="2">
        <v>45433</v>
      </c>
      <c r="B1685" s="2" t="str">
        <f t="shared" si="52"/>
        <v>2024-05-21 01:05 PM</v>
      </c>
      <c r="C1685" s="2" t="str">
        <f t="shared" si="53"/>
        <v>2024-05-21 13:05-S8-TX301683-C4</v>
      </c>
      <c r="D1685" s="6">
        <v>0.54513888888888884</v>
      </c>
      <c r="E1685" t="s">
        <v>745</v>
      </c>
      <c r="F1685" t="s">
        <v>750</v>
      </c>
      <c r="G1685" t="s">
        <v>754</v>
      </c>
      <c r="H1685">
        <v>7</v>
      </c>
      <c r="I1685">
        <v>291.64</v>
      </c>
      <c r="J1685" t="s">
        <v>763</v>
      </c>
      <c r="K1685" t="s">
        <v>2447</v>
      </c>
      <c r="L1685" t="s">
        <v>2768</v>
      </c>
      <c r="M1685" t="s">
        <v>2770</v>
      </c>
      <c r="N1685" t="s">
        <v>2773</v>
      </c>
      <c r="O1685" t="s">
        <v>2782</v>
      </c>
      <c r="P1685">
        <v>2041.48</v>
      </c>
    </row>
    <row r="1686" spans="1:16" x14ac:dyDescent="0.25">
      <c r="A1686" s="2">
        <v>45785</v>
      </c>
      <c r="B1686" s="2" t="str">
        <f t="shared" si="52"/>
        <v>2025-05-08 10:17 AM</v>
      </c>
      <c r="C1686" s="2" t="str">
        <f t="shared" si="53"/>
        <v>2025-05-08 10:17-S7-TX301684-C3</v>
      </c>
      <c r="D1686" s="6">
        <v>0.4284722222222222</v>
      </c>
      <c r="E1686" t="s">
        <v>744</v>
      </c>
      <c r="F1686" t="s">
        <v>751</v>
      </c>
      <c r="G1686" t="s">
        <v>754</v>
      </c>
      <c r="H1686">
        <v>10</v>
      </c>
      <c r="I1686">
        <v>84.01</v>
      </c>
      <c r="J1686" t="s">
        <v>762</v>
      </c>
      <c r="K1686" t="s">
        <v>2448</v>
      </c>
      <c r="L1686" t="s">
        <v>2766</v>
      </c>
      <c r="M1686" t="s">
        <v>2771</v>
      </c>
      <c r="N1686" t="s">
        <v>2775</v>
      </c>
      <c r="O1686" t="s">
        <v>2777</v>
      </c>
      <c r="P1686">
        <v>840.1</v>
      </c>
    </row>
    <row r="1687" spans="1:16" x14ac:dyDescent="0.25">
      <c r="A1687" s="2">
        <v>45194</v>
      </c>
      <c r="B1687" s="2" t="str">
        <f t="shared" si="52"/>
        <v>2023-09-25 09:39 AM</v>
      </c>
      <c r="C1687" s="2" t="str">
        <f t="shared" si="53"/>
        <v>2023-09-25 09:39-S3-TX301685-C2</v>
      </c>
      <c r="D1687" s="6">
        <v>0.40208333333333335</v>
      </c>
      <c r="E1687" t="s">
        <v>738</v>
      </c>
      <c r="F1687" t="s">
        <v>750</v>
      </c>
      <c r="G1687" t="s">
        <v>755</v>
      </c>
      <c r="H1687">
        <v>3</v>
      </c>
      <c r="I1687">
        <v>60.66</v>
      </c>
      <c r="J1687" t="s">
        <v>762</v>
      </c>
      <c r="K1687" t="s">
        <v>2449</v>
      </c>
      <c r="L1687" t="s">
        <v>2767</v>
      </c>
      <c r="M1687" t="s">
        <v>2769</v>
      </c>
      <c r="N1687" t="s">
        <v>2775</v>
      </c>
      <c r="O1687" t="s">
        <v>2779</v>
      </c>
      <c r="P1687">
        <v>181.98</v>
      </c>
    </row>
    <row r="1688" spans="1:16" x14ac:dyDescent="0.25">
      <c r="A1688" s="2">
        <v>45702</v>
      </c>
      <c r="B1688" s="2" t="str">
        <f t="shared" si="52"/>
        <v>2025-02-14 12:58 PM</v>
      </c>
      <c r="C1688" s="2" t="str">
        <f t="shared" si="53"/>
        <v>2025-02-14 12:58-S6-TX301686-C1</v>
      </c>
      <c r="D1688" s="6">
        <v>0.54027777777777775</v>
      </c>
      <c r="E1688" t="s">
        <v>742</v>
      </c>
      <c r="F1688" t="s">
        <v>750</v>
      </c>
      <c r="G1688" t="s">
        <v>758</v>
      </c>
      <c r="H1688">
        <v>5</v>
      </c>
      <c r="I1688">
        <v>364.23</v>
      </c>
      <c r="J1688" t="s">
        <v>763</v>
      </c>
      <c r="K1688" t="s">
        <v>2450</v>
      </c>
      <c r="L1688" t="s">
        <v>2764</v>
      </c>
      <c r="M1688" t="s">
        <v>2771</v>
      </c>
      <c r="N1688" t="s">
        <v>2773</v>
      </c>
      <c r="O1688" t="s">
        <v>2778</v>
      </c>
      <c r="P1688">
        <v>1821.15</v>
      </c>
    </row>
    <row r="1689" spans="1:16" x14ac:dyDescent="0.25">
      <c r="A1689" s="2">
        <v>45159</v>
      </c>
      <c r="B1689" s="2" t="str">
        <f t="shared" si="52"/>
        <v>2023-08-21 10:08 AM</v>
      </c>
      <c r="C1689" s="2" t="str">
        <f t="shared" si="53"/>
        <v>2023-08-21 10:08-S2-TX301687-C2</v>
      </c>
      <c r="D1689" s="6">
        <v>0.42222222222222222</v>
      </c>
      <c r="E1689" t="s">
        <v>746</v>
      </c>
      <c r="F1689" t="s">
        <v>750</v>
      </c>
      <c r="G1689" t="s">
        <v>754</v>
      </c>
      <c r="H1689">
        <v>7</v>
      </c>
      <c r="I1689">
        <v>55.08</v>
      </c>
      <c r="J1689" t="s">
        <v>761</v>
      </c>
      <c r="K1689" t="s">
        <v>2451</v>
      </c>
      <c r="L1689" t="s">
        <v>2767</v>
      </c>
      <c r="M1689" t="s">
        <v>2769</v>
      </c>
      <c r="N1689" t="s">
        <v>2775</v>
      </c>
      <c r="O1689" t="s">
        <v>2779</v>
      </c>
      <c r="P1689">
        <v>385.56</v>
      </c>
    </row>
    <row r="1690" spans="1:16" x14ac:dyDescent="0.25">
      <c r="A1690" s="2">
        <v>45399</v>
      </c>
      <c r="B1690" s="2" t="str">
        <f t="shared" si="52"/>
        <v>2024-04-17 02:55 PM</v>
      </c>
      <c r="C1690" s="2" t="str">
        <f t="shared" si="53"/>
        <v>2024-04-17 14:55-S4-TX301688-C4</v>
      </c>
      <c r="D1690" s="6">
        <v>0.62152777777777779</v>
      </c>
      <c r="E1690" t="s">
        <v>741</v>
      </c>
      <c r="F1690" t="s">
        <v>748</v>
      </c>
      <c r="G1690" t="s">
        <v>753</v>
      </c>
      <c r="H1690">
        <v>2</v>
      </c>
      <c r="I1690">
        <v>235.68</v>
      </c>
      <c r="J1690" t="s">
        <v>761</v>
      </c>
      <c r="K1690" t="s">
        <v>2452</v>
      </c>
      <c r="L1690" t="s">
        <v>2768</v>
      </c>
      <c r="M1690" t="s">
        <v>2769</v>
      </c>
      <c r="N1690" t="s">
        <v>2773</v>
      </c>
      <c r="O1690" t="s">
        <v>2781</v>
      </c>
      <c r="P1690">
        <v>471.36</v>
      </c>
    </row>
    <row r="1691" spans="1:16" x14ac:dyDescent="0.25">
      <c r="A1691" s="2">
        <v>45304</v>
      </c>
      <c r="B1691" s="2" t="str">
        <f t="shared" si="52"/>
        <v>2024-01-13 12:27 PM</v>
      </c>
      <c r="C1691" s="2" t="str">
        <f t="shared" si="53"/>
        <v>2024-01-13 12:27-S1-TX301689-C3</v>
      </c>
      <c r="D1691" s="6">
        <v>0.51875000000000004</v>
      </c>
      <c r="E1691" t="s">
        <v>739</v>
      </c>
      <c r="F1691" t="s">
        <v>748</v>
      </c>
      <c r="G1691" t="s">
        <v>755</v>
      </c>
      <c r="H1691">
        <v>10</v>
      </c>
      <c r="I1691">
        <v>278.33</v>
      </c>
      <c r="J1691" t="s">
        <v>761</v>
      </c>
      <c r="K1691" t="s">
        <v>2453</v>
      </c>
      <c r="L1691" t="s">
        <v>2766</v>
      </c>
      <c r="M1691" t="s">
        <v>2772</v>
      </c>
      <c r="N1691" t="s">
        <v>2773</v>
      </c>
      <c r="O1691" t="s">
        <v>2776</v>
      </c>
      <c r="P1691">
        <v>2783.3</v>
      </c>
    </row>
    <row r="1692" spans="1:16" x14ac:dyDescent="0.25">
      <c r="A1692" s="2">
        <v>45685</v>
      </c>
      <c r="B1692" s="2" t="str">
        <f t="shared" si="52"/>
        <v>2025-01-28 09:07 PM</v>
      </c>
      <c r="C1692" s="2" t="str">
        <f t="shared" si="53"/>
        <v>2025-01-28 21:07-S4-TX301690-C1</v>
      </c>
      <c r="D1692" s="6">
        <v>0.87986111111111109</v>
      </c>
      <c r="E1692" t="s">
        <v>741</v>
      </c>
      <c r="F1692" t="s">
        <v>748</v>
      </c>
      <c r="G1692" t="s">
        <v>758</v>
      </c>
      <c r="H1692">
        <v>7</v>
      </c>
      <c r="I1692">
        <v>334.22</v>
      </c>
      <c r="J1692" t="s">
        <v>763</v>
      </c>
      <c r="K1692" t="s">
        <v>2454</v>
      </c>
      <c r="L1692" t="s">
        <v>2764</v>
      </c>
      <c r="M1692" t="s">
        <v>2769</v>
      </c>
      <c r="N1692" t="s">
        <v>2774</v>
      </c>
      <c r="O1692" t="s">
        <v>2782</v>
      </c>
      <c r="P1692">
        <v>2339.54</v>
      </c>
    </row>
    <row r="1693" spans="1:16" x14ac:dyDescent="0.25">
      <c r="A1693" s="2">
        <v>45097</v>
      </c>
      <c r="B1693" s="2" t="str">
        <f t="shared" si="52"/>
        <v>2023-06-20 09:03 PM</v>
      </c>
      <c r="C1693" s="2" t="str">
        <f t="shared" si="53"/>
        <v>2023-06-20 21:03-S2-TX301691-C3</v>
      </c>
      <c r="D1693" s="6">
        <v>0.87708333333333333</v>
      </c>
      <c r="E1693" t="s">
        <v>746</v>
      </c>
      <c r="F1693" t="s">
        <v>748</v>
      </c>
      <c r="G1693" t="s">
        <v>757</v>
      </c>
      <c r="H1693">
        <v>9</v>
      </c>
      <c r="I1693">
        <v>316.2</v>
      </c>
      <c r="J1693" t="s">
        <v>763</v>
      </c>
      <c r="K1693" t="s">
        <v>2455</v>
      </c>
      <c r="L1693" t="s">
        <v>2766</v>
      </c>
      <c r="M1693" t="s">
        <v>2771</v>
      </c>
      <c r="N1693" t="s">
        <v>2774</v>
      </c>
      <c r="O1693" t="s">
        <v>2782</v>
      </c>
      <c r="P1693">
        <v>2845.8</v>
      </c>
    </row>
    <row r="1694" spans="1:16" x14ac:dyDescent="0.25">
      <c r="A1694" s="2">
        <v>45567</v>
      </c>
      <c r="B1694" s="2" t="str">
        <f t="shared" si="52"/>
        <v>2024-10-02 01:33 PM</v>
      </c>
      <c r="C1694" s="2" t="str">
        <f t="shared" si="53"/>
        <v>2024-10-02 13:33-S6-TX301692-C1</v>
      </c>
      <c r="D1694" s="6">
        <v>0.56458333333333333</v>
      </c>
      <c r="E1694" t="s">
        <v>742</v>
      </c>
      <c r="F1694" t="s">
        <v>749</v>
      </c>
      <c r="G1694" t="s">
        <v>753</v>
      </c>
      <c r="H1694">
        <v>9</v>
      </c>
      <c r="I1694">
        <v>261.12</v>
      </c>
      <c r="J1694" t="s">
        <v>760</v>
      </c>
      <c r="K1694" t="s">
        <v>2456</v>
      </c>
      <c r="L1694" t="s">
        <v>2764</v>
      </c>
      <c r="M1694" t="s">
        <v>2769</v>
      </c>
      <c r="N1694" t="s">
        <v>2773</v>
      </c>
      <c r="O1694" t="s">
        <v>2781</v>
      </c>
      <c r="P1694">
        <v>2350.08</v>
      </c>
    </row>
    <row r="1695" spans="1:16" x14ac:dyDescent="0.25">
      <c r="A1695" s="2">
        <v>45234</v>
      </c>
      <c r="B1695" s="2" t="str">
        <f t="shared" si="52"/>
        <v>2023-11-04 04:54 PM</v>
      </c>
      <c r="C1695" s="2" t="str">
        <f t="shared" si="53"/>
        <v>2023-11-04 16:54-S4-TX301693-C1</v>
      </c>
      <c r="D1695" s="6">
        <v>0.70416666666666672</v>
      </c>
      <c r="E1695" t="s">
        <v>741</v>
      </c>
      <c r="F1695" t="s">
        <v>749</v>
      </c>
      <c r="G1695" t="s">
        <v>752</v>
      </c>
      <c r="H1695">
        <v>5</v>
      </c>
      <c r="I1695">
        <v>152.94999999999999</v>
      </c>
      <c r="J1695" t="s">
        <v>762</v>
      </c>
      <c r="K1695" t="s">
        <v>2457</v>
      </c>
      <c r="L1695" t="s">
        <v>2764</v>
      </c>
      <c r="M1695" t="s">
        <v>2772</v>
      </c>
      <c r="N1695" t="s">
        <v>2773</v>
      </c>
      <c r="O1695" t="s">
        <v>2776</v>
      </c>
      <c r="P1695">
        <v>764.75</v>
      </c>
    </row>
    <row r="1696" spans="1:16" x14ac:dyDescent="0.25">
      <c r="A1696" s="2">
        <v>45496</v>
      </c>
      <c r="B1696" s="2" t="str">
        <f t="shared" si="52"/>
        <v>2024-07-23 06:54 PM</v>
      </c>
      <c r="C1696" s="2" t="str">
        <f t="shared" si="53"/>
        <v>2024-07-23 18:54-S10-TX301694-C4</v>
      </c>
      <c r="D1696" s="6">
        <v>0.78749999999999998</v>
      </c>
      <c r="E1696" t="s">
        <v>747</v>
      </c>
      <c r="F1696" t="s">
        <v>750</v>
      </c>
      <c r="G1696" t="s">
        <v>753</v>
      </c>
      <c r="H1696">
        <v>1</v>
      </c>
      <c r="I1696">
        <v>273.63</v>
      </c>
      <c r="J1696" t="s">
        <v>760</v>
      </c>
      <c r="K1696" t="s">
        <v>2458</v>
      </c>
      <c r="L1696" t="s">
        <v>2768</v>
      </c>
      <c r="M1696" t="s">
        <v>2770</v>
      </c>
      <c r="N1696" t="s">
        <v>2774</v>
      </c>
      <c r="O1696" t="s">
        <v>2782</v>
      </c>
      <c r="P1696">
        <v>273.63</v>
      </c>
    </row>
    <row r="1697" spans="1:16" x14ac:dyDescent="0.25">
      <c r="A1697" s="2">
        <v>45288</v>
      </c>
      <c r="B1697" s="2" t="str">
        <f t="shared" si="52"/>
        <v>2023-12-28 09:07 AM</v>
      </c>
      <c r="C1697" s="2" t="str">
        <f t="shared" si="53"/>
        <v>2023-12-28 09:07-S10-TX301695-C5</v>
      </c>
      <c r="D1697" s="6">
        <v>0.37986111111111109</v>
      </c>
      <c r="E1697" t="s">
        <v>747</v>
      </c>
      <c r="F1697" t="s">
        <v>751</v>
      </c>
      <c r="G1697" t="s">
        <v>752</v>
      </c>
      <c r="H1697">
        <v>2</v>
      </c>
      <c r="I1697">
        <v>100.43</v>
      </c>
      <c r="J1697" t="s">
        <v>760</v>
      </c>
      <c r="K1697" t="s">
        <v>2459</v>
      </c>
      <c r="L1697" t="s">
        <v>2765</v>
      </c>
      <c r="M1697" t="s">
        <v>2769</v>
      </c>
      <c r="N1697" t="s">
        <v>2775</v>
      </c>
      <c r="O1697" t="s">
        <v>2777</v>
      </c>
      <c r="P1697">
        <v>200.86</v>
      </c>
    </row>
    <row r="1698" spans="1:16" x14ac:dyDescent="0.25">
      <c r="A1698" s="2">
        <v>45023</v>
      </c>
      <c r="B1698" s="2" t="str">
        <f t="shared" si="52"/>
        <v>2023-04-07 06:36 PM</v>
      </c>
      <c r="C1698" s="2" t="str">
        <f t="shared" si="53"/>
        <v>2023-04-07 18:36-S9-TX301696-C5</v>
      </c>
      <c r="D1698" s="6">
        <v>0.77500000000000002</v>
      </c>
      <c r="E1698" t="s">
        <v>740</v>
      </c>
      <c r="F1698" t="s">
        <v>749</v>
      </c>
      <c r="G1698" t="s">
        <v>752</v>
      </c>
      <c r="H1698">
        <v>4</v>
      </c>
      <c r="I1698">
        <v>129.51</v>
      </c>
      <c r="J1698" t="s">
        <v>760</v>
      </c>
      <c r="K1698" t="s">
        <v>2460</v>
      </c>
      <c r="L1698" t="s">
        <v>2765</v>
      </c>
      <c r="M1698" t="s">
        <v>2772</v>
      </c>
      <c r="N1698" t="s">
        <v>2774</v>
      </c>
      <c r="O1698" t="s">
        <v>2778</v>
      </c>
      <c r="P1698">
        <v>518.04</v>
      </c>
    </row>
    <row r="1699" spans="1:16" x14ac:dyDescent="0.25">
      <c r="A1699" s="2">
        <v>44974</v>
      </c>
      <c r="B1699" s="2" t="str">
        <f t="shared" si="52"/>
        <v>2023-02-17 08:44 PM</v>
      </c>
      <c r="C1699" s="2" t="str">
        <f t="shared" si="53"/>
        <v>2023-02-17 20:44-S8-TX301697-C5</v>
      </c>
      <c r="D1699" s="6">
        <v>0.86388888888888893</v>
      </c>
      <c r="E1699" t="s">
        <v>745</v>
      </c>
      <c r="F1699" t="s">
        <v>749</v>
      </c>
      <c r="G1699" t="s">
        <v>754</v>
      </c>
      <c r="H1699">
        <v>1</v>
      </c>
      <c r="I1699">
        <v>196.22</v>
      </c>
      <c r="J1699" t="s">
        <v>763</v>
      </c>
      <c r="K1699" t="s">
        <v>2461</v>
      </c>
      <c r="L1699" t="s">
        <v>2765</v>
      </c>
      <c r="M1699" t="s">
        <v>2771</v>
      </c>
      <c r="N1699" t="s">
        <v>2774</v>
      </c>
      <c r="O1699" t="s">
        <v>2778</v>
      </c>
      <c r="P1699">
        <v>196.22</v>
      </c>
    </row>
    <row r="1700" spans="1:16" x14ac:dyDescent="0.25">
      <c r="A1700" s="2">
        <v>45740</v>
      </c>
      <c r="B1700" s="2" t="str">
        <f t="shared" si="52"/>
        <v>2025-03-24 05:21 PM</v>
      </c>
      <c r="C1700" s="2" t="str">
        <f t="shared" si="53"/>
        <v>2025-03-24 17:21-S10-TX301698-C4</v>
      </c>
      <c r="D1700" s="6">
        <v>0.72291666666666665</v>
      </c>
      <c r="E1700" t="s">
        <v>747</v>
      </c>
      <c r="F1700" t="s">
        <v>749</v>
      </c>
      <c r="G1700" t="s">
        <v>752</v>
      </c>
      <c r="H1700">
        <v>9</v>
      </c>
      <c r="I1700">
        <v>341.6</v>
      </c>
      <c r="J1700" t="s">
        <v>760</v>
      </c>
      <c r="K1700" t="s">
        <v>2462</v>
      </c>
      <c r="L1700" t="s">
        <v>2768</v>
      </c>
      <c r="M1700" t="s">
        <v>2772</v>
      </c>
      <c r="N1700" t="s">
        <v>2774</v>
      </c>
      <c r="O1700" t="s">
        <v>2779</v>
      </c>
      <c r="P1700">
        <v>3074.4</v>
      </c>
    </row>
    <row r="1701" spans="1:16" x14ac:dyDescent="0.25">
      <c r="A1701" s="2">
        <v>45152</v>
      </c>
      <c r="B1701" s="2" t="str">
        <f t="shared" si="52"/>
        <v>2023-08-14 12:16 PM</v>
      </c>
      <c r="C1701" s="2" t="str">
        <f t="shared" si="53"/>
        <v>2023-08-14 12:16-S6-TX301699-C5</v>
      </c>
      <c r="D1701" s="6">
        <v>0.51111111111111107</v>
      </c>
      <c r="E1701" t="s">
        <v>742</v>
      </c>
      <c r="F1701" t="s">
        <v>749</v>
      </c>
      <c r="G1701" t="s">
        <v>756</v>
      </c>
      <c r="H1701">
        <v>1</v>
      </c>
      <c r="I1701">
        <v>371.27</v>
      </c>
      <c r="J1701" t="s">
        <v>763</v>
      </c>
      <c r="K1701" t="s">
        <v>2463</v>
      </c>
      <c r="L1701" t="s">
        <v>2765</v>
      </c>
      <c r="M1701" t="s">
        <v>2769</v>
      </c>
      <c r="N1701" t="s">
        <v>2773</v>
      </c>
      <c r="O1701" t="s">
        <v>2779</v>
      </c>
      <c r="P1701">
        <v>371.27</v>
      </c>
    </row>
    <row r="1702" spans="1:16" x14ac:dyDescent="0.25">
      <c r="A1702" s="2">
        <v>45487</v>
      </c>
      <c r="B1702" s="2" t="str">
        <f t="shared" si="52"/>
        <v>2024-07-14 08:03 PM</v>
      </c>
      <c r="C1702" s="2" t="str">
        <f t="shared" si="53"/>
        <v>2024-07-14 20:03-S4-TX301700-C4</v>
      </c>
      <c r="D1702" s="6">
        <v>0.8354166666666667</v>
      </c>
      <c r="E1702" t="s">
        <v>741</v>
      </c>
      <c r="F1702" t="s">
        <v>751</v>
      </c>
      <c r="G1702" t="s">
        <v>754</v>
      </c>
      <c r="H1702">
        <v>5</v>
      </c>
      <c r="I1702">
        <v>132.68</v>
      </c>
      <c r="J1702" t="s">
        <v>760</v>
      </c>
      <c r="K1702" t="s">
        <v>2464</v>
      </c>
      <c r="L1702" t="s">
        <v>2768</v>
      </c>
      <c r="M1702" t="s">
        <v>2771</v>
      </c>
      <c r="N1702" t="s">
        <v>2774</v>
      </c>
      <c r="O1702" t="s">
        <v>2780</v>
      </c>
      <c r="P1702">
        <v>663.40000000000009</v>
      </c>
    </row>
    <row r="1703" spans="1:16" x14ac:dyDescent="0.25">
      <c r="A1703" s="2">
        <v>45763</v>
      </c>
      <c r="B1703" s="2" t="str">
        <f t="shared" si="52"/>
        <v>2025-04-16 08:14 PM</v>
      </c>
      <c r="C1703" s="2" t="str">
        <f t="shared" si="53"/>
        <v>2025-04-16 20:14-S4-TX301701-C1</v>
      </c>
      <c r="D1703" s="6">
        <v>0.84305555555555556</v>
      </c>
      <c r="E1703" t="s">
        <v>741</v>
      </c>
      <c r="F1703" t="s">
        <v>748</v>
      </c>
      <c r="G1703" t="s">
        <v>755</v>
      </c>
      <c r="H1703">
        <v>3</v>
      </c>
      <c r="I1703">
        <v>21.15</v>
      </c>
      <c r="J1703" t="s">
        <v>760</v>
      </c>
      <c r="K1703" t="s">
        <v>2465</v>
      </c>
      <c r="L1703" t="s">
        <v>2764</v>
      </c>
      <c r="M1703" t="s">
        <v>2769</v>
      </c>
      <c r="N1703" t="s">
        <v>2774</v>
      </c>
      <c r="O1703" t="s">
        <v>2781</v>
      </c>
      <c r="P1703">
        <v>63.45</v>
      </c>
    </row>
    <row r="1704" spans="1:16" x14ac:dyDescent="0.25">
      <c r="A1704" s="2">
        <v>45049</v>
      </c>
      <c r="B1704" s="2" t="str">
        <f t="shared" si="52"/>
        <v>2023-05-03 03:05 PM</v>
      </c>
      <c r="C1704" s="2" t="str">
        <f t="shared" si="53"/>
        <v>2023-05-03 15:05-S1-TX301702-C4</v>
      </c>
      <c r="D1704" s="6">
        <v>0.62847222222222221</v>
      </c>
      <c r="E1704" t="s">
        <v>739</v>
      </c>
      <c r="F1704" t="s">
        <v>750</v>
      </c>
      <c r="G1704" t="s">
        <v>753</v>
      </c>
      <c r="H1704">
        <v>7</v>
      </c>
      <c r="I1704">
        <v>262.11</v>
      </c>
      <c r="J1704" t="s">
        <v>761</v>
      </c>
      <c r="K1704" t="s">
        <v>2466</v>
      </c>
      <c r="L1704" t="s">
        <v>2768</v>
      </c>
      <c r="M1704" t="s">
        <v>2769</v>
      </c>
      <c r="N1704" t="s">
        <v>2773</v>
      </c>
      <c r="O1704" t="s">
        <v>2781</v>
      </c>
      <c r="P1704">
        <v>1834.77</v>
      </c>
    </row>
    <row r="1705" spans="1:16" x14ac:dyDescent="0.25">
      <c r="A1705" s="2">
        <v>45351</v>
      </c>
      <c r="B1705" s="2" t="str">
        <f t="shared" si="52"/>
        <v>2024-02-29 03:35 PM</v>
      </c>
      <c r="C1705" s="2" t="str">
        <f t="shared" si="53"/>
        <v>2024-02-29 15:35-S3-TX301703-C1</v>
      </c>
      <c r="D1705" s="6">
        <v>0.64930555555555558</v>
      </c>
      <c r="E1705" t="s">
        <v>738</v>
      </c>
      <c r="F1705" t="s">
        <v>748</v>
      </c>
      <c r="G1705" t="s">
        <v>754</v>
      </c>
      <c r="H1705">
        <v>4</v>
      </c>
      <c r="I1705">
        <v>20.86</v>
      </c>
      <c r="J1705" t="s">
        <v>761</v>
      </c>
      <c r="K1705" t="s">
        <v>2467</v>
      </c>
      <c r="L1705" t="s">
        <v>2764</v>
      </c>
      <c r="M1705" t="s">
        <v>2770</v>
      </c>
      <c r="N1705" t="s">
        <v>2773</v>
      </c>
      <c r="O1705" t="s">
        <v>2777</v>
      </c>
      <c r="P1705">
        <v>83.44</v>
      </c>
    </row>
    <row r="1706" spans="1:16" x14ac:dyDescent="0.25">
      <c r="A1706" s="2">
        <v>45834</v>
      </c>
      <c r="B1706" s="2" t="str">
        <f t="shared" si="52"/>
        <v>2025-06-26 09:23 PM</v>
      </c>
      <c r="C1706" s="2" t="str">
        <f t="shared" si="53"/>
        <v>2025-06-26 21:23-S7-TX301704-C2</v>
      </c>
      <c r="D1706" s="6">
        <v>0.89097222222222228</v>
      </c>
      <c r="E1706" t="s">
        <v>744</v>
      </c>
      <c r="F1706" t="s">
        <v>749</v>
      </c>
      <c r="G1706" t="s">
        <v>753</v>
      </c>
      <c r="H1706">
        <v>5</v>
      </c>
      <c r="I1706">
        <v>350.15</v>
      </c>
      <c r="J1706" t="s">
        <v>763</v>
      </c>
      <c r="K1706" t="s">
        <v>2468</v>
      </c>
      <c r="L1706" t="s">
        <v>2767</v>
      </c>
      <c r="M1706" t="s">
        <v>2769</v>
      </c>
      <c r="N1706" t="s">
        <v>2774</v>
      </c>
      <c r="O1706" t="s">
        <v>2777</v>
      </c>
      <c r="P1706">
        <v>1750.75</v>
      </c>
    </row>
    <row r="1707" spans="1:16" x14ac:dyDescent="0.25">
      <c r="A1707" s="2">
        <v>45773</v>
      </c>
      <c r="B1707" s="2" t="str">
        <f t="shared" si="52"/>
        <v>2025-04-26 11:23 AM</v>
      </c>
      <c r="C1707" s="2" t="str">
        <f t="shared" si="53"/>
        <v>2025-04-26 11:23-S4-TX301705-C1</v>
      </c>
      <c r="D1707" s="6">
        <v>0.47430555555555554</v>
      </c>
      <c r="E1707" t="s">
        <v>741</v>
      </c>
      <c r="F1707" t="s">
        <v>748</v>
      </c>
      <c r="G1707" t="s">
        <v>755</v>
      </c>
      <c r="H1707">
        <v>2</v>
      </c>
      <c r="I1707">
        <v>302.49</v>
      </c>
      <c r="J1707" t="s">
        <v>762</v>
      </c>
      <c r="K1707" t="s">
        <v>2469</v>
      </c>
      <c r="L1707" t="s">
        <v>2764</v>
      </c>
      <c r="M1707" t="s">
        <v>2770</v>
      </c>
      <c r="N1707" t="s">
        <v>2775</v>
      </c>
      <c r="O1707" t="s">
        <v>2776</v>
      </c>
      <c r="P1707">
        <v>604.98</v>
      </c>
    </row>
    <row r="1708" spans="1:16" x14ac:dyDescent="0.25">
      <c r="A1708" s="2">
        <v>44998</v>
      </c>
      <c r="B1708" s="2" t="str">
        <f t="shared" si="52"/>
        <v>2023-03-13 11:34 AM</v>
      </c>
      <c r="C1708" s="2" t="str">
        <f t="shared" si="53"/>
        <v>2023-03-13 11:34-S1-TX301706-C4</v>
      </c>
      <c r="D1708" s="6">
        <v>0.48194444444444445</v>
      </c>
      <c r="E1708" t="s">
        <v>739</v>
      </c>
      <c r="F1708" t="s">
        <v>751</v>
      </c>
      <c r="G1708" t="s">
        <v>754</v>
      </c>
      <c r="H1708">
        <v>1</v>
      </c>
      <c r="I1708">
        <v>42.78</v>
      </c>
      <c r="J1708" t="s">
        <v>759</v>
      </c>
      <c r="K1708" t="s">
        <v>2470</v>
      </c>
      <c r="L1708" t="s">
        <v>2768</v>
      </c>
      <c r="M1708" t="s">
        <v>2771</v>
      </c>
      <c r="N1708" t="s">
        <v>2775</v>
      </c>
      <c r="O1708" t="s">
        <v>2779</v>
      </c>
      <c r="P1708">
        <v>42.78</v>
      </c>
    </row>
    <row r="1709" spans="1:16" x14ac:dyDescent="0.25">
      <c r="A1709" s="2">
        <v>45071</v>
      </c>
      <c r="B1709" s="2" t="str">
        <f t="shared" si="52"/>
        <v>2023-05-25 05:11 PM</v>
      </c>
      <c r="C1709" s="2" t="str">
        <f t="shared" si="53"/>
        <v>2023-05-25 17:11-S7-TX301707-C1</v>
      </c>
      <c r="D1709" s="6">
        <v>0.71597222222222223</v>
      </c>
      <c r="E1709" t="s">
        <v>744</v>
      </c>
      <c r="F1709" t="s">
        <v>750</v>
      </c>
      <c r="G1709" t="s">
        <v>758</v>
      </c>
      <c r="H1709">
        <v>2</v>
      </c>
      <c r="I1709">
        <v>126.37</v>
      </c>
      <c r="J1709" t="s">
        <v>760</v>
      </c>
      <c r="K1709" t="s">
        <v>2471</v>
      </c>
      <c r="L1709" t="s">
        <v>2764</v>
      </c>
      <c r="M1709" t="s">
        <v>2769</v>
      </c>
      <c r="N1709" t="s">
        <v>2774</v>
      </c>
      <c r="O1709" t="s">
        <v>2777</v>
      </c>
      <c r="P1709">
        <v>252.74</v>
      </c>
    </row>
    <row r="1710" spans="1:16" x14ac:dyDescent="0.25">
      <c r="A1710" s="2">
        <v>45359</v>
      </c>
      <c r="B1710" s="2" t="str">
        <f t="shared" si="52"/>
        <v>2024-03-08 12:52 PM</v>
      </c>
      <c r="C1710" s="2" t="str">
        <f t="shared" si="53"/>
        <v>2024-03-08 12:52-S3-TX301708-C5</v>
      </c>
      <c r="D1710" s="6">
        <v>0.53611111111111109</v>
      </c>
      <c r="E1710" t="s">
        <v>738</v>
      </c>
      <c r="F1710" t="s">
        <v>748</v>
      </c>
      <c r="G1710" t="s">
        <v>752</v>
      </c>
      <c r="H1710">
        <v>2</v>
      </c>
      <c r="I1710">
        <v>151.88999999999999</v>
      </c>
      <c r="J1710" t="s">
        <v>759</v>
      </c>
      <c r="K1710" t="s">
        <v>2472</v>
      </c>
      <c r="L1710" t="s">
        <v>2765</v>
      </c>
      <c r="M1710" t="s">
        <v>2772</v>
      </c>
      <c r="N1710" t="s">
        <v>2773</v>
      </c>
      <c r="O1710" t="s">
        <v>2778</v>
      </c>
      <c r="P1710">
        <v>303.77999999999997</v>
      </c>
    </row>
    <row r="1711" spans="1:16" x14ac:dyDescent="0.25">
      <c r="A1711" s="2">
        <v>44956</v>
      </c>
      <c r="B1711" s="2" t="str">
        <f t="shared" si="52"/>
        <v>2023-01-30 02:53 PM</v>
      </c>
      <c r="C1711" s="2" t="str">
        <f t="shared" si="53"/>
        <v>2023-01-30 14:53-S4-TX301709-C2</v>
      </c>
      <c r="D1711" s="6">
        <v>0.62013888888888891</v>
      </c>
      <c r="E1711" t="s">
        <v>741</v>
      </c>
      <c r="F1711" t="s">
        <v>751</v>
      </c>
      <c r="G1711" t="s">
        <v>756</v>
      </c>
      <c r="H1711">
        <v>7</v>
      </c>
      <c r="I1711">
        <v>29.59</v>
      </c>
      <c r="J1711" t="s">
        <v>760</v>
      </c>
      <c r="K1711" t="s">
        <v>2473</v>
      </c>
      <c r="L1711" t="s">
        <v>2767</v>
      </c>
      <c r="M1711" t="s">
        <v>2769</v>
      </c>
      <c r="N1711" t="s">
        <v>2773</v>
      </c>
      <c r="O1711" t="s">
        <v>2779</v>
      </c>
      <c r="P1711">
        <v>207.13</v>
      </c>
    </row>
    <row r="1712" spans="1:16" x14ac:dyDescent="0.25">
      <c r="A1712" s="2">
        <v>45439</v>
      </c>
      <c r="B1712" s="2" t="str">
        <f t="shared" si="52"/>
        <v>2024-05-27 02:51 PM</v>
      </c>
      <c r="C1712" s="2" t="str">
        <f t="shared" si="53"/>
        <v>2024-05-27 14:51-S7-TX301710-C2</v>
      </c>
      <c r="D1712" s="6">
        <v>0.61875000000000002</v>
      </c>
      <c r="E1712" t="s">
        <v>744</v>
      </c>
      <c r="F1712" t="s">
        <v>750</v>
      </c>
      <c r="G1712" t="s">
        <v>757</v>
      </c>
      <c r="H1712">
        <v>2</v>
      </c>
      <c r="I1712">
        <v>322.73</v>
      </c>
      <c r="J1712" t="s">
        <v>762</v>
      </c>
      <c r="K1712" t="s">
        <v>2474</v>
      </c>
      <c r="L1712" t="s">
        <v>2767</v>
      </c>
      <c r="M1712" t="s">
        <v>2772</v>
      </c>
      <c r="N1712" t="s">
        <v>2773</v>
      </c>
      <c r="O1712" t="s">
        <v>2779</v>
      </c>
      <c r="P1712">
        <v>645.46</v>
      </c>
    </row>
    <row r="1713" spans="1:16" x14ac:dyDescent="0.25">
      <c r="A1713" s="2">
        <v>45566</v>
      </c>
      <c r="B1713" s="2" t="str">
        <f t="shared" si="52"/>
        <v>2024-10-01 10:36 AM</v>
      </c>
      <c r="C1713" s="2" t="str">
        <f t="shared" si="53"/>
        <v>2024-10-01 10:36-S8-TX301711-C2</v>
      </c>
      <c r="D1713" s="6">
        <v>0.44166666666666665</v>
      </c>
      <c r="E1713" t="s">
        <v>745</v>
      </c>
      <c r="F1713" t="s">
        <v>748</v>
      </c>
      <c r="G1713" t="s">
        <v>754</v>
      </c>
      <c r="H1713">
        <v>9</v>
      </c>
      <c r="I1713">
        <v>184.8</v>
      </c>
      <c r="J1713" t="s">
        <v>761</v>
      </c>
      <c r="K1713" t="s">
        <v>2475</v>
      </c>
      <c r="L1713" t="s">
        <v>2767</v>
      </c>
      <c r="M1713" t="s">
        <v>2771</v>
      </c>
      <c r="N1713" t="s">
        <v>2775</v>
      </c>
      <c r="O1713" t="s">
        <v>2782</v>
      </c>
      <c r="P1713">
        <v>1663.2</v>
      </c>
    </row>
    <row r="1714" spans="1:16" x14ac:dyDescent="0.25">
      <c r="A1714" s="2">
        <v>45733</v>
      </c>
      <c r="B1714" s="2" t="str">
        <f t="shared" si="52"/>
        <v>2025-03-17 03:29 PM</v>
      </c>
      <c r="C1714" s="2" t="str">
        <f t="shared" si="53"/>
        <v>2025-03-17 15:29-S1-TX301712-C3</v>
      </c>
      <c r="D1714" s="6">
        <v>0.64513888888888893</v>
      </c>
      <c r="E1714" t="s">
        <v>739</v>
      </c>
      <c r="F1714" t="s">
        <v>748</v>
      </c>
      <c r="G1714" t="s">
        <v>757</v>
      </c>
      <c r="H1714">
        <v>5</v>
      </c>
      <c r="I1714">
        <v>106.95</v>
      </c>
      <c r="J1714" t="s">
        <v>763</v>
      </c>
      <c r="K1714" t="s">
        <v>2476</v>
      </c>
      <c r="L1714" t="s">
        <v>2766</v>
      </c>
      <c r="M1714" t="s">
        <v>2772</v>
      </c>
      <c r="N1714" t="s">
        <v>2773</v>
      </c>
      <c r="O1714" t="s">
        <v>2779</v>
      </c>
      <c r="P1714">
        <v>534.75</v>
      </c>
    </row>
    <row r="1715" spans="1:16" x14ac:dyDescent="0.25">
      <c r="A1715" s="2">
        <v>45068</v>
      </c>
      <c r="B1715" s="2" t="str">
        <f t="shared" si="52"/>
        <v>2023-05-22 02:07 PM</v>
      </c>
      <c r="C1715" s="2" t="str">
        <f t="shared" si="53"/>
        <v>2023-05-22 14:07-S10-TX301713-C1</v>
      </c>
      <c r="D1715" s="6">
        <v>0.58819444444444446</v>
      </c>
      <c r="E1715" t="s">
        <v>747</v>
      </c>
      <c r="F1715" t="s">
        <v>749</v>
      </c>
      <c r="G1715" t="s">
        <v>755</v>
      </c>
      <c r="H1715">
        <v>1</v>
      </c>
      <c r="I1715">
        <v>257.74</v>
      </c>
      <c r="J1715" t="s">
        <v>760</v>
      </c>
      <c r="K1715" t="s">
        <v>2477</v>
      </c>
      <c r="L1715" t="s">
        <v>2764</v>
      </c>
      <c r="M1715" t="s">
        <v>2772</v>
      </c>
      <c r="N1715" t="s">
        <v>2773</v>
      </c>
      <c r="O1715" t="s">
        <v>2779</v>
      </c>
      <c r="P1715">
        <v>257.74</v>
      </c>
    </row>
    <row r="1716" spans="1:16" x14ac:dyDescent="0.25">
      <c r="A1716" s="2">
        <v>44969</v>
      </c>
      <c r="B1716" s="2" t="str">
        <f t="shared" si="52"/>
        <v>2023-02-12 01:29 PM</v>
      </c>
      <c r="C1716" s="2" t="str">
        <f t="shared" si="53"/>
        <v>2023-02-12 13:29-S2-TX301714-C5</v>
      </c>
      <c r="D1716" s="6">
        <v>0.56180555555555556</v>
      </c>
      <c r="E1716" t="s">
        <v>746</v>
      </c>
      <c r="F1716" t="s">
        <v>749</v>
      </c>
      <c r="G1716" t="s">
        <v>758</v>
      </c>
      <c r="H1716">
        <v>9</v>
      </c>
      <c r="I1716">
        <v>117.58</v>
      </c>
      <c r="J1716" t="s">
        <v>760</v>
      </c>
      <c r="K1716" t="s">
        <v>2478</v>
      </c>
      <c r="L1716" t="s">
        <v>2765</v>
      </c>
      <c r="M1716" t="s">
        <v>2771</v>
      </c>
      <c r="N1716" t="s">
        <v>2773</v>
      </c>
      <c r="O1716" t="s">
        <v>2780</v>
      </c>
      <c r="P1716">
        <v>1058.22</v>
      </c>
    </row>
    <row r="1717" spans="1:16" x14ac:dyDescent="0.25">
      <c r="A1717" s="2">
        <v>45454</v>
      </c>
      <c r="B1717" s="2" t="str">
        <f t="shared" si="52"/>
        <v>2024-06-11 01:46 PM</v>
      </c>
      <c r="C1717" s="2" t="str">
        <f t="shared" si="53"/>
        <v>2024-06-11 13:46-S7-TX301715-C5</v>
      </c>
      <c r="D1717" s="6">
        <v>0.57361111111111107</v>
      </c>
      <c r="E1717" t="s">
        <v>744</v>
      </c>
      <c r="F1717" t="s">
        <v>748</v>
      </c>
      <c r="G1717" t="s">
        <v>753</v>
      </c>
      <c r="H1717">
        <v>1</v>
      </c>
      <c r="I1717">
        <v>16.02</v>
      </c>
      <c r="J1717" t="s">
        <v>760</v>
      </c>
      <c r="K1717" t="s">
        <v>2479</v>
      </c>
      <c r="L1717" t="s">
        <v>2765</v>
      </c>
      <c r="M1717" t="s">
        <v>2769</v>
      </c>
      <c r="N1717" t="s">
        <v>2773</v>
      </c>
      <c r="O1717" t="s">
        <v>2782</v>
      </c>
      <c r="P1717">
        <v>16.02</v>
      </c>
    </row>
    <row r="1718" spans="1:16" x14ac:dyDescent="0.25">
      <c r="A1718" s="2">
        <v>45497</v>
      </c>
      <c r="B1718" s="2" t="str">
        <f t="shared" si="52"/>
        <v>2024-07-24 07:46 PM</v>
      </c>
      <c r="C1718" s="2" t="str">
        <f t="shared" si="53"/>
        <v>2024-07-24 19:46-S8-TX301716-C2</v>
      </c>
      <c r="D1718" s="6">
        <v>0.82361111111111107</v>
      </c>
      <c r="E1718" t="s">
        <v>745</v>
      </c>
      <c r="F1718" t="s">
        <v>748</v>
      </c>
      <c r="G1718" t="s">
        <v>752</v>
      </c>
      <c r="H1718">
        <v>7</v>
      </c>
      <c r="I1718">
        <v>108.08</v>
      </c>
      <c r="J1718" t="s">
        <v>763</v>
      </c>
      <c r="K1718" t="s">
        <v>2480</v>
      </c>
      <c r="L1718" t="s">
        <v>2767</v>
      </c>
      <c r="M1718" t="s">
        <v>2770</v>
      </c>
      <c r="N1718" t="s">
        <v>2774</v>
      </c>
      <c r="O1718" t="s">
        <v>2781</v>
      </c>
      <c r="P1718">
        <v>756.56</v>
      </c>
    </row>
    <row r="1719" spans="1:16" x14ac:dyDescent="0.25">
      <c r="A1719" s="2">
        <v>45242</v>
      </c>
      <c r="B1719" s="2" t="str">
        <f t="shared" si="52"/>
        <v>2023-11-12 08:13 PM</v>
      </c>
      <c r="C1719" s="2" t="str">
        <f t="shared" si="53"/>
        <v>2023-11-12 20:13-S9-TX301717-C1</v>
      </c>
      <c r="D1719" s="6">
        <v>0.84236111111111112</v>
      </c>
      <c r="E1719" t="s">
        <v>740</v>
      </c>
      <c r="F1719" t="s">
        <v>751</v>
      </c>
      <c r="G1719" t="s">
        <v>752</v>
      </c>
      <c r="H1719">
        <v>9</v>
      </c>
      <c r="I1719">
        <v>137.26</v>
      </c>
      <c r="J1719" t="s">
        <v>760</v>
      </c>
      <c r="K1719" t="s">
        <v>2481</v>
      </c>
      <c r="L1719" t="s">
        <v>2764</v>
      </c>
      <c r="M1719" t="s">
        <v>2772</v>
      </c>
      <c r="N1719" t="s">
        <v>2774</v>
      </c>
      <c r="O1719" t="s">
        <v>2780</v>
      </c>
      <c r="P1719">
        <v>1235.3399999999999</v>
      </c>
    </row>
    <row r="1720" spans="1:16" x14ac:dyDescent="0.25">
      <c r="A1720" s="2">
        <v>45469</v>
      </c>
      <c r="B1720" s="2" t="str">
        <f t="shared" si="52"/>
        <v>2024-06-26 01:07 PM</v>
      </c>
      <c r="C1720" s="2" t="str">
        <f t="shared" si="53"/>
        <v>2024-06-26 13:07-S3-TX301718-C1</v>
      </c>
      <c r="D1720" s="6">
        <v>0.54652777777777772</v>
      </c>
      <c r="E1720" t="s">
        <v>738</v>
      </c>
      <c r="F1720" t="s">
        <v>749</v>
      </c>
      <c r="G1720" t="s">
        <v>753</v>
      </c>
      <c r="H1720">
        <v>5</v>
      </c>
      <c r="I1720">
        <v>206.39</v>
      </c>
      <c r="J1720" t="s">
        <v>763</v>
      </c>
      <c r="K1720" t="s">
        <v>2482</v>
      </c>
      <c r="L1720" t="s">
        <v>2764</v>
      </c>
      <c r="M1720" t="s">
        <v>2769</v>
      </c>
      <c r="N1720" t="s">
        <v>2773</v>
      </c>
      <c r="O1720" t="s">
        <v>2781</v>
      </c>
      <c r="P1720">
        <v>1031.95</v>
      </c>
    </row>
    <row r="1721" spans="1:16" x14ac:dyDescent="0.25">
      <c r="A1721" s="2">
        <v>45715</v>
      </c>
      <c r="B1721" s="2" t="str">
        <f t="shared" si="52"/>
        <v>2025-02-27 02:01 PM</v>
      </c>
      <c r="C1721" s="2" t="str">
        <f t="shared" si="53"/>
        <v>2025-02-27 14:01-S7-TX301719-C1</v>
      </c>
      <c r="D1721" s="6">
        <v>0.58402777777777781</v>
      </c>
      <c r="E1721" t="s">
        <v>744</v>
      </c>
      <c r="F1721" t="s">
        <v>750</v>
      </c>
      <c r="G1721" t="s">
        <v>756</v>
      </c>
      <c r="H1721">
        <v>3</v>
      </c>
      <c r="I1721">
        <v>375.7</v>
      </c>
      <c r="J1721" t="s">
        <v>761</v>
      </c>
      <c r="K1721" t="s">
        <v>2483</v>
      </c>
      <c r="L1721" t="s">
        <v>2764</v>
      </c>
      <c r="M1721" t="s">
        <v>2771</v>
      </c>
      <c r="N1721" t="s">
        <v>2773</v>
      </c>
      <c r="O1721" t="s">
        <v>2777</v>
      </c>
      <c r="P1721">
        <v>1127.0999999999999</v>
      </c>
    </row>
    <row r="1722" spans="1:16" x14ac:dyDescent="0.25">
      <c r="A1722" s="2">
        <v>45441</v>
      </c>
      <c r="B1722" s="2" t="str">
        <f t="shared" si="52"/>
        <v>2024-05-29 09:47 AM</v>
      </c>
      <c r="C1722" s="2" t="str">
        <f t="shared" si="53"/>
        <v>2024-05-29 09:47-S7-TX301720-C4</v>
      </c>
      <c r="D1722" s="6">
        <v>0.40763888888888888</v>
      </c>
      <c r="E1722" t="s">
        <v>744</v>
      </c>
      <c r="F1722" t="s">
        <v>749</v>
      </c>
      <c r="G1722" t="s">
        <v>753</v>
      </c>
      <c r="H1722">
        <v>2</v>
      </c>
      <c r="I1722">
        <v>257.27</v>
      </c>
      <c r="J1722" t="s">
        <v>760</v>
      </c>
      <c r="K1722" t="s">
        <v>2484</v>
      </c>
      <c r="L1722" t="s">
        <v>2768</v>
      </c>
      <c r="M1722" t="s">
        <v>2772</v>
      </c>
      <c r="N1722" t="s">
        <v>2775</v>
      </c>
      <c r="O1722" t="s">
        <v>2781</v>
      </c>
      <c r="P1722">
        <v>514.54</v>
      </c>
    </row>
    <row r="1723" spans="1:16" x14ac:dyDescent="0.25">
      <c r="A1723" s="2">
        <v>45697</v>
      </c>
      <c r="B1723" s="2" t="str">
        <f t="shared" si="52"/>
        <v>2025-02-09 11:08 AM</v>
      </c>
      <c r="C1723" s="2" t="str">
        <f t="shared" si="53"/>
        <v>2025-02-09 11:08-S4-TX301721-C5</v>
      </c>
      <c r="D1723" s="6">
        <v>0.46388888888888891</v>
      </c>
      <c r="E1723" t="s">
        <v>741</v>
      </c>
      <c r="F1723" t="s">
        <v>748</v>
      </c>
      <c r="G1723" t="s">
        <v>753</v>
      </c>
      <c r="H1723">
        <v>7</v>
      </c>
      <c r="I1723">
        <v>44.59</v>
      </c>
      <c r="J1723" t="s">
        <v>763</v>
      </c>
      <c r="K1723" t="s">
        <v>2485</v>
      </c>
      <c r="L1723" t="s">
        <v>2765</v>
      </c>
      <c r="M1723" t="s">
        <v>2772</v>
      </c>
      <c r="N1723" t="s">
        <v>2775</v>
      </c>
      <c r="O1723" t="s">
        <v>2780</v>
      </c>
      <c r="P1723">
        <v>312.13</v>
      </c>
    </row>
    <row r="1724" spans="1:16" x14ac:dyDescent="0.25">
      <c r="A1724" s="2">
        <v>45439</v>
      </c>
      <c r="B1724" s="2" t="str">
        <f t="shared" si="52"/>
        <v>2024-05-27 11:07 AM</v>
      </c>
      <c r="C1724" s="2" t="str">
        <f t="shared" si="53"/>
        <v>2024-05-27 11:07-S6-TX301722-C3</v>
      </c>
      <c r="D1724" s="6">
        <v>0.46319444444444446</v>
      </c>
      <c r="E1724" t="s">
        <v>742</v>
      </c>
      <c r="F1724" t="s">
        <v>748</v>
      </c>
      <c r="G1724" t="s">
        <v>758</v>
      </c>
      <c r="H1724">
        <v>9</v>
      </c>
      <c r="I1724">
        <v>309.23</v>
      </c>
      <c r="J1724" t="s">
        <v>763</v>
      </c>
      <c r="K1724" t="s">
        <v>2486</v>
      </c>
      <c r="L1724" t="s">
        <v>2766</v>
      </c>
      <c r="M1724" t="s">
        <v>2771</v>
      </c>
      <c r="N1724" t="s">
        <v>2775</v>
      </c>
      <c r="O1724" t="s">
        <v>2779</v>
      </c>
      <c r="P1724">
        <v>2783.07</v>
      </c>
    </row>
    <row r="1725" spans="1:16" x14ac:dyDescent="0.25">
      <c r="A1725" s="2">
        <v>45082</v>
      </c>
      <c r="B1725" s="2" t="str">
        <f t="shared" si="52"/>
        <v>2023-06-05 06:49 PM</v>
      </c>
      <c r="C1725" s="2" t="str">
        <f t="shared" si="53"/>
        <v>2023-06-05 18:49-S9-TX301723-C1</v>
      </c>
      <c r="D1725" s="6">
        <v>0.78402777777777777</v>
      </c>
      <c r="E1725" t="s">
        <v>740</v>
      </c>
      <c r="F1725" t="s">
        <v>751</v>
      </c>
      <c r="G1725" t="s">
        <v>753</v>
      </c>
      <c r="H1725">
        <v>6</v>
      </c>
      <c r="I1725">
        <v>133.94</v>
      </c>
      <c r="J1725" t="s">
        <v>761</v>
      </c>
      <c r="K1725" t="s">
        <v>2487</v>
      </c>
      <c r="L1725" t="s">
        <v>2764</v>
      </c>
      <c r="M1725" t="s">
        <v>2770</v>
      </c>
      <c r="N1725" t="s">
        <v>2774</v>
      </c>
      <c r="O1725" t="s">
        <v>2779</v>
      </c>
      <c r="P1725">
        <v>803.64</v>
      </c>
    </row>
    <row r="1726" spans="1:16" x14ac:dyDescent="0.25">
      <c r="A1726" s="2">
        <v>45162</v>
      </c>
      <c r="B1726" s="2" t="str">
        <f t="shared" si="52"/>
        <v>2023-08-24 06:08 PM</v>
      </c>
      <c r="C1726" s="2" t="str">
        <f t="shared" si="53"/>
        <v>2023-08-24 18:08-S4-TX301724-C1</v>
      </c>
      <c r="D1726" s="6">
        <v>0.75555555555555554</v>
      </c>
      <c r="E1726" t="s">
        <v>741</v>
      </c>
      <c r="F1726" t="s">
        <v>750</v>
      </c>
      <c r="G1726" t="s">
        <v>753</v>
      </c>
      <c r="H1726">
        <v>3</v>
      </c>
      <c r="I1726">
        <v>268.52</v>
      </c>
      <c r="J1726" t="s">
        <v>760</v>
      </c>
      <c r="K1726" t="s">
        <v>2488</v>
      </c>
      <c r="L1726" t="s">
        <v>2764</v>
      </c>
      <c r="M1726" t="s">
        <v>2769</v>
      </c>
      <c r="N1726" t="s">
        <v>2774</v>
      </c>
      <c r="O1726" t="s">
        <v>2777</v>
      </c>
      <c r="P1726">
        <v>805.56</v>
      </c>
    </row>
    <row r="1727" spans="1:16" x14ac:dyDescent="0.25">
      <c r="A1727" s="2">
        <v>45299</v>
      </c>
      <c r="B1727" s="2" t="str">
        <f t="shared" si="52"/>
        <v>2024-01-08 03:45 PM</v>
      </c>
      <c r="C1727" s="2" t="str">
        <f t="shared" si="53"/>
        <v>2024-01-08 15:45-S10-TX301725-C2</v>
      </c>
      <c r="D1727" s="6">
        <v>0.65625</v>
      </c>
      <c r="E1727" t="s">
        <v>747</v>
      </c>
      <c r="F1727" t="s">
        <v>751</v>
      </c>
      <c r="G1727" t="s">
        <v>757</v>
      </c>
      <c r="H1727">
        <v>6</v>
      </c>
      <c r="I1727">
        <v>181.74</v>
      </c>
      <c r="J1727" t="s">
        <v>760</v>
      </c>
      <c r="K1727" t="s">
        <v>2489</v>
      </c>
      <c r="L1727" t="s">
        <v>2767</v>
      </c>
      <c r="M1727" t="s">
        <v>2772</v>
      </c>
      <c r="N1727" t="s">
        <v>2773</v>
      </c>
      <c r="O1727" t="s">
        <v>2779</v>
      </c>
      <c r="P1727">
        <v>1090.44</v>
      </c>
    </row>
    <row r="1728" spans="1:16" x14ac:dyDescent="0.25">
      <c r="A1728" s="2">
        <v>45510</v>
      </c>
      <c r="B1728" s="2" t="str">
        <f t="shared" si="52"/>
        <v>2024-08-06 09:28 PM</v>
      </c>
      <c r="C1728" s="2" t="str">
        <f t="shared" si="53"/>
        <v>2024-08-06 21:28-S8-TX301726-C1</v>
      </c>
      <c r="D1728" s="6">
        <v>0.89444444444444449</v>
      </c>
      <c r="E1728" t="s">
        <v>745</v>
      </c>
      <c r="F1728" t="s">
        <v>749</v>
      </c>
      <c r="G1728" t="s">
        <v>755</v>
      </c>
      <c r="H1728">
        <v>3</v>
      </c>
      <c r="I1728">
        <v>356.32</v>
      </c>
      <c r="J1728" t="s">
        <v>759</v>
      </c>
      <c r="K1728" t="s">
        <v>2490</v>
      </c>
      <c r="L1728" t="s">
        <v>2764</v>
      </c>
      <c r="M1728" t="s">
        <v>2772</v>
      </c>
      <c r="N1728" t="s">
        <v>2774</v>
      </c>
      <c r="O1728" t="s">
        <v>2782</v>
      </c>
      <c r="P1728">
        <v>1068.96</v>
      </c>
    </row>
    <row r="1729" spans="1:16" x14ac:dyDescent="0.25">
      <c r="A1729" s="2">
        <v>44996</v>
      </c>
      <c r="B1729" s="2" t="str">
        <f t="shared" si="52"/>
        <v>2023-03-11 11:08 AM</v>
      </c>
      <c r="C1729" s="2" t="str">
        <f t="shared" si="53"/>
        <v>2023-03-11 11:08-S7-TX301727-C5</v>
      </c>
      <c r="D1729" s="6">
        <v>0.46388888888888891</v>
      </c>
      <c r="E1729" t="s">
        <v>744</v>
      </c>
      <c r="F1729" t="s">
        <v>749</v>
      </c>
      <c r="G1729" t="s">
        <v>758</v>
      </c>
      <c r="H1729">
        <v>10</v>
      </c>
      <c r="I1729">
        <v>273.17</v>
      </c>
      <c r="J1729" t="s">
        <v>763</v>
      </c>
      <c r="K1729" t="s">
        <v>2491</v>
      </c>
      <c r="L1729" t="s">
        <v>2765</v>
      </c>
      <c r="M1729" t="s">
        <v>2772</v>
      </c>
      <c r="N1729" t="s">
        <v>2775</v>
      </c>
      <c r="O1729" t="s">
        <v>2776</v>
      </c>
      <c r="P1729">
        <v>2731.7</v>
      </c>
    </row>
    <row r="1730" spans="1:16" x14ac:dyDescent="0.25">
      <c r="A1730" s="2">
        <v>45505</v>
      </c>
      <c r="B1730" s="2" t="str">
        <f t="shared" si="52"/>
        <v>2024-08-01 04:49 PM</v>
      </c>
      <c r="C1730" s="2" t="str">
        <f t="shared" si="53"/>
        <v>2024-08-01 16:49-S3-TX301728-C4</v>
      </c>
      <c r="D1730" s="6">
        <v>0.7006944444444444</v>
      </c>
      <c r="E1730" t="s">
        <v>738</v>
      </c>
      <c r="F1730" t="s">
        <v>751</v>
      </c>
      <c r="G1730" t="s">
        <v>757</v>
      </c>
      <c r="H1730">
        <v>5</v>
      </c>
      <c r="I1730">
        <v>386.61</v>
      </c>
      <c r="J1730" t="s">
        <v>763</v>
      </c>
      <c r="K1730" t="s">
        <v>2492</v>
      </c>
      <c r="L1730" t="s">
        <v>2768</v>
      </c>
      <c r="M1730" t="s">
        <v>2770</v>
      </c>
      <c r="N1730" t="s">
        <v>2773</v>
      </c>
      <c r="O1730" t="s">
        <v>2777</v>
      </c>
      <c r="P1730">
        <v>1933.05</v>
      </c>
    </row>
    <row r="1731" spans="1:16" x14ac:dyDescent="0.25">
      <c r="A1731" s="2">
        <v>45251</v>
      </c>
      <c r="B1731" s="2" t="str">
        <f t="shared" ref="B1731:B1794" si="54">TEXT(A1731, "yyyy-mm-dd") &amp; " " &amp; TEXT(D1731, "hh:mm AM/PM")</f>
        <v>2023-11-21 01:02 PM</v>
      </c>
      <c r="C1731" s="2" t="str">
        <f t="shared" ref="C1731:C1794" si="55">TEXT(B1731, "yyyy-mm-dd hh:mm") &amp; "-" &amp; E1731 &amp; "-" &amp;  K1731 &amp; "-" &amp; L1731</f>
        <v>2023-11-21 13:02-S3-TX301729-C3</v>
      </c>
      <c r="D1731" s="6">
        <v>0.54305555555555551</v>
      </c>
      <c r="E1731" t="s">
        <v>738</v>
      </c>
      <c r="F1731" t="s">
        <v>748</v>
      </c>
      <c r="G1731" t="s">
        <v>755</v>
      </c>
      <c r="H1731">
        <v>5</v>
      </c>
      <c r="I1731">
        <v>69.55</v>
      </c>
      <c r="J1731" t="s">
        <v>760</v>
      </c>
      <c r="K1731" t="s">
        <v>2493</v>
      </c>
      <c r="L1731" t="s">
        <v>2766</v>
      </c>
      <c r="M1731" t="s">
        <v>2769</v>
      </c>
      <c r="N1731" t="s">
        <v>2773</v>
      </c>
      <c r="O1731" t="s">
        <v>2782</v>
      </c>
      <c r="P1731">
        <v>347.75</v>
      </c>
    </row>
    <row r="1732" spans="1:16" x14ac:dyDescent="0.25">
      <c r="A1732" s="2">
        <v>45020</v>
      </c>
      <c r="B1732" s="2" t="str">
        <f t="shared" si="54"/>
        <v>2023-04-04 10:30 AM</v>
      </c>
      <c r="C1732" s="2" t="str">
        <f t="shared" si="55"/>
        <v>2023-04-04 10:30-S8-TX301730-C2</v>
      </c>
      <c r="D1732" s="6">
        <v>0.4375</v>
      </c>
      <c r="E1732" t="s">
        <v>745</v>
      </c>
      <c r="F1732" t="s">
        <v>751</v>
      </c>
      <c r="G1732" t="s">
        <v>757</v>
      </c>
      <c r="H1732">
        <v>4</v>
      </c>
      <c r="I1732">
        <v>374.3</v>
      </c>
      <c r="J1732" t="s">
        <v>763</v>
      </c>
      <c r="K1732" t="s">
        <v>2494</v>
      </c>
      <c r="L1732" t="s">
        <v>2767</v>
      </c>
      <c r="M1732" t="s">
        <v>2770</v>
      </c>
      <c r="N1732" t="s">
        <v>2775</v>
      </c>
      <c r="O1732" t="s">
        <v>2782</v>
      </c>
      <c r="P1732">
        <v>1497.2</v>
      </c>
    </row>
    <row r="1733" spans="1:16" x14ac:dyDescent="0.25">
      <c r="A1733" s="2">
        <v>45632</v>
      </c>
      <c r="B1733" s="2" t="str">
        <f t="shared" si="54"/>
        <v>2024-12-06 09:33 AM</v>
      </c>
      <c r="C1733" s="2" t="str">
        <f t="shared" si="55"/>
        <v>2024-12-06 09:33-S2-TX301731-C5</v>
      </c>
      <c r="D1733" s="6">
        <v>0.39791666666666664</v>
      </c>
      <c r="E1733" t="s">
        <v>746</v>
      </c>
      <c r="F1733" t="s">
        <v>749</v>
      </c>
      <c r="G1733" t="s">
        <v>758</v>
      </c>
      <c r="H1733">
        <v>2</v>
      </c>
      <c r="I1733">
        <v>34.03</v>
      </c>
      <c r="J1733" t="s">
        <v>760</v>
      </c>
      <c r="K1733" t="s">
        <v>2495</v>
      </c>
      <c r="L1733" t="s">
        <v>2765</v>
      </c>
      <c r="M1733" t="s">
        <v>2769</v>
      </c>
      <c r="N1733" t="s">
        <v>2775</v>
      </c>
      <c r="O1733" t="s">
        <v>2778</v>
      </c>
      <c r="P1733">
        <v>68.06</v>
      </c>
    </row>
    <row r="1734" spans="1:16" x14ac:dyDescent="0.25">
      <c r="A1734" s="2">
        <v>45295</v>
      </c>
      <c r="B1734" s="2" t="str">
        <f t="shared" si="54"/>
        <v>2024-01-04 04:37 PM</v>
      </c>
      <c r="C1734" s="2" t="str">
        <f t="shared" si="55"/>
        <v>2024-01-04 16:37-S7-TX301732-C5</v>
      </c>
      <c r="D1734" s="6">
        <v>0.69236111111111109</v>
      </c>
      <c r="E1734" t="s">
        <v>744</v>
      </c>
      <c r="F1734" t="s">
        <v>751</v>
      </c>
      <c r="G1734" t="s">
        <v>758</v>
      </c>
      <c r="H1734">
        <v>8</v>
      </c>
      <c r="I1734">
        <v>21.25</v>
      </c>
      <c r="J1734" t="s">
        <v>762</v>
      </c>
      <c r="K1734" t="s">
        <v>2496</v>
      </c>
      <c r="L1734" t="s">
        <v>2765</v>
      </c>
      <c r="M1734" t="s">
        <v>2772</v>
      </c>
      <c r="N1734" t="s">
        <v>2773</v>
      </c>
      <c r="O1734" t="s">
        <v>2777</v>
      </c>
      <c r="P1734">
        <v>170</v>
      </c>
    </row>
    <row r="1735" spans="1:16" x14ac:dyDescent="0.25">
      <c r="A1735" s="2">
        <v>45124</v>
      </c>
      <c r="B1735" s="2" t="str">
        <f t="shared" si="54"/>
        <v>2023-07-17 10:18 AM</v>
      </c>
      <c r="C1735" s="2" t="str">
        <f t="shared" si="55"/>
        <v>2023-07-17 10:18-S10-TX301733-C4</v>
      </c>
      <c r="D1735" s="6">
        <v>0.42916666666666664</v>
      </c>
      <c r="E1735" t="s">
        <v>747</v>
      </c>
      <c r="F1735" t="s">
        <v>751</v>
      </c>
      <c r="G1735" t="s">
        <v>753</v>
      </c>
      <c r="H1735">
        <v>9</v>
      </c>
      <c r="I1735">
        <v>126.15</v>
      </c>
      <c r="J1735" t="s">
        <v>763</v>
      </c>
      <c r="K1735" t="s">
        <v>2497</v>
      </c>
      <c r="L1735" t="s">
        <v>2768</v>
      </c>
      <c r="M1735" t="s">
        <v>2769</v>
      </c>
      <c r="N1735" t="s">
        <v>2775</v>
      </c>
      <c r="O1735" t="s">
        <v>2779</v>
      </c>
      <c r="P1735">
        <v>1135.3499999999999</v>
      </c>
    </row>
    <row r="1736" spans="1:16" x14ac:dyDescent="0.25">
      <c r="A1736" s="2">
        <v>45718</v>
      </c>
      <c r="B1736" s="2" t="str">
        <f t="shared" si="54"/>
        <v>2025-03-02 12:39 PM</v>
      </c>
      <c r="C1736" s="2" t="str">
        <f t="shared" si="55"/>
        <v>2025-03-02 12:39-S4-TX301734-C5</v>
      </c>
      <c r="D1736" s="6">
        <v>0.52708333333333335</v>
      </c>
      <c r="E1736" t="s">
        <v>741</v>
      </c>
      <c r="F1736" t="s">
        <v>748</v>
      </c>
      <c r="G1736" t="s">
        <v>754</v>
      </c>
      <c r="H1736">
        <v>9</v>
      </c>
      <c r="I1736">
        <v>204.16</v>
      </c>
      <c r="J1736" t="s">
        <v>760</v>
      </c>
      <c r="K1736" t="s">
        <v>2498</v>
      </c>
      <c r="L1736" t="s">
        <v>2765</v>
      </c>
      <c r="M1736" t="s">
        <v>2769</v>
      </c>
      <c r="N1736" t="s">
        <v>2773</v>
      </c>
      <c r="O1736" t="s">
        <v>2780</v>
      </c>
      <c r="P1736">
        <v>1837.44</v>
      </c>
    </row>
    <row r="1737" spans="1:16" x14ac:dyDescent="0.25">
      <c r="A1737" s="2">
        <v>45696</v>
      </c>
      <c r="B1737" s="2" t="str">
        <f t="shared" si="54"/>
        <v>2025-02-08 04:54 PM</v>
      </c>
      <c r="C1737" s="2" t="str">
        <f t="shared" si="55"/>
        <v>2025-02-08 16:54-S4-TX301735-C4</v>
      </c>
      <c r="D1737" s="6">
        <v>0.70416666666666672</v>
      </c>
      <c r="E1737" t="s">
        <v>741</v>
      </c>
      <c r="F1737" t="s">
        <v>751</v>
      </c>
      <c r="G1737" t="s">
        <v>754</v>
      </c>
      <c r="H1737">
        <v>2</v>
      </c>
      <c r="I1737">
        <v>260.92</v>
      </c>
      <c r="J1737" t="s">
        <v>762</v>
      </c>
      <c r="K1737" t="s">
        <v>2499</v>
      </c>
      <c r="L1737" t="s">
        <v>2768</v>
      </c>
      <c r="M1737" t="s">
        <v>2772</v>
      </c>
      <c r="N1737" t="s">
        <v>2773</v>
      </c>
      <c r="O1737" t="s">
        <v>2776</v>
      </c>
      <c r="P1737">
        <v>521.84</v>
      </c>
    </row>
    <row r="1738" spans="1:16" x14ac:dyDescent="0.25">
      <c r="A1738" s="2">
        <v>45510</v>
      </c>
      <c r="B1738" s="2" t="str">
        <f t="shared" si="54"/>
        <v>2024-08-06 08:00 PM</v>
      </c>
      <c r="C1738" s="2" t="str">
        <f t="shared" si="55"/>
        <v>2024-08-06 20:00-S10-TX301736-C1</v>
      </c>
      <c r="D1738" s="6">
        <v>0.83333333333333337</v>
      </c>
      <c r="E1738" t="s">
        <v>747</v>
      </c>
      <c r="F1738" t="s">
        <v>749</v>
      </c>
      <c r="G1738" t="s">
        <v>756</v>
      </c>
      <c r="H1738">
        <v>2</v>
      </c>
      <c r="I1738">
        <v>133.31</v>
      </c>
      <c r="J1738" t="s">
        <v>759</v>
      </c>
      <c r="K1738" t="s">
        <v>2500</v>
      </c>
      <c r="L1738" t="s">
        <v>2764</v>
      </c>
      <c r="M1738" t="s">
        <v>2770</v>
      </c>
      <c r="N1738" t="s">
        <v>2774</v>
      </c>
      <c r="O1738" t="s">
        <v>2782</v>
      </c>
      <c r="P1738">
        <v>266.62</v>
      </c>
    </row>
    <row r="1739" spans="1:16" x14ac:dyDescent="0.25">
      <c r="A1739" s="2">
        <v>45081</v>
      </c>
      <c r="B1739" s="2" t="str">
        <f t="shared" si="54"/>
        <v>2023-06-04 11:49 AM</v>
      </c>
      <c r="C1739" s="2" t="str">
        <f t="shared" si="55"/>
        <v>2023-06-04 11:49-S10-TX301737-C2</v>
      </c>
      <c r="D1739" s="6">
        <v>0.49236111111111114</v>
      </c>
      <c r="E1739" t="s">
        <v>747</v>
      </c>
      <c r="F1739" t="s">
        <v>750</v>
      </c>
      <c r="G1739" t="s">
        <v>756</v>
      </c>
      <c r="H1739">
        <v>9</v>
      </c>
      <c r="I1739">
        <v>281.94</v>
      </c>
      <c r="J1739" t="s">
        <v>761</v>
      </c>
      <c r="K1739" t="s">
        <v>2501</v>
      </c>
      <c r="L1739" t="s">
        <v>2767</v>
      </c>
      <c r="M1739" t="s">
        <v>2770</v>
      </c>
      <c r="N1739" t="s">
        <v>2775</v>
      </c>
      <c r="O1739" t="s">
        <v>2780</v>
      </c>
      <c r="P1739">
        <v>2537.46</v>
      </c>
    </row>
    <row r="1740" spans="1:16" x14ac:dyDescent="0.25">
      <c r="A1740" s="2">
        <v>45637</v>
      </c>
      <c r="B1740" s="2" t="str">
        <f t="shared" si="54"/>
        <v>2024-12-11 03:00 PM</v>
      </c>
      <c r="C1740" s="2" t="str">
        <f t="shared" si="55"/>
        <v>2024-12-11 15:00-S10-TX301738-C1</v>
      </c>
      <c r="D1740" s="6">
        <v>0.625</v>
      </c>
      <c r="E1740" t="s">
        <v>747</v>
      </c>
      <c r="F1740" t="s">
        <v>751</v>
      </c>
      <c r="G1740" t="s">
        <v>753</v>
      </c>
      <c r="H1740">
        <v>5</v>
      </c>
      <c r="I1740">
        <v>280.52999999999997</v>
      </c>
      <c r="J1740" t="s">
        <v>763</v>
      </c>
      <c r="K1740" t="s">
        <v>2502</v>
      </c>
      <c r="L1740" t="s">
        <v>2764</v>
      </c>
      <c r="M1740" t="s">
        <v>2770</v>
      </c>
      <c r="N1740" t="s">
        <v>2773</v>
      </c>
      <c r="O1740" t="s">
        <v>2781</v>
      </c>
      <c r="P1740">
        <v>1402.65</v>
      </c>
    </row>
    <row r="1741" spans="1:16" x14ac:dyDescent="0.25">
      <c r="A1741" s="2">
        <v>45768</v>
      </c>
      <c r="B1741" s="2" t="str">
        <f t="shared" si="54"/>
        <v>2025-04-21 07:00 PM</v>
      </c>
      <c r="C1741" s="2" t="str">
        <f t="shared" si="55"/>
        <v>2025-04-21 19:00-S2-TX301739-C1</v>
      </c>
      <c r="D1741" s="6">
        <v>0.79166666666666663</v>
      </c>
      <c r="E1741" t="s">
        <v>746</v>
      </c>
      <c r="F1741" t="s">
        <v>748</v>
      </c>
      <c r="G1741" t="s">
        <v>753</v>
      </c>
      <c r="H1741">
        <v>3</v>
      </c>
      <c r="I1741">
        <v>200.9</v>
      </c>
      <c r="J1741" t="s">
        <v>763</v>
      </c>
      <c r="K1741" t="s">
        <v>2503</v>
      </c>
      <c r="L1741" t="s">
        <v>2764</v>
      </c>
      <c r="M1741" t="s">
        <v>2771</v>
      </c>
      <c r="N1741" t="s">
        <v>2774</v>
      </c>
      <c r="O1741" t="s">
        <v>2779</v>
      </c>
      <c r="P1741">
        <v>602.70000000000005</v>
      </c>
    </row>
    <row r="1742" spans="1:16" x14ac:dyDescent="0.25">
      <c r="A1742" s="2">
        <v>45159</v>
      </c>
      <c r="B1742" s="2" t="str">
        <f t="shared" si="54"/>
        <v>2023-08-21 12:06 PM</v>
      </c>
      <c r="C1742" s="2" t="str">
        <f t="shared" si="55"/>
        <v>2023-08-21 12:06-S6-TX301740-C5</v>
      </c>
      <c r="D1742" s="6">
        <v>0.50416666666666665</v>
      </c>
      <c r="E1742" t="s">
        <v>742</v>
      </c>
      <c r="F1742" t="s">
        <v>750</v>
      </c>
      <c r="G1742" t="s">
        <v>754</v>
      </c>
      <c r="H1742">
        <v>1</v>
      </c>
      <c r="I1742">
        <v>96.6</v>
      </c>
      <c r="J1742" t="s">
        <v>762</v>
      </c>
      <c r="K1742" t="s">
        <v>2504</v>
      </c>
      <c r="L1742" t="s">
        <v>2765</v>
      </c>
      <c r="M1742" t="s">
        <v>2771</v>
      </c>
      <c r="N1742" t="s">
        <v>2773</v>
      </c>
      <c r="O1742" t="s">
        <v>2779</v>
      </c>
      <c r="P1742">
        <v>96.6</v>
      </c>
    </row>
    <row r="1743" spans="1:16" x14ac:dyDescent="0.25">
      <c r="A1743" s="2">
        <v>45410</v>
      </c>
      <c r="B1743" s="2" t="str">
        <f t="shared" si="54"/>
        <v>2024-04-28 09:00 AM</v>
      </c>
      <c r="C1743" s="2" t="str">
        <f t="shared" si="55"/>
        <v>2024-04-28 09:00-S6-TX301741-C5</v>
      </c>
      <c r="D1743" s="6">
        <v>0.375</v>
      </c>
      <c r="E1743" t="s">
        <v>742</v>
      </c>
      <c r="F1743" t="s">
        <v>749</v>
      </c>
      <c r="G1743" t="s">
        <v>756</v>
      </c>
      <c r="H1743">
        <v>8</v>
      </c>
      <c r="I1743">
        <v>76.790000000000006</v>
      </c>
      <c r="J1743" t="s">
        <v>759</v>
      </c>
      <c r="K1743" t="s">
        <v>2505</v>
      </c>
      <c r="L1743" t="s">
        <v>2765</v>
      </c>
      <c r="M1743" t="s">
        <v>2769</v>
      </c>
      <c r="N1743" t="s">
        <v>2775</v>
      </c>
      <c r="O1743" t="s">
        <v>2780</v>
      </c>
      <c r="P1743">
        <v>614.32000000000005</v>
      </c>
    </row>
    <row r="1744" spans="1:16" x14ac:dyDescent="0.25">
      <c r="A1744" s="2">
        <v>45418</v>
      </c>
      <c r="B1744" s="2" t="str">
        <f t="shared" si="54"/>
        <v>2024-05-06 01:47 PM</v>
      </c>
      <c r="C1744" s="2" t="str">
        <f t="shared" si="55"/>
        <v>2024-05-06 13:47-S8-TX301742-C4</v>
      </c>
      <c r="D1744" s="6">
        <v>0.57430555555555551</v>
      </c>
      <c r="E1744" t="s">
        <v>745</v>
      </c>
      <c r="F1744" t="s">
        <v>751</v>
      </c>
      <c r="G1744" t="s">
        <v>757</v>
      </c>
      <c r="H1744">
        <v>1</v>
      </c>
      <c r="I1744">
        <v>156.76</v>
      </c>
      <c r="J1744" t="s">
        <v>761</v>
      </c>
      <c r="K1744" t="s">
        <v>2506</v>
      </c>
      <c r="L1744" t="s">
        <v>2768</v>
      </c>
      <c r="M1744" t="s">
        <v>2770</v>
      </c>
      <c r="N1744" t="s">
        <v>2773</v>
      </c>
      <c r="O1744" t="s">
        <v>2779</v>
      </c>
      <c r="P1744">
        <v>156.76</v>
      </c>
    </row>
    <row r="1745" spans="1:16" x14ac:dyDescent="0.25">
      <c r="A1745" s="2">
        <v>45184</v>
      </c>
      <c r="B1745" s="2" t="str">
        <f t="shared" si="54"/>
        <v>2023-09-15 12:13 PM</v>
      </c>
      <c r="C1745" s="2" t="str">
        <f t="shared" si="55"/>
        <v>2023-09-15 12:13-S5-TX301743-C3</v>
      </c>
      <c r="D1745" s="6">
        <v>0.50902777777777775</v>
      </c>
      <c r="E1745" t="s">
        <v>743</v>
      </c>
      <c r="F1745" t="s">
        <v>750</v>
      </c>
      <c r="G1745" t="s">
        <v>752</v>
      </c>
      <c r="H1745">
        <v>5</v>
      </c>
      <c r="I1745">
        <v>180.96</v>
      </c>
      <c r="J1745" t="s">
        <v>762</v>
      </c>
      <c r="K1745" t="s">
        <v>2507</v>
      </c>
      <c r="L1745" t="s">
        <v>2766</v>
      </c>
      <c r="M1745" t="s">
        <v>2772</v>
      </c>
      <c r="N1745" t="s">
        <v>2773</v>
      </c>
      <c r="O1745" t="s">
        <v>2778</v>
      </c>
      <c r="P1745">
        <v>904.80000000000007</v>
      </c>
    </row>
    <row r="1746" spans="1:16" x14ac:dyDescent="0.25">
      <c r="A1746" s="2">
        <v>45437</v>
      </c>
      <c r="B1746" s="2" t="str">
        <f t="shared" si="54"/>
        <v>2024-05-25 03:37 PM</v>
      </c>
      <c r="C1746" s="2" t="str">
        <f t="shared" si="55"/>
        <v>2024-05-25 15:37-S1-TX301744-C2</v>
      </c>
      <c r="D1746" s="6">
        <v>0.65069444444444446</v>
      </c>
      <c r="E1746" t="s">
        <v>739</v>
      </c>
      <c r="F1746" t="s">
        <v>751</v>
      </c>
      <c r="G1746" t="s">
        <v>756</v>
      </c>
      <c r="H1746">
        <v>7</v>
      </c>
      <c r="I1746">
        <v>83.2</v>
      </c>
      <c r="J1746" t="s">
        <v>762</v>
      </c>
      <c r="K1746" t="s">
        <v>2508</v>
      </c>
      <c r="L1746" t="s">
        <v>2767</v>
      </c>
      <c r="M1746" t="s">
        <v>2772</v>
      </c>
      <c r="N1746" t="s">
        <v>2773</v>
      </c>
      <c r="O1746" t="s">
        <v>2776</v>
      </c>
      <c r="P1746">
        <v>582.4</v>
      </c>
    </row>
    <row r="1747" spans="1:16" x14ac:dyDescent="0.25">
      <c r="A1747" s="2">
        <v>45203</v>
      </c>
      <c r="B1747" s="2" t="str">
        <f t="shared" si="54"/>
        <v>2023-10-04 05:44 PM</v>
      </c>
      <c r="C1747" s="2" t="str">
        <f t="shared" si="55"/>
        <v>2023-10-04 17:44-S8-TX301745-C3</v>
      </c>
      <c r="D1747" s="6">
        <v>0.73888888888888893</v>
      </c>
      <c r="E1747" t="s">
        <v>745</v>
      </c>
      <c r="F1747" t="s">
        <v>749</v>
      </c>
      <c r="G1747" t="s">
        <v>753</v>
      </c>
      <c r="H1747">
        <v>4</v>
      </c>
      <c r="I1747">
        <v>30.7</v>
      </c>
      <c r="J1747" t="s">
        <v>761</v>
      </c>
      <c r="K1747" t="s">
        <v>2509</v>
      </c>
      <c r="L1747" t="s">
        <v>2766</v>
      </c>
      <c r="M1747" t="s">
        <v>2771</v>
      </c>
      <c r="N1747" t="s">
        <v>2774</v>
      </c>
      <c r="O1747" t="s">
        <v>2781</v>
      </c>
      <c r="P1747">
        <v>122.8</v>
      </c>
    </row>
    <row r="1748" spans="1:16" x14ac:dyDescent="0.25">
      <c r="A1748" s="2">
        <v>45648</v>
      </c>
      <c r="B1748" s="2" t="str">
        <f t="shared" si="54"/>
        <v>2024-12-22 01:43 PM</v>
      </c>
      <c r="C1748" s="2" t="str">
        <f t="shared" si="55"/>
        <v>2024-12-22 13:43-S6-TX301746-C4</v>
      </c>
      <c r="D1748" s="6">
        <v>0.57152777777777775</v>
      </c>
      <c r="E1748" t="s">
        <v>742</v>
      </c>
      <c r="F1748" t="s">
        <v>748</v>
      </c>
      <c r="G1748" t="s">
        <v>753</v>
      </c>
      <c r="H1748">
        <v>4</v>
      </c>
      <c r="I1748">
        <v>17.38</v>
      </c>
      <c r="J1748" t="s">
        <v>763</v>
      </c>
      <c r="K1748" t="s">
        <v>2510</v>
      </c>
      <c r="L1748" t="s">
        <v>2768</v>
      </c>
      <c r="M1748" t="s">
        <v>2771</v>
      </c>
      <c r="N1748" t="s">
        <v>2773</v>
      </c>
      <c r="O1748" t="s">
        <v>2780</v>
      </c>
      <c r="P1748">
        <v>69.52</v>
      </c>
    </row>
    <row r="1749" spans="1:16" x14ac:dyDescent="0.25">
      <c r="A1749" s="2">
        <v>45724</v>
      </c>
      <c r="B1749" s="2" t="str">
        <f t="shared" si="54"/>
        <v>2025-03-08 10:25 AM</v>
      </c>
      <c r="C1749" s="2" t="str">
        <f t="shared" si="55"/>
        <v>2025-03-08 10:25-S8-TX301747-C2</v>
      </c>
      <c r="D1749" s="6">
        <v>0.43402777777777779</v>
      </c>
      <c r="E1749" t="s">
        <v>745</v>
      </c>
      <c r="F1749" t="s">
        <v>748</v>
      </c>
      <c r="G1749" t="s">
        <v>752</v>
      </c>
      <c r="H1749">
        <v>10</v>
      </c>
      <c r="I1749">
        <v>146.81</v>
      </c>
      <c r="J1749" t="s">
        <v>763</v>
      </c>
      <c r="K1749" t="s">
        <v>2511</v>
      </c>
      <c r="L1749" t="s">
        <v>2767</v>
      </c>
      <c r="M1749" t="s">
        <v>2770</v>
      </c>
      <c r="N1749" t="s">
        <v>2775</v>
      </c>
      <c r="O1749" t="s">
        <v>2776</v>
      </c>
      <c r="P1749">
        <v>1468.1</v>
      </c>
    </row>
    <row r="1750" spans="1:16" x14ac:dyDescent="0.25">
      <c r="A1750" s="2">
        <v>45701</v>
      </c>
      <c r="B1750" s="2" t="str">
        <f t="shared" si="54"/>
        <v>2025-02-13 09:44 AM</v>
      </c>
      <c r="C1750" s="2" t="str">
        <f t="shared" si="55"/>
        <v>2025-02-13 09:44-S3-TX301748-C3</v>
      </c>
      <c r="D1750" s="6">
        <v>0.40555555555555556</v>
      </c>
      <c r="E1750" t="s">
        <v>738</v>
      </c>
      <c r="F1750" t="s">
        <v>749</v>
      </c>
      <c r="G1750" t="s">
        <v>753</v>
      </c>
      <c r="H1750">
        <v>9</v>
      </c>
      <c r="I1750">
        <v>258.06</v>
      </c>
      <c r="J1750" t="s">
        <v>763</v>
      </c>
      <c r="K1750" t="s">
        <v>2512</v>
      </c>
      <c r="L1750" t="s">
        <v>2766</v>
      </c>
      <c r="M1750" t="s">
        <v>2771</v>
      </c>
      <c r="N1750" t="s">
        <v>2775</v>
      </c>
      <c r="O1750" t="s">
        <v>2777</v>
      </c>
      <c r="P1750">
        <v>2322.54</v>
      </c>
    </row>
    <row r="1751" spans="1:16" x14ac:dyDescent="0.25">
      <c r="A1751" s="2">
        <v>45418</v>
      </c>
      <c r="B1751" s="2" t="str">
        <f t="shared" si="54"/>
        <v>2024-05-06 04:25 PM</v>
      </c>
      <c r="C1751" s="2" t="str">
        <f t="shared" si="55"/>
        <v>2024-05-06 16:25-S9-TX301749-C1</v>
      </c>
      <c r="D1751" s="6">
        <v>0.68402777777777779</v>
      </c>
      <c r="E1751" t="s">
        <v>740</v>
      </c>
      <c r="F1751" t="s">
        <v>749</v>
      </c>
      <c r="G1751" t="s">
        <v>754</v>
      </c>
      <c r="H1751">
        <v>4</v>
      </c>
      <c r="I1751">
        <v>263.54000000000002</v>
      </c>
      <c r="J1751" t="s">
        <v>759</v>
      </c>
      <c r="K1751" t="s">
        <v>2513</v>
      </c>
      <c r="L1751" t="s">
        <v>2764</v>
      </c>
      <c r="M1751" t="s">
        <v>2771</v>
      </c>
      <c r="N1751" t="s">
        <v>2773</v>
      </c>
      <c r="O1751" t="s">
        <v>2779</v>
      </c>
      <c r="P1751">
        <v>1054.1600000000001</v>
      </c>
    </row>
    <row r="1752" spans="1:16" x14ac:dyDescent="0.25">
      <c r="A1752" s="2">
        <v>45044</v>
      </c>
      <c r="B1752" s="2" t="str">
        <f t="shared" si="54"/>
        <v>2023-04-28 01:17 PM</v>
      </c>
      <c r="C1752" s="2" t="str">
        <f t="shared" si="55"/>
        <v>2023-04-28 13:17-S5-TX301750-C5</v>
      </c>
      <c r="D1752" s="6">
        <v>0.55347222222222225</v>
      </c>
      <c r="E1752" t="s">
        <v>743</v>
      </c>
      <c r="F1752" t="s">
        <v>751</v>
      </c>
      <c r="G1752" t="s">
        <v>756</v>
      </c>
      <c r="H1752">
        <v>1</v>
      </c>
      <c r="I1752">
        <v>258.83</v>
      </c>
      <c r="J1752" t="s">
        <v>761</v>
      </c>
      <c r="K1752" t="s">
        <v>2514</v>
      </c>
      <c r="L1752" t="s">
        <v>2765</v>
      </c>
      <c r="M1752" t="s">
        <v>2769</v>
      </c>
      <c r="N1752" t="s">
        <v>2773</v>
      </c>
      <c r="O1752" t="s">
        <v>2778</v>
      </c>
      <c r="P1752">
        <v>258.83</v>
      </c>
    </row>
    <row r="1753" spans="1:16" x14ac:dyDescent="0.25">
      <c r="A1753" s="2">
        <v>45127</v>
      </c>
      <c r="B1753" s="2" t="str">
        <f t="shared" si="54"/>
        <v>2023-07-20 12:56 PM</v>
      </c>
      <c r="C1753" s="2" t="str">
        <f t="shared" si="55"/>
        <v>2023-07-20 12:56-S7-TX301751-C4</v>
      </c>
      <c r="D1753" s="6">
        <v>0.53888888888888886</v>
      </c>
      <c r="E1753" t="s">
        <v>744</v>
      </c>
      <c r="F1753" t="s">
        <v>751</v>
      </c>
      <c r="G1753" t="s">
        <v>752</v>
      </c>
      <c r="H1753">
        <v>6</v>
      </c>
      <c r="I1753">
        <v>320.45999999999998</v>
      </c>
      <c r="J1753" t="s">
        <v>760</v>
      </c>
      <c r="K1753" t="s">
        <v>2515</v>
      </c>
      <c r="L1753" t="s">
        <v>2768</v>
      </c>
      <c r="M1753" t="s">
        <v>2769</v>
      </c>
      <c r="N1753" t="s">
        <v>2773</v>
      </c>
      <c r="O1753" t="s">
        <v>2777</v>
      </c>
      <c r="P1753">
        <v>1922.76</v>
      </c>
    </row>
    <row r="1754" spans="1:16" x14ac:dyDescent="0.25">
      <c r="A1754" s="2">
        <v>45557</v>
      </c>
      <c r="B1754" s="2" t="str">
        <f t="shared" si="54"/>
        <v>2024-09-22 07:38 PM</v>
      </c>
      <c r="C1754" s="2" t="str">
        <f t="shared" si="55"/>
        <v>2024-09-22 19:38-S7-TX301752-C5</v>
      </c>
      <c r="D1754" s="6">
        <v>0.81805555555555554</v>
      </c>
      <c r="E1754" t="s">
        <v>744</v>
      </c>
      <c r="F1754" t="s">
        <v>751</v>
      </c>
      <c r="G1754" t="s">
        <v>756</v>
      </c>
      <c r="H1754">
        <v>9</v>
      </c>
      <c r="I1754">
        <v>331.31</v>
      </c>
      <c r="J1754" t="s">
        <v>761</v>
      </c>
      <c r="K1754" t="s">
        <v>2516</v>
      </c>
      <c r="L1754" t="s">
        <v>2765</v>
      </c>
      <c r="M1754" t="s">
        <v>2771</v>
      </c>
      <c r="N1754" t="s">
        <v>2774</v>
      </c>
      <c r="O1754" t="s">
        <v>2780</v>
      </c>
      <c r="P1754">
        <v>2981.79</v>
      </c>
    </row>
    <row r="1755" spans="1:16" x14ac:dyDescent="0.25">
      <c r="A1755" s="2">
        <v>45246</v>
      </c>
      <c r="B1755" s="2" t="str">
        <f t="shared" si="54"/>
        <v>2023-11-16 08:07 PM</v>
      </c>
      <c r="C1755" s="2" t="str">
        <f t="shared" si="55"/>
        <v>2023-11-16 20:07-S6-TX301753-C2</v>
      </c>
      <c r="D1755" s="6">
        <v>0.83819444444444446</v>
      </c>
      <c r="E1755" t="s">
        <v>742</v>
      </c>
      <c r="F1755" t="s">
        <v>749</v>
      </c>
      <c r="G1755" t="s">
        <v>753</v>
      </c>
      <c r="H1755">
        <v>10</v>
      </c>
      <c r="I1755">
        <v>193.2</v>
      </c>
      <c r="J1755" t="s">
        <v>762</v>
      </c>
      <c r="K1755" t="s">
        <v>2517</v>
      </c>
      <c r="L1755" t="s">
        <v>2767</v>
      </c>
      <c r="M1755" t="s">
        <v>2771</v>
      </c>
      <c r="N1755" t="s">
        <v>2774</v>
      </c>
      <c r="O1755" t="s">
        <v>2777</v>
      </c>
      <c r="P1755">
        <v>1932</v>
      </c>
    </row>
    <row r="1756" spans="1:16" x14ac:dyDescent="0.25">
      <c r="A1756" s="2">
        <v>45368</v>
      </c>
      <c r="B1756" s="2" t="str">
        <f t="shared" si="54"/>
        <v>2024-03-17 05:05 PM</v>
      </c>
      <c r="C1756" s="2" t="str">
        <f t="shared" si="55"/>
        <v>2024-03-17 17:05-S1-TX301754-C3</v>
      </c>
      <c r="D1756" s="6">
        <v>0.71180555555555558</v>
      </c>
      <c r="E1756" t="s">
        <v>739</v>
      </c>
      <c r="F1756" t="s">
        <v>749</v>
      </c>
      <c r="G1756" t="s">
        <v>755</v>
      </c>
      <c r="H1756">
        <v>3</v>
      </c>
      <c r="I1756">
        <v>202.34</v>
      </c>
      <c r="J1756" t="s">
        <v>759</v>
      </c>
      <c r="K1756" t="s">
        <v>2518</v>
      </c>
      <c r="L1756" t="s">
        <v>2766</v>
      </c>
      <c r="M1756" t="s">
        <v>2771</v>
      </c>
      <c r="N1756" t="s">
        <v>2774</v>
      </c>
      <c r="O1756" t="s">
        <v>2780</v>
      </c>
      <c r="P1756">
        <v>607.02</v>
      </c>
    </row>
    <row r="1757" spans="1:16" x14ac:dyDescent="0.25">
      <c r="A1757" s="2">
        <v>45699</v>
      </c>
      <c r="B1757" s="2" t="str">
        <f t="shared" si="54"/>
        <v>2025-02-11 06:59 PM</v>
      </c>
      <c r="C1757" s="2" t="str">
        <f t="shared" si="55"/>
        <v>2025-02-11 18:59-S4-TX301755-C2</v>
      </c>
      <c r="D1757" s="6">
        <v>0.79097222222222219</v>
      </c>
      <c r="E1757" t="s">
        <v>741</v>
      </c>
      <c r="F1757" t="s">
        <v>750</v>
      </c>
      <c r="G1757" t="s">
        <v>752</v>
      </c>
      <c r="H1757">
        <v>1</v>
      </c>
      <c r="I1757">
        <v>94.87</v>
      </c>
      <c r="J1757" t="s">
        <v>763</v>
      </c>
      <c r="K1757" t="s">
        <v>2519</v>
      </c>
      <c r="L1757" t="s">
        <v>2767</v>
      </c>
      <c r="M1757" t="s">
        <v>2769</v>
      </c>
      <c r="N1757" t="s">
        <v>2774</v>
      </c>
      <c r="O1757" t="s">
        <v>2782</v>
      </c>
      <c r="P1757">
        <v>94.87</v>
      </c>
    </row>
    <row r="1758" spans="1:16" x14ac:dyDescent="0.25">
      <c r="A1758" s="2">
        <v>45422</v>
      </c>
      <c r="B1758" s="2" t="str">
        <f t="shared" si="54"/>
        <v>2024-05-10 12:28 PM</v>
      </c>
      <c r="C1758" s="2" t="str">
        <f t="shared" si="55"/>
        <v>2024-05-10 12:28-S6-TX301756-C1</v>
      </c>
      <c r="D1758" s="6">
        <v>0.51944444444444449</v>
      </c>
      <c r="E1758" t="s">
        <v>742</v>
      </c>
      <c r="F1758" t="s">
        <v>750</v>
      </c>
      <c r="G1758" t="s">
        <v>752</v>
      </c>
      <c r="H1758">
        <v>2</v>
      </c>
      <c r="I1758">
        <v>294.98</v>
      </c>
      <c r="J1758" t="s">
        <v>760</v>
      </c>
      <c r="K1758" t="s">
        <v>2520</v>
      </c>
      <c r="L1758" t="s">
        <v>2764</v>
      </c>
      <c r="M1758" t="s">
        <v>2769</v>
      </c>
      <c r="N1758" t="s">
        <v>2773</v>
      </c>
      <c r="O1758" t="s">
        <v>2778</v>
      </c>
      <c r="P1758">
        <v>589.96</v>
      </c>
    </row>
    <row r="1759" spans="1:16" x14ac:dyDescent="0.25">
      <c r="A1759" s="2">
        <v>45763</v>
      </c>
      <c r="B1759" s="2" t="str">
        <f t="shared" si="54"/>
        <v>2025-04-16 03:08 PM</v>
      </c>
      <c r="C1759" s="2" t="str">
        <f t="shared" si="55"/>
        <v>2025-04-16 15:08-S8-TX301757-C1</v>
      </c>
      <c r="D1759" s="6">
        <v>0.63055555555555554</v>
      </c>
      <c r="E1759" t="s">
        <v>745</v>
      </c>
      <c r="F1759" t="s">
        <v>749</v>
      </c>
      <c r="G1759" t="s">
        <v>757</v>
      </c>
      <c r="H1759">
        <v>8</v>
      </c>
      <c r="I1759">
        <v>249.03</v>
      </c>
      <c r="J1759" t="s">
        <v>762</v>
      </c>
      <c r="K1759" t="s">
        <v>2521</v>
      </c>
      <c r="L1759" t="s">
        <v>2764</v>
      </c>
      <c r="M1759" t="s">
        <v>2770</v>
      </c>
      <c r="N1759" t="s">
        <v>2773</v>
      </c>
      <c r="O1759" t="s">
        <v>2781</v>
      </c>
      <c r="P1759">
        <v>1992.24</v>
      </c>
    </row>
    <row r="1760" spans="1:16" x14ac:dyDescent="0.25">
      <c r="A1760" s="2">
        <v>45191</v>
      </c>
      <c r="B1760" s="2" t="str">
        <f t="shared" si="54"/>
        <v>2023-09-22 09:55 AM</v>
      </c>
      <c r="C1760" s="2" t="str">
        <f t="shared" si="55"/>
        <v>2023-09-22 09:55-S5-TX301758-C1</v>
      </c>
      <c r="D1760" s="6">
        <v>0.41319444444444442</v>
      </c>
      <c r="E1760" t="s">
        <v>743</v>
      </c>
      <c r="F1760" t="s">
        <v>750</v>
      </c>
      <c r="G1760" t="s">
        <v>757</v>
      </c>
      <c r="H1760">
        <v>6</v>
      </c>
      <c r="I1760">
        <v>264.35000000000002</v>
      </c>
      <c r="J1760" t="s">
        <v>760</v>
      </c>
      <c r="K1760" t="s">
        <v>2522</v>
      </c>
      <c r="L1760" t="s">
        <v>2764</v>
      </c>
      <c r="M1760" t="s">
        <v>2772</v>
      </c>
      <c r="N1760" t="s">
        <v>2775</v>
      </c>
      <c r="O1760" t="s">
        <v>2778</v>
      </c>
      <c r="P1760">
        <v>1586.1</v>
      </c>
    </row>
    <row r="1761" spans="1:16" x14ac:dyDescent="0.25">
      <c r="A1761" s="2">
        <v>45185</v>
      </c>
      <c r="B1761" s="2" t="str">
        <f t="shared" si="54"/>
        <v>2023-09-16 08:02 PM</v>
      </c>
      <c r="C1761" s="2" t="str">
        <f t="shared" si="55"/>
        <v>2023-09-16 20:02-S1-TX301759-C3</v>
      </c>
      <c r="D1761" s="6">
        <v>0.83472222222222225</v>
      </c>
      <c r="E1761" t="s">
        <v>739</v>
      </c>
      <c r="F1761" t="s">
        <v>749</v>
      </c>
      <c r="G1761" t="s">
        <v>752</v>
      </c>
      <c r="H1761">
        <v>6</v>
      </c>
      <c r="I1761">
        <v>63.86</v>
      </c>
      <c r="J1761" t="s">
        <v>759</v>
      </c>
      <c r="K1761" t="s">
        <v>2523</v>
      </c>
      <c r="L1761" t="s">
        <v>2766</v>
      </c>
      <c r="M1761" t="s">
        <v>2771</v>
      </c>
      <c r="N1761" t="s">
        <v>2774</v>
      </c>
      <c r="O1761" t="s">
        <v>2776</v>
      </c>
      <c r="P1761">
        <v>383.16</v>
      </c>
    </row>
    <row r="1762" spans="1:16" x14ac:dyDescent="0.25">
      <c r="A1762" s="2">
        <v>45815</v>
      </c>
      <c r="B1762" s="2" t="str">
        <f t="shared" si="54"/>
        <v>2025-06-07 03:47 PM</v>
      </c>
      <c r="C1762" s="2" t="str">
        <f t="shared" si="55"/>
        <v>2025-06-07 15:47-S2-TX301760-C5</v>
      </c>
      <c r="D1762" s="6">
        <v>0.65763888888888888</v>
      </c>
      <c r="E1762" t="s">
        <v>746</v>
      </c>
      <c r="F1762" t="s">
        <v>750</v>
      </c>
      <c r="G1762" t="s">
        <v>756</v>
      </c>
      <c r="H1762">
        <v>9</v>
      </c>
      <c r="I1762">
        <v>170.79</v>
      </c>
      <c r="J1762" t="s">
        <v>763</v>
      </c>
      <c r="K1762" t="s">
        <v>2524</v>
      </c>
      <c r="L1762" t="s">
        <v>2765</v>
      </c>
      <c r="M1762" t="s">
        <v>2771</v>
      </c>
      <c r="N1762" t="s">
        <v>2773</v>
      </c>
      <c r="O1762" t="s">
        <v>2776</v>
      </c>
      <c r="P1762">
        <v>1537.11</v>
      </c>
    </row>
    <row r="1763" spans="1:16" x14ac:dyDescent="0.25">
      <c r="A1763" s="2">
        <v>45597</v>
      </c>
      <c r="B1763" s="2" t="str">
        <f t="shared" si="54"/>
        <v>2024-11-01 10:09 AM</v>
      </c>
      <c r="C1763" s="2" t="str">
        <f t="shared" si="55"/>
        <v>2024-11-01 10:09-S7-TX301761-C1</v>
      </c>
      <c r="D1763" s="6">
        <v>0.42291666666666666</v>
      </c>
      <c r="E1763" t="s">
        <v>744</v>
      </c>
      <c r="F1763" t="s">
        <v>750</v>
      </c>
      <c r="G1763" t="s">
        <v>756</v>
      </c>
      <c r="H1763">
        <v>4</v>
      </c>
      <c r="I1763">
        <v>149.36000000000001</v>
      </c>
      <c r="J1763" t="s">
        <v>763</v>
      </c>
      <c r="K1763" t="s">
        <v>2525</v>
      </c>
      <c r="L1763" t="s">
        <v>2764</v>
      </c>
      <c r="M1763" t="s">
        <v>2771</v>
      </c>
      <c r="N1763" t="s">
        <v>2775</v>
      </c>
      <c r="O1763" t="s">
        <v>2778</v>
      </c>
      <c r="P1763">
        <v>597.44000000000005</v>
      </c>
    </row>
    <row r="1764" spans="1:16" x14ac:dyDescent="0.25">
      <c r="A1764" s="2">
        <v>45654</v>
      </c>
      <c r="B1764" s="2" t="str">
        <f t="shared" si="54"/>
        <v>2024-12-28 09:10 AM</v>
      </c>
      <c r="C1764" s="2" t="str">
        <f t="shared" si="55"/>
        <v>2024-12-28 09:10-S4-TX301762-C2</v>
      </c>
      <c r="D1764" s="6">
        <v>0.38194444444444442</v>
      </c>
      <c r="E1764" t="s">
        <v>741</v>
      </c>
      <c r="F1764" t="s">
        <v>748</v>
      </c>
      <c r="G1764" t="s">
        <v>757</v>
      </c>
      <c r="H1764">
        <v>1</v>
      </c>
      <c r="I1764">
        <v>170.62</v>
      </c>
      <c r="J1764" t="s">
        <v>763</v>
      </c>
      <c r="K1764" t="s">
        <v>2526</v>
      </c>
      <c r="L1764" t="s">
        <v>2767</v>
      </c>
      <c r="M1764" t="s">
        <v>2769</v>
      </c>
      <c r="N1764" t="s">
        <v>2775</v>
      </c>
      <c r="O1764" t="s">
        <v>2776</v>
      </c>
      <c r="P1764">
        <v>170.62</v>
      </c>
    </row>
    <row r="1765" spans="1:16" x14ac:dyDescent="0.25">
      <c r="A1765" s="2">
        <v>45245</v>
      </c>
      <c r="B1765" s="2" t="str">
        <f t="shared" si="54"/>
        <v>2023-11-15 10:11 AM</v>
      </c>
      <c r="C1765" s="2" t="str">
        <f t="shared" si="55"/>
        <v>2023-11-15 10:11-S2-TX301763-C5</v>
      </c>
      <c r="D1765" s="6">
        <v>0.42430555555555555</v>
      </c>
      <c r="E1765" t="s">
        <v>746</v>
      </c>
      <c r="F1765" t="s">
        <v>751</v>
      </c>
      <c r="G1765" t="s">
        <v>752</v>
      </c>
      <c r="H1765">
        <v>10</v>
      </c>
      <c r="I1765">
        <v>99.73</v>
      </c>
      <c r="J1765" t="s">
        <v>761</v>
      </c>
      <c r="K1765" t="s">
        <v>2527</v>
      </c>
      <c r="L1765" t="s">
        <v>2765</v>
      </c>
      <c r="M1765" t="s">
        <v>2769</v>
      </c>
      <c r="N1765" t="s">
        <v>2775</v>
      </c>
      <c r="O1765" t="s">
        <v>2781</v>
      </c>
      <c r="P1765">
        <v>997.30000000000007</v>
      </c>
    </row>
    <row r="1766" spans="1:16" x14ac:dyDescent="0.25">
      <c r="A1766" s="2">
        <v>45081</v>
      </c>
      <c r="B1766" s="2" t="str">
        <f t="shared" si="54"/>
        <v>2023-06-04 02:46 PM</v>
      </c>
      <c r="C1766" s="2" t="str">
        <f t="shared" si="55"/>
        <v>2023-06-04 14:46-S4-TX301764-C5</v>
      </c>
      <c r="D1766" s="6">
        <v>0.61527777777777781</v>
      </c>
      <c r="E1766" t="s">
        <v>741</v>
      </c>
      <c r="F1766" t="s">
        <v>748</v>
      </c>
      <c r="G1766" t="s">
        <v>753</v>
      </c>
      <c r="H1766">
        <v>6</v>
      </c>
      <c r="I1766">
        <v>123.3</v>
      </c>
      <c r="J1766" t="s">
        <v>760</v>
      </c>
      <c r="K1766" t="s">
        <v>2528</v>
      </c>
      <c r="L1766" t="s">
        <v>2765</v>
      </c>
      <c r="M1766" t="s">
        <v>2772</v>
      </c>
      <c r="N1766" t="s">
        <v>2773</v>
      </c>
      <c r="O1766" t="s">
        <v>2780</v>
      </c>
      <c r="P1766">
        <v>739.8</v>
      </c>
    </row>
    <row r="1767" spans="1:16" x14ac:dyDescent="0.25">
      <c r="A1767" s="2">
        <v>45352</v>
      </c>
      <c r="B1767" s="2" t="str">
        <f t="shared" si="54"/>
        <v>2024-03-01 05:55 PM</v>
      </c>
      <c r="C1767" s="2" t="str">
        <f t="shared" si="55"/>
        <v>2024-03-01 17:55-S9-TX301765-C3</v>
      </c>
      <c r="D1767" s="6">
        <v>0.74652777777777779</v>
      </c>
      <c r="E1767" t="s">
        <v>740</v>
      </c>
      <c r="F1767" t="s">
        <v>749</v>
      </c>
      <c r="G1767" t="s">
        <v>753</v>
      </c>
      <c r="H1767">
        <v>7</v>
      </c>
      <c r="I1767">
        <v>154.19</v>
      </c>
      <c r="J1767" t="s">
        <v>762</v>
      </c>
      <c r="K1767" t="s">
        <v>2529</v>
      </c>
      <c r="L1767" t="s">
        <v>2766</v>
      </c>
      <c r="M1767" t="s">
        <v>2771</v>
      </c>
      <c r="N1767" t="s">
        <v>2774</v>
      </c>
      <c r="O1767" t="s">
        <v>2778</v>
      </c>
      <c r="P1767">
        <v>1079.33</v>
      </c>
    </row>
    <row r="1768" spans="1:16" x14ac:dyDescent="0.25">
      <c r="A1768" s="2">
        <v>45080</v>
      </c>
      <c r="B1768" s="2" t="str">
        <f t="shared" si="54"/>
        <v>2023-06-03 07:10 PM</v>
      </c>
      <c r="C1768" s="2" t="str">
        <f t="shared" si="55"/>
        <v>2023-06-03 19:10-S6-TX301766-C3</v>
      </c>
      <c r="D1768" s="6">
        <v>0.79861111111111116</v>
      </c>
      <c r="E1768" t="s">
        <v>742</v>
      </c>
      <c r="F1768" t="s">
        <v>749</v>
      </c>
      <c r="G1768" t="s">
        <v>755</v>
      </c>
      <c r="H1768">
        <v>1</v>
      </c>
      <c r="I1768">
        <v>310.64999999999998</v>
      </c>
      <c r="J1768" t="s">
        <v>762</v>
      </c>
      <c r="K1768" t="s">
        <v>2530</v>
      </c>
      <c r="L1768" t="s">
        <v>2766</v>
      </c>
      <c r="M1768" t="s">
        <v>2770</v>
      </c>
      <c r="N1768" t="s">
        <v>2774</v>
      </c>
      <c r="O1768" t="s">
        <v>2776</v>
      </c>
      <c r="P1768">
        <v>310.64999999999998</v>
      </c>
    </row>
    <row r="1769" spans="1:16" x14ac:dyDescent="0.25">
      <c r="A1769" s="2">
        <v>45526</v>
      </c>
      <c r="B1769" s="2" t="str">
        <f t="shared" si="54"/>
        <v>2024-08-22 11:13 AM</v>
      </c>
      <c r="C1769" s="2" t="str">
        <f t="shared" si="55"/>
        <v>2024-08-22 11:13-S4-TX301767-C1</v>
      </c>
      <c r="D1769" s="6">
        <v>0.46736111111111112</v>
      </c>
      <c r="E1769" t="s">
        <v>741</v>
      </c>
      <c r="F1769" t="s">
        <v>748</v>
      </c>
      <c r="G1769" t="s">
        <v>758</v>
      </c>
      <c r="H1769">
        <v>9</v>
      </c>
      <c r="I1769">
        <v>120.28</v>
      </c>
      <c r="J1769" t="s">
        <v>762</v>
      </c>
      <c r="K1769" t="s">
        <v>2531</v>
      </c>
      <c r="L1769" t="s">
        <v>2764</v>
      </c>
      <c r="M1769" t="s">
        <v>2771</v>
      </c>
      <c r="N1769" t="s">
        <v>2775</v>
      </c>
      <c r="O1769" t="s">
        <v>2777</v>
      </c>
      <c r="P1769">
        <v>1082.52</v>
      </c>
    </row>
    <row r="1770" spans="1:16" x14ac:dyDescent="0.25">
      <c r="A1770" s="2">
        <v>45595</v>
      </c>
      <c r="B1770" s="2" t="str">
        <f t="shared" si="54"/>
        <v>2024-10-30 12:59 PM</v>
      </c>
      <c r="C1770" s="2" t="str">
        <f t="shared" si="55"/>
        <v>2024-10-30 12:59-S6-TX301768-C2</v>
      </c>
      <c r="D1770" s="6">
        <v>0.54097222222222219</v>
      </c>
      <c r="E1770" t="s">
        <v>742</v>
      </c>
      <c r="F1770" t="s">
        <v>751</v>
      </c>
      <c r="G1770" t="s">
        <v>756</v>
      </c>
      <c r="H1770">
        <v>3</v>
      </c>
      <c r="I1770">
        <v>337.89</v>
      </c>
      <c r="J1770" t="s">
        <v>762</v>
      </c>
      <c r="K1770" t="s">
        <v>2532</v>
      </c>
      <c r="L1770" t="s">
        <v>2767</v>
      </c>
      <c r="M1770" t="s">
        <v>2769</v>
      </c>
      <c r="N1770" t="s">
        <v>2773</v>
      </c>
      <c r="O1770" t="s">
        <v>2781</v>
      </c>
      <c r="P1770">
        <v>1013.67</v>
      </c>
    </row>
    <row r="1771" spans="1:16" x14ac:dyDescent="0.25">
      <c r="A1771" s="2">
        <v>45006</v>
      </c>
      <c r="B1771" s="2" t="str">
        <f t="shared" si="54"/>
        <v>2023-03-21 06:22 PM</v>
      </c>
      <c r="C1771" s="2" t="str">
        <f t="shared" si="55"/>
        <v>2023-03-21 18:22-S3-TX301769-C1</v>
      </c>
      <c r="D1771" s="6">
        <v>0.76527777777777772</v>
      </c>
      <c r="E1771" t="s">
        <v>738</v>
      </c>
      <c r="F1771" t="s">
        <v>749</v>
      </c>
      <c r="G1771" t="s">
        <v>755</v>
      </c>
      <c r="H1771">
        <v>7</v>
      </c>
      <c r="I1771">
        <v>66.760000000000005</v>
      </c>
      <c r="J1771" t="s">
        <v>762</v>
      </c>
      <c r="K1771" t="s">
        <v>2533</v>
      </c>
      <c r="L1771" t="s">
        <v>2764</v>
      </c>
      <c r="M1771" t="s">
        <v>2771</v>
      </c>
      <c r="N1771" t="s">
        <v>2774</v>
      </c>
      <c r="O1771" t="s">
        <v>2782</v>
      </c>
      <c r="P1771">
        <v>467.32000000000011</v>
      </c>
    </row>
    <row r="1772" spans="1:16" x14ac:dyDescent="0.25">
      <c r="A1772" s="2">
        <v>45782</v>
      </c>
      <c r="B1772" s="2" t="str">
        <f t="shared" si="54"/>
        <v>2025-05-05 01:04 PM</v>
      </c>
      <c r="C1772" s="2" t="str">
        <f t="shared" si="55"/>
        <v>2025-05-05 13:04-S5-TX301770-C1</v>
      </c>
      <c r="D1772" s="6">
        <v>0.5444444444444444</v>
      </c>
      <c r="E1772" t="s">
        <v>743</v>
      </c>
      <c r="F1772" t="s">
        <v>749</v>
      </c>
      <c r="G1772" t="s">
        <v>753</v>
      </c>
      <c r="H1772">
        <v>3</v>
      </c>
      <c r="I1772">
        <v>370.92</v>
      </c>
      <c r="J1772" t="s">
        <v>762</v>
      </c>
      <c r="K1772" t="s">
        <v>2534</v>
      </c>
      <c r="L1772" t="s">
        <v>2764</v>
      </c>
      <c r="M1772" t="s">
        <v>2772</v>
      </c>
      <c r="N1772" t="s">
        <v>2773</v>
      </c>
      <c r="O1772" t="s">
        <v>2779</v>
      </c>
      <c r="P1772">
        <v>1112.76</v>
      </c>
    </row>
    <row r="1773" spans="1:16" x14ac:dyDescent="0.25">
      <c r="A1773" s="2">
        <v>45256</v>
      </c>
      <c r="B1773" s="2" t="str">
        <f t="shared" si="54"/>
        <v>2023-11-26 11:55 AM</v>
      </c>
      <c r="C1773" s="2" t="str">
        <f t="shared" si="55"/>
        <v>2023-11-26 11:55-S8-TX301771-C3</v>
      </c>
      <c r="D1773" s="6">
        <v>0.49652777777777779</v>
      </c>
      <c r="E1773" t="s">
        <v>745</v>
      </c>
      <c r="F1773" t="s">
        <v>748</v>
      </c>
      <c r="G1773" t="s">
        <v>757</v>
      </c>
      <c r="H1773">
        <v>3</v>
      </c>
      <c r="I1773">
        <v>203.32</v>
      </c>
      <c r="J1773" t="s">
        <v>762</v>
      </c>
      <c r="K1773" t="s">
        <v>2535</v>
      </c>
      <c r="L1773" t="s">
        <v>2766</v>
      </c>
      <c r="M1773" t="s">
        <v>2771</v>
      </c>
      <c r="N1773" t="s">
        <v>2775</v>
      </c>
      <c r="O1773" t="s">
        <v>2780</v>
      </c>
      <c r="P1773">
        <v>609.96</v>
      </c>
    </row>
    <row r="1774" spans="1:16" x14ac:dyDescent="0.25">
      <c r="A1774" s="2">
        <v>45341</v>
      </c>
      <c r="B1774" s="2" t="str">
        <f t="shared" si="54"/>
        <v>2024-02-19 03:40 PM</v>
      </c>
      <c r="C1774" s="2" t="str">
        <f t="shared" si="55"/>
        <v>2024-02-19 15:40-S2-TX301772-C5</v>
      </c>
      <c r="D1774" s="6">
        <v>0.65277777777777779</v>
      </c>
      <c r="E1774" t="s">
        <v>746</v>
      </c>
      <c r="F1774" t="s">
        <v>751</v>
      </c>
      <c r="G1774" t="s">
        <v>754</v>
      </c>
      <c r="H1774">
        <v>9</v>
      </c>
      <c r="I1774">
        <v>136.79</v>
      </c>
      <c r="J1774" t="s">
        <v>763</v>
      </c>
      <c r="K1774" t="s">
        <v>2536</v>
      </c>
      <c r="L1774" t="s">
        <v>2765</v>
      </c>
      <c r="M1774" t="s">
        <v>2772</v>
      </c>
      <c r="N1774" t="s">
        <v>2773</v>
      </c>
      <c r="O1774" t="s">
        <v>2779</v>
      </c>
      <c r="P1774">
        <v>1231.1099999999999</v>
      </c>
    </row>
    <row r="1775" spans="1:16" x14ac:dyDescent="0.25">
      <c r="A1775" s="2">
        <v>45320</v>
      </c>
      <c r="B1775" s="2" t="str">
        <f t="shared" si="54"/>
        <v>2024-01-29 06:31 PM</v>
      </c>
      <c r="C1775" s="2" t="str">
        <f t="shared" si="55"/>
        <v>2024-01-29 18:31-S4-TX301773-C4</v>
      </c>
      <c r="D1775" s="6">
        <v>0.77152777777777781</v>
      </c>
      <c r="E1775" t="s">
        <v>741</v>
      </c>
      <c r="F1775" t="s">
        <v>748</v>
      </c>
      <c r="G1775" t="s">
        <v>752</v>
      </c>
      <c r="H1775">
        <v>5</v>
      </c>
      <c r="I1775">
        <v>130.1</v>
      </c>
      <c r="J1775" t="s">
        <v>759</v>
      </c>
      <c r="K1775" t="s">
        <v>2537</v>
      </c>
      <c r="L1775" t="s">
        <v>2768</v>
      </c>
      <c r="M1775" t="s">
        <v>2769</v>
      </c>
      <c r="N1775" t="s">
        <v>2774</v>
      </c>
      <c r="O1775" t="s">
        <v>2779</v>
      </c>
      <c r="P1775">
        <v>650.5</v>
      </c>
    </row>
    <row r="1776" spans="1:16" x14ac:dyDescent="0.25">
      <c r="A1776" s="2">
        <v>45733</v>
      </c>
      <c r="B1776" s="2" t="str">
        <f t="shared" si="54"/>
        <v>2025-03-17 01:52 PM</v>
      </c>
      <c r="C1776" s="2" t="str">
        <f t="shared" si="55"/>
        <v>2025-03-17 13:52-S5-TX301774-C5</v>
      </c>
      <c r="D1776" s="6">
        <v>0.57777777777777772</v>
      </c>
      <c r="E1776" t="s">
        <v>743</v>
      </c>
      <c r="F1776" t="s">
        <v>750</v>
      </c>
      <c r="G1776" t="s">
        <v>753</v>
      </c>
      <c r="H1776">
        <v>10</v>
      </c>
      <c r="I1776">
        <v>60.34</v>
      </c>
      <c r="J1776" t="s">
        <v>763</v>
      </c>
      <c r="K1776" t="s">
        <v>2538</v>
      </c>
      <c r="L1776" t="s">
        <v>2765</v>
      </c>
      <c r="M1776" t="s">
        <v>2772</v>
      </c>
      <c r="N1776" t="s">
        <v>2773</v>
      </c>
      <c r="O1776" t="s">
        <v>2779</v>
      </c>
      <c r="P1776">
        <v>603.40000000000009</v>
      </c>
    </row>
    <row r="1777" spans="1:16" x14ac:dyDescent="0.25">
      <c r="A1777" s="2">
        <v>45478</v>
      </c>
      <c r="B1777" s="2" t="str">
        <f t="shared" si="54"/>
        <v>2024-07-05 01:48 PM</v>
      </c>
      <c r="C1777" s="2" t="str">
        <f t="shared" si="55"/>
        <v>2024-07-05 13:48-S8-TX301775-C1</v>
      </c>
      <c r="D1777" s="6">
        <v>0.57499999999999996</v>
      </c>
      <c r="E1777" t="s">
        <v>745</v>
      </c>
      <c r="F1777" t="s">
        <v>750</v>
      </c>
      <c r="G1777" t="s">
        <v>754</v>
      </c>
      <c r="H1777">
        <v>8</v>
      </c>
      <c r="I1777">
        <v>13.17</v>
      </c>
      <c r="J1777" t="s">
        <v>761</v>
      </c>
      <c r="K1777" t="s">
        <v>2539</v>
      </c>
      <c r="L1777" t="s">
        <v>2764</v>
      </c>
      <c r="M1777" t="s">
        <v>2769</v>
      </c>
      <c r="N1777" t="s">
        <v>2773</v>
      </c>
      <c r="O1777" t="s">
        <v>2778</v>
      </c>
      <c r="P1777">
        <v>105.36</v>
      </c>
    </row>
    <row r="1778" spans="1:16" x14ac:dyDescent="0.25">
      <c r="A1778" s="2">
        <v>45259</v>
      </c>
      <c r="B1778" s="2" t="str">
        <f t="shared" si="54"/>
        <v>2023-11-29 09:50 AM</v>
      </c>
      <c r="C1778" s="2" t="str">
        <f t="shared" si="55"/>
        <v>2023-11-29 09:50-S6-TX301776-C5</v>
      </c>
      <c r="D1778" s="6">
        <v>0.40972222222222221</v>
      </c>
      <c r="E1778" t="s">
        <v>742</v>
      </c>
      <c r="F1778" t="s">
        <v>750</v>
      </c>
      <c r="G1778" t="s">
        <v>756</v>
      </c>
      <c r="H1778">
        <v>5</v>
      </c>
      <c r="I1778">
        <v>160.54</v>
      </c>
      <c r="J1778" t="s">
        <v>763</v>
      </c>
      <c r="K1778" t="s">
        <v>2540</v>
      </c>
      <c r="L1778" t="s">
        <v>2765</v>
      </c>
      <c r="M1778" t="s">
        <v>2772</v>
      </c>
      <c r="N1778" t="s">
        <v>2775</v>
      </c>
      <c r="O1778" t="s">
        <v>2781</v>
      </c>
      <c r="P1778">
        <v>802.69999999999993</v>
      </c>
    </row>
    <row r="1779" spans="1:16" x14ac:dyDescent="0.25">
      <c r="A1779" s="2">
        <v>45811</v>
      </c>
      <c r="B1779" s="2" t="str">
        <f t="shared" si="54"/>
        <v>2025-06-03 05:33 PM</v>
      </c>
      <c r="C1779" s="2" t="str">
        <f t="shared" si="55"/>
        <v>2025-06-03 17:33-S6-TX301777-C4</v>
      </c>
      <c r="D1779" s="6">
        <v>0.73124999999999996</v>
      </c>
      <c r="E1779" t="s">
        <v>742</v>
      </c>
      <c r="F1779" t="s">
        <v>749</v>
      </c>
      <c r="G1779" t="s">
        <v>755</v>
      </c>
      <c r="H1779">
        <v>7</v>
      </c>
      <c r="I1779">
        <v>255.98</v>
      </c>
      <c r="J1779" t="s">
        <v>762</v>
      </c>
      <c r="K1779" t="s">
        <v>2541</v>
      </c>
      <c r="L1779" t="s">
        <v>2768</v>
      </c>
      <c r="M1779" t="s">
        <v>2769</v>
      </c>
      <c r="N1779" t="s">
        <v>2774</v>
      </c>
      <c r="O1779" t="s">
        <v>2782</v>
      </c>
      <c r="P1779">
        <v>1791.86</v>
      </c>
    </row>
    <row r="1780" spans="1:16" x14ac:dyDescent="0.25">
      <c r="A1780" s="2">
        <v>45610</v>
      </c>
      <c r="B1780" s="2" t="str">
        <f t="shared" si="54"/>
        <v>2024-11-14 04:20 PM</v>
      </c>
      <c r="C1780" s="2" t="str">
        <f t="shared" si="55"/>
        <v>2024-11-14 16:20-S6-TX301778-C2</v>
      </c>
      <c r="D1780" s="6">
        <v>0.68055555555555558</v>
      </c>
      <c r="E1780" t="s">
        <v>742</v>
      </c>
      <c r="F1780" t="s">
        <v>748</v>
      </c>
      <c r="G1780" t="s">
        <v>754</v>
      </c>
      <c r="H1780">
        <v>7</v>
      </c>
      <c r="I1780">
        <v>161.94999999999999</v>
      </c>
      <c r="J1780" t="s">
        <v>762</v>
      </c>
      <c r="K1780" t="s">
        <v>2542</v>
      </c>
      <c r="L1780" t="s">
        <v>2767</v>
      </c>
      <c r="M1780" t="s">
        <v>2772</v>
      </c>
      <c r="N1780" t="s">
        <v>2773</v>
      </c>
      <c r="O1780" t="s">
        <v>2777</v>
      </c>
      <c r="P1780">
        <v>1133.6500000000001</v>
      </c>
    </row>
    <row r="1781" spans="1:16" x14ac:dyDescent="0.25">
      <c r="A1781" s="2">
        <v>45756</v>
      </c>
      <c r="B1781" s="2" t="str">
        <f t="shared" si="54"/>
        <v>2025-04-09 11:25 AM</v>
      </c>
      <c r="C1781" s="2" t="str">
        <f t="shared" si="55"/>
        <v>2025-04-09 11:25-S4-TX301779-C5</v>
      </c>
      <c r="D1781" s="6">
        <v>0.47569444444444442</v>
      </c>
      <c r="E1781" t="s">
        <v>741</v>
      </c>
      <c r="F1781" t="s">
        <v>748</v>
      </c>
      <c r="G1781" t="s">
        <v>752</v>
      </c>
      <c r="H1781">
        <v>3</v>
      </c>
      <c r="I1781">
        <v>288.88</v>
      </c>
      <c r="J1781" t="s">
        <v>761</v>
      </c>
      <c r="K1781" t="s">
        <v>2543</v>
      </c>
      <c r="L1781" t="s">
        <v>2765</v>
      </c>
      <c r="M1781" t="s">
        <v>2771</v>
      </c>
      <c r="N1781" t="s">
        <v>2775</v>
      </c>
      <c r="O1781" t="s">
        <v>2781</v>
      </c>
      <c r="P1781">
        <v>866.64</v>
      </c>
    </row>
    <row r="1782" spans="1:16" x14ac:dyDescent="0.25">
      <c r="A1782" s="2">
        <v>45668</v>
      </c>
      <c r="B1782" s="2" t="str">
        <f t="shared" si="54"/>
        <v>2025-01-11 06:00 PM</v>
      </c>
      <c r="C1782" s="2" t="str">
        <f t="shared" si="55"/>
        <v>2025-01-11 18:00-S10-TX301780-C4</v>
      </c>
      <c r="D1782" s="6">
        <v>0.75</v>
      </c>
      <c r="E1782" t="s">
        <v>747</v>
      </c>
      <c r="F1782" t="s">
        <v>748</v>
      </c>
      <c r="G1782" t="s">
        <v>756</v>
      </c>
      <c r="H1782">
        <v>6</v>
      </c>
      <c r="I1782">
        <v>151.75</v>
      </c>
      <c r="J1782" t="s">
        <v>760</v>
      </c>
      <c r="K1782" t="s">
        <v>2544</v>
      </c>
      <c r="L1782" t="s">
        <v>2768</v>
      </c>
      <c r="M1782" t="s">
        <v>2772</v>
      </c>
      <c r="N1782" t="s">
        <v>2774</v>
      </c>
      <c r="O1782" t="s">
        <v>2776</v>
      </c>
      <c r="P1782">
        <v>910.5</v>
      </c>
    </row>
    <row r="1783" spans="1:16" x14ac:dyDescent="0.25">
      <c r="A1783" s="2">
        <v>45483</v>
      </c>
      <c r="B1783" s="2" t="str">
        <f t="shared" si="54"/>
        <v>2024-07-10 08:38 PM</v>
      </c>
      <c r="C1783" s="2" t="str">
        <f t="shared" si="55"/>
        <v>2024-07-10 20:38-S1-TX301781-C1</v>
      </c>
      <c r="D1783" s="6">
        <v>0.85972222222222228</v>
      </c>
      <c r="E1783" t="s">
        <v>739</v>
      </c>
      <c r="F1783" t="s">
        <v>750</v>
      </c>
      <c r="G1783" t="s">
        <v>755</v>
      </c>
      <c r="H1783">
        <v>4</v>
      </c>
      <c r="I1783">
        <v>205.78</v>
      </c>
      <c r="J1783" t="s">
        <v>760</v>
      </c>
      <c r="K1783" t="s">
        <v>2545</v>
      </c>
      <c r="L1783" t="s">
        <v>2764</v>
      </c>
      <c r="M1783" t="s">
        <v>2770</v>
      </c>
      <c r="N1783" t="s">
        <v>2774</v>
      </c>
      <c r="O1783" t="s">
        <v>2781</v>
      </c>
      <c r="P1783">
        <v>823.12</v>
      </c>
    </row>
    <row r="1784" spans="1:16" x14ac:dyDescent="0.25">
      <c r="A1784" s="2">
        <v>45184</v>
      </c>
      <c r="B1784" s="2" t="str">
        <f t="shared" si="54"/>
        <v>2023-09-15 06:51 PM</v>
      </c>
      <c r="C1784" s="2" t="str">
        <f t="shared" si="55"/>
        <v>2023-09-15 18:51-S9-TX301782-C1</v>
      </c>
      <c r="D1784" s="6">
        <v>0.78541666666666665</v>
      </c>
      <c r="E1784" t="s">
        <v>740</v>
      </c>
      <c r="F1784" t="s">
        <v>748</v>
      </c>
      <c r="G1784" t="s">
        <v>754</v>
      </c>
      <c r="H1784">
        <v>2</v>
      </c>
      <c r="I1784">
        <v>12.5</v>
      </c>
      <c r="J1784" t="s">
        <v>762</v>
      </c>
      <c r="K1784" t="s">
        <v>2546</v>
      </c>
      <c r="L1784" t="s">
        <v>2764</v>
      </c>
      <c r="M1784" t="s">
        <v>2772</v>
      </c>
      <c r="N1784" t="s">
        <v>2774</v>
      </c>
      <c r="O1784" t="s">
        <v>2778</v>
      </c>
      <c r="P1784">
        <v>25</v>
      </c>
    </row>
    <row r="1785" spans="1:16" x14ac:dyDescent="0.25">
      <c r="A1785" s="2">
        <v>45750</v>
      </c>
      <c r="B1785" s="2" t="str">
        <f t="shared" si="54"/>
        <v>2025-04-03 04:14 PM</v>
      </c>
      <c r="C1785" s="2" t="str">
        <f t="shared" si="55"/>
        <v>2025-04-03 16:14-S8-TX301783-C1</v>
      </c>
      <c r="D1785" s="6">
        <v>0.67638888888888893</v>
      </c>
      <c r="E1785" t="s">
        <v>745</v>
      </c>
      <c r="F1785" t="s">
        <v>751</v>
      </c>
      <c r="G1785" t="s">
        <v>758</v>
      </c>
      <c r="H1785">
        <v>7</v>
      </c>
      <c r="I1785">
        <v>19.100000000000001</v>
      </c>
      <c r="J1785" t="s">
        <v>763</v>
      </c>
      <c r="K1785" t="s">
        <v>2547</v>
      </c>
      <c r="L1785" t="s">
        <v>2764</v>
      </c>
      <c r="M1785" t="s">
        <v>2772</v>
      </c>
      <c r="N1785" t="s">
        <v>2773</v>
      </c>
      <c r="O1785" t="s">
        <v>2777</v>
      </c>
      <c r="P1785">
        <v>133.69999999999999</v>
      </c>
    </row>
    <row r="1786" spans="1:16" x14ac:dyDescent="0.25">
      <c r="A1786" s="2">
        <v>45160</v>
      </c>
      <c r="B1786" s="2" t="str">
        <f t="shared" si="54"/>
        <v>2023-08-22 09:09 AM</v>
      </c>
      <c r="C1786" s="2" t="str">
        <f t="shared" si="55"/>
        <v>2023-08-22 09:09-S9-TX301784-C2</v>
      </c>
      <c r="D1786" s="6">
        <v>0.38124999999999998</v>
      </c>
      <c r="E1786" t="s">
        <v>740</v>
      </c>
      <c r="F1786" t="s">
        <v>748</v>
      </c>
      <c r="G1786" t="s">
        <v>754</v>
      </c>
      <c r="H1786">
        <v>7</v>
      </c>
      <c r="I1786">
        <v>342.43</v>
      </c>
      <c r="J1786" t="s">
        <v>761</v>
      </c>
      <c r="K1786" t="s">
        <v>2548</v>
      </c>
      <c r="L1786" t="s">
        <v>2767</v>
      </c>
      <c r="M1786" t="s">
        <v>2772</v>
      </c>
      <c r="N1786" t="s">
        <v>2775</v>
      </c>
      <c r="O1786" t="s">
        <v>2782</v>
      </c>
      <c r="P1786">
        <v>2397.0100000000002</v>
      </c>
    </row>
    <row r="1787" spans="1:16" x14ac:dyDescent="0.25">
      <c r="A1787" s="2">
        <v>45769</v>
      </c>
      <c r="B1787" s="2" t="str">
        <f t="shared" si="54"/>
        <v>2025-04-22 02:09 PM</v>
      </c>
      <c r="C1787" s="2" t="str">
        <f t="shared" si="55"/>
        <v>2025-04-22 14:09-S3-TX301785-C4</v>
      </c>
      <c r="D1787" s="6">
        <v>0.58958333333333335</v>
      </c>
      <c r="E1787" t="s">
        <v>738</v>
      </c>
      <c r="F1787" t="s">
        <v>751</v>
      </c>
      <c r="G1787" t="s">
        <v>755</v>
      </c>
      <c r="H1787">
        <v>6</v>
      </c>
      <c r="I1787">
        <v>84.35</v>
      </c>
      <c r="J1787" t="s">
        <v>762</v>
      </c>
      <c r="K1787" t="s">
        <v>2549</v>
      </c>
      <c r="L1787" t="s">
        <v>2768</v>
      </c>
      <c r="M1787" t="s">
        <v>2772</v>
      </c>
      <c r="N1787" t="s">
        <v>2773</v>
      </c>
      <c r="O1787" t="s">
        <v>2782</v>
      </c>
      <c r="P1787">
        <v>506.1</v>
      </c>
    </row>
    <row r="1788" spans="1:16" x14ac:dyDescent="0.25">
      <c r="A1788" s="2">
        <v>45812</v>
      </c>
      <c r="B1788" s="2" t="str">
        <f t="shared" si="54"/>
        <v>2025-06-04 12:09 PM</v>
      </c>
      <c r="C1788" s="2" t="str">
        <f t="shared" si="55"/>
        <v>2025-06-04 12:09-S10-TX301786-C1</v>
      </c>
      <c r="D1788" s="6">
        <v>0.50624999999999998</v>
      </c>
      <c r="E1788" t="s">
        <v>747</v>
      </c>
      <c r="F1788" t="s">
        <v>751</v>
      </c>
      <c r="G1788" t="s">
        <v>756</v>
      </c>
      <c r="H1788">
        <v>9</v>
      </c>
      <c r="I1788">
        <v>120.3</v>
      </c>
      <c r="J1788" t="s">
        <v>760</v>
      </c>
      <c r="K1788" t="s">
        <v>2550</v>
      </c>
      <c r="L1788" t="s">
        <v>2764</v>
      </c>
      <c r="M1788" t="s">
        <v>2769</v>
      </c>
      <c r="N1788" t="s">
        <v>2773</v>
      </c>
      <c r="O1788" t="s">
        <v>2781</v>
      </c>
      <c r="P1788">
        <v>1082.7</v>
      </c>
    </row>
    <row r="1789" spans="1:16" x14ac:dyDescent="0.25">
      <c r="A1789" s="2">
        <v>45111</v>
      </c>
      <c r="B1789" s="2" t="str">
        <f t="shared" si="54"/>
        <v>2023-07-04 02:36 PM</v>
      </c>
      <c r="C1789" s="2" t="str">
        <f t="shared" si="55"/>
        <v>2023-07-04 14:36-S7-TX301787-C2</v>
      </c>
      <c r="D1789" s="6">
        <v>0.60833333333333328</v>
      </c>
      <c r="E1789" t="s">
        <v>744</v>
      </c>
      <c r="F1789" t="s">
        <v>750</v>
      </c>
      <c r="G1789" t="s">
        <v>757</v>
      </c>
      <c r="H1789">
        <v>7</v>
      </c>
      <c r="I1789">
        <v>150.54</v>
      </c>
      <c r="J1789" t="s">
        <v>763</v>
      </c>
      <c r="K1789" t="s">
        <v>2551</v>
      </c>
      <c r="L1789" t="s">
        <v>2767</v>
      </c>
      <c r="M1789" t="s">
        <v>2770</v>
      </c>
      <c r="N1789" t="s">
        <v>2773</v>
      </c>
      <c r="O1789" t="s">
        <v>2782</v>
      </c>
      <c r="P1789">
        <v>1053.78</v>
      </c>
    </row>
    <row r="1790" spans="1:16" x14ac:dyDescent="0.25">
      <c r="A1790" s="2">
        <v>45391</v>
      </c>
      <c r="B1790" s="2" t="str">
        <f t="shared" si="54"/>
        <v>2024-04-09 09:09 PM</v>
      </c>
      <c r="C1790" s="2" t="str">
        <f t="shared" si="55"/>
        <v>2024-04-09 21:09-S1-TX301788-C1</v>
      </c>
      <c r="D1790" s="6">
        <v>0.88124999999999998</v>
      </c>
      <c r="E1790" t="s">
        <v>739</v>
      </c>
      <c r="F1790" t="s">
        <v>750</v>
      </c>
      <c r="G1790" t="s">
        <v>753</v>
      </c>
      <c r="H1790">
        <v>9</v>
      </c>
      <c r="I1790">
        <v>154.54</v>
      </c>
      <c r="J1790" t="s">
        <v>760</v>
      </c>
      <c r="K1790" t="s">
        <v>2552</v>
      </c>
      <c r="L1790" t="s">
        <v>2764</v>
      </c>
      <c r="M1790" t="s">
        <v>2769</v>
      </c>
      <c r="N1790" t="s">
        <v>2774</v>
      </c>
      <c r="O1790" t="s">
        <v>2782</v>
      </c>
      <c r="P1790">
        <v>1390.86</v>
      </c>
    </row>
    <row r="1791" spans="1:16" x14ac:dyDescent="0.25">
      <c r="A1791" s="2">
        <v>44949</v>
      </c>
      <c r="B1791" s="2" t="str">
        <f t="shared" si="54"/>
        <v>2023-01-23 09:09 PM</v>
      </c>
      <c r="C1791" s="2" t="str">
        <f t="shared" si="55"/>
        <v>2023-01-23 21:09-S1-TX301789-C2</v>
      </c>
      <c r="D1791" s="6">
        <v>0.88124999999999998</v>
      </c>
      <c r="E1791" t="s">
        <v>739</v>
      </c>
      <c r="F1791" t="s">
        <v>749</v>
      </c>
      <c r="G1791" t="s">
        <v>756</v>
      </c>
      <c r="H1791">
        <v>4</v>
      </c>
      <c r="I1791">
        <v>169.72</v>
      </c>
      <c r="J1791" t="s">
        <v>762</v>
      </c>
      <c r="K1791" t="s">
        <v>2553</v>
      </c>
      <c r="L1791" t="s">
        <v>2767</v>
      </c>
      <c r="M1791" t="s">
        <v>2772</v>
      </c>
      <c r="N1791" t="s">
        <v>2774</v>
      </c>
      <c r="O1791" t="s">
        <v>2779</v>
      </c>
      <c r="P1791">
        <v>678.88</v>
      </c>
    </row>
    <row r="1792" spans="1:16" x14ac:dyDescent="0.25">
      <c r="A1792" s="2">
        <v>45775</v>
      </c>
      <c r="B1792" s="2" t="str">
        <f t="shared" si="54"/>
        <v>2025-04-28 06:58 PM</v>
      </c>
      <c r="C1792" s="2" t="str">
        <f t="shared" si="55"/>
        <v>2025-04-28 18:58-S10-TX301790-C1</v>
      </c>
      <c r="D1792" s="6">
        <v>0.79027777777777775</v>
      </c>
      <c r="E1792" t="s">
        <v>747</v>
      </c>
      <c r="F1792" t="s">
        <v>751</v>
      </c>
      <c r="G1792" t="s">
        <v>753</v>
      </c>
      <c r="H1792">
        <v>5</v>
      </c>
      <c r="I1792">
        <v>135.86000000000001</v>
      </c>
      <c r="J1792" t="s">
        <v>763</v>
      </c>
      <c r="K1792" t="s">
        <v>2554</v>
      </c>
      <c r="L1792" t="s">
        <v>2764</v>
      </c>
      <c r="M1792" t="s">
        <v>2772</v>
      </c>
      <c r="N1792" t="s">
        <v>2774</v>
      </c>
      <c r="O1792" t="s">
        <v>2779</v>
      </c>
      <c r="P1792">
        <v>679.30000000000007</v>
      </c>
    </row>
    <row r="1793" spans="1:16" x14ac:dyDescent="0.25">
      <c r="A1793" s="2">
        <v>45744</v>
      </c>
      <c r="B1793" s="2" t="str">
        <f t="shared" si="54"/>
        <v>2025-03-28 09:32 AM</v>
      </c>
      <c r="C1793" s="2" t="str">
        <f t="shared" si="55"/>
        <v>2025-03-28 09:32-S1-TX301791-C1</v>
      </c>
      <c r="D1793" s="6">
        <v>0.3972222222222222</v>
      </c>
      <c r="E1793" t="s">
        <v>739</v>
      </c>
      <c r="F1793" t="s">
        <v>748</v>
      </c>
      <c r="G1793" t="s">
        <v>757</v>
      </c>
      <c r="H1793">
        <v>9</v>
      </c>
      <c r="I1793">
        <v>141.4</v>
      </c>
      <c r="J1793" t="s">
        <v>763</v>
      </c>
      <c r="K1793" t="s">
        <v>2555</v>
      </c>
      <c r="L1793" t="s">
        <v>2764</v>
      </c>
      <c r="M1793" t="s">
        <v>2769</v>
      </c>
      <c r="N1793" t="s">
        <v>2775</v>
      </c>
      <c r="O1793" t="s">
        <v>2778</v>
      </c>
      <c r="P1793">
        <v>1272.5999999999999</v>
      </c>
    </row>
    <row r="1794" spans="1:16" x14ac:dyDescent="0.25">
      <c r="A1794" s="2">
        <v>45734</v>
      </c>
      <c r="B1794" s="2" t="str">
        <f t="shared" si="54"/>
        <v>2025-03-18 09:22 PM</v>
      </c>
      <c r="C1794" s="2" t="str">
        <f t="shared" si="55"/>
        <v>2025-03-18 21:22-S6-TX301792-C2</v>
      </c>
      <c r="D1794" s="6">
        <v>0.89027777777777772</v>
      </c>
      <c r="E1794" t="s">
        <v>742</v>
      </c>
      <c r="F1794" t="s">
        <v>751</v>
      </c>
      <c r="G1794" t="s">
        <v>756</v>
      </c>
      <c r="H1794">
        <v>3</v>
      </c>
      <c r="I1794">
        <v>177.64</v>
      </c>
      <c r="J1794" t="s">
        <v>759</v>
      </c>
      <c r="K1794" t="s">
        <v>2556</v>
      </c>
      <c r="L1794" t="s">
        <v>2767</v>
      </c>
      <c r="M1794" t="s">
        <v>2772</v>
      </c>
      <c r="N1794" t="s">
        <v>2774</v>
      </c>
      <c r="O1794" t="s">
        <v>2782</v>
      </c>
      <c r="P1794">
        <v>532.91999999999996</v>
      </c>
    </row>
    <row r="1795" spans="1:16" x14ac:dyDescent="0.25">
      <c r="A1795" s="2">
        <v>45098</v>
      </c>
      <c r="B1795" s="2" t="str">
        <f t="shared" ref="B1795:B1858" si="56">TEXT(A1795, "yyyy-mm-dd") &amp; " " &amp; TEXT(D1795, "hh:mm AM/PM")</f>
        <v>2023-06-21 09:12 PM</v>
      </c>
      <c r="C1795" s="2" t="str">
        <f t="shared" ref="C1795:C1858" si="57">TEXT(B1795, "yyyy-mm-dd hh:mm") &amp; "-" &amp; E1795 &amp; "-" &amp;  K1795 &amp; "-" &amp; L1795</f>
        <v>2023-06-21 21:12-S2-TX301793-C3</v>
      </c>
      <c r="D1795" s="6">
        <v>0.8833333333333333</v>
      </c>
      <c r="E1795" t="s">
        <v>746</v>
      </c>
      <c r="F1795" t="s">
        <v>748</v>
      </c>
      <c r="G1795" t="s">
        <v>752</v>
      </c>
      <c r="H1795">
        <v>9</v>
      </c>
      <c r="I1795">
        <v>120.79</v>
      </c>
      <c r="J1795" t="s">
        <v>760</v>
      </c>
      <c r="K1795" t="s">
        <v>2557</v>
      </c>
      <c r="L1795" t="s">
        <v>2766</v>
      </c>
      <c r="M1795" t="s">
        <v>2770</v>
      </c>
      <c r="N1795" t="s">
        <v>2774</v>
      </c>
      <c r="O1795" t="s">
        <v>2781</v>
      </c>
      <c r="P1795">
        <v>1087.1099999999999</v>
      </c>
    </row>
    <row r="1796" spans="1:16" x14ac:dyDescent="0.25">
      <c r="A1796" s="2">
        <v>45116</v>
      </c>
      <c r="B1796" s="2" t="str">
        <f t="shared" si="56"/>
        <v>2023-07-09 04:25 PM</v>
      </c>
      <c r="C1796" s="2" t="str">
        <f t="shared" si="57"/>
        <v>2023-07-09 16:25-S5-TX301794-C4</v>
      </c>
      <c r="D1796" s="6">
        <v>0.68402777777777779</v>
      </c>
      <c r="E1796" t="s">
        <v>743</v>
      </c>
      <c r="F1796" t="s">
        <v>749</v>
      </c>
      <c r="G1796" t="s">
        <v>758</v>
      </c>
      <c r="H1796">
        <v>1</v>
      </c>
      <c r="I1796">
        <v>154.19</v>
      </c>
      <c r="J1796" t="s">
        <v>759</v>
      </c>
      <c r="K1796" t="s">
        <v>2558</v>
      </c>
      <c r="L1796" t="s">
        <v>2768</v>
      </c>
      <c r="M1796" t="s">
        <v>2769</v>
      </c>
      <c r="N1796" t="s">
        <v>2773</v>
      </c>
      <c r="O1796" t="s">
        <v>2780</v>
      </c>
      <c r="P1796">
        <v>154.19</v>
      </c>
    </row>
    <row r="1797" spans="1:16" x14ac:dyDescent="0.25">
      <c r="A1797" s="2">
        <v>45202</v>
      </c>
      <c r="B1797" s="2" t="str">
        <f t="shared" si="56"/>
        <v>2023-10-03 06:50 PM</v>
      </c>
      <c r="C1797" s="2" t="str">
        <f t="shared" si="57"/>
        <v>2023-10-03 18:50-S3-TX301795-C5</v>
      </c>
      <c r="D1797" s="6">
        <v>0.78472222222222221</v>
      </c>
      <c r="E1797" t="s">
        <v>738</v>
      </c>
      <c r="F1797" t="s">
        <v>750</v>
      </c>
      <c r="G1797" t="s">
        <v>756</v>
      </c>
      <c r="H1797">
        <v>9</v>
      </c>
      <c r="I1797">
        <v>195.15</v>
      </c>
      <c r="J1797" t="s">
        <v>759</v>
      </c>
      <c r="K1797" t="s">
        <v>2559</v>
      </c>
      <c r="L1797" t="s">
        <v>2765</v>
      </c>
      <c r="M1797" t="s">
        <v>2772</v>
      </c>
      <c r="N1797" t="s">
        <v>2774</v>
      </c>
      <c r="O1797" t="s">
        <v>2782</v>
      </c>
      <c r="P1797">
        <v>1756.35</v>
      </c>
    </row>
    <row r="1798" spans="1:16" x14ac:dyDescent="0.25">
      <c r="A1798" s="2">
        <v>45175</v>
      </c>
      <c r="B1798" s="2" t="str">
        <f t="shared" si="56"/>
        <v>2023-09-06 07:22 PM</v>
      </c>
      <c r="C1798" s="2" t="str">
        <f t="shared" si="57"/>
        <v>2023-09-06 19:22-S9-TX301796-C2</v>
      </c>
      <c r="D1798" s="6">
        <v>0.80694444444444446</v>
      </c>
      <c r="E1798" t="s">
        <v>740</v>
      </c>
      <c r="F1798" t="s">
        <v>749</v>
      </c>
      <c r="G1798" t="s">
        <v>754</v>
      </c>
      <c r="H1798">
        <v>8</v>
      </c>
      <c r="I1798">
        <v>212.14</v>
      </c>
      <c r="J1798" t="s">
        <v>761</v>
      </c>
      <c r="K1798" t="s">
        <v>2560</v>
      </c>
      <c r="L1798" t="s">
        <v>2767</v>
      </c>
      <c r="M1798" t="s">
        <v>2770</v>
      </c>
      <c r="N1798" t="s">
        <v>2774</v>
      </c>
      <c r="O1798" t="s">
        <v>2781</v>
      </c>
      <c r="P1798">
        <v>1697.12</v>
      </c>
    </row>
    <row r="1799" spans="1:16" x14ac:dyDescent="0.25">
      <c r="A1799" s="2">
        <v>45346</v>
      </c>
      <c r="B1799" s="2" t="str">
        <f t="shared" si="56"/>
        <v>2024-02-24 07:28 PM</v>
      </c>
      <c r="C1799" s="2" t="str">
        <f t="shared" si="57"/>
        <v>2024-02-24 19:28-S4-TX301797-C1</v>
      </c>
      <c r="D1799" s="6">
        <v>0.81111111111111112</v>
      </c>
      <c r="E1799" t="s">
        <v>741</v>
      </c>
      <c r="F1799" t="s">
        <v>750</v>
      </c>
      <c r="G1799" t="s">
        <v>752</v>
      </c>
      <c r="H1799">
        <v>10</v>
      </c>
      <c r="I1799">
        <v>81.290000000000006</v>
      </c>
      <c r="J1799" t="s">
        <v>761</v>
      </c>
      <c r="K1799" t="s">
        <v>2561</v>
      </c>
      <c r="L1799" t="s">
        <v>2764</v>
      </c>
      <c r="M1799" t="s">
        <v>2772</v>
      </c>
      <c r="N1799" t="s">
        <v>2774</v>
      </c>
      <c r="O1799" t="s">
        <v>2776</v>
      </c>
      <c r="P1799">
        <v>812.90000000000009</v>
      </c>
    </row>
    <row r="1800" spans="1:16" x14ac:dyDescent="0.25">
      <c r="A1800" s="2">
        <v>44934</v>
      </c>
      <c r="B1800" s="2" t="str">
        <f t="shared" si="56"/>
        <v>2023-01-08 11:38 AM</v>
      </c>
      <c r="C1800" s="2" t="str">
        <f t="shared" si="57"/>
        <v>2023-01-08 11:38-S8-TX301798-C1</v>
      </c>
      <c r="D1800" s="6">
        <v>0.48472222222222222</v>
      </c>
      <c r="E1800" t="s">
        <v>745</v>
      </c>
      <c r="F1800" t="s">
        <v>749</v>
      </c>
      <c r="G1800" t="s">
        <v>753</v>
      </c>
      <c r="H1800">
        <v>3</v>
      </c>
      <c r="I1800">
        <v>64.42</v>
      </c>
      <c r="J1800" t="s">
        <v>761</v>
      </c>
      <c r="K1800" t="s">
        <v>2562</v>
      </c>
      <c r="L1800" t="s">
        <v>2764</v>
      </c>
      <c r="M1800" t="s">
        <v>2769</v>
      </c>
      <c r="N1800" t="s">
        <v>2775</v>
      </c>
      <c r="O1800" t="s">
        <v>2780</v>
      </c>
      <c r="P1800">
        <v>193.26</v>
      </c>
    </row>
    <row r="1801" spans="1:16" x14ac:dyDescent="0.25">
      <c r="A1801" s="2">
        <v>44945</v>
      </c>
      <c r="B1801" s="2" t="str">
        <f t="shared" si="56"/>
        <v>2023-01-19 02:03 PM</v>
      </c>
      <c r="C1801" s="2" t="str">
        <f t="shared" si="57"/>
        <v>2023-01-19 14:03-S2-TX301799-C1</v>
      </c>
      <c r="D1801" s="6">
        <v>0.5854166666666667</v>
      </c>
      <c r="E1801" t="s">
        <v>746</v>
      </c>
      <c r="F1801" t="s">
        <v>748</v>
      </c>
      <c r="G1801" t="s">
        <v>754</v>
      </c>
      <c r="H1801">
        <v>4</v>
      </c>
      <c r="I1801">
        <v>230.15</v>
      </c>
      <c r="J1801" t="s">
        <v>759</v>
      </c>
      <c r="K1801" t="s">
        <v>2563</v>
      </c>
      <c r="L1801" t="s">
        <v>2764</v>
      </c>
      <c r="M1801" t="s">
        <v>2771</v>
      </c>
      <c r="N1801" t="s">
        <v>2773</v>
      </c>
      <c r="O1801" t="s">
        <v>2777</v>
      </c>
      <c r="P1801">
        <v>920.6</v>
      </c>
    </row>
    <row r="1802" spans="1:16" x14ac:dyDescent="0.25">
      <c r="A1802" s="2">
        <v>45504</v>
      </c>
      <c r="B1802" s="2" t="str">
        <f t="shared" si="56"/>
        <v>2024-07-31 08:55 PM</v>
      </c>
      <c r="C1802" s="2" t="str">
        <f t="shared" si="57"/>
        <v>2024-07-31 20:55-S7-TX301800-C2</v>
      </c>
      <c r="D1802" s="6">
        <v>0.87152777777777779</v>
      </c>
      <c r="E1802" t="s">
        <v>744</v>
      </c>
      <c r="F1802" t="s">
        <v>750</v>
      </c>
      <c r="G1802" t="s">
        <v>758</v>
      </c>
      <c r="H1802">
        <v>7</v>
      </c>
      <c r="I1802">
        <v>143.31</v>
      </c>
      <c r="J1802" t="s">
        <v>760</v>
      </c>
      <c r="K1802" t="s">
        <v>2564</v>
      </c>
      <c r="L1802" t="s">
        <v>2767</v>
      </c>
      <c r="M1802" t="s">
        <v>2771</v>
      </c>
      <c r="N1802" t="s">
        <v>2774</v>
      </c>
      <c r="O1802" t="s">
        <v>2781</v>
      </c>
      <c r="P1802">
        <v>1003.17</v>
      </c>
    </row>
    <row r="1803" spans="1:16" x14ac:dyDescent="0.25">
      <c r="A1803" s="2">
        <v>45653</v>
      </c>
      <c r="B1803" s="2" t="str">
        <f t="shared" si="56"/>
        <v>2024-12-27 10:55 AM</v>
      </c>
      <c r="C1803" s="2" t="str">
        <f t="shared" si="57"/>
        <v>2024-12-27 10:55-S8-TX301801-C2</v>
      </c>
      <c r="D1803" s="6">
        <v>0.4548611111111111</v>
      </c>
      <c r="E1803" t="s">
        <v>745</v>
      </c>
      <c r="F1803" t="s">
        <v>750</v>
      </c>
      <c r="G1803" t="s">
        <v>758</v>
      </c>
      <c r="H1803">
        <v>3</v>
      </c>
      <c r="I1803">
        <v>95.88</v>
      </c>
      <c r="J1803" t="s">
        <v>761</v>
      </c>
      <c r="K1803" t="s">
        <v>2565</v>
      </c>
      <c r="L1803" t="s">
        <v>2767</v>
      </c>
      <c r="M1803" t="s">
        <v>2771</v>
      </c>
      <c r="N1803" t="s">
        <v>2775</v>
      </c>
      <c r="O1803" t="s">
        <v>2778</v>
      </c>
      <c r="P1803">
        <v>287.64</v>
      </c>
    </row>
    <row r="1804" spans="1:16" x14ac:dyDescent="0.25">
      <c r="A1804" s="2">
        <v>45789</v>
      </c>
      <c r="B1804" s="2" t="str">
        <f t="shared" si="56"/>
        <v>2025-05-12 05:45 PM</v>
      </c>
      <c r="C1804" s="2" t="str">
        <f t="shared" si="57"/>
        <v>2025-05-12 17:45-S10-TX301802-C5</v>
      </c>
      <c r="D1804" s="6">
        <v>0.73958333333333337</v>
      </c>
      <c r="E1804" t="s">
        <v>747</v>
      </c>
      <c r="F1804" t="s">
        <v>748</v>
      </c>
      <c r="G1804" t="s">
        <v>752</v>
      </c>
      <c r="H1804">
        <v>7</v>
      </c>
      <c r="I1804">
        <v>6.09</v>
      </c>
      <c r="J1804" t="s">
        <v>759</v>
      </c>
      <c r="K1804" t="s">
        <v>2566</v>
      </c>
      <c r="L1804" t="s">
        <v>2765</v>
      </c>
      <c r="M1804" t="s">
        <v>2770</v>
      </c>
      <c r="N1804" t="s">
        <v>2774</v>
      </c>
      <c r="O1804" t="s">
        <v>2779</v>
      </c>
      <c r="P1804">
        <v>42.63</v>
      </c>
    </row>
    <row r="1805" spans="1:16" x14ac:dyDescent="0.25">
      <c r="A1805" s="2">
        <v>45591</v>
      </c>
      <c r="B1805" s="2" t="str">
        <f t="shared" si="56"/>
        <v>2024-10-26 04:59 PM</v>
      </c>
      <c r="C1805" s="2" t="str">
        <f t="shared" si="57"/>
        <v>2024-10-26 16:59-S10-TX301803-C1</v>
      </c>
      <c r="D1805" s="6">
        <v>0.70763888888888893</v>
      </c>
      <c r="E1805" t="s">
        <v>747</v>
      </c>
      <c r="F1805" t="s">
        <v>748</v>
      </c>
      <c r="G1805" t="s">
        <v>753</v>
      </c>
      <c r="H1805">
        <v>5</v>
      </c>
      <c r="I1805">
        <v>55.87</v>
      </c>
      <c r="J1805" t="s">
        <v>761</v>
      </c>
      <c r="K1805" t="s">
        <v>2567</v>
      </c>
      <c r="L1805" t="s">
        <v>2764</v>
      </c>
      <c r="M1805" t="s">
        <v>2772</v>
      </c>
      <c r="N1805" t="s">
        <v>2773</v>
      </c>
      <c r="O1805" t="s">
        <v>2776</v>
      </c>
      <c r="P1805">
        <v>279.35000000000002</v>
      </c>
    </row>
    <row r="1806" spans="1:16" x14ac:dyDescent="0.25">
      <c r="A1806" s="2">
        <v>45016</v>
      </c>
      <c r="B1806" s="2" t="str">
        <f t="shared" si="56"/>
        <v>2023-03-31 08:56 PM</v>
      </c>
      <c r="C1806" s="2" t="str">
        <f t="shared" si="57"/>
        <v>2023-03-31 20:56-S10-TX301804-C5</v>
      </c>
      <c r="D1806" s="6">
        <v>0.87222222222222223</v>
      </c>
      <c r="E1806" t="s">
        <v>747</v>
      </c>
      <c r="F1806" t="s">
        <v>748</v>
      </c>
      <c r="G1806" t="s">
        <v>752</v>
      </c>
      <c r="H1806">
        <v>9</v>
      </c>
      <c r="I1806">
        <v>317.69</v>
      </c>
      <c r="J1806" t="s">
        <v>763</v>
      </c>
      <c r="K1806" t="s">
        <v>2568</v>
      </c>
      <c r="L1806" t="s">
        <v>2765</v>
      </c>
      <c r="M1806" t="s">
        <v>2771</v>
      </c>
      <c r="N1806" t="s">
        <v>2774</v>
      </c>
      <c r="O1806" t="s">
        <v>2778</v>
      </c>
      <c r="P1806">
        <v>2859.21</v>
      </c>
    </row>
    <row r="1807" spans="1:16" x14ac:dyDescent="0.25">
      <c r="A1807" s="2">
        <v>45213</v>
      </c>
      <c r="B1807" s="2" t="str">
        <f t="shared" si="56"/>
        <v>2023-10-14 02:37 PM</v>
      </c>
      <c r="C1807" s="2" t="str">
        <f t="shared" si="57"/>
        <v>2023-10-14 14:37-S7-TX301805-C3</v>
      </c>
      <c r="D1807" s="6">
        <v>0.60902777777777772</v>
      </c>
      <c r="E1807" t="s">
        <v>744</v>
      </c>
      <c r="F1807" t="s">
        <v>751</v>
      </c>
      <c r="G1807" t="s">
        <v>754</v>
      </c>
      <c r="H1807">
        <v>3</v>
      </c>
      <c r="I1807">
        <v>22.13</v>
      </c>
      <c r="J1807" t="s">
        <v>763</v>
      </c>
      <c r="K1807" t="s">
        <v>2569</v>
      </c>
      <c r="L1807" t="s">
        <v>2766</v>
      </c>
      <c r="M1807" t="s">
        <v>2771</v>
      </c>
      <c r="N1807" t="s">
        <v>2773</v>
      </c>
      <c r="O1807" t="s">
        <v>2776</v>
      </c>
      <c r="P1807">
        <v>66.39</v>
      </c>
    </row>
    <row r="1808" spans="1:16" x14ac:dyDescent="0.25">
      <c r="A1808" s="2">
        <v>45327</v>
      </c>
      <c r="B1808" s="2" t="str">
        <f t="shared" si="56"/>
        <v>2024-02-05 09:26 PM</v>
      </c>
      <c r="C1808" s="2" t="str">
        <f t="shared" si="57"/>
        <v>2024-02-05 21:26-S7-TX301806-C1</v>
      </c>
      <c r="D1808" s="6">
        <v>0.8930555555555556</v>
      </c>
      <c r="E1808" t="s">
        <v>744</v>
      </c>
      <c r="F1808" t="s">
        <v>749</v>
      </c>
      <c r="G1808" t="s">
        <v>754</v>
      </c>
      <c r="H1808">
        <v>2</v>
      </c>
      <c r="I1808">
        <v>162.37</v>
      </c>
      <c r="J1808" t="s">
        <v>759</v>
      </c>
      <c r="K1808" t="s">
        <v>2570</v>
      </c>
      <c r="L1808" t="s">
        <v>2764</v>
      </c>
      <c r="M1808" t="s">
        <v>2770</v>
      </c>
      <c r="N1808" t="s">
        <v>2774</v>
      </c>
      <c r="O1808" t="s">
        <v>2779</v>
      </c>
      <c r="P1808">
        <v>324.74</v>
      </c>
    </row>
    <row r="1809" spans="1:16" x14ac:dyDescent="0.25">
      <c r="A1809" s="2">
        <v>45171</v>
      </c>
      <c r="B1809" s="2" t="str">
        <f t="shared" si="56"/>
        <v>2023-09-02 02:32 PM</v>
      </c>
      <c r="C1809" s="2" t="str">
        <f t="shared" si="57"/>
        <v>2023-09-02 14:32-S10-TX301807-C3</v>
      </c>
      <c r="D1809" s="6">
        <v>0.60555555555555551</v>
      </c>
      <c r="E1809" t="s">
        <v>747</v>
      </c>
      <c r="F1809" t="s">
        <v>750</v>
      </c>
      <c r="G1809" t="s">
        <v>754</v>
      </c>
      <c r="H1809">
        <v>5</v>
      </c>
      <c r="I1809">
        <v>327.60000000000002</v>
      </c>
      <c r="J1809" t="s">
        <v>759</v>
      </c>
      <c r="K1809" t="s">
        <v>2571</v>
      </c>
      <c r="L1809" t="s">
        <v>2766</v>
      </c>
      <c r="M1809" t="s">
        <v>2769</v>
      </c>
      <c r="N1809" t="s">
        <v>2773</v>
      </c>
      <c r="O1809" t="s">
        <v>2776</v>
      </c>
      <c r="P1809">
        <v>1638</v>
      </c>
    </row>
    <row r="1810" spans="1:16" x14ac:dyDescent="0.25">
      <c r="A1810" s="2">
        <v>45136</v>
      </c>
      <c r="B1810" s="2" t="str">
        <f t="shared" si="56"/>
        <v>2023-07-29 04:53 PM</v>
      </c>
      <c r="C1810" s="2" t="str">
        <f t="shared" si="57"/>
        <v>2023-07-29 16:53-S4-TX301808-C2</v>
      </c>
      <c r="D1810" s="6">
        <v>0.70347222222222228</v>
      </c>
      <c r="E1810" t="s">
        <v>741</v>
      </c>
      <c r="F1810" t="s">
        <v>748</v>
      </c>
      <c r="G1810" t="s">
        <v>753</v>
      </c>
      <c r="H1810">
        <v>9</v>
      </c>
      <c r="I1810">
        <v>52.04</v>
      </c>
      <c r="J1810" t="s">
        <v>759</v>
      </c>
      <c r="K1810" t="s">
        <v>2572</v>
      </c>
      <c r="L1810" t="s">
        <v>2767</v>
      </c>
      <c r="M1810" t="s">
        <v>2769</v>
      </c>
      <c r="N1810" t="s">
        <v>2773</v>
      </c>
      <c r="O1810" t="s">
        <v>2776</v>
      </c>
      <c r="P1810">
        <v>468.36</v>
      </c>
    </row>
    <row r="1811" spans="1:16" x14ac:dyDescent="0.25">
      <c r="A1811" s="2">
        <v>45327</v>
      </c>
      <c r="B1811" s="2" t="str">
        <f t="shared" si="56"/>
        <v>2024-02-05 10:10 AM</v>
      </c>
      <c r="C1811" s="2" t="str">
        <f t="shared" si="57"/>
        <v>2024-02-05 10:10-S3-TX301809-C5</v>
      </c>
      <c r="D1811" s="6">
        <v>0.4236111111111111</v>
      </c>
      <c r="E1811" t="s">
        <v>738</v>
      </c>
      <c r="F1811" t="s">
        <v>748</v>
      </c>
      <c r="G1811" t="s">
        <v>756</v>
      </c>
      <c r="H1811">
        <v>4</v>
      </c>
      <c r="I1811">
        <v>167.94</v>
      </c>
      <c r="J1811" t="s">
        <v>763</v>
      </c>
      <c r="K1811" t="s">
        <v>2573</v>
      </c>
      <c r="L1811" t="s">
        <v>2765</v>
      </c>
      <c r="M1811" t="s">
        <v>2770</v>
      </c>
      <c r="N1811" t="s">
        <v>2775</v>
      </c>
      <c r="O1811" t="s">
        <v>2779</v>
      </c>
      <c r="P1811">
        <v>671.76</v>
      </c>
    </row>
    <row r="1812" spans="1:16" x14ac:dyDescent="0.25">
      <c r="A1812" s="2">
        <v>45720</v>
      </c>
      <c r="B1812" s="2" t="str">
        <f t="shared" si="56"/>
        <v>2025-03-04 04:45 PM</v>
      </c>
      <c r="C1812" s="2" t="str">
        <f t="shared" si="57"/>
        <v>2025-03-04 16:45-S7-TX301810-C4</v>
      </c>
      <c r="D1812" s="6">
        <v>0.69791666666666663</v>
      </c>
      <c r="E1812" t="s">
        <v>744</v>
      </c>
      <c r="F1812" t="s">
        <v>750</v>
      </c>
      <c r="G1812" t="s">
        <v>752</v>
      </c>
      <c r="H1812">
        <v>3</v>
      </c>
      <c r="I1812">
        <v>48.51</v>
      </c>
      <c r="J1812" t="s">
        <v>761</v>
      </c>
      <c r="K1812" t="s">
        <v>2574</v>
      </c>
      <c r="L1812" t="s">
        <v>2768</v>
      </c>
      <c r="M1812" t="s">
        <v>2772</v>
      </c>
      <c r="N1812" t="s">
        <v>2773</v>
      </c>
      <c r="O1812" t="s">
        <v>2782</v>
      </c>
      <c r="P1812">
        <v>145.53</v>
      </c>
    </row>
    <row r="1813" spans="1:16" x14ac:dyDescent="0.25">
      <c r="A1813" s="2">
        <v>45452</v>
      </c>
      <c r="B1813" s="2" t="str">
        <f t="shared" si="56"/>
        <v>2024-06-09 12:10 PM</v>
      </c>
      <c r="C1813" s="2" t="str">
        <f t="shared" si="57"/>
        <v>2024-06-09 12:10-S4-TX301811-C5</v>
      </c>
      <c r="D1813" s="6">
        <v>0.50694444444444442</v>
      </c>
      <c r="E1813" t="s">
        <v>741</v>
      </c>
      <c r="F1813" t="s">
        <v>749</v>
      </c>
      <c r="G1813" t="s">
        <v>757</v>
      </c>
      <c r="H1813">
        <v>7</v>
      </c>
      <c r="I1813">
        <v>250.94</v>
      </c>
      <c r="J1813" t="s">
        <v>761</v>
      </c>
      <c r="K1813" t="s">
        <v>2575</v>
      </c>
      <c r="L1813" t="s">
        <v>2765</v>
      </c>
      <c r="M1813" t="s">
        <v>2770</v>
      </c>
      <c r="N1813" t="s">
        <v>2773</v>
      </c>
      <c r="O1813" t="s">
        <v>2780</v>
      </c>
      <c r="P1813">
        <v>1756.58</v>
      </c>
    </row>
    <row r="1814" spans="1:16" x14ac:dyDescent="0.25">
      <c r="A1814" s="2">
        <v>45014</v>
      </c>
      <c r="B1814" s="2" t="str">
        <f t="shared" si="56"/>
        <v>2023-03-29 11:33 AM</v>
      </c>
      <c r="C1814" s="2" t="str">
        <f t="shared" si="57"/>
        <v>2023-03-29 11:33-S8-TX301812-C2</v>
      </c>
      <c r="D1814" s="6">
        <v>0.48125000000000001</v>
      </c>
      <c r="E1814" t="s">
        <v>745</v>
      </c>
      <c r="F1814" t="s">
        <v>748</v>
      </c>
      <c r="G1814" t="s">
        <v>757</v>
      </c>
      <c r="H1814">
        <v>10</v>
      </c>
      <c r="I1814">
        <v>72.599999999999994</v>
      </c>
      <c r="J1814" t="s">
        <v>762</v>
      </c>
      <c r="K1814" t="s">
        <v>2576</v>
      </c>
      <c r="L1814" t="s">
        <v>2767</v>
      </c>
      <c r="M1814" t="s">
        <v>2772</v>
      </c>
      <c r="N1814" t="s">
        <v>2775</v>
      </c>
      <c r="O1814" t="s">
        <v>2781</v>
      </c>
      <c r="P1814">
        <v>726</v>
      </c>
    </row>
    <row r="1815" spans="1:16" x14ac:dyDescent="0.25">
      <c r="A1815" s="2">
        <v>45730</v>
      </c>
      <c r="B1815" s="2" t="str">
        <f t="shared" si="56"/>
        <v>2025-03-14 04:20 PM</v>
      </c>
      <c r="C1815" s="2" t="str">
        <f t="shared" si="57"/>
        <v>2025-03-14 16:20-S3-TX301813-C1</v>
      </c>
      <c r="D1815" s="6">
        <v>0.68055555555555558</v>
      </c>
      <c r="E1815" t="s">
        <v>738</v>
      </c>
      <c r="F1815" t="s">
        <v>749</v>
      </c>
      <c r="G1815" t="s">
        <v>753</v>
      </c>
      <c r="H1815">
        <v>2</v>
      </c>
      <c r="I1815">
        <v>229.46</v>
      </c>
      <c r="J1815" t="s">
        <v>762</v>
      </c>
      <c r="K1815" t="s">
        <v>2577</v>
      </c>
      <c r="L1815" t="s">
        <v>2764</v>
      </c>
      <c r="M1815" t="s">
        <v>2770</v>
      </c>
      <c r="N1815" t="s">
        <v>2773</v>
      </c>
      <c r="O1815" t="s">
        <v>2778</v>
      </c>
      <c r="P1815">
        <v>458.92</v>
      </c>
    </row>
    <row r="1816" spans="1:16" x14ac:dyDescent="0.25">
      <c r="A1816" s="2">
        <v>45317</v>
      </c>
      <c r="B1816" s="2" t="str">
        <f t="shared" si="56"/>
        <v>2024-01-26 08:52 PM</v>
      </c>
      <c r="C1816" s="2" t="str">
        <f t="shared" si="57"/>
        <v>2024-01-26 20:52-S2-TX301814-C1</v>
      </c>
      <c r="D1816" s="6">
        <v>0.86944444444444446</v>
      </c>
      <c r="E1816" t="s">
        <v>746</v>
      </c>
      <c r="F1816" t="s">
        <v>750</v>
      </c>
      <c r="G1816" t="s">
        <v>756</v>
      </c>
      <c r="H1816">
        <v>7</v>
      </c>
      <c r="I1816">
        <v>89.98</v>
      </c>
      <c r="J1816" t="s">
        <v>761</v>
      </c>
      <c r="K1816" t="s">
        <v>2578</v>
      </c>
      <c r="L1816" t="s">
        <v>2764</v>
      </c>
      <c r="M1816" t="s">
        <v>2770</v>
      </c>
      <c r="N1816" t="s">
        <v>2774</v>
      </c>
      <c r="O1816" t="s">
        <v>2778</v>
      </c>
      <c r="P1816">
        <v>629.86</v>
      </c>
    </row>
    <row r="1817" spans="1:16" x14ac:dyDescent="0.25">
      <c r="A1817" s="2">
        <v>45423</v>
      </c>
      <c r="B1817" s="2" t="str">
        <f t="shared" si="56"/>
        <v>2024-05-11 11:02 AM</v>
      </c>
      <c r="C1817" s="2" t="str">
        <f t="shared" si="57"/>
        <v>2024-05-11 11:02-S1-TX301815-C4</v>
      </c>
      <c r="D1817" s="6">
        <v>0.4597222222222222</v>
      </c>
      <c r="E1817" t="s">
        <v>739</v>
      </c>
      <c r="F1817" t="s">
        <v>749</v>
      </c>
      <c r="G1817" t="s">
        <v>753</v>
      </c>
      <c r="H1817">
        <v>10</v>
      </c>
      <c r="I1817">
        <v>299.33</v>
      </c>
      <c r="J1817" t="s">
        <v>763</v>
      </c>
      <c r="K1817" t="s">
        <v>2579</v>
      </c>
      <c r="L1817" t="s">
        <v>2768</v>
      </c>
      <c r="M1817" t="s">
        <v>2769</v>
      </c>
      <c r="N1817" t="s">
        <v>2775</v>
      </c>
      <c r="O1817" t="s">
        <v>2776</v>
      </c>
      <c r="P1817">
        <v>2993.3</v>
      </c>
    </row>
    <row r="1818" spans="1:16" x14ac:dyDescent="0.25">
      <c r="A1818" s="2">
        <v>45739</v>
      </c>
      <c r="B1818" s="2" t="str">
        <f t="shared" si="56"/>
        <v>2025-03-23 12:33 PM</v>
      </c>
      <c r="C1818" s="2" t="str">
        <f t="shared" si="57"/>
        <v>2025-03-23 12:33-S4-TX301816-C5</v>
      </c>
      <c r="D1818" s="6">
        <v>0.5229166666666667</v>
      </c>
      <c r="E1818" t="s">
        <v>741</v>
      </c>
      <c r="F1818" t="s">
        <v>750</v>
      </c>
      <c r="G1818" t="s">
        <v>755</v>
      </c>
      <c r="H1818">
        <v>3</v>
      </c>
      <c r="I1818">
        <v>269.05</v>
      </c>
      <c r="J1818" t="s">
        <v>762</v>
      </c>
      <c r="K1818" t="s">
        <v>2580</v>
      </c>
      <c r="L1818" t="s">
        <v>2765</v>
      </c>
      <c r="M1818" t="s">
        <v>2769</v>
      </c>
      <c r="N1818" t="s">
        <v>2773</v>
      </c>
      <c r="O1818" t="s">
        <v>2780</v>
      </c>
      <c r="P1818">
        <v>807.15000000000009</v>
      </c>
    </row>
    <row r="1819" spans="1:16" x14ac:dyDescent="0.25">
      <c r="A1819" s="2">
        <v>45715</v>
      </c>
      <c r="B1819" s="2" t="str">
        <f t="shared" si="56"/>
        <v>2025-02-27 10:29 AM</v>
      </c>
      <c r="C1819" s="2" t="str">
        <f t="shared" si="57"/>
        <v>2025-02-27 10:29-S8-TX301817-C4</v>
      </c>
      <c r="D1819" s="6">
        <v>0.43680555555555556</v>
      </c>
      <c r="E1819" t="s">
        <v>745</v>
      </c>
      <c r="F1819" t="s">
        <v>750</v>
      </c>
      <c r="G1819" t="s">
        <v>756</v>
      </c>
      <c r="H1819">
        <v>5</v>
      </c>
      <c r="I1819">
        <v>254.98</v>
      </c>
      <c r="J1819" t="s">
        <v>759</v>
      </c>
      <c r="K1819" t="s">
        <v>2581</v>
      </c>
      <c r="L1819" t="s">
        <v>2768</v>
      </c>
      <c r="M1819" t="s">
        <v>2769</v>
      </c>
      <c r="N1819" t="s">
        <v>2775</v>
      </c>
      <c r="O1819" t="s">
        <v>2777</v>
      </c>
      <c r="P1819">
        <v>1274.9000000000001</v>
      </c>
    </row>
    <row r="1820" spans="1:16" x14ac:dyDescent="0.25">
      <c r="A1820" s="2">
        <v>45265</v>
      </c>
      <c r="B1820" s="2" t="str">
        <f t="shared" si="56"/>
        <v>2023-12-05 03:12 PM</v>
      </c>
      <c r="C1820" s="2" t="str">
        <f t="shared" si="57"/>
        <v>2023-12-05 15:12-S7-TX301818-C2</v>
      </c>
      <c r="D1820" s="6">
        <v>0.6333333333333333</v>
      </c>
      <c r="E1820" t="s">
        <v>744</v>
      </c>
      <c r="F1820" t="s">
        <v>750</v>
      </c>
      <c r="G1820" t="s">
        <v>758</v>
      </c>
      <c r="H1820">
        <v>6</v>
      </c>
      <c r="I1820">
        <v>196.33</v>
      </c>
      <c r="J1820" t="s">
        <v>763</v>
      </c>
      <c r="K1820" t="s">
        <v>2582</v>
      </c>
      <c r="L1820" t="s">
        <v>2767</v>
      </c>
      <c r="M1820" t="s">
        <v>2769</v>
      </c>
      <c r="N1820" t="s">
        <v>2773</v>
      </c>
      <c r="O1820" t="s">
        <v>2782</v>
      </c>
      <c r="P1820">
        <v>1177.98</v>
      </c>
    </row>
    <row r="1821" spans="1:16" x14ac:dyDescent="0.25">
      <c r="A1821" s="2">
        <v>45504</v>
      </c>
      <c r="B1821" s="2" t="str">
        <f t="shared" si="56"/>
        <v>2024-07-31 06:02 PM</v>
      </c>
      <c r="C1821" s="2" t="str">
        <f t="shared" si="57"/>
        <v>2024-07-31 18:02-S6-TX301819-C4</v>
      </c>
      <c r="D1821" s="6">
        <v>0.75138888888888888</v>
      </c>
      <c r="E1821" t="s">
        <v>742</v>
      </c>
      <c r="F1821" t="s">
        <v>751</v>
      </c>
      <c r="G1821" t="s">
        <v>756</v>
      </c>
      <c r="H1821">
        <v>8</v>
      </c>
      <c r="I1821">
        <v>265.63</v>
      </c>
      <c r="J1821" t="s">
        <v>760</v>
      </c>
      <c r="K1821" t="s">
        <v>2583</v>
      </c>
      <c r="L1821" t="s">
        <v>2768</v>
      </c>
      <c r="M1821" t="s">
        <v>2770</v>
      </c>
      <c r="N1821" t="s">
        <v>2774</v>
      </c>
      <c r="O1821" t="s">
        <v>2781</v>
      </c>
      <c r="P1821">
        <v>2125.04</v>
      </c>
    </row>
    <row r="1822" spans="1:16" x14ac:dyDescent="0.25">
      <c r="A1822" s="2">
        <v>45479</v>
      </c>
      <c r="B1822" s="2" t="str">
        <f t="shared" si="56"/>
        <v>2024-07-06 02:49 PM</v>
      </c>
      <c r="C1822" s="2" t="str">
        <f t="shared" si="57"/>
        <v>2024-07-06 14:49-S10-TX301820-C3</v>
      </c>
      <c r="D1822" s="6">
        <v>0.61736111111111114</v>
      </c>
      <c r="E1822" t="s">
        <v>747</v>
      </c>
      <c r="F1822" t="s">
        <v>750</v>
      </c>
      <c r="G1822" t="s">
        <v>756</v>
      </c>
      <c r="H1822">
        <v>9</v>
      </c>
      <c r="I1822">
        <v>220.84</v>
      </c>
      <c r="J1822" t="s">
        <v>760</v>
      </c>
      <c r="K1822" t="s">
        <v>2584</v>
      </c>
      <c r="L1822" t="s">
        <v>2766</v>
      </c>
      <c r="M1822" t="s">
        <v>2772</v>
      </c>
      <c r="N1822" t="s">
        <v>2773</v>
      </c>
      <c r="O1822" t="s">
        <v>2776</v>
      </c>
      <c r="P1822">
        <v>1987.56</v>
      </c>
    </row>
    <row r="1823" spans="1:16" x14ac:dyDescent="0.25">
      <c r="A1823" s="2">
        <v>45200</v>
      </c>
      <c r="B1823" s="2" t="str">
        <f t="shared" si="56"/>
        <v>2023-10-01 01:04 PM</v>
      </c>
      <c r="C1823" s="2" t="str">
        <f t="shared" si="57"/>
        <v>2023-10-01 13:04-S7-TX301821-C4</v>
      </c>
      <c r="D1823" s="6">
        <v>0.5444444444444444</v>
      </c>
      <c r="E1823" t="s">
        <v>744</v>
      </c>
      <c r="F1823" t="s">
        <v>748</v>
      </c>
      <c r="G1823" t="s">
        <v>755</v>
      </c>
      <c r="H1823">
        <v>3</v>
      </c>
      <c r="I1823">
        <v>190.25</v>
      </c>
      <c r="J1823" t="s">
        <v>760</v>
      </c>
      <c r="K1823" t="s">
        <v>2585</v>
      </c>
      <c r="L1823" t="s">
        <v>2768</v>
      </c>
      <c r="M1823" t="s">
        <v>2769</v>
      </c>
      <c r="N1823" t="s">
        <v>2773</v>
      </c>
      <c r="O1823" t="s">
        <v>2780</v>
      </c>
      <c r="P1823">
        <v>570.75</v>
      </c>
    </row>
    <row r="1824" spans="1:16" x14ac:dyDescent="0.25">
      <c r="A1824" s="2">
        <v>45584</v>
      </c>
      <c r="B1824" s="2" t="str">
        <f t="shared" si="56"/>
        <v>2024-10-19 04:34 PM</v>
      </c>
      <c r="C1824" s="2" t="str">
        <f t="shared" si="57"/>
        <v>2024-10-19 16:34-S5-TX301822-C1</v>
      </c>
      <c r="D1824" s="6">
        <v>0.69027777777777777</v>
      </c>
      <c r="E1824" t="s">
        <v>743</v>
      </c>
      <c r="F1824" t="s">
        <v>751</v>
      </c>
      <c r="G1824" t="s">
        <v>752</v>
      </c>
      <c r="H1824">
        <v>7</v>
      </c>
      <c r="I1824">
        <v>45.06</v>
      </c>
      <c r="J1824" t="s">
        <v>761</v>
      </c>
      <c r="K1824" t="s">
        <v>2586</v>
      </c>
      <c r="L1824" t="s">
        <v>2764</v>
      </c>
      <c r="M1824" t="s">
        <v>2769</v>
      </c>
      <c r="N1824" t="s">
        <v>2773</v>
      </c>
      <c r="O1824" t="s">
        <v>2776</v>
      </c>
      <c r="P1824">
        <v>315.42</v>
      </c>
    </row>
    <row r="1825" spans="1:16" x14ac:dyDescent="0.25">
      <c r="A1825" s="2">
        <v>45400</v>
      </c>
      <c r="B1825" s="2" t="str">
        <f t="shared" si="56"/>
        <v>2024-04-18 07:36 PM</v>
      </c>
      <c r="C1825" s="2" t="str">
        <f t="shared" si="57"/>
        <v>2024-04-18 19:36-S9-TX301823-C3</v>
      </c>
      <c r="D1825" s="6">
        <v>0.81666666666666665</v>
      </c>
      <c r="E1825" t="s">
        <v>740</v>
      </c>
      <c r="F1825" t="s">
        <v>750</v>
      </c>
      <c r="G1825" t="s">
        <v>756</v>
      </c>
      <c r="H1825">
        <v>8</v>
      </c>
      <c r="I1825">
        <v>243.8</v>
      </c>
      <c r="J1825" t="s">
        <v>759</v>
      </c>
      <c r="K1825" t="s">
        <v>2587</v>
      </c>
      <c r="L1825" t="s">
        <v>2766</v>
      </c>
      <c r="M1825" t="s">
        <v>2771</v>
      </c>
      <c r="N1825" t="s">
        <v>2774</v>
      </c>
      <c r="O1825" t="s">
        <v>2777</v>
      </c>
      <c r="P1825">
        <v>1950.4</v>
      </c>
    </row>
    <row r="1826" spans="1:16" x14ac:dyDescent="0.25">
      <c r="A1826" s="2">
        <v>45596</v>
      </c>
      <c r="B1826" s="2" t="str">
        <f t="shared" si="56"/>
        <v>2024-10-31 07:02 PM</v>
      </c>
      <c r="C1826" s="2" t="str">
        <f t="shared" si="57"/>
        <v>2024-10-31 19:02-S8-TX301824-C1</v>
      </c>
      <c r="D1826" s="6">
        <v>0.79305555555555551</v>
      </c>
      <c r="E1826" t="s">
        <v>745</v>
      </c>
      <c r="F1826" t="s">
        <v>750</v>
      </c>
      <c r="G1826" t="s">
        <v>756</v>
      </c>
      <c r="H1826">
        <v>8</v>
      </c>
      <c r="I1826">
        <v>99.9</v>
      </c>
      <c r="J1826" t="s">
        <v>760</v>
      </c>
      <c r="K1826" t="s">
        <v>2588</v>
      </c>
      <c r="L1826" t="s">
        <v>2764</v>
      </c>
      <c r="M1826" t="s">
        <v>2769</v>
      </c>
      <c r="N1826" t="s">
        <v>2774</v>
      </c>
      <c r="O1826" t="s">
        <v>2777</v>
      </c>
      <c r="P1826">
        <v>799.2</v>
      </c>
    </row>
    <row r="1827" spans="1:16" x14ac:dyDescent="0.25">
      <c r="A1827" s="2">
        <v>44939</v>
      </c>
      <c r="B1827" s="2" t="str">
        <f t="shared" si="56"/>
        <v>2023-01-13 07:45 PM</v>
      </c>
      <c r="C1827" s="2" t="str">
        <f t="shared" si="57"/>
        <v>2023-01-13 19:45-S10-TX301825-C3</v>
      </c>
      <c r="D1827" s="6">
        <v>0.82291666666666663</v>
      </c>
      <c r="E1827" t="s">
        <v>747</v>
      </c>
      <c r="F1827" t="s">
        <v>750</v>
      </c>
      <c r="G1827" t="s">
        <v>753</v>
      </c>
      <c r="H1827">
        <v>5</v>
      </c>
      <c r="I1827">
        <v>106.33</v>
      </c>
      <c r="J1827" t="s">
        <v>761</v>
      </c>
      <c r="K1827" t="s">
        <v>2589</v>
      </c>
      <c r="L1827" t="s">
        <v>2766</v>
      </c>
      <c r="M1827" t="s">
        <v>2771</v>
      </c>
      <c r="N1827" t="s">
        <v>2774</v>
      </c>
      <c r="O1827" t="s">
        <v>2778</v>
      </c>
      <c r="P1827">
        <v>531.65</v>
      </c>
    </row>
    <row r="1828" spans="1:16" x14ac:dyDescent="0.25">
      <c r="A1828" s="2">
        <v>45776</v>
      </c>
      <c r="B1828" s="2" t="str">
        <f t="shared" si="56"/>
        <v>2025-04-29 04:22 PM</v>
      </c>
      <c r="C1828" s="2" t="str">
        <f t="shared" si="57"/>
        <v>2025-04-29 16:22-S4-TX301826-C1</v>
      </c>
      <c r="D1828" s="6">
        <v>0.68194444444444446</v>
      </c>
      <c r="E1828" t="s">
        <v>741</v>
      </c>
      <c r="F1828" t="s">
        <v>751</v>
      </c>
      <c r="G1828" t="s">
        <v>757</v>
      </c>
      <c r="H1828">
        <v>5</v>
      </c>
      <c r="I1828">
        <v>95.82</v>
      </c>
      <c r="J1828" t="s">
        <v>762</v>
      </c>
      <c r="K1828" t="s">
        <v>2590</v>
      </c>
      <c r="L1828" t="s">
        <v>2764</v>
      </c>
      <c r="M1828" t="s">
        <v>2770</v>
      </c>
      <c r="N1828" t="s">
        <v>2773</v>
      </c>
      <c r="O1828" t="s">
        <v>2782</v>
      </c>
      <c r="P1828">
        <v>479.1</v>
      </c>
    </row>
    <row r="1829" spans="1:16" x14ac:dyDescent="0.25">
      <c r="A1829" s="2">
        <v>45501</v>
      </c>
      <c r="B1829" s="2" t="str">
        <f t="shared" si="56"/>
        <v>2024-07-28 10:45 AM</v>
      </c>
      <c r="C1829" s="2" t="str">
        <f t="shared" si="57"/>
        <v>2024-07-28 10:45-S10-TX301827-C4</v>
      </c>
      <c r="D1829" s="6">
        <v>0.44791666666666669</v>
      </c>
      <c r="E1829" t="s">
        <v>747</v>
      </c>
      <c r="F1829" t="s">
        <v>749</v>
      </c>
      <c r="G1829" t="s">
        <v>754</v>
      </c>
      <c r="H1829">
        <v>6</v>
      </c>
      <c r="I1829">
        <v>165.69</v>
      </c>
      <c r="J1829" t="s">
        <v>763</v>
      </c>
      <c r="K1829" t="s">
        <v>2591</v>
      </c>
      <c r="L1829" t="s">
        <v>2768</v>
      </c>
      <c r="M1829" t="s">
        <v>2770</v>
      </c>
      <c r="N1829" t="s">
        <v>2775</v>
      </c>
      <c r="O1829" t="s">
        <v>2780</v>
      </c>
      <c r="P1829">
        <v>994.14</v>
      </c>
    </row>
    <row r="1830" spans="1:16" x14ac:dyDescent="0.25">
      <c r="A1830" s="2">
        <v>45299</v>
      </c>
      <c r="B1830" s="2" t="str">
        <f t="shared" si="56"/>
        <v>2024-01-08 11:34 AM</v>
      </c>
      <c r="C1830" s="2" t="str">
        <f t="shared" si="57"/>
        <v>2024-01-08 11:34-S4-TX301828-C2</v>
      </c>
      <c r="D1830" s="6">
        <v>0.48194444444444445</v>
      </c>
      <c r="E1830" t="s">
        <v>741</v>
      </c>
      <c r="F1830" t="s">
        <v>751</v>
      </c>
      <c r="G1830" t="s">
        <v>754</v>
      </c>
      <c r="H1830">
        <v>9</v>
      </c>
      <c r="I1830">
        <v>244.46</v>
      </c>
      <c r="J1830" t="s">
        <v>762</v>
      </c>
      <c r="K1830" t="s">
        <v>2592</v>
      </c>
      <c r="L1830" t="s">
        <v>2767</v>
      </c>
      <c r="M1830" t="s">
        <v>2771</v>
      </c>
      <c r="N1830" t="s">
        <v>2775</v>
      </c>
      <c r="O1830" t="s">
        <v>2779</v>
      </c>
      <c r="P1830">
        <v>2200.14</v>
      </c>
    </row>
    <row r="1831" spans="1:16" x14ac:dyDescent="0.25">
      <c r="A1831" s="2">
        <v>45198</v>
      </c>
      <c r="B1831" s="2" t="str">
        <f t="shared" si="56"/>
        <v>2023-09-29 12:12 PM</v>
      </c>
      <c r="C1831" s="2" t="str">
        <f t="shared" si="57"/>
        <v>2023-09-29 12:12-S4-TX301829-C5</v>
      </c>
      <c r="D1831" s="6">
        <v>0.5083333333333333</v>
      </c>
      <c r="E1831" t="s">
        <v>741</v>
      </c>
      <c r="F1831" t="s">
        <v>749</v>
      </c>
      <c r="G1831" t="s">
        <v>754</v>
      </c>
      <c r="H1831">
        <v>4</v>
      </c>
      <c r="I1831">
        <v>265.38</v>
      </c>
      <c r="J1831" t="s">
        <v>760</v>
      </c>
      <c r="K1831" t="s">
        <v>2593</v>
      </c>
      <c r="L1831" t="s">
        <v>2765</v>
      </c>
      <c r="M1831" t="s">
        <v>2770</v>
      </c>
      <c r="N1831" t="s">
        <v>2773</v>
      </c>
      <c r="O1831" t="s">
        <v>2778</v>
      </c>
      <c r="P1831">
        <v>1061.52</v>
      </c>
    </row>
    <row r="1832" spans="1:16" x14ac:dyDescent="0.25">
      <c r="A1832" s="2">
        <v>45319</v>
      </c>
      <c r="B1832" s="2" t="str">
        <f t="shared" si="56"/>
        <v>2024-01-28 09:52 AM</v>
      </c>
      <c r="C1832" s="2" t="str">
        <f t="shared" si="57"/>
        <v>2024-01-28 09:52-S3-TX301830-C1</v>
      </c>
      <c r="D1832" s="6">
        <v>0.41111111111111109</v>
      </c>
      <c r="E1832" t="s">
        <v>738</v>
      </c>
      <c r="F1832" t="s">
        <v>750</v>
      </c>
      <c r="G1832" t="s">
        <v>752</v>
      </c>
      <c r="H1832">
        <v>2</v>
      </c>
      <c r="I1832">
        <v>94.02</v>
      </c>
      <c r="J1832" t="s">
        <v>761</v>
      </c>
      <c r="K1832" t="s">
        <v>2594</v>
      </c>
      <c r="L1832" t="s">
        <v>2764</v>
      </c>
      <c r="M1832" t="s">
        <v>2772</v>
      </c>
      <c r="N1832" t="s">
        <v>2775</v>
      </c>
      <c r="O1832" t="s">
        <v>2780</v>
      </c>
      <c r="P1832">
        <v>188.04</v>
      </c>
    </row>
    <row r="1833" spans="1:16" x14ac:dyDescent="0.25">
      <c r="A1833" s="2">
        <v>45036</v>
      </c>
      <c r="B1833" s="2" t="str">
        <f t="shared" si="56"/>
        <v>2023-04-20 07:32 PM</v>
      </c>
      <c r="C1833" s="2" t="str">
        <f t="shared" si="57"/>
        <v>2023-04-20 19:32-S6-TX301831-C2</v>
      </c>
      <c r="D1833" s="6">
        <v>0.81388888888888888</v>
      </c>
      <c r="E1833" t="s">
        <v>742</v>
      </c>
      <c r="F1833" t="s">
        <v>749</v>
      </c>
      <c r="G1833" t="s">
        <v>758</v>
      </c>
      <c r="H1833">
        <v>4</v>
      </c>
      <c r="I1833">
        <v>188.71</v>
      </c>
      <c r="J1833" t="s">
        <v>760</v>
      </c>
      <c r="K1833" t="s">
        <v>2595</v>
      </c>
      <c r="L1833" t="s">
        <v>2767</v>
      </c>
      <c r="M1833" t="s">
        <v>2769</v>
      </c>
      <c r="N1833" t="s">
        <v>2774</v>
      </c>
      <c r="O1833" t="s">
        <v>2777</v>
      </c>
      <c r="P1833">
        <v>754.84</v>
      </c>
    </row>
    <row r="1834" spans="1:16" x14ac:dyDescent="0.25">
      <c r="A1834" s="2">
        <v>45195</v>
      </c>
      <c r="B1834" s="2" t="str">
        <f t="shared" si="56"/>
        <v>2023-09-26 09:18 AM</v>
      </c>
      <c r="C1834" s="2" t="str">
        <f t="shared" si="57"/>
        <v>2023-09-26 09:18-S10-TX301832-C3</v>
      </c>
      <c r="D1834" s="6">
        <v>0.38750000000000001</v>
      </c>
      <c r="E1834" t="s">
        <v>747</v>
      </c>
      <c r="F1834" t="s">
        <v>751</v>
      </c>
      <c r="G1834" t="s">
        <v>752</v>
      </c>
      <c r="H1834">
        <v>8</v>
      </c>
      <c r="I1834">
        <v>161.61000000000001</v>
      </c>
      <c r="J1834" t="s">
        <v>759</v>
      </c>
      <c r="K1834" t="s">
        <v>2596</v>
      </c>
      <c r="L1834" t="s">
        <v>2766</v>
      </c>
      <c r="M1834" t="s">
        <v>2771</v>
      </c>
      <c r="N1834" t="s">
        <v>2775</v>
      </c>
      <c r="O1834" t="s">
        <v>2782</v>
      </c>
      <c r="P1834">
        <v>1292.8800000000001</v>
      </c>
    </row>
    <row r="1835" spans="1:16" x14ac:dyDescent="0.25">
      <c r="A1835" s="2">
        <v>45631</v>
      </c>
      <c r="B1835" s="2" t="str">
        <f t="shared" si="56"/>
        <v>2024-12-05 06:10 PM</v>
      </c>
      <c r="C1835" s="2" t="str">
        <f t="shared" si="57"/>
        <v>2024-12-05 18:10-S10-TX301833-C4</v>
      </c>
      <c r="D1835" s="6">
        <v>0.75694444444444442</v>
      </c>
      <c r="E1835" t="s">
        <v>747</v>
      </c>
      <c r="F1835" t="s">
        <v>749</v>
      </c>
      <c r="G1835" t="s">
        <v>758</v>
      </c>
      <c r="H1835">
        <v>7</v>
      </c>
      <c r="I1835">
        <v>52.07</v>
      </c>
      <c r="J1835" t="s">
        <v>759</v>
      </c>
      <c r="K1835" t="s">
        <v>2597</v>
      </c>
      <c r="L1835" t="s">
        <v>2768</v>
      </c>
      <c r="M1835" t="s">
        <v>2771</v>
      </c>
      <c r="N1835" t="s">
        <v>2774</v>
      </c>
      <c r="O1835" t="s">
        <v>2777</v>
      </c>
      <c r="P1835">
        <v>364.49</v>
      </c>
    </row>
    <row r="1836" spans="1:16" x14ac:dyDescent="0.25">
      <c r="A1836" s="2">
        <v>45637</v>
      </c>
      <c r="B1836" s="2" t="str">
        <f t="shared" si="56"/>
        <v>2024-12-11 01:06 PM</v>
      </c>
      <c r="C1836" s="2" t="str">
        <f t="shared" si="57"/>
        <v>2024-12-11 13:06-S7-TX301834-C1</v>
      </c>
      <c r="D1836" s="6">
        <v>0.54583333333333328</v>
      </c>
      <c r="E1836" t="s">
        <v>744</v>
      </c>
      <c r="F1836" t="s">
        <v>750</v>
      </c>
      <c r="G1836" t="s">
        <v>755</v>
      </c>
      <c r="H1836">
        <v>7</v>
      </c>
      <c r="I1836">
        <v>324.85000000000002</v>
      </c>
      <c r="J1836" t="s">
        <v>761</v>
      </c>
      <c r="K1836" t="s">
        <v>2598</v>
      </c>
      <c r="L1836" t="s">
        <v>2764</v>
      </c>
      <c r="M1836" t="s">
        <v>2771</v>
      </c>
      <c r="N1836" t="s">
        <v>2773</v>
      </c>
      <c r="O1836" t="s">
        <v>2781</v>
      </c>
      <c r="P1836">
        <v>2273.9499999999998</v>
      </c>
    </row>
    <row r="1837" spans="1:16" x14ac:dyDescent="0.25">
      <c r="A1837" s="2">
        <v>45633</v>
      </c>
      <c r="B1837" s="2" t="str">
        <f t="shared" si="56"/>
        <v>2024-12-07 04:03 PM</v>
      </c>
      <c r="C1837" s="2" t="str">
        <f t="shared" si="57"/>
        <v>2024-12-07 16:03-S2-TX301835-C4</v>
      </c>
      <c r="D1837" s="6">
        <v>0.66874999999999996</v>
      </c>
      <c r="E1837" t="s">
        <v>746</v>
      </c>
      <c r="F1837" t="s">
        <v>748</v>
      </c>
      <c r="G1837" t="s">
        <v>757</v>
      </c>
      <c r="H1837">
        <v>9</v>
      </c>
      <c r="I1837">
        <v>269.56</v>
      </c>
      <c r="J1837" t="s">
        <v>760</v>
      </c>
      <c r="K1837" t="s">
        <v>2599</v>
      </c>
      <c r="L1837" t="s">
        <v>2768</v>
      </c>
      <c r="M1837" t="s">
        <v>2770</v>
      </c>
      <c r="N1837" t="s">
        <v>2773</v>
      </c>
      <c r="O1837" t="s">
        <v>2776</v>
      </c>
      <c r="P1837">
        <v>2426.04</v>
      </c>
    </row>
    <row r="1838" spans="1:16" x14ac:dyDescent="0.25">
      <c r="A1838" s="2">
        <v>45151</v>
      </c>
      <c r="B1838" s="2" t="str">
        <f t="shared" si="56"/>
        <v>2023-08-13 09:01 AM</v>
      </c>
      <c r="C1838" s="2" t="str">
        <f t="shared" si="57"/>
        <v>2023-08-13 09:01-S1-TX301836-C2</v>
      </c>
      <c r="D1838" s="6">
        <v>0.37569444444444444</v>
      </c>
      <c r="E1838" t="s">
        <v>739</v>
      </c>
      <c r="F1838" t="s">
        <v>750</v>
      </c>
      <c r="G1838" t="s">
        <v>753</v>
      </c>
      <c r="H1838">
        <v>10</v>
      </c>
      <c r="I1838">
        <v>332.92</v>
      </c>
      <c r="J1838" t="s">
        <v>760</v>
      </c>
      <c r="K1838" t="s">
        <v>2600</v>
      </c>
      <c r="L1838" t="s">
        <v>2767</v>
      </c>
      <c r="M1838" t="s">
        <v>2772</v>
      </c>
      <c r="N1838" t="s">
        <v>2775</v>
      </c>
      <c r="O1838" t="s">
        <v>2780</v>
      </c>
      <c r="P1838">
        <v>3329.2</v>
      </c>
    </row>
    <row r="1839" spans="1:16" x14ac:dyDescent="0.25">
      <c r="A1839" s="2">
        <v>45245</v>
      </c>
      <c r="B1839" s="2" t="str">
        <f t="shared" si="56"/>
        <v>2023-11-15 09:45 AM</v>
      </c>
      <c r="C1839" s="2" t="str">
        <f t="shared" si="57"/>
        <v>2023-11-15 09:45-S5-TX301837-C2</v>
      </c>
      <c r="D1839" s="6">
        <v>0.40625</v>
      </c>
      <c r="E1839" t="s">
        <v>743</v>
      </c>
      <c r="F1839" t="s">
        <v>749</v>
      </c>
      <c r="G1839" t="s">
        <v>754</v>
      </c>
      <c r="H1839">
        <v>9</v>
      </c>
      <c r="I1839">
        <v>79.400000000000006</v>
      </c>
      <c r="J1839" t="s">
        <v>762</v>
      </c>
      <c r="K1839" t="s">
        <v>2601</v>
      </c>
      <c r="L1839" t="s">
        <v>2767</v>
      </c>
      <c r="M1839" t="s">
        <v>2772</v>
      </c>
      <c r="N1839" t="s">
        <v>2775</v>
      </c>
      <c r="O1839" t="s">
        <v>2781</v>
      </c>
      <c r="P1839">
        <v>714.6</v>
      </c>
    </row>
    <row r="1840" spans="1:16" x14ac:dyDescent="0.25">
      <c r="A1840" s="2">
        <v>45606</v>
      </c>
      <c r="B1840" s="2" t="str">
        <f t="shared" si="56"/>
        <v>2024-11-10 07:55 PM</v>
      </c>
      <c r="C1840" s="2" t="str">
        <f t="shared" si="57"/>
        <v>2024-11-10 19:55-S5-TX301838-C5</v>
      </c>
      <c r="D1840" s="6">
        <v>0.82986111111111116</v>
      </c>
      <c r="E1840" t="s">
        <v>743</v>
      </c>
      <c r="F1840" t="s">
        <v>749</v>
      </c>
      <c r="G1840" t="s">
        <v>754</v>
      </c>
      <c r="H1840">
        <v>1</v>
      </c>
      <c r="I1840">
        <v>231.81</v>
      </c>
      <c r="J1840" t="s">
        <v>763</v>
      </c>
      <c r="K1840" t="s">
        <v>2602</v>
      </c>
      <c r="L1840" t="s">
        <v>2765</v>
      </c>
      <c r="M1840" t="s">
        <v>2772</v>
      </c>
      <c r="N1840" t="s">
        <v>2774</v>
      </c>
      <c r="O1840" t="s">
        <v>2780</v>
      </c>
      <c r="P1840">
        <v>231.81</v>
      </c>
    </row>
    <row r="1841" spans="1:16" x14ac:dyDescent="0.25">
      <c r="A1841" s="2">
        <v>45838</v>
      </c>
      <c r="B1841" s="2" t="str">
        <f t="shared" si="56"/>
        <v>2025-06-30 12:06 PM</v>
      </c>
      <c r="C1841" s="2" t="str">
        <f t="shared" si="57"/>
        <v>2025-06-30 12:06-S5-TX301839-C5</v>
      </c>
      <c r="D1841" s="6">
        <v>0.50416666666666665</v>
      </c>
      <c r="E1841" t="s">
        <v>743</v>
      </c>
      <c r="F1841" t="s">
        <v>750</v>
      </c>
      <c r="G1841" t="s">
        <v>756</v>
      </c>
      <c r="H1841">
        <v>10</v>
      </c>
      <c r="I1841">
        <v>155.46</v>
      </c>
      <c r="J1841" t="s">
        <v>762</v>
      </c>
      <c r="K1841" t="s">
        <v>2603</v>
      </c>
      <c r="L1841" t="s">
        <v>2765</v>
      </c>
      <c r="M1841" t="s">
        <v>2769</v>
      </c>
      <c r="N1841" t="s">
        <v>2773</v>
      </c>
      <c r="O1841" t="s">
        <v>2779</v>
      </c>
      <c r="P1841">
        <v>1554.6</v>
      </c>
    </row>
    <row r="1842" spans="1:16" x14ac:dyDescent="0.25">
      <c r="A1842" s="2">
        <v>45627</v>
      </c>
      <c r="B1842" s="2" t="str">
        <f t="shared" si="56"/>
        <v>2024-12-01 03:32 PM</v>
      </c>
      <c r="C1842" s="2" t="str">
        <f t="shared" si="57"/>
        <v>2024-12-01 15:32-S6-TX301840-C5</v>
      </c>
      <c r="D1842" s="6">
        <v>0.64722222222222225</v>
      </c>
      <c r="E1842" t="s">
        <v>742</v>
      </c>
      <c r="F1842" t="s">
        <v>749</v>
      </c>
      <c r="G1842" t="s">
        <v>755</v>
      </c>
      <c r="H1842">
        <v>10</v>
      </c>
      <c r="I1842">
        <v>388.8</v>
      </c>
      <c r="J1842" t="s">
        <v>762</v>
      </c>
      <c r="K1842" t="s">
        <v>2604</v>
      </c>
      <c r="L1842" t="s">
        <v>2765</v>
      </c>
      <c r="M1842" t="s">
        <v>2769</v>
      </c>
      <c r="N1842" t="s">
        <v>2773</v>
      </c>
      <c r="O1842" t="s">
        <v>2780</v>
      </c>
      <c r="P1842">
        <v>3888</v>
      </c>
    </row>
    <row r="1843" spans="1:16" x14ac:dyDescent="0.25">
      <c r="A1843" s="2">
        <v>45582</v>
      </c>
      <c r="B1843" s="2" t="str">
        <f t="shared" si="56"/>
        <v>2024-10-17 08:33 PM</v>
      </c>
      <c r="C1843" s="2" t="str">
        <f t="shared" si="57"/>
        <v>2024-10-17 20:33-S10-TX301841-C4</v>
      </c>
      <c r="D1843" s="6">
        <v>0.85624999999999996</v>
      </c>
      <c r="E1843" t="s">
        <v>747</v>
      </c>
      <c r="F1843" t="s">
        <v>748</v>
      </c>
      <c r="G1843" t="s">
        <v>755</v>
      </c>
      <c r="H1843">
        <v>9</v>
      </c>
      <c r="I1843">
        <v>278.23</v>
      </c>
      <c r="J1843" t="s">
        <v>759</v>
      </c>
      <c r="K1843" t="s">
        <v>2605</v>
      </c>
      <c r="L1843" t="s">
        <v>2768</v>
      </c>
      <c r="M1843" t="s">
        <v>2769</v>
      </c>
      <c r="N1843" t="s">
        <v>2774</v>
      </c>
      <c r="O1843" t="s">
        <v>2777</v>
      </c>
      <c r="P1843">
        <v>2504.0700000000002</v>
      </c>
    </row>
    <row r="1844" spans="1:16" x14ac:dyDescent="0.25">
      <c r="A1844" s="2">
        <v>44930</v>
      </c>
      <c r="B1844" s="2" t="str">
        <f t="shared" si="56"/>
        <v>2023-01-04 02:58 PM</v>
      </c>
      <c r="C1844" s="2" t="str">
        <f t="shared" si="57"/>
        <v>2023-01-04 14:58-S5-TX301842-C4</v>
      </c>
      <c r="D1844" s="6">
        <v>0.62361111111111112</v>
      </c>
      <c r="E1844" t="s">
        <v>743</v>
      </c>
      <c r="F1844" t="s">
        <v>750</v>
      </c>
      <c r="G1844" t="s">
        <v>752</v>
      </c>
      <c r="H1844">
        <v>10</v>
      </c>
      <c r="I1844">
        <v>147.91999999999999</v>
      </c>
      <c r="J1844" t="s">
        <v>760</v>
      </c>
      <c r="K1844" t="s">
        <v>2606</v>
      </c>
      <c r="L1844" t="s">
        <v>2768</v>
      </c>
      <c r="M1844" t="s">
        <v>2771</v>
      </c>
      <c r="N1844" t="s">
        <v>2773</v>
      </c>
      <c r="O1844" t="s">
        <v>2781</v>
      </c>
      <c r="P1844">
        <v>1479.2</v>
      </c>
    </row>
    <row r="1845" spans="1:16" x14ac:dyDescent="0.25">
      <c r="A1845" s="2">
        <v>45470</v>
      </c>
      <c r="B1845" s="2" t="str">
        <f t="shared" si="56"/>
        <v>2024-06-27 09:31 AM</v>
      </c>
      <c r="C1845" s="2" t="str">
        <f t="shared" si="57"/>
        <v>2024-06-27 09:31-S9-TX301843-C1</v>
      </c>
      <c r="D1845" s="6">
        <v>0.39652777777777776</v>
      </c>
      <c r="E1845" t="s">
        <v>740</v>
      </c>
      <c r="F1845" t="s">
        <v>749</v>
      </c>
      <c r="G1845" t="s">
        <v>753</v>
      </c>
      <c r="H1845">
        <v>1</v>
      </c>
      <c r="I1845">
        <v>87.51</v>
      </c>
      <c r="J1845" t="s">
        <v>760</v>
      </c>
      <c r="K1845" t="s">
        <v>2607</v>
      </c>
      <c r="L1845" t="s">
        <v>2764</v>
      </c>
      <c r="M1845" t="s">
        <v>2770</v>
      </c>
      <c r="N1845" t="s">
        <v>2775</v>
      </c>
      <c r="O1845" t="s">
        <v>2777</v>
      </c>
      <c r="P1845">
        <v>87.51</v>
      </c>
    </row>
    <row r="1846" spans="1:16" x14ac:dyDescent="0.25">
      <c r="A1846" s="2">
        <v>45048</v>
      </c>
      <c r="B1846" s="2" t="str">
        <f t="shared" si="56"/>
        <v>2023-05-02 09:39 AM</v>
      </c>
      <c r="C1846" s="2" t="str">
        <f t="shared" si="57"/>
        <v>2023-05-02 09:39-S7-TX301844-C1</v>
      </c>
      <c r="D1846" s="6">
        <v>0.40208333333333335</v>
      </c>
      <c r="E1846" t="s">
        <v>744</v>
      </c>
      <c r="F1846" t="s">
        <v>750</v>
      </c>
      <c r="G1846" t="s">
        <v>753</v>
      </c>
      <c r="H1846">
        <v>3</v>
      </c>
      <c r="I1846">
        <v>391.06</v>
      </c>
      <c r="J1846" t="s">
        <v>762</v>
      </c>
      <c r="K1846" t="s">
        <v>2608</v>
      </c>
      <c r="L1846" t="s">
        <v>2764</v>
      </c>
      <c r="M1846" t="s">
        <v>2770</v>
      </c>
      <c r="N1846" t="s">
        <v>2775</v>
      </c>
      <c r="O1846" t="s">
        <v>2782</v>
      </c>
      <c r="P1846">
        <v>1173.18</v>
      </c>
    </row>
    <row r="1847" spans="1:16" x14ac:dyDescent="0.25">
      <c r="A1847" s="2">
        <v>45838</v>
      </c>
      <c r="B1847" s="2" t="str">
        <f t="shared" si="56"/>
        <v>2025-06-30 09:31 AM</v>
      </c>
      <c r="C1847" s="2" t="str">
        <f t="shared" si="57"/>
        <v>2025-06-30 09:31-S6-TX301845-C5</v>
      </c>
      <c r="D1847" s="6">
        <v>0.39652777777777776</v>
      </c>
      <c r="E1847" t="s">
        <v>742</v>
      </c>
      <c r="F1847" t="s">
        <v>751</v>
      </c>
      <c r="G1847" t="s">
        <v>758</v>
      </c>
      <c r="H1847">
        <v>4</v>
      </c>
      <c r="I1847">
        <v>355.18</v>
      </c>
      <c r="J1847" t="s">
        <v>760</v>
      </c>
      <c r="K1847" t="s">
        <v>2609</v>
      </c>
      <c r="L1847" t="s">
        <v>2765</v>
      </c>
      <c r="M1847" t="s">
        <v>2770</v>
      </c>
      <c r="N1847" t="s">
        <v>2775</v>
      </c>
      <c r="O1847" t="s">
        <v>2779</v>
      </c>
      <c r="P1847">
        <v>1420.72</v>
      </c>
    </row>
    <row r="1848" spans="1:16" x14ac:dyDescent="0.25">
      <c r="A1848" s="2">
        <v>45178</v>
      </c>
      <c r="B1848" s="2" t="str">
        <f t="shared" si="56"/>
        <v>2023-09-09 08:04 PM</v>
      </c>
      <c r="C1848" s="2" t="str">
        <f t="shared" si="57"/>
        <v>2023-09-09 20:04-S2-TX301846-C5</v>
      </c>
      <c r="D1848" s="6">
        <v>0.83611111111111114</v>
      </c>
      <c r="E1848" t="s">
        <v>746</v>
      </c>
      <c r="F1848" t="s">
        <v>750</v>
      </c>
      <c r="G1848" t="s">
        <v>753</v>
      </c>
      <c r="H1848">
        <v>1</v>
      </c>
      <c r="I1848">
        <v>36.880000000000003</v>
      </c>
      <c r="J1848" t="s">
        <v>759</v>
      </c>
      <c r="K1848" t="s">
        <v>2610</v>
      </c>
      <c r="L1848" t="s">
        <v>2765</v>
      </c>
      <c r="M1848" t="s">
        <v>2769</v>
      </c>
      <c r="N1848" t="s">
        <v>2774</v>
      </c>
      <c r="O1848" t="s">
        <v>2776</v>
      </c>
      <c r="P1848">
        <v>36.880000000000003</v>
      </c>
    </row>
    <row r="1849" spans="1:16" x14ac:dyDescent="0.25">
      <c r="A1849" s="2">
        <v>45516</v>
      </c>
      <c r="B1849" s="2" t="str">
        <f t="shared" si="56"/>
        <v>2024-08-12 03:40 PM</v>
      </c>
      <c r="C1849" s="2" t="str">
        <f t="shared" si="57"/>
        <v>2024-08-12 15:40-S10-TX301847-C3</v>
      </c>
      <c r="D1849" s="6">
        <v>0.65277777777777779</v>
      </c>
      <c r="E1849" t="s">
        <v>747</v>
      </c>
      <c r="F1849" t="s">
        <v>750</v>
      </c>
      <c r="G1849" t="s">
        <v>752</v>
      </c>
      <c r="H1849">
        <v>10</v>
      </c>
      <c r="I1849">
        <v>10.16</v>
      </c>
      <c r="J1849" t="s">
        <v>762</v>
      </c>
      <c r="K1849" t="s">
        <v>2611</v>
      </c>
      <c r="L1849" t="s">
        <v>2766</v>
      </c>
      <c r="M1849" t="s">
        <v>2771</v>
      </c>
      <c r="N1849" t="s">
        <v>2773</v>
      </c>
      <c r="O1849" t="s">
        <v>2779</v>
      </c>
      <c r="P1849">
        <v>101.6</v>
      </c>
    </row>
    <row r="1850" spans="1:16" x14ac:dyDescent="0.25">
      <c r="A1850" s="2">
        <v>45755</v>
      </c>
      <c r="B1850" s="2" t="str">
        <f t="shared" si="56"/>
        <v>2025-04-08 04:12 PM</v>
      </c>
      <c r="C1850" s="2" t="str">
        <f t="shared" si="57"/>
        <v>2025-04-08 16:12-S7-TX301848-C5</v>
      </c>
      <c r="D1850" s="6">
        <v>0.67500000000000004</v>
      </c>
      <c r="E1850" t="s">
        <v>744</v>
      </c>
      <c r="F1850" t="s">
        <v>748</v>
      </c>
      <c r="G1850" t="s">
        <v>758</v>
      </c>
      <c r="H1850">
        <v>8</v>
      </c>
      <c r="I1850">
        <v>104.62</v>
      </c>
      <c r="J1850" t="s">
        <v>759</v>
      </c>
      <c r="K1850" t="s">
        <v>2612</v>
      </c>
      <c r="L1850" t="s">
        <v>2765</v>
      </c>
      <c r="M1850" t="s">
        <v>2771</v>
      </c>
      <c r="N1850" t="s">
        <v>2773</v>
      </c>
      <c r="O1850" t="s">
        <v>2782</v>
      </c>
      <c r="P1850">
        <v>836.96</v>
      </c>
    </row>
    <row r="1851" spans="1:16" x14ac:dyDescent="0.25">
      <c r="A1851" s="2">
        <v>45773</v>
      </c>
      <c r="B1851" s="2" t="str">
        <f t="shared" si="56"/>
        <v>2025-04-26 12:15 PM</v>
      </c>
      <c r="C1851" s="2" t="str">
        <f t="shared" si="57"/>
        <v>2025-04-26 12:15-S7-TX301849-C1</v>
      </c>
      <c r="D1851" s="6">
        <v>0.51041666666666663</v>
      </c>
      <c r="E1851" t="s">
        <v>744</v>
      </c>
      <c r="F1851" t="s">
        <v>749</v>
      </c>
      <c r="G1851" t="s">
        <v>752</v>
      </c>
      <c r="H1851">
        <v>8</v>
      </c>
      <c r="I1851">
        <v>27.83</v>
      </c>
      <c r="J1851" t="s">
        <v>761</v>
      </c>
      <c r="K1851" t="s">
        <v>2613</v>
      </c>
      <c r="L1851" t="s">
        <v>2764</v>
      </c>
      <c r="M1851" t="s">
        <v>2771</v>
      </c>
      <c r="N1851" t="s">
        <v>2773</v>
      </c>
      <c r="O1851" t="s">
        <v>2776</v>
      </c>
      <c r="P1851">
        <v>222.64</v>
      </c>
    </row>
    <row r="1852" spans="1:16" x14ac:dyDescent="0.25">
      <c r="A1852" s="2">
        <v>45306</v>
      </c>
      <c r="B1852" s="2" t="str">
        <f t="shared" si="56"/>
        <v>2024-01-15 02:05 PM</v>
      </c>
      <c r="C1852" s="2" t="str">
        <f t="shared" si="57"/>
        <v>2024-01-15 14:05-S3-TX301850-C4</v>
      </c>
      <c r="D1852" s="6">
        <v>0.58680555555555558</v>
      </c>
      <c r="E1852" t="s">
        <v>738</v>
      </c>
      <c r="F1852" t="s">
        <v>748</v>
      </c>
      <c r="G1852" t="s">
        <v>753</v>
      </c>
      <c r="H1852">
        <v>10</v>
      </c>
      <c r="I1852">
        <v>55.93</v>
      </c>
      <c r="J1852" t="s">
        <v>759</v>
      </c>
      <c r="K1852" t="s">
        <v>2614</v>
      </c>
      <c r="L1852" t="s">
        <v>2768</v>
      </c>
      <c r="M1852" t="s">
        <v>2772</v>
      </c>
      <c r="N1852" t="s">
        <v>2773</v>
      </c>
      <c r="O1852" t="s">
        <v>2779</v>
      </c>
      <c r="P1852">
        <v>559.29999999999995</v>
      </c>
    </row>
    <row r="1853" spans="1:16" x14ac:dyDescent="0.25">
      <c r="A1853" s="2">
        <v>45719</v>
      </c>
      <c r="B1853" s="2" t="str">
        <f t="shared" si="56"/>
        <v>2025-03-03 09:53 PM</v>
      </c>
      <c r="C1853" s="2" t="str">
        <f t="shared" si="57"/>
        <v>2025-03-03 21:53-S2-TX301851-C1</v>
      </c>
      <c r="D1853" s="6">
        <v>0.91180555555555554</v>
      </c>
      <c r="E1853" t="s">
        <v>746</v>
      </c>
      <c r="F1853" t="s">
        <v>748</v>
      </c>
      <c r="G1853" t="s">
        <v>753</v>
      </c>
      <c r="H1853">
        <v>4</v>
      </c>
      <c r="I1853">
        <v>5.65</v>
      </c>
      <c r="J1853" t="s">
        <v>759</v>
      </c>
      <c r="K1853" t="s">
        <v>2615</v>
      </c>
      <c r="L1853" t="s">
        <v>2764</v>
      </c>
      <c r="M1853" t="s">
        <v>2769</v>
      </c>
      <c r="N1853" t="s">
        <v>2774</v>
      </c>
      <c r="O1853" t="s">
        <v>2779</v>
      </c>
      <c r="P1853">
        <v>22.6</v>
      </c>
    </row>
    <row r="1854" spans="1:16" x14ac:dyDescent="0.25">
      <c r="A1854" s="2">
        <v>45280</v>
      </c>
      <c r="B1854" s="2" t="str">
        <f t="shared" si="56"/>
        <v>2023-12-20 07:53 PM</v>
      </c>
      <c r="C1854" s="2" t="str">
        <f t="shared" si="57"/>
        <v>2023-12-20 19:53-S1-TX301852-C1</v>
      </c>
      <c r="D1854" s="6">
        <v>0.82847222222222228</v>
      </c>
      <c r="E1854" t="s">
        <v>739</v>
      </c>
      <c r="F1854" t="s">
        <v>751</v>
      </c>
      <c r="G1854" t="s">
        <v>753</v>
      </c>
      <c r="H1854">
        <v>5</v>
      </c>
      <c r="I1854">
        <v>216.17</v>
      </c>
      <c r="J1854" t="s">
        <v>762</v>
      </c>
      <c r="K1854" t="s">
        <v>2616</v>
      </c>
      <c r="L1854" t="s">
        <v>2764</v>
      </c>
      <c r="M1854" t="s">
        <v>2770</v>
      </c>
      <c r="N1854" t="s">
        <v>2774</v>
      </c>
      <c r="O1854" t="s">
        <v>2781</v>
      </c>
      <c r="P1854">
        <v>1080.8499999999999</v>
      </c>
    </row>
    <row r="1855" spans="1:16" x14ac:dyDescent="0.25">
      <c r="A1855" s="2">
        <v>45483</v>
      </c>
      <c r="B1855" s="2" t="str">
        <f t="shared" si="56"/>
        <v>2024-07-10 02:37 PM</v>
      </c>
      <c r="C1855" s="2" t="str">
        <f t="shared" si="57"/>
        <v>2024-07-10 14:37-S7-TX301853-C1</v>
      </c>
      <c r="D1855" s="6">
        <v>0.60902777777777772</v>
      </c>
      <c r="E1855" t="s">
        <v>744</v>
      </c>
      <c r="F1855" t="s">
        <v>749</v>
      </c>
      <c r="G1855" t="s">
        <v>754</v>
      </c>
      <c r="H1855">
        <v>9</v>
      </c>
      <c r="I1855">
        <v>80.040000000000006</v>
      </c>
      <c r="J1855" t="s">
        <v>759</v>
      </c>
      <c r="K1855" t="s">
        <v>2617</v>
      </c>
      <c r="L1855" t="s">
        <v>2764</v>
      </c>
      <c r="M1855" t="s">
        <v>2772</v>
      </c>
      <c r="N1855" t="s">
        <v>2773</v>
      </c>
      <c r="O1855" t="s">
        <v>2781</v>
      </c>
      <c r="P1855">
        <v>720.36</v>
      </c>
    </row>
    <row r="1856" spans="1:16" x14ac:dyDescent="0.25">
      <c r="A1856" s="2">
        <v>45433</v>
      </c>
      <c r="B1856" s="2" t="str">
        <f t="shared" si="56"/>
        <v>2024-05-21 02:59 PM</v>
      </c>
      <c r="C1856" s="2" t="str">
        <f t="shared" si="57"/>
        <v>2024-05-21 14:59-S5-TX301854-C3</v>
      </c>
      <c r="D1856" s="6">
        <v>0.62430555555555556</v>
      </c>
      <c r="E1856" t="s">
        <v>743</v>
      </c>
      <c r="F1856" t="s">
        <v>751</v>
      </c>
      <c r="G1856" t="s">
        <v>753</v>
      </c>
      <c r="H1856">
        <v>2</v>
      </c>
      <c r="I1856">
        <v>143.63999999999999</v>
      </c>
      <c r="J1856" t="s">
        <v>759</v>
      </c>
      <c r="K1856" t="s">
        <v>2618</v>
      </c>
      <c r="L1856" t="s">
        <v>2766</v>
      </c>
      <c r="M1856" t="s">
        <v>2769</v>
      </c>
      <c r="N1856" t="s">
        <v>2773</v>
      </c>
      <c r="O1856" t="s">
        <v>2782</v>
      </c>
      <c r="P1856">
        <v>287.27999999999997</v>
      </c>
    </row>
    <row r="1857" spans="1:16" x14ac:dyDescent="0.25">
      <c r="A1857" s="2">
        <v>45113</v>
      </c>
      <c r="B1857" s="2" t="str">
        <f t="shared" si="56"/>
        <v>2023-07-06 03:35 PM</v>
      </c>
      <c r="C1857" s="2" t="str">
        <f t="shared" si="57"/>
        <v>2023-07-06 15:35-S3-TX301855-C4</v>
      </c>
      <c r="D1857" s="6">
        <v>0.64930555555555558</v>
      </c>
      <c r="E1857" t="s">
        <v>738</v>
      </c>
      <c r="F1857" t="s">
        <v>750</v>
      </c>
      <c r="G1857" t="s">
        <v>754</v>
      </c>
      <c r="H1857">
        <v>7</v>
      </c>
      <c r="I1857">
        <v>51.16</v>
      </c>
      <c r="J1857" t="s">
        <v>762</v>
      </c>
      <c r="K1857" t="s">
        <v>2619</v>
      </c>
      <c r="L1857" t="s">
        <v>2768</v>
      </c>
      <c r="M1857" t="s">
        <v>2769</v>
      </c>
      <c r="N1857" t="s">
        <v>2773</v>
      </c>
      <c r="O1857" t="s">
        <v>2777</v>
      </c>
      <c r="P1857">
        <v>358.12</v>
      </c>
    </row>
    <row r="1858" spans="1:16" x14ac:dyDescent="0.25">
      <c r="A1858" s="2">
        <v>45797</v>
      </c>
      <c r="B1858" s="2" t="str">
        <f t="shared" si="56"/>
        <v>2025-05-20 11:02 AM</v>
      </c>
      <c r="C1858" s="2" t="str">
        <f t="shared" si="57"/>
        <v>2025-05-20 11:02-S1-TX301856-C5</v>
      </c>
      <c r="D1858" s="6">
        <v>0.4597222222222222</v>
      </c>
      <c r="E1858" t="s">
        <v>739</v>
      </c>
      <c r="F1858" t="s">
        <v>751</v>
      </c>
      <c r="G1858" t="s">
        <v>755</v>
      </c>
      <c r="H1858">
        <v>5</v>
      </c>
      <c r="I1858">
        <v>34.4</v>
      </c>
      <c r="J1858" t="s">
        <v>761</v>
      </c>
      <c r="K1858" t="s">
        <v>2620</v>
      </c>
      <c r="L1858" t="s">
        <v>2765</v>
      </c>
      <c r="M1858" t="s">
        <v>2770</v>
      </c>
      <c r="N1858" t="s">
        <v>2775</v>
      </c>
      <c r="O1858" t="s">
        <v>2782</v>
      </c>
      <c r="P1858">
        <v>172</v>
      </c>
    </row>
    <row r="1859" spans="1:16" x14ac:dyDescent="0.25">
      <c r="A1859" s="2">
        <v>45562</v>
      </c>
      <c r="B1859" s="2" t="str">
        <f t="shared" ref="B1859:B1922" si="58">TEXT(A1859, "yyyy-mm-dd") &amp; " " &amp; TEXT(D1859, "hh:mm AM/PM")</f>
        <v>2024-09-27 11:19 AM</v>
      </c>
      <c r="C1859" s="2" t="str">
        <f t="shared" ref="C1859:C1922" si="59">TEXT(B1859, "yyyy-mm-dd hh:mm") &amp; "-" &amp; E1859 &amp; "-" &amp;  K1859 &amp; "-" &amp; L1859</f>
        <v>2024-09-27 11:19-S1-TX301857-C2</v>
      </c>
      <c r="D1859" s="6">
        <v>0.47152777777777777</v>
      </c>
      <c r="E1859" t="s">
        <v>739</v>
      </c>
      <c r="F1859" t="s">
        <v>748</v>
      </c>
      <c r="G1859" t="s">
        <v>756</v>
      </c>
      <c r="H1859">
        <v>7</v>
      </c>
      <c r="I1859">
        <v>18.22</v>
      </c>
      <c r="J1859" t="s">
        <v>763</v>
      </c>
      <c r="K1859" t="s">
        <v>2621</v>
      </c>
      <c r="L1859" t="s">
        <v>2767</v>
      </c>
      <c r="M1859" t="s">
        <v>2769</v>
      </c>
      <c r="N1859" t="s">
        <v>2775</v>
      </c>
      <c r="O1859" t="s">
        <v>2778</v>
      </c>
      <c r="P1859">
        <v>127.54</v>
      </c>
    </row>
    <row r="1860" spans="1:16" x14ac:dyDescent="0.25">
      <c r="A1860" s="2">
        <v>45523</v>
      </c>
      <c r="B1860" s="2" t="str">
        <f t="shared" si="58"/>
        <v>2024-08-19 04:22 PM</v>
      </c>
      <c r="C1860" s="2" t="str">
        <f t="shared" si="59"/>
        <v>2024-08-19 16:22-S5-TX301858-C4</v>
      </c>
      <c r="D1860" s="6">
        <v>0.68194444444444446</v>
      </c>
      <c r="E1860" t="s">
        <v>743</v>
      </c>
      <c r="F1860" t="s">
        <v>751</v>
      </c>
      <c r="G1860" t="s">
        <v>757</v>
      </c>
      <c r="H1860">
        <v>6</v>
      </c>
      <c r="I1860">
        <v>79.19</v>
      </c>
      <c r="J1860" t="s">
        <v>761</v>
      </c>
      <c r="K1860" t="s">
        <v>2622</v>
      </c>
      <c r="L1860" t="s">
        <v>2768</v>
      </c>
      <c r="M1860" t="s">
        <v>2769</v>
      </c>
      <c r="N1860" t="s">
        <v>2773</v>
      </c>
      <c r="O1860" t="s">
        <v>2779</v>
      </c>
      <c r="P1860">
        <v>475.14</v>
      </c>
    </row>
    <row r="1861" spans="1:16" x14ac:dyDescent="0.25">
      <c r="A1861" s="2">
        <v>45153</v>
      </c>
      <c r="B1861" s="2" t="str">
        <f t="shared" si="58"/>
        <v>2023-08-15 09:00 AM</v>
      </c>
      <c r="C1861" s="2" t="str">
        <f t="shared" si="59"/>
        <v>2023-08-15 09:00-S4-TX301859-C3</v>
      </c>
      <c r="D1861" s="6">
        <v>0.375</v>
      </c>
      <c r="E1861" t="s">
        <v>741</v>
      </c>
      <c r="F1861" t="s">
        <v>748</v>
      </c>
      <c r="G1861" t="s">
        <v>752</v>
      </c>
      <c r="H1861">
        <v>5</v>
      </c>
      <c r="I1861">
        <v>190.38</v>
      </c>
      <c r="J1861" t="s">
        <v>761</v>
      </c>
      <c r="K1861" t="s">
        <v>2623</v>
      </c>
      <c r="L1861" t="s">
        <v>2766</v>
      </c>
      <c r="M1861" t="s">
        <v>2769</v>
      </c>
      <c r="N1861" t="s">
        <v>2775</v>
      </c>
      <c r="O1861" t="s">
        <v>2782</v>
      </c>
      <c r="P1861">
        <v>951.9</v>
      </c>
    </row>
    <row r="1862" spans="1:16" x14ac:dyDescent="0.25">
      <c r="A1862" s="2">
        <v>45184</v>
      </c>
      <c r="B1862" s="2" t="str">
        <f t="shared" si="58"/>
        <v>2023-09-15 09:13 AM</v>
      </c>
      <c r="C1862" s="2" t="str">
        <f t="shared" si="59"/>
        <v>2023-09-15 09:13-S10-TX301860-C5</v>
      </c>
      <c r="D1862" s="6">
        <v>0.3840277777777778</v>
      </c>
      <c r="E1862" t="s">
        <v>747</v>
      </c>
      <c r="F1862" t="s">
        <v>751</v>
      </c>
      <c r="G1862" t="s">
        <v>755</v>
      </c>
      <c r="H1862">
        <v>5</v>
      </c>
      <c r="I1862">
        <v>229.61</v>
      </c>
      <c r="J1862" t="s">
        <v>760</v>
      </c>
      <c r="K1862" t="s">
        <v>2624</v>
      </c>
      <c r="L1862" t="s">
        <v>2765</v>
      </c>
      <c r="M1862" t="s">
        <v>2770</v>
      </c>
      <c r="N1862" t="s">
        <v>2775</v>
      </c>
      <c r="O1862" t="s">
        <v>2778</v>
      </c>
      <c r="P1862">
        <v>1148.05</v>
      </c>
    </row>
    <row r="1863" spans="1:16" x14ac:dyDescent="0.25">
      <c r="A1863" s="2">
        <v>45202</v>
      </c>
      <c r="B1863" s="2" t="str">
        <f t="shared" si="58"/>
        <v>2023-10-03 09:56 PM</v>
      </c>
      <c r="C1863" s="2" t="str">
        <f t="shared" si="59"/>
        <v>2023-10-03 21:56-S10-TX301861-C2</v>
      </c>
      <c r="D1863" s="6">
        <v>0.91388888888888886</v>
      </c>
      <c r="E1863" t="s">
        <v>747</v>
      </c>
      <c r="F1863" t="s">
        <v>748</v>
      </c>
      <c r="G1863" t="s">
        <v>755</v>
      </c>
      <c r="H1863">
        <v>4</v>
      </c>
      <c r="I1863">
        <v>324.27</v>
      </c>
      <c r="J1863" t="s">
        <v>761</v>
      </c>
      <c r="K1863" t="s">
        <v>2625</v>
      </c>
      <c r="L1863" t="s">
        <v>2767</v>
      </c>
      <c r="M1863" t="s">
        <v>2769</v>
      </c>
      <c r="N1863" t="s">
        <v>2774</v>
      </c>
      <c r="O1863" t="s">
        <v>2782</v>
      </c>
      <c r="P1863">
        <v>1297.08</v>
      </c>
    </row>
    <row r="1864" spans="1:16" x14ac:dyDescent="0.25">
      <c r="A1864" s="2">
        <v>45799</v>
      </c>
      <c r="B1864" s="2" t="str">
        <f t="shared" si="58"/>
        <v>2025-05-22 06:02 PM</v>
      </c>
      <c r="C1864" s="2" t="str">
        <f t="shared" si="59"/>
        <v>2025-05-22 18:02-S9-TX301862-C1</v>
      </c>
      <c r="D1864" s="6">
        <v>0.75138888888888888</v>
      </c>
      <c r="E1864" t="s">
        <v>740</v>
      </c>
      <c r="F1864" t="s">
        <v>750</v>
      </c>
      <c r="G1864" t="s">
        <v>756</v>
      </c>
      <c r="H1864">
        <v>4</v>
      </c>
      <c r="I1864">
        <v>198.93</v>
      </c>
      <c r="J1864" t="s">
        <v>761</v>
      </c>
      <c r="K1864" t="s">
        <v>2626</v>
      </c>
      <c r="L1864" t="s">
        <v>2764</v>
      </c>
      <c r="M1864" t="s">
        <v>2771</v>
      </c>
      <c r="N1864" t="s">
        <v>2774</v>
      </c>
      <c r="O1864" t="s">
        <v>2777</v>
      </c>
      <c r="P1864">
        <v>795.72</v>
      </c>
    </row>
    <row r="1865" spans="1:16" x14ac:dyDescent="0.25">
      <c r="A1865" s="2">
        <v>44948</v>
      </c>
      <c r="B1865" s="2" t="str">
        <f t="shared" si="58"/>
        <v>2023-01-22 03:24 PM</v>
      </c>
      <c r="C1865" s="2" t="str">
        <f t="shared" si="59"/>
        <v>2023-01-22 15:24-S7-TX301863-C1</v>
      </c>
      <c r="D1865" s="6">
        <v>0.64166666666666672</v>
      </c>
      <c r="E1865" t="s">
        <v>744</v>
      </c>
      <c r="F1865" t="s">
        <v>748</v>
      </c>
      <c r="G1865" t="s">
        <v>752</v>
      </c>
      <c r="H1865">
        <v>5</v>
      </c>
      <c r="I1865">
        <v>259.33999999999997</v>
      </c>
      <c r="J1865" t="s">
        <v>762</v>
      </c>
      <c r="K1865" t="s">
        <v>2627</v>
      </c>
      <c r="L1865" t="s">
        <v>2764</v>
      </c>
      <c r="M1865" t="s">
        <v>2771</v>
      </c>
      <c r="N1865" t="s">
        <v>2773</v>
      </c>
      <c r="O1865" t="s">
        <v>2780</v>
      </c>
      <c r="P1865">
        <v>1296.7</v>
      </c>
    </row>
    <row r="1866" spans="1:16" x14ac:dyDescent="0.25">
      <c r="A1866" s="2">
        <v>45490</v>
      </c>
      <c r="B1866" s="2" t="str">
        <f t="shared" si="58"/>
        <v>2024-07-17 02:28 PM</v>
      </c>
      <c r="C1866" s="2" t="str">
        <f t="shared" si="59"/>
        <v>2024-07-17 14:28-S8-TX301864-C1</v>
      </c>
      <c r="D1866" s="6">
        <v>0.60277777777777775</v>
      </c>
      <c r="E1866" t="s">
        <v>745</v>
      </c>
      <c r="F1866" t="s">
        <v>750</v>
      </c>
      <c r="G1866" t="s">
        <v>752</v>
      </c>
      <c r="H1866">
        <v>4</v>
      </c>
      <c r="I1866">
        <v>313.06</v>
      </c>
      <c r="J1866" t="s">
        <v>760</v>
      </c>
      <c r="K1866" t="s">
        <v>2628</v>
      </c>
      <c r="L1866" t="s">
        <v>2764</v>
      </c>
      <c r="M1866" t="s">
        <v>2770</v>
      </c>
      <c r="N1866" t="s">
        <v>2773</v>
      </c>
      <c r="O1866" t="s">
        <v>2781</v>
      </c>
      <c r="P1866">
        <v>1252.24</v>
      </c>
    </row>
    <row r="1867" spans="1:16" x14ac:dyDescent="0.25">
      <c r="A1867" s="2">
        <v>45250</v>
      </c>
      <c r="B1867" s="2" t="str">
        <f t="shared" si="58"/>
        <v>2023-11-20 04:12 PM</v>
      </c>
      <c r="C1867" s="2" t="str">
        <f t="shared" si="59"/>
        <v>2023-11-20 16:12-S9-TX301865-C5</v>
      </c>
      <c r="D1867" s="6">
        <v>0.67500000000000004</v>
      </c>
      <c r="E1867" t="s">
        <v>740</v>
      </c>
      <c r="F1867" t="s">
        <v>751</v>
      </c>
      <c r="G1867" t="s">
        <v>755</v>
      </c>
      <c r="H1867">
        <v>7</v>
      </c>
      <c r="I1867">
        <v>171.93</v>
      </c>
      <c r="J1867" t="s">
        <v>763</v>
      </c>
      <c r="K1867" t="s">
        <v>2629</v>
      </c>
      <c r="L1867" t="s">
        <v>2765</v>
      </c>
      <c r="M1867" t="s">
        <v>2771</v>
      </c>
      <c r="N1867" t="s">
        <v>2773</v>
      </c>
      <c r="O1867" t="s">
        <v>2779</v>
      </c>
      <c r="P1867">
        <v>1203.51</v>
      </c>
    </row>
    <row r="1868" spans="1:16" x14ac:dyDescent="0.25">
      <c r="A1868" s="2">
        <v>45363</v>
      </c>
      <c r="B1868" s="2" t="str">
        <f t="shared" si="58"/>
        <v>2024-03-12 11:42 AM</v>
      </c>
      <c r="C1868" s="2" t="str">
        <f t="shared" si="59"/>
        <v>2024-03-12 11:42-S3-TX301866-C4</v>
      </c>
      <c r="D1868" s="6">
        <v>0.48749999999999999</v>
      </c>
      <c r="E1868" t="s">
        <v>738</v>
      </c>
      <c r="F1868" t="s">
        <v>751</v>
      </c>
      <c r="G1868" t="s">
        <v>753</v>
      </c>
      <c r="H1868">
        <v>5</v>
      </c>
      <c r="I1868">
        <v>282.97000000000003</v>
      </c>
      <c r="J1868" t="s">
        <v>762</v>
      </c>
      <c r="K1868" t="s">
        <v>2630</v>
      </c>
      <c r="L1868" t="s">
        <v>2768</v>
      </c>
      <c r="M1868" t="s">
        <v>2772</v>
      </c>
      <c r="N1868" t="s">
        <v>2775</v>
      </c>
      <c r="O1868" t="s">
        <v>2782</v>
      </c>
      <c r="P1868">
        <v>1414.85</v>
      </c>
    </row>
    <row r="1869" spans="1:16" x14ac:dyDescent="0.25">
      <c r="A1869" s="2">
        <v>45470</v>
      </c>
      <c r="B1869" s="2" t="str">
        <f t="shared" si="58"/>
        <v>2024-06-27 03:12 PM</v>
      </c>
      <c r="C1869" s="2" t="str">
        <f t="shared" si="59"/>
        <v>2024-06-27 15:12-S6-TX301867-C5</v>
      </c>
      <c r="D1869" s="6">
        <v>0.6333333333333333</v>
      </c>
      <c r="E1869" t="s">
        <v>742</v>
      </c>
      <c r="F1869" t="s">
        <v>750</v>
      </c>
      <c r="G1869" t="s">
        <v>755</v>
      </c>
      <c r="H1869">
        <v>3</v>
      </c>
      <c r="I1869">
        <v>311.18</v>
      </c>
      <c r="J1869" t="s">
        <v>760</v>
      </c>
      <c r="K1869" t="s">
        <v>2631</v>
      </c>
      <c r="L1869" t="s">
        <v>2765</v>
      </c>
      <c r="M1869" t="s">
        <v>2772</v>
      </c>
      <c r="N1869" t="s">
        <v>2773</v>
      </c>
      <c r="O1869" t="s">
        <v>2777</v>
      </c>
      <c r="P1869">
        <v>933.54</v>
      </c>
    </row>
    <row r="1870" spans="1:16" x14ac:dyDescent="0.25">
      <c r="A1870" s="2">
        <v>44999</v>
      </c>
      <c r="B1870" s="2" t="str">
        <f t="shared" si="58"/>
        <v>2023-03-14 04:27 PM</v>
      </c>
      <c r="C1870" s="2" t="str">
        <f t="shared" si="59"/>
        <v>2023-03-14 16:27-S2-TX301868-C4</v>
      </c>
      <c r="D1870" s="6">
        <v>0.68541666666666667</v>
      </c>
      <c r="E1870" t="s">
        <v>746</v>
      </c>
      <c r="F1870" t="s">
        <v>750</v>
      </c>
      <c r="G1870" t="s">
        <v>754</v>
      </c>
      <c r="H1870">
        <v>1</v>
      </c>
      <c r="I1870">
        <v>244.7</v>
      </c>
      <c r="J1870" t="s">
        <v>763</v>
      </c>
      <c r="K1870" t="s">
        <v>2632</v>
      </c>
      <c r="L1870" t="s">
        <v>2768</v>
      </c>
      <c r="M1870" t="s">
        <v>2771</v>
      </c>
      <c r="N1870" t="s">
        <v>2773</v>
      </c>
      <c r="O1870" t="s">
        <v>2782</v>
      </c>
      <c r="P1870">
        <v>244.7</v>
      </c>
    </row>
    <row r="1871" spans="1:16" x14ac:dyDescent="0.25">
      <c r="A1871" s="2">
        <v>45639</v>
      </c>
      <c r="B1871" s="2" t="str">
        <f t="shared" si="58"/>
        <v>2024-12-13 10:55 AM</v>
      </c>
      <c r="C1871" s="2" t="str">
        <f t="shared" si="59"/>
        <v>2024-12-13 10:55-S2-TX301869-C4</v>
      </c>
      <c r="D1871" s="6">
        <v>0.4548611111111111</v>
      </c>
      <c r="E1871" t="s">
        <v>746</v>
      </c>
      <c r="F1871" t="s">
        <v>748</v>
      </c>
      <c r="G1871" t="s">
        <v>752</v>
      </c>
      <c r="H1871">
        <v>2</v>
      </c>
      <c r="I1871">
        <v>177.27</v>
      </c>
      <c r="J1871" t="s">
        <v>759</v>
      </c>
      <c r="K1871" t="s">
        <v>2633</v>
      </c>
      <c r="L1871" t="s">
        <v>2768</v>
      </c>
      <c r="M1871" t="s">
        <v>2771</v>
      </c>
      <c r="N1871" t="s">
        <v>2775</v>
      </c>
      <c r="O1871" t="s">
        <v>2778</v>
      </c>
      <c r="P1871">
        <v>354.54</v>
      </c>
    </row>
    <row r="1872" spans="1:16" x14ac:dyDescent="0.25">
      <c r="A1872" s="2">
        <v>45576</v>
      </c>
      <c r="B1872" s="2" t="str">
        <f t="shared" si="58"/>
        <v>2024-10-11 04:51 PM</v>
      </c>
      <c r="C1872" s="2" t="str">
        <f t="shared" si="59"/>
        <v>2024-10-11 16:51-S9-TX301870-C3</v>
      </c>
      <c r="D1872" s="6">
        <v>0.70208333333333328</v>
      </c>
      <c r="E1872" t="s">
        <v>740</v>
      </c>
      <c r="F1872" t="s">
        <v>748</v>
      </c>
      <c r="G1872" t="s">
        <v>757</v>
      </c>
      <c r="H1872">
        <v>2</v>
      </c>
      <c r="I1872">
        <v>308.35000000000002</v>
      </c>
      <c r="J1872" t="s">
        <v>762</v>
      </c>
      <c r="K1872" t="s">
        <v>2634</v>
      </c>
      <c r="L1872" t="s">
        <v>2766</v>
      </c>
      <c r="M1872" t="s">
        <v>2771</v>
      </c>
      <c r="N1872" t="s">
        <v>2773</v>
      </c>
      <c r="O1872" t="s">
        <v>2778</v>
      </c>
      <c r="P1872">
        <v>616.70000000000005</v>
      </c>
    </row>
    <row r="1873" spans="1:16" x14ac:dyDescent="0.25">
      <c r="A1873" s="2">
        <v>44936</v>
      </c>
      <c r="B1873" s="2" t="str">
        <f t="shared" si="58"/>
        <v>2023-01-10 09:31 PM</v>
      </c>
      <c r="C1873" s="2" t="str">
        <f t="shared" si="59"/>
        <v>2023-01-10 21:31-S5-TX301871-C1</v>
      </c>
      <c r="D1873" s="6">
        <v>0.89652777777777781</v>
      </c>
      <c r="E1873" t="s">
        <v>743</v>
      </c>
      <c r="F1873" t="s">
        <v>748</v>
      </c>
      <c r="G1873" t="s">
        <v>752</v>
      </c>
      <c r="H1873">
        <v>1</v>
      </c>
      <c r="I1873">
        <v>195.84</v>
      </c>
      <c r="J1873" t="s">
        <v>759</v>
      </c>
      <c r="K1873" t="s">
        <v>2635</v>
      </c>
      <c r="L1873" t="s">
        <v>2764</v>
      </c>
      <c r="M1873" t="s">
        <v>2772</v>
      </c>
      <c r="N1873" t="s">
        <v>2774</v>
      </c>
      <c r="O1873" t="s">
        <v>2782</v>
      </c>
      <c r="P1873">
        <v>195.84</v>
      </c>
    </row>
    <row r="1874" spans="1:16" x14ac:dyDescent="0.25">
      <c r="A1874" s="2">
        <v>45207</v>
      </c>
      <c r="B1874" s="2" t="str">
        <f t="shared" si="58"/>
        <v>2023-10-08 03:24 PM</v>
      </c>
      <c r="C1874" s="2" t="str">
        <f t="shared" si="59"/>
        <v>2023-10-08 15:24-S9-TX301872-C4</v>
      </c>
      <c r="D1874" s="6">
        <v>0.64166666666666672</v>
      </c>
      <c r="E1874" t="s">
        <v>740</v>
      </c>
      <c r="F1874" t="s">
        <v>750</v>
      </c>
      <c r="G1874" t="s">
        <v>758</v>
      </c>
      <c r="H1874">
        <v>7</v>
      </c>
      <c r="I1874">
        <v>127.06</v>
      </c>
      <c r="J1874" t="s">
        <v>760</v>
      </c>
      <c r="K1874" t="s">
        <v>2636</v>
      </c>
      <c r="L1874" t="s">
        <v>2768</v>
      </c>
      <c r="M1874" t="s">
        <v>2769</v>
      </c>
      <c r="N1874" t="s">
        <v>2773</v>
      </c>
      <c r="O1874" t="s">
        <v>2780</v>
      </c>
      <c r="P1874">
        <v>889.42000000000007</v>
      </c>
    </row>
    <row r="1875" spans="1:16" x14ac:dyDescent="0.25">
      <c r="A1875" s="2">
        <v>44950</v>
      </c>
      <c r="B1875" s="2" t="str">
        <f t="shared" si="58"/>
        <v>2023-01-24 09:42 PM</v>
      </c>
      <c r="C1875" s="2" t="str">
        <f t="shared" si="59"/>
        <v>2023-01-24 21:42-S4-TX301873-C5</v>
      </c>
      <c r="D1875" s="6">
        <v>0.90416666666666667</v>
      </c>
      <c r="E1875" t="s">
        <v>741</v>
      </c>
      <c r="F1875" t="s">
        <v>750</v>
      </c>
      <c r="G1875" t="s">
        <v>756</v>
      </c>
      <c r="H1875">
        <v>3</v>
      </c>
      <c r="I1875">
        <v>82.39</v>
      </c>
      <c r="J1875" t="s">
        <v>759</v>
      </c>
      <c r="K1875" t="s">
        <v>2637</v>
      </c>
      <c r="L1875" t="s">
        <v>2765</v>
      </c>
      <c r="M1875" t="s">
        <v>2772</v>
      </c>
      <c r="N1875" t="s">
        <v>2774</v>
      </c>
      <c r="O1875" t="s">
        <v>2782</v>
      </c>
      <c r="P1875">
        <v>247.17</v>
      </c>
    </row>
    <row r="1876" spans="1:16" x14ac:dyDescent="0.25">
      <c r="A1876" s="2">
        <v>45659</v>
      </c>
      <c r="B1876" s="2" t="str">
        <f t="shared" si="58"/>
        <v>2025-01-02 02:17 PM</v>
      </c>
      <c r="C1876" s="2" t="str">
        <f t="shared" si="59"/>
        <v>2025-01-02 14:17-S4-TX301874-C5</v>
      </c>
      <c r="D1876" s="6">
        <v>0.59513888888888888</v>
      </c>
      <c r="E1876" t="s">
        <v>741</v>
      </c>
      <c r="F1876" t="s">
        <v>751</v>
      </c>
      <c r="G1876" t="s">
        <v>754</v>
      </c>
      <c r="H1876">
        <v>8</v>
      </c>
      <c r="I1876">
        <v>140.22999999999999</v>
      </c>
      <c r="J1876" t="s">
        <v>762</v>
      </c>
      <c r="K1876" t="s">
        <v>2638</v>
      </c>
      <c r="L1876" t="s">
        <v>2765</v>
      </c>
      <c r="M1876" t="s">
        <v>2769</v>
      </c>
      <c r="N1876" t="s">
        <v>2773</v>
      </c>
      <c r="O1876" t="s">
        <v>2777</v>
      </c>
      <c r="P1876">
        <v>1121.8399999999999</v>
      </c>
    </row>
    <row r="1877" spans="1:16" x14ac:dyDescent="0.25">
      <c r="A1877" s="2">
        <v>45383</v>
      </c>
      <c r="B1877" s="2" t="str">
        <f t="shared" si="58"/>
        <v>2024-04-01 09:58 AM</v>
      </c>
      <c r="C1877" s="2" t="str">
        <f t="shared" si="59"/>
        <v>2024-04-01 09:58-S5-TX301875-C2</v>
      </c>
      <c r="D1877" s="6">
        <v>0.4152777777777778</v>
      </c>
      <c r="E1877" t="s">
        <v>743</v>
      </c>
      <c r="F1877" t="s">
        <v>748</v>
      </c>
      <c r="G1877" t="s">
        <v>753</v>
      </c>
      <c r="H1877">
        <v>1</v>
      </c>
      <c r="I1877">
        <v>377.2</v>
      </c>
      <c r="J1877" t="s">
        <v>763</v>
      </c>
      <c r="K1877" t="s">
        <v>2639</v>
      </c>
      <c r="L1877" t="s">
        <v>2767</v>
      </c>
      <c r="M1877" t="s">
        <v>2772</v>
      </c>
      <c r="N1877" t="s">
        <v>2775</v>
      </c>
      <c r="O1877" t="s">
        <v>2779</v>
      </c>
      <c r="P1877">
        <v>377.2</v>
      </c>
    </row>
    <row r="1878" spans="1:16" x14ac:dyDescent="0.25">
      <c r="A1878" s="2">
        <v>45587</v>
      </c>
      <c r="B1878" s="2" t="str">
        <f t="shared" si="58"/>
        <v>2024-10-22 01:25 PM</v>
      </c>
      <c r="C1878" s="2" t="str">
        <f t="shared" si="59"/>
        <v>2024-10-22 13:25-S4-TX301876-C2</v>
      </c>
      <c r="D1878" s="6">
        <v>0.55902777777777779</v>
      </c>
      <c r="E1878" t="s">
        <v>741</v>
      </c>
      <c r="F1878" t="s">
        <v>750</v>
      </c>
      <c r="G1878" t="s">
        <v>755</v>
      </c>
      <c r="H1878">
        <v>3</v>
      </c>
      <c r="I1878">
        <v>138.21</v>
      </c>
      <c r="J1878" t="s">
        <v>759</v>
      </c>
      <c r="K1878" t="s">
        <v>2640</v>
      </c>
      <c r="L1878" t="s">
        <v>2767</v>
      </c>
      <c r="M1878" t="s">
        <v>2769</v>
      </c>
      <c r="N1878" t="s">
        <v>2773</v>
      </c>
      <c r="O1878" t="s">
        <v>2782</v>
      </c>
      <c r="P1878">
        <v>414.63</v>
      </c>
    </row>
    <row r="1879" spans="1:16" x14ac:dyDescent="0.25">
      <c r="A1879" s="2">
        <v>45226</v>
      </c>
      <c r="B1879" s="2" t="str">
        <f t="shared" si="58"/>
        <v>2023-10-27 11:16 AM</v>
      </c>
      <c r="C1879" s="2" t="str">
        <f t="shared" si="59"/>
        <v>2023-10-27 11:16-S5-TX301877-C2</v>
      </c>
      <c r="D1879" s="6">
        <v>0.46944444444444444</v>
      </c>
      <c r="E1879" t="s">
        <v>743</v>
      </c>
      <c r="F1879" t="s">
        <v>749</v>
      </c>
      <c r="G1879" t="s">
        <v>754</v>
      </c>
      <c r="H1879">
        <v>3</v>
      </c>
      <c r="I1879">
        <v>110.85</v>
      </c>
      <c r="J1879" t="s">
        <v>763</v>
      </c>
      <c r="K1879" t="s">
        <v>2641</v>
      </c>
      <c r="L1879" t="s">
        <v>2767</v>
      </c>
      <c r="M1879" t="s">
        <v>2772</v>
      </c>
      <c r="N1879" t="s">
        <v>2775</v>
      </c>
      <c r="O1879" t="s">
        <v>2778</v>
      </c>
      <c r="P1879">
        <v>332.55</v>
      </c>
    </row>
    <row r="1880" spans="1:16" x14ac:dyDescent="0.25">
      <c r="A1880" s="2">
        <v>45172</v>
      </c>
      <c r="B1880" s="2" t="str">
        <f t="shared" si="58"/>
        <v>2023-09-03 08:54 PM</v>
      </c>
      <c r="C1880" s="2" t="str">
        <f t="shared" si="59"/>
        <v>2023-09-03 20:54-S10-TX301878-C1</v>
      </c>
      <c r="D1880" s="6">
        <v>0.87083333333333335</v>
      </c>
      <c r="E1880" t="s">
        <v>747</v>
      </c>
      <c r="F1880" t="s">
        <v>748</v>
      </c>
      <c r="G1880" t="s">
        <v>757</v>
      </c>
      <c r="H1880">
        <v>7</v>
      </c>
      <c r="I1880">
        <v>310.06</v>
      </c>
      <c r="J1880" t="s">
        <v>761</v>
      </c>
      <c r="K1880" t="s">
        <v>2642</v>
      </c>
      <c r="L1880" t="s">
        <v>2764</v>
      </c>
      <c r="M1880" t="s">
        <v>2771</v>
      </c>
      <c r="N1880" t="s">
        <v>2774</v>
      </c>
      <c r="O1880" t="s">
        <v>2780</v>
      </c>
      <c r="P1880">
        <v>2170.42</v>
      </c>
    </row>
    <row r="1881" spans="1:16" x14ac:dyDescent="0.25">
      <c r="A1881" s="2">
        <v>45258</v>
      </c>
      <c r="B1881" s="2" t="str">
        <f t="shared" si="58"/>
        <v>2023-11-28 11:38 AM</v>
      </c>
      <c r="C1881" s="2" t="str">
        <f t="shared" si="59"/>
        <v>2023-11-28 11:38-S7-TX301879-C3</v>
      </c>
      <c r="D1881" s="6">
        <v>0.48472222222222222</v>
      </c>
      <c r="E1881" t="s">
        <v>744</v>
      </c>
      <c r="F1881" t="s">
        <v>749</v>
      </c>
      <c r="G1881" t="s">
        <v>757</v>
      </c>
      <c r="H1881">
        <v>10</v>
      </c>
      <c r="I1881">
        <v>385.52</v>
      </c>
      <c r="J1881" t="s">
        <v>761</v>
      </c>
      <c r="K1881" t="s">
        <v>2643</v>
      </c>
      <c r="L1881" t="s">
        <v>2766</v>
      </c>
      <c r="M1881" t="s">
        <v>2771</v>
      </c>
      <c r="N1881" t="s">
        <v>2775</v>
      </c>
      <c r="O1881" t="s">
        <v>2782</v>
      </c>
      <c r="P1881">
        <v>3855.2</v>
      </c>
    </row>
    <row r="1882" spans="1:16" x14ac:dyDescent="0.25">
      <c r="A1882" s="2">
        <v>45187</v>
      </c>
      <c r="B1882" s="2" t="str">
        <f t="shared" si="58"/>
        <v>2023-09-18 09:19 AM</v>
      </c>
      <c r="C1882" s="2" t="str">
        <f t="shared" si="59"/>
        <v>2023-09-18 09:19-S2-TX301880-C3</v>
      </c>
      <c r="D1882" s="6">
        <v>0.38819444444444445</v>
      </c>
      <c r="E1882" t="s">
        <v>746</v>
      </c>
      <c r="F1882" t="s">
        <v>750</v>
      </c>
      <c r="G1882" t="s">
        <v>752</v>
      </c>
      <c r="H1882">
        <v>4</v>
      </c>
      <c r="I1882">
        <v>87.37</v>
      </c>
      <c r="J1882" t="s">
        <v>763</v>
      </c>
      <c r="K1882" t="s">
        <v>2644</v>
      </c>
      <c r="L1882" t="s">
        <v>2766</v>
      </c>
      <c r="M1882" t="s">
        <v>2769</v>
      </c>
      <c r="N1882" t="s">
        <v>2775</v>
      </c>
      <c r="O1882" t="s">
        <v>2779</v>
      </c>
      <c r="P1882">
        <v>349.48</v>
      </c>
    </row>
    <row r="1883" spans="1:16" x14ac:dyDescent="0.25">
      <c r="A1883" s="2">
        <v>45124</v>
      </c>
      <c r="B1883" s="2" t="str">
        <f t="shared" si="58"/>
        <v>2023-07-17 04:38 PM</v>
      </c>
      <c r="C1883" s="2" t="str">
        <f t="shared" si="59"/>
        <v>2023-07-17 16:38-S8-TX301881-C3</v>
      </c>
      <c r="D1883" s="6">
        <v>0.69305555555555554</v>
      </c>
      <c r="E1883" t="s">
        <v>745</v>
      </c>
      <c r="F1883" t="s">
        <v>750</v>
      </c>
      <c r="G1883" t="s">
        <v>753</v>
      </c>
      <c r="H1883">
        <v>5</v>
      </c>
      <c r="I1883">
        <v>203.42</v>
      </c>
      <c r="J1883" t="s">
        <v>759</v>
      </c>
      <c r="K1883" t="s">
        <v>2645</v>
      </c>
      <c r="L1883" t="s">
        <v>2766</v>
      </c>
      <c r="M1883" t="s">
        <v>2772</v>
      </c>
      <c r="N1883" t="s">
        <v>2773</v>
      </c>
      <c r="O1883" t="s">
        <v>2779</v>
      </c>
      <c r="P1883">
        <v>1017.1</v>
      </c>
    </row>
    <row r="1884" spans="1:16" x14ac:dyDescent="0.25">
      <c r="A1884" s="2">
        <v>45152</v>
      </c>
      <c r="B1884" s="2" t="str">
        <f t="shared" si="58"/>
        <v>2023-08-14 11:19 AM</v>
      </c>
      <c r="C1884" s="2" t="str">
        <f t="shared" si="59"/>
        <v>2023-08-14 11:19-S3-TX301882-C1</v>
      </c>
      <c r="D1884" s="6">
        <v>0.47152777777777777</v>
      </c>
      <c r="E1884" t="s">
        <v>738</v>
      </c>
      <c r="F1884" t="s">
        <v>749</v>
      </c>
      <c r="G1884" t="s">
        <v>756</v>
      </c>
      <c r="H1884">
        <v>2</v>
      </c>
      <c r="I1884">
        <v>55.16</v>
      </c>
      <c r="J1884" t="s">
        <v>763</v>
      </c>
      <c r="K1884" t="s">
        <v>2646</v>
      </c>
      <c r="L1884" t="s">
        <v>2764</v>
      </c>
      <c r="M1884" t="s">
        <v>2769</v>
      </c>
      <c r="N1884" t="s">
        <v>2775</v>
      </c>
      <c r="O1884" t="s">
        <v>2779</v>
      </c>
      <c r="P1884">
        <v>110.32</v>
      </c>
    </row>
    <row r="1885" spans="1:16" x14ac:dyDescent="0.25">
      <c r="A1885" s="2">
        <v>45780</v>
      </c>
      <c r="B1885" s="2" t="str">
        <f t="shared" si="58"/>
        <v>2025-05-03 11:19 AM</v>
      </c>
      <c r="C1885" s="2" t="str">
        <f t="shared" si="59"/>
        <v>2025-05-03 11:19-S8-TX301883-C5</v>
      </c>
      <c r="D1885" s="6">
        <v>0.47152777777777777</v>
      </c>
      <c r="E1885" t="s">
        <v>745</v>
      </c>
      <c r="F1885" t="s">
        <v>749</v>
      </c>
      <c r="G1885" t="s">
        <v>757</v>
      </c>
      <c r="H1885">
        <v>10</v>
      </c>
      <c r="I1885">
        <v>299.41000000000003</v>
      </c>
      <c r="J1885" t="s">
        <v>761</v>
      </c>
      <c r="K1885" t="s">
        <v>2647</v>
      </c>
      <c r="L1885" t="s">
        <v>2765</v>
      </c>
      <c r="M1885" t="s">
        <v>2771</v>
      </c>
      <c r="N1885" t="s">
        <v>2775</v>
      </c>
      <c r="O1885" t="s">
        <v>2776</v>
      </c>
      <c r="P1885">
        <v>2994.1</v>
      </c>
    </row>
    <row r="1886" spans="1:16" x14ac:dyDescent="0.25">
      <c r="A1886" s="2">
        <v>45163</v>
      </c>
      <c r="B1886" s="2" t="str">
        <f t="shared" si="58"/>
        <v>2023-08-25 09:16 AM</v>
      </c>
      <c r="C1886" s="2" t="str">
        <f t="shared" si="59"/>
        <v>2023-08-25 09:16-S1-TX301884-C5</v>
      </c>
      <c r="D1886" s="6">
        <v>0.38611111111111113</v>
      </c>
      <c r="E1886" t="s">
        <v>739</v>
      </c>
      <c r="F1886" t="s">
        <v>749</v>
      </c>
      <c r="G1886" t="s">
        <v>752</v>
      </c>
      <c r="H1886">
        <v>4</v>
      </c>
      <c r="I1886">
        <v>267.66000000000003</v>
      </c>
      <c r="J1886" t="s">
        <v>761</v>
      </c>
      <c r="K1886" t="s">
        <v>2648</v>
      </c>
      <c r="L1886" t="s">
        <v>2765</v>
      </c>
      <c r="M1886" t="s">
        <v>2772</v>
      </c>
      <c r="N1886" t="s">
        <v>2775</v>
      </c>
      <c r="O1886" t="s">
        <v>2778</v>
      </c>
      <c r="P1886">
        <v>1070.6400000000001</v>
      </c>
    </row>
    <row r="1887" spans="1:16" x14ac:dyDescent="0.25">
      <c r="A1887" s="2">
        <v>45401</v>
      </c>
      <c r="B1887" s="2" t="str">
        <f t="shared" si="58"/>
        <v>2024-04-19 04:39 PM</v>
      </c>
      <c r="C1887" s="2" t="str">
        <f t="shared" si="59"/>
        <v>2024-04-19 16:39-S6-TX301885-C4</v>
      </c>
      <c r="D1887" s="6">
        <v>0.69374999999999998</v>
      </c>
      <c r="E1887" t="s">
        <v>742</v>
      </c>
      <c r="F1887" t="s">
        <v>749</v>
      </c>
      <c r="G1887" t="s">
        <v>756</v>
      </c>
      <c r="H1887">
        <v>6</v>
      </c>
      <c r="I1887">
        <v>62.24</v>
      </c>
      <c r="J1887" t="s">
        <v>759</v>
      </c>
      <c r="K1887" t="s">
        <v>2649</v>
      </c>
      <c r="L1887" t="s">
        <v>2768</v>
      </c>
      <c r="M1887" t="s">
        <v>2769</v>
      </c>
      <c r="N1887" t="s">
        <v>2773</v>
      </c>
      <c r="O1887" t="s">
        <v>2778</v>
      </c>
      <c r="P1887">
        <v>373.44</v>
      </c>
    </row>
    <row r="1888" spans="1:16" x14ac:dyDescent="0.25">
      <c r="A1888" s="2">
        <v>45368</v>
      </c>
      <c r="B1888" s="2" t="str">
        <f t="shared" si="58"/>
        <v>2024-03-17 01:44 PM</v>
      </c>
      <c r="C1888" s="2" t="str">
        <f t="shared" si="59"/>
        <v>2024-03-17 13:44-S9-TX301886-C5</v>
      </c>
      <c r="D1888" s="6">
        <v>0.57222222222222219</v>
      </c>
      <c r="E1888" t="s">
        <v>740</v>
      </c>
      <c r="F1888" t="s">
        <v>751</v>
      </c>
      <c r="G1888" t="s">
        <v>758</v>
      </c>
      <c r="H1888">
        <v>9</v>
      </c>
      <c r="I1888">
        <v>244.93</v>
      </c>
      <c r="J1888" t="s">
        <v>761</v>
      </c>
      <c r="K1888" t="s">
        <v>2650</v>
      </c>
      <c r="L1888" t="s">
        <v>2765</v>
      </c>
      <c r="M1888" t="s">
        <v>2771</v>
      </c>
      <c r="N1888" t="s">
        <v>2773</v>
      </c>
      <c r="O1888" t="s">
        <v>2780</v>
      </c>
      <c r="P1888">
        <v>2204.37</v>
      </c>
    </row>
    <row r="1889" spans="1:16" x14ac:dyDescent="0.25">
      <c r="A1889" s="2">
        <v>45504</v>
      </c>
      <c r="B1889" s="2" t="str">
        <f t="shared" si="58"/>
        <v>2024-07-31 09:23 AM</v>
      </c>
      <c r="C1889" s="2" t="str">
        <f t="shared" si="59"/>
        <v>2024-07-31 09:23-S2-TX301887-C4</v>
      </c>
      <c r="D1889" s="6">
        <v>0.39097222222222222</v>
      </c>
      <c r="E1889" t="s">
        <v>746</v>
      </c>
      <c r="F1889" t="s">
        <v>751</v>
      </c>
      <c r="G1889" t="s">
        <v>756</v>
      </c>
      <c r="H1889">
        <v>2</v>
      </c>
      <c r="I1889">
        <v>212.62</v>
      </c>
      <c r="J1889" t="s">
        <v>761</v>
      </c>
      <c r="K1889" t="s">
        <v>2651</v>
      </c>
      <c r="L1889" t="s">
        <v>2768</v>
      </c>
      <c r="M1889" t="s">
        <v>2769</v>
      </c>
      <c r="N1889" t="s">
        <v>2775</v>
      </c>
      <c r="O1889" t="s">
        <v>2781</v>
      </c>
      <c r="P1889">
        <v>425.24</v>
      </c>
    </row>
    <row r="1890" spans="1:16" x14ac:dyDescent="0.25">
      <c r="A1890" s="2">
        <v>45233</v>
      </c>
      <c r="B1890" s="2" t="str">
        <f t="shared" si="58"/>
        <v>2023-11-03 05:05 PM</v>
      </c>
      <c r="C1890" s="2" t="str">
        <f t="shared" si="59"/>
        <v>2023-11-03 17:05-S5-TX301888-C4</v>
      </c>
      <c r="D1890" s="6">
        <v>0.71180555555555558</v>
      </c>
      <c r="E1890" t="s">
        <v>743</v>
      </c>
      <c r="F1890" t="s">
        <v>748</v>
      </c>
      <c r="G1890" t="s">
        <v>756</v>
      </c>
      <c r="H1890">
        <v>7</v>
      </c>
      <c r="I1890">
        <v>52.85</v>
      </c>
      <c r="J1890" t="s">
        <v>762</v>
      </c>
      <c r="K1890" t="s">
        <v>2652</v>
      </c>
      <c r="L1890" t="s">
        <v>2768</v>
      </c>
      <c r="M1890" t="s">
        <v>2771</v>
      </c>
      <c r="N1890" t="s">
        <v>2774</v>
      </c>
      <c r="O1890" t="s">
        <v>2778</v>
      </c>
      <c r="P1890">
        <v>369.95</v>
      </c>
    </row>
    <row r="1891" spans="1:16" x14ac:dyDescent="0.25">
      <c r="A1891" s="2">
        <v>45628</v>
      </c>
      <c r="B1891" s="2" t="str">
        <f t="shared" si="58"/>
        <v>2024-12-02 02:13 PM</v>
      </c>
      <c r="C1891" s="2" t="str">
        <f t="shared" si="59"/>
        <v>2024-12-02 14:13-S3-TX301889-C1</v>
      </c>
      <c r="D1891" s="6">
        <v>0.59236111111111112</v>
      </c>
      <c r="E1891" t="s">
        <v>738</v>
      </c>
      <c r="F1891" t="s">
        <v>748</v>
      </c>
      <c r="G1891" t="s">
        <v>757</v>
      </c>
      <c r="H1891">
        <v>1</v>
      </c>
      <c r="I1891">
        <v>326.14999999999998</v>
      </c>
      <c r="J1891" t="s">
        <v>762</v>
      </c>
      <c r="K1891" t="s">
        <v>2653</v>
      </c>
      <c r="L1891" t="s">
        <v>2764</v>
      </c>
      <c r="M1891" t="s">
        <v>2770</v>
      </c>
      <c r="N1891" t="s">
        <v>2773</v>
      </c>
      <c r="O1891" t="s">
        <v>2779</v>
      </c>
      <c r="P1891">
        <v>326.14999999999998</v>
      </c>
    </row>
    <row r="1892" spans="1:16" x14ac:dyDescent="0.25">
      <c r="A1892" s="2">
        <v>45741</v>
      </c>
      <c r="B1892" s="2" t="str">
        <f t="shared" si="58"/>
        <v>2025-03-25 04:01 PM</v>
      </c>
      <c r="C1892" s="2" t="str">
        <f t="shared" si="59"/>
        <v>2025-03-25 16:01-S4-TX301890-C3</v>
      </c>
      <c r="D1892" s="6">
        <v>0.66736111111111107</v>
      </c>
      <c r="E1892" t="s">
        <v>741</v>
      </c>
      <c r="F1892" t="s">
        <v>748</v>
      </c>
      <c r="G1892" t="s">
        <v>758</v>
      </c>
      <c r="H1892">
        <v>7</v>
      </c>
      <c r="I1892">
        <v>175.73</v>
      </c>
      <c r="J1892" t="s">
        <v>763</v>
      </c>
      <c r="K1892" t="s">
        <v>2654</v>
      </c>
      <c r="L1892" t="s">
        <v>2766</v>
      </c>
      <c r="M1892" t="s">
        <v>2772</v>
      </c>
      <c r="N1892" t="s">
        <v>2773</v>
      </c>
      <c r="O1892" t="s">
        <v>2782</v>
      </c>
      <c r="P1892">
        <v>1230.1099999999999</v>
      </c>
    </row>
    <row r="1893" spans="1:16" x14ac:dyDescent="0.25">
      <c r="A1893" s="2">
        <v>45369</v>
      </c>
      <c r="B1893" s="2" t="str">
        <f t="shared" si="58"/>
        <v>2024-03-18 09:07 AM</v>
      </c>
      <c r="C1893" s="2" t="str">
        <f t="shared" si="59"/>
        <v>2024-03-18 09:07-S4-TX301891-C2</v>
      </c>
      <c r="D1893" s="6">
        <v>0.37986111111111109</v>
      </c>
      <c r="E1893" t="s">
        <v>741</v>
      </c>
      <c r="F1893" t="s">
        <v>749</v>
      </c>
      <c r="G1893" t="s">
        <v>752</v>
      </c>
      <c r="H1893">
        <v>4</v>
      </c>
      <c r="I1893">
        <v>371.37</v>
      </c>
      <c r="J1893" t="s">
        <v>759</v>
      </c>
      <c r="K1893" t="s">
        <v>2655</v>
      </c>
      <c r="L1893" t="s">
        <v>2767</v>
      </c>
      <c r="M1893" t="s">
        <v>2772</v>
      </c>
      <c r="N1893" t="s">
        <v>2775</v>
      </c>
      <c r="O1893" t="s">
        <v>2779</v>
      </c>
      <c r="P1893">
        <v>1485.48</v>
      </c>
    </row>
    <row r="1894" spans="1:16" x14ac:dyDescent="0.25">
      <c r="A1894" s="2">
        <v>45665</v>
      </c>
      <c r="B1894" s="2" t="str">
        <f t="shared" si="58"/>
        <v>2025-01-08 10:28 AM</v>
      </c>
      <c r="C1894" s="2" t="str">
        <f t="shared" si="59"/>
        <v>2025-01-08 10:28-S8-TX301892-C5</v>
      </c>
      <c r="D1894" s="6">
        <v>0.43611111111111112</v>
      </c>
      <c r="E1894" t="s">
        <v>745</v>
      </c>
      <c r="F1894" t="s">
        <v>748</v>
      </c>
      <c r="G1894" t="s">
        <v>753</v>
      </c>
      <c r="H1894">
        <v>10</v>
      </c>
      <c r="I1894">
        <v>23.95</v>
      </c>
      <c r="J1894" t="s">
        <v>762</v>
      </c>
      <c r="K1894" t="s">
        <v>2656</v>
      </c>
      <c r="L1894" t="s">
        <v>2765</v>
      </c>
      <c r="M1894" t="s">
        <v>2772</v>
      </c>
      <c r="N1894" t="s">
        <v>2775</v>
      </c>
      <c r="O1894" t="s">
        <v>2781</v>
      </c>
      <c r="P1894">
        <v>239.5</v>
      </c>
    </row>
    <row r="1895" spans="1:16" x14ac:dyDescent="0.25">
      <c r="A1895" s="2">
        <v>45281</v>
      </c>
      <c r="B1895" s="2" t="str">
        <f t="shared" si="58"/>
        <v>2023-12-21 02:48 PM</v>
      </c>
      <c r="C1895" s="2" t="str">
        <f t="shared" si="59"/>
        <v>2023-12-21 14:48-S1-TX301893-C5</v>
      </c>
      <c r="D1895" s="6">
        <v>0.6166666666666667</v>
      </c>
      <c r="E1895" t="s">
        <v>739</v>
      </c>
      <c r="F1895" t="s">
        <v>751</v>
      </c>
      <c r="G1895" t="s">
        <v>758</v>
      </c>
      <c r="H1895">
        <v>5</v>
      </c>
      <c r="I1895">
        <v>262.3</v>
      </c>
      <c r="J1895" t="s">
        <v>761</v>
      </c>
      <c r="K1895" t="s">
        <v>2657</v>
      </c>
      <c r="L1895" t="s">
        <v>2765</v>
      </c>
      <c r="M1895" t="s">
        <v>2772</v>
      </c>
      <c r="N1895" t="s">
        <v>2773</v>
      </c>
      <c r="O1895" t="s">
        <v>2777</v>
      </c>
      <c r="P1895">
        <v>1311.5</v>
      </c>
    </row>
    <row r="1896" spans="1:16" x14ac:dyDescent="0.25">
      <c r="A1896" s="2">
        <v>45652</v>
      </c>
      <c r="B1896" s="2" t="str">
        <f t="shared" si="58"/>
        <v>2024-12-26 08:12 PM</v>
      </c>
      <c r="C1896" s="2" t="str">
        <f t="shared" si="59"/>
        <v>2024-12-26 20:12-S10-TX301894-C4</v>
      </c>
      <c r="D1896" s="6">
        <v>0.84166666666666667</v>
      </c>
      <c r="E1896" t="s">
        <v>747</v>
      </c>
      <c r="F1896" t="s">
        <v>750</v>
      </c>
      <c r="G1896" t="s">
        <v>753</v>
      </c>
      <c r="H1896">
        <v>1</v>
      </c>
      <c r="I1896">
        <v>296.10000000000002</v>
      </c>
      <c r="J1896" t="s">
        <v>759</v>
      </c>
      <c r="K1896" t="s">
        <v>2658</v>
      </c>
      <c r="L1896" t="s">
        <v>2768</v>
      </c>
      <c r="M1896" t="s">
        <v>2772</v>
      </c>
      <c r="N1896" t="s">
        <v>2774</v>
      </c>
      <c r="O1896" t="s">
        <v>2777</v>
      </c>
      <c r="P1896">
        <v>296.10000000000002</v>
      </c>
    </row>
    <row r="1897" spans="1:16" x14ac:dyDescent="0.25">
      <c r="A1897" s="2">
        <v>45304</v>
      </c>
      <c r="B1897" s="2" t="str">
        <f t="shared" si="58"/>
        <v>2024-01-13 01:53 PM</v>
      </c>
      <c r="C1897" s="2" t="str">
        <f t="shared" si="59"/>
        <v>2024-01-13 13:53-S6-TX301895-C1</v>
      </c>
      <c r="D1897" s="6">
        <v>0.57847222222222228</v>
      </c>
      <c r="E1897" t="s">
        <v>742</v>
      </c>
      <c r="F1897" t="s">
        <v>751</v>
      </c>
      <c r="G1897" t="s">
        <v>755</v>
      </c>
      <c r="H1897">
        <v>2</v>
      </c>
      <c r="I1897">
        <v>81.7</v>
      </c>
      <c r="J1897" t="s">
        <v>763</v>
      </c>
      <c r="K1897" t="s">
        <v>2659</v>
      </c>
      <c r="L1897" t="s">
        <v>2764</v>
      </c>
      <c r="M1897" t="s">
        <v>2770</v>
      </c>
      <c r="N1897" t="s">
        <v>2773</v>
      </c>
      <c r="O1897" t="s">
        <v>2776</v>
      </c>
      <c r="P1897">
        <v>163.4</v>
      </c>
    </row>
    <row r="1898" spans="1:16" x14ac:dyDescent="0.25">
      <c r="A1898" s="2">
        <v>45710</v>
      </c>
      <c r="B1898" s="2" t="str">
        <f t="shared" si="58"/>
        <v>2025-02-22 11:24 AM</v>
      </c>
      <c r="C1898" s="2" t="str">
        <f t="shared" si="59"/>
        <v>2025-02-22 11:24-S4-TX301896-C3</v>
      </c>
      <c r="D1898" s="6">
        <v>0.47499999999999998</v>
      </c>
      <c r="E1898" t="s">
        <v>741</v>
      </c>
      <c r="F1898" t="s">
        <v>750</v>
      </c>
      <c r="G1898" t="s">
        <v>755</v>
      </c>
      <c r="H1898">
        <v>1</v>
      </c>
      <c r="I1898">
        <v>118.11</v>
      </c>
      <c r="J1898" t="s">
        <v>760</v>
      </c>
      <c r="K1898" t="s">
        <v>2660</v>
      </c>
      <c r="L1898" t="s">
        <v>2766</v>
      </c>
      <c r="M1898" t="s">
        <v>2771</v>
      </c>
      <c r="N1898" t="s">
        <v>2775</v>
      </c>
      <c r="O1898" t="s">
        <v>2776</v>
      </c>
      <c r="P1898">
        <v>118.11</v>
      </c>
    </row>
    <row r="1899" spans="1:16" x14ac:dyDescent="0.25">
      <c r="A1899" s="2">
        <v>45747</v>
      </c>
      <c r="B1899" s="2" t="str">
        <f t="shared" si="58"/>
        <v>2025-03-31 04:13 PM</v>
      </c>
      <c r="C1899" s="2" t="str">
        <f t="shared" si="59"/>
        <v>2025-03-31 16:13-S8-TX301897-C3</v>
      </c>
      <c r="D1899" s="6">
        <v>0.67569444444444449</v>
      </c>
      <c r="E1899" t="s">
        <v>745</v>
      </c>
      <c r="F1899" t="s">
        <v>749</v>
      </c>
      <c r="G1899" t="s">
        <v>757</v>
      </c>
      <c r="H1899">
        <v>4</v>
      </c>
      <c r="I1899">
        <v>334.63</v>
      </c>
      <c r="J1899" t="s">
        <v>761</v>
      </c>
      <c r="K1899" t="s">
        <v>2661</v>
      </c>
      <c r="L1899" t="s">
        <v>2766</v>
      </c>
      <c r="M1899" t="s">
        <v>2772</v>
      </c>
      <c r="N1899" t="s">
        <v>2773</v>
      </c>
      <c r="O1899" t="s">
        <v>2779</v>
      </c>
      <c r="P1899">
        <v>1338.52</v>
      </c>
    </row>
    <row r="1900" spans="1:16" x14ac:dyDescent="0.25">
      <c r="A1900" s="2">
        <v>45754</v>
      </c>
      <c r="B1900" s="2" t="str">
        <f t="shared" si="58"/>
        <v>2025-04-07 05:20 PM</v>
      </c>
      <c r="C1900" s="2" t="str">
        <f t="shared" si="59"/>
        <v>2025-04-07 17:20-S3-TX301898-C3</v>
      </c>
      <c r="D1900" s="6">
        <v>0.72222222222222221</v>
      </c>
      <c r="E1900" t="s">
        <v>738</v>
      </c>
      <c r="F1900" t="s">
        <v>750</v>
      </c>
      <c r="G1900" t="s">
        <v>758</v>
      </c>
      <c r="H1900">
        <v>1</v>
      </c>
      <c r="I1900">
        <v>375</v>
      </c>
      <c r="J1900" t="s">
        <v>762</v>
      </c>
      <c r="K1900" t="s">
        <v>2662</v>
      </c>
      <c r="L1900" t="s">
        <v>2766</v>
      </c>
      <c r="M1900" t="s">
        <v>2772</v>
      </c>
      <c r="N1900" t="s">
        <v>2774</v>
      </c>
      <c r="O1900" t="s">
        <v>2779</v>
      </c>
      <c r="P1900">
        <v>375</v>
      </c>
    </row>
    <row r="1901" spans="1:16" x14ac:dyDescent="0.25">
      <c r="A1901" s="2">
        <v>45581</v>
      </c>
      <c r="B1901" s="2" t="str">
        <f t="shared" si="58"/>
        <v>2024-10-16 09:38 AM</v>
      </c>
      <c r="C1901" s="2" t="str">
        <f t="shared" si="59"/>
        <v>2024-10-16 09:38-S2-TX301899-C3</v>
      </c>
      <c r="D1901" s="6">
        <v>0.40138888888888891</v>
      </c>
      <c r="E1901" t="s">
        <v>746</v>
      </c>
      <c r="F1901" t="s">
        <v>749</v>
      </c>
      <c r="G1901" t="s">
        <v>753</v>
      </c>
      <c r="H1901">
        <v>4</v>
      </c>
      <c r="I1901">
        <v>222.46</v>
      </c>
      <c r="J1901" t="s">
        <v>760</v>
      </c>
      <c r="K1901" t="s">
        <v>2663</v>
      </c>
      <c r="L1901" t="s">
        <v>2766</v>
      </c>
      <c r="M1901" t="s">
        <v>2769</v>
      </c>
      <c r="N1901" t="s">
        <v>2775</v>
      </c>
      <c r="O1901" t="s">
        <v>2781</v>
      </c>
      <c r="P1901">
        <v>889.84</v>
      </c>
    </row>
    <row r="1902" spans="1:16" x14ac:dyDescent="0.25">
      <c r="A1902" s="2">
        <v>45497</v>
      </c>
      <c r="B1902" s="2" t="str">
        <f t="shared" si="58"/>
        <v>2024-07-24 11:41 AM</v>
      </c>
      <c r="C1902" s="2" t="str">
        <f t="shared" si="59"/>
        <v>2024-07-24 11:41-S7-TX301900-C4</v>
      </c>
      <c r="D1902" s="6">
        <v>0.48680555555555555</v>
      </c>
      <c r="E1902" t="s">
        <v>744</v>
      </c>
      <c r="F1902" t="s">
        <v>751</v>
      </c>
      <c r="G1902" t="s">
        <v>758</v>
      </c>
      <c r="H1902">
        <v>10</v>
      </c>
      <c r="I1902">
        <v>46.15</v>
      </c>
      <c r="J1902" t="s">
        <v>759</v>
      </c>
      <c r="K1902" t="s">
        <v>2664</v>
      </c>
      <c r="L1902" t="s">
        <v>2768</v>
      </c>
      <c r="M1902" t="s">
        <v>2769</v>
      </c>
      <c r="N1902" t="s">
        <v>2775</v>
      </c>
      <c r="O1902" t="s">
        <v>2781</v>
      </c>
      <c r="P1902">
        <v>461.5</v>
      </c>
    </row>
    <row r="1903" spans="1:16" x14ac:dyDescent="0.25">
      <c r="A1903" s="2">
        <v>45635</v>
      </c>
      <c r="B1903" s="2" t="str">
        <f t="shared" si="58"/>
        <v>2024-12-09 03:07 PM</v>
      </c>
      <c r="C1903" s="2" t="str">
        <f t="shared" si="59"/>
        <v>2024-12-09 15:07-S6-TX301901-C3</v>
      </c>
      <c r="D1903" s="6">
        <v>0.62986111111111109</v>
      </c>
      <c r="E1903" t="s">
        <v>742</v>
      </c>
      <c r="F1903" t="s">
        <v>750</v>
      </c>
      <c r="G1903" t="s">
        <v>753</v>
      </c>
      <c r="H1903">
        <v>1</v>
      </c>
      <c r="I1903">
        <v>257.81</v>
      </c>
      <c r="J1903" t="s">
        <v>759</v>
      </c>
      <c r="K1903" t="s">
        <v>2665</v>
      </c>
      <c r="L1903" t="s">
        <v>2766</v>
      </c>
      <c r="M1903" t="s">
        <v>2772</v>
      </c>
      <c r="N1903" t="s">
        <v>2773</v>
      </c>
      <c r="O1903" t="s">
        <v>2779</v>
      </c>
      <c r="P1903">
        <v>257.81</v>
      </c>
    </row>
    <row r="1904" spans="1:16" x14ac:dyDescent="0.25">
      <c r="A1904" s="2">
        <v>45135</v>
      </c>
      <c r="B1904" s="2" t="str">
        <f t="shared" si="58"/>
        <v>2023-07-28 11:11 AM</v>
      </c>
      <c r="C1904" s="2" t="str">
        <f t="shared" si="59"/>
        <v>2023-07-28 11:11-S2-TX301902-C4</v>
      </c>
      <c r="D1904" s="6">
        <v>0.46597222222222223</v>
      </c>
      <c r="E1904" t="s">
        <v>746</v>
      </c>
      <c r="F1904" t="s">
        <v>748</v>
      </c>
      <c r="G1904" t="s">
        <v>756</v>
      </c>
      <c r="H1904">
        <v>7</v>
      </c>
      <c r="I1904">
        <v>245.36</v>
      </c>
      <c r="J1904" t="s">
        <v>761</v>
      </c>
      <c r="K1904" t="s">
        <v>2666</v>
      </c>
      <c r="L1904" t="s">
        <v>2768</v>
      </c>
      <c r="M1904" t="s">
        <v>2769</v>
      </c>
      <c r="N1904" t="s">
        <v>2775</v>
      </c>
      <c r="O1904" t="s">
        <v>2778</v>
      </c>
      <c r="P1904">
        <v>1717.52</v>
      </c>
    </row>
    <row r="1905" spans="1:16" x14ac:dyDescent="0.25">
      <c r="A1905" s="2">
        <v>45053</v>
      </c>
      <c r="B1905" s="2" t="str">
        <f t="shared" si="58"/>
        <v>2023-05-07 08:12 PM</v>
      </c>
      <c r="C1905" s="2" t="str">
        <f t="shared" si="59"/>
        <v>2023-05-07 20:12-S3-TX301903-C5</v>
      </c>
      <c r="D1905" s="6">
        <v>0.84166666666666667</v>
      </c>
      <c r="E1905" t="s">
        <v>738</v>
      </c>
      <c r="F1905" t="s">
        <v>749</v>
      </c>
      <c r="G1905" t="s">
        <v>758</v>
      </c>
      <c r="H1905">
        <v>6</v>
      </c>
      <c r="I1905">
        <v>137.69999999999999</v>
      </c>
      <c r="J1905" t="s">
        <v>762</v>
      </c>
      <c r="K1905" t="s">
        <v>2667</v>
      </c>
      <c r="L1905" t="s">
        <v>2765</v>
      </c>
      <c r="M1905" t="s">
        <v>2769</v>
      </c>
      <c r="N1905" t="s">
        <v>2774</v>
      </c>
      <c r="O1905" t="s">
        <v>2780</v>
      </c>
      <c r="P1905">
        <v>826.19999999999993</v>
      </c>
    </row>
    <row r="1906" spans="1:16" x14ac:dyDescent="0.25">
      <c r="A1906" s="2">
        <v>45722</v>
      </c>
      <c r="B1906" s="2" t="str">
        <f t="shared" si="58"/>
        <v>2025-03-06 04:59 PM</v>
      </c>
      <c r="C1906" s="2" t="str">
        <f t="shared" si="59"/>
        <v>2025-03-06 16:59-S10-TX301904-C4</v>
      </c>
      <c r="D1906" s="6">
        <v>0.70763888888888893</v>
      </c>
      <c r="E1906" t="s">
        <v>747</v>
      </c>
      <c r="F1906" t="s">
        <v>750</v>
      </c>
      <c r="G1906" t="s">
        <v>752</v>
      </c>
      <c r="H1906">
        <v>8</v>
      </c>
      <c r="I1906">
        <v>53.07</v>
      </c>
      <c r="J1906" t="s">
        <v>759</v>
      </c>
      <c r="K1906" t="s">
        <v>2668</v>
      </c>
      <c r="L1906" t="s">
        <v>2768</v>
      </c>
      <c r="M1906" t="s">
        <v>2772</v>
      </c>
      <c r="N1906" t="s">
        <v>2773</v>
      </c>
      <c r="O1906" t="s">
        <v>2777</v>
      </c>
      <c r="P1906">
        <v>424.56</v>
      </c>
    </row>
    <row r="1907" spans="1:16" x14ac:dyDescent="0.25">
      <c r="A1907" s="2">
        <v>45593</v>
      </c>
      <c r="B1907" s="2" t="str">
        <f t="shared" si="58"/>
        <v>2024-10-28 02:18 PM</v>
      </c>
      <c r="C1907" s="2" t="str">
        <f t="shared" si="59"/>
        <v>2024-10-28 14:18-S3-TX301905-C4</v>
      </c>
      <c r="D1907" s="6">
        <v>0.59583333333333333</v>
      </c>
      <c r="E1907" t="s">
        <v>738</v>
      </c>
      <c r="F1907" t="s">
        <v>749</v>
      </c>
      <c r="G1907" t="s">
        <v>758</v>
      </c>
      <c r="H1907">
        <v>7</v>
      </c>
      <c r="I1907">
        <v>36.76</v>
      </c>
      <c r="J1907" t="s">
        <v>759</v>
      </c>
      <c r="K1907" t="s">
        <v>2669</v>
      </c>
      <c r="L1907" t="s">
        <v>2768</v>
      </c>
      <c r="M1907" t="s">
        <v>2772</v>
      </c>
      <c r="N1907" t="s">
        <v>2773</v>
      </c>
      <c r="O1907" t="s">
        <v>2779</v>
      </c>
      <c r="P1907">
        <v>257.32</v>
      </c>
    </row>
    <row r="1908" spans="1:16" x14ac:dyDescent="0.25">
      <c r="A1908" s="2">
        <v>45353</v>
      </c>
      <c r="B1908" s="2" t="str">
        <f t="shared" si="58"/>
        <v>2024-03-02 02:47 PM</v>
      </c>
      <c r="C1908" s="2" t="str">
        <f t="shared" si="59"/>
        <v>2024-03-02 14:47-S6-TX301906-C4</v>
      </c>
      <c r="D1908" s="6">
        <v>0.61597222222222225</v>
      </c>
      <c r="E1908" t="s">
        <v>742</v>
      </c>
      <c r="F1908" t="s">
        <v>748</v>
      </c>
      <c r="G1908" t="s">
        <v>758</v>
      </c>
      <c r="H1908">
        <v>9</v>
      </c>
      <c r="I1908">
        <v>253.94</v>
      </c>
      <c r="J1908" t="s">
        <v>760</v>
      </c>
      <c r="K1908" t="s">
        <v>2670</v>
      </c>
      <c r="L1908" t="s">
        <v>2768</v>
      </c>
      <c r="M1908" t="s">
        <v>2770</v>
      </c>
      <c r="N1908" t="s">
        <v>2773</v>
      </c>
      <c r="O1908" t="s">
        <v>2776</v>
      </c>
      <c r="P1908">
        <v>2285.46</v>
      </c>
    </row>
    <row r="1909" spans="1:16" x14ac:dyDescent="0.25">
      <c r="A1909" s="2">
        <v>45309</v>
      </c>
      <c r="B1909" s="2" t="str">
        <f t="shared" si="58"/>
        <v>2024-01-18 05:03 PM</v>
      </c>
      <c r="C1909" s="2" t="str">
        <f t="shared" si="59"/>
        <v>2024-01-18 17:03-S5-TX301907-C4</v>
      </c>
      <c r="D1909" s="6">
        <v>0.7104166666666667</v>
      </c>
      <c r="E1909" t="s">
        <v>743</v>
      </c>
      <c r="F1909" t="s">
        <v>751</v>
      </c>
      <c r="G1909" t="s">
        <v>752</v>
      </c>
      <c r="H1909">
        <v>6</v>
      </c>
      <c r="I1909">
        <v>238.52</v>
      </c>
      <c r="J1909" t="s">
        <v>762</v>
      </c>
      <c r="K1909" t="s">
        <v>2671</v>
      </c>
      <c r="L1909" t="s">
        <v>2768</v>
      </c>
      <c r="M1909" t="s">
        <v>2771</v>
      </c>
      <c r="N1909" t="s">
        <v>2774</v>
      </c>
      <c r="O1909" t="s">
        <v>2777</v>
      </c>
      <c r="P1909">
        <v>1431.12</v>
      </c>
    </row>
    <row r="1910" spans="1:16" x14ac:dyDescent="0.25">
      <c r="A1910" s="2">
        <v>45429</v>
      </c>
      <c r="B1910" s="2" t="str">
        <f t="shared" si="58"/>
        <v>2024-05-17 05:18 PM</v>
      </c>
      <c r="C1910" s="2" t="str">
        <f t="shared" si="59"/>
        <v>2024-05-17 17:18-S8-TX301908-C5</v>
      </c>
      <c r="D1910" s="6">
        <v>0.72083333333333333</v>
      </c>
      <c r="E1910" t="s">
        <v>745</v>
      </c>
      <c r="F1910" t="s">
        <v>750</v>
      </c>
      <c r="G1910" t="s">
        <v>755</v>
      </c>
      <c r="H1910">
        <v>4</v>
      </c>
      <c r="I1910">
        <v>35.880000000000003</v>
      </c>
      <c r="J1910" t="s">
        <v>762</v>
      </c>
      <c r="K1910" t="s">
        <v>2672</v>
      </c>
      <c r="L1910" t="s">
        <v>2765</v>
      </c>
      <c r="M1910" t="s">
        <v>2772</v>
      </c>
      <c r="N1910" t="s">
        <v>2774</v>
      </c>
      <c r="O1910" t="s">
        <v>2778</v>
      </c>
      <c r="P1910">
        <v>143.52000000000001</v>
      </c>
    </row>
    <row r="1911" spans="1:16" x14ac:dyDescent="0.25">
      <c r="A1911" s="2">
        <v>45790</v>
      </c>
      <c r="B1911" s="2" t="str">
        <f t="shared" si="58"/>
        <v>2025-05-13 11:57 AM</v>
      </c>
      <c r="C1911" s="2" t="str">
        <f t="shared" si="59"/>
        <v>2025-05-13 11:57-S10-TX301909-C4</v>
      </c>
      <c r="D1911" s="6">
        <v>0.49791666666666667</v>
      </c>
      <c r="E1911" t="s">
        <v>747</v>
      </c>
      <c r="F1911" t="s">
        <v>748</v>
      </c>
      <c r="G1911" t="s">
        <v>754</v>
      </c>
      <c r="H1911">
        <v>9</v>
      </c>
      <c r="I1911">
        <v>378.07</v>
      </c>
      <c r="J1911" t="s">
        <v>763</v>
      </c>
      <c r="K1911" t="s">
        <v>2673</v>
      </c>
      <c r="L1911" t="s">
        <v>2768</v>
      </c>
      <c r="M1911" t="s">
        <v>2770</v>
      </c>
      <c r="N1911" t="s">
        <v>2775</v>
      </c>
      <c r="O1911" t="s">
        <v>2782</v>
      </c>
      <c r="P1911">
        <v>3402.63</v>
      </c>
    </row>
    <row r="1912" spans="1:16" x14ac:dyDescent="0.25">
      <c r="A1912" s="2">
        <v>45435</v>
      </c>
      <c r="B1912" s="2" t="str">
        <f t="shared" si="58"/>
        <v>2024-05-23 09:11 PM</v>
      </c>
      <c r="C1912" s="2" t="str">
        <f t="shared" si="59"/>
        <v>2024-05-23 21:11-S8-TX301910-C4</v>
      </c>
      <c r="D1912" s="6">
        <v>0.88263888888888886</v>
      </c>
      <c r="E1912" t="s">
        <v>745</v>
      </c>
      <c r="F1912" t="s">
        <v>748</v>
      </c>
      <c r="G1912" t="s">
        <v>757</v>
      </c>
      <c r="H1912">
        <v>8</v>
      </c>
      <c r="I1912">
        <v>250.75</v>
      </c>
      <c r="J1912" t="s">
        <v>762</v>
      </c>
      <c r="K1912" t="s">
        <v>2674</v>
      </c>
      <c r="L1912" t="s">
        <v>2768</v>
      </c>
      <c r="M1912" t="s">
        <v>2772</v>
      </c>
      <c r="N1912" t="s">
        <v>2774</v>
      </c>
      <c r="O1912" t="s">
        <v>2777</v>
      </c>
      <c r="P1912">
        <v>2006</v>
      </c>
    </row>
    <row r="1913" spans="1:16" x14ac:dyDescent="0.25">
      <c r="A1913" s="2">
        <v>45599</v>
      </c>
      <c r="B1913" s="2" t="str">
        <f t="shared" si="58"/>
        <v>2024-11-03 10:49 AM</v>
      </c>
      <c r="C1913" s="2" t="str">
        <f t="shared" si="59"/>
        <v>2024-11-03 10:49-S6-TX301911-C4</v>
      </c>
      <c r="D1913" s="6">
        <v>0.45069444444444445</v>
      </c>
      <c r="E1913" t="s">
        <v>742</v>
      </c>
      <c r="F1913" t="s">
        <v>748</v>
      </c>
      <c r="G1913" t="s">
        <v>755</v>
      </c>
      <c r="H1913">
        <v>9</v>
      </c>
      <c r="I1913">
        <v>378.47</v>
      </c>
      <c r="J1913" t="s">
        <v>760</v>
      </c>
      <c r="K1913" t="s">
        <v>2675</v>
      </c>
      <c r="L1913" t="s">
        <v>2768</v>
      </c>
      <c r="M1913" t="s">
        <v>2769</v>
      </c>
      <c r="N1913" t="s">
        <v>2775</v>
      </c>
      <c r="O1913" t="s">
        <v>2780</v>
      </c>
      <c r="P1913">
        <v>3406.23</v>
      </c>
    </row>
    <row r="1914" spans="1:16" x14ac:dyDescent="0.25">
      <c r="A1914" s="2">
        <v>45101</v>
      </c>
      <c r="B1914" s="2" t="str">
        <f t="shared" si="58"/>
        <v>2023-06-24 09:52 AM</v>
      </c>
      <c r="C1914" s="2" t="str">
        <f t="shared" si="59"/>
        <v>2023-06-24 09:52-S10-TX301912-C4</v>
      </c>
      <c r="D1914" s="6">
        <v>0.41111111111111109</v>
      </c>
      <c r="E1914" t="s">
        <v>747</v>
      </c>
      <c r="F1914" t="s">
        <v>750</v>
      </c>
      <c r="G1914" t="s">
        <v>753</v>
      </c>
      <c r="H1914">
        <v>9</v>
      </c>
      <c r="I1914">
        <v>260.77999999999997</v>
      </c>
      <c r="J1914" t="s">
        <v>760</v>
      </c>
      <c r="K1914" t="s">
        <v>2676</v>
      </c>
      <c r="L1914" t="s">
        <v>2768</v>
      </c>
      <c r="M1914" t="s">
        <v>2769</v>
      </c>
      <c r="N1914" t="s">
        <v>2775</v>
      </c>
      <c r="O1914" t="s">
        <v>2776</v>
      </c>
      <c r="P1914">
        <v>2347.02</v>
      </c>
    </row>
    <row r="1915" spans="1:16" x14ac:dyDescent="0.25">
      <c r="A1915" s="2">
        <v>45600</v>
      </c>
      <c r="B1915" s="2" t="str">
        <f t="shared" si="58"/>
        <v>2024-11-04 05:57 PM</v>
      </c>
      <c r="C1915" s="2" t="str">
        <f t="shared" si="59"/>
        <v>2024-11-04 17:57-S8-TX301913-C5</v>
      </c>
      <c r="D1915" s="6">
        <v>0.74791666666666667</v>
      </c>
      <c r="E1915" t="s">
        <v>745</v>
      </c>
      <c r="F1915" t="s">
        <v>750</v>
      </c>
      <c r="G1915" t="s">
        <v>755</v>
      </c>
      <c r="H1915">
        <v>5</v>
      </c>
      <c r="I1915">
        <v>361.01</v>
      </c>
      <c r="J1915" t="s">
        <v>761</v>
      </c>
      <c r="K1915" t="s">
        <v>2677</v>
      </c>
      <c r="L1915" t="s">
        <v>2765</v>
      </c>
      <c r="M1915" t="s">
        <v>2771</v>
      </c>
      <c r="N1915" t="s">
        <v>2774</v>
      </c>
      <c r="O1915" t="s">
        <v>2779</v>
      </c>
      <c r="P1915">
        <v>1805.05</v>
      </c>
    </row>
    <row r="1916" spans="1:16" x14ac:dyDescent="0.25">
      <c r="A1916" s="2">
        <v>45327</v>
      </c>
      <c r="B1916" s="2" t="str">
        <f t="shared" si="58"/>
        <v>2024-02-05 11:44 AM</v>
      </c>
      <c r="C1916" s="2" t="str">
        <f t="shared" si="59"/>
        <v>2024-02-05 11:44-S6-TX301914-C5</v>
      </c>
      <c r="D1916" s="6">
        <v>0.48888888888888887</v>
      </c>
      <c r="E1916" t="s">
        <v>742</v>
      </c>
      <c r="F1916" t="s">
        <v>748</v>
      </c>
      <c r="G1916" t="s">
        <v>755</v>
      </c>
      <c r="H1916">
        <v>2</v>
      </c>
      <c r="I1916">
        <v>60.41</v>
      </c>
      <c r="J1916" t="s">
        <v>761</v>
      </c>
      <c r="K1916" t="s">
        <v>2678</v>
      </c>
      <c r="L1916" t="s">
        <v>2765</v>
      </c>
      <c r="M1916" t="s">
        <v>2770</v>
      </c>
      <c r="N1916" t="s">
        <v>2775</v>
      </c>
      <c r="O1916" t="s">
        <v>2779</v>
      </c>
      <c r="P1916">
        <v>120.82</v>
      </c>
    </row>
    <row r="1917" spans="1:16" x14ac:dyDescent="0.25">
      <c r="A1917" s="2">
        <v>45202</v>
      </c>
      <c r="B1917" s="2" t="str">
        <f t="shared" si="58"/>
        <v>2023-10-03 08:46 PM</v>
      </c>
      <c r="C1917" s="2" t="str">
        <f t="shared" si="59"/>
        <v>2023-10-03 20:46-S7-TX301915-C4</v>
      </c>
      <c r="D1917" s="6">
        <v>0.86527777777777781</v>
      </c>
      <c r="E1917" t="s">
        <v>744</v>
      </c>
      <c r="F1917" t="s">
        <v>749</v>
      </c>
      <c r="G1917" t="s">
        <v>758</v>
      </c>
      <c r="H1917">
        <v>3</v>
      </c>
      <c r="I1917">
        <v>139.66</v>
      </c>
      <c r="J1917" t="s">
        <v>763</v>
      </c>
      <c r="K1917" t="s">
        <v>2679</v>
      </c>
      <c r="L1917" t="s">
        <v>2768</v>
      </c>
      <c r="M1917" t="s">
        <v>2769</v>
      </c>
      <c r="N1917" t="s">
        <v>2774</v>
      </c>
      <c r="O1917" t="s">
        <v>2782</v>
      </c>
      <c r="P1917">
        <v>418.98</v>
      </c>
    </row>
    <row r="1918" spans="1:16" x14ac:dyDescent="0.25">
      <c r="A1918" s="2">
        <v>45288</v>
      </c>
      <c r="B1918" s="2" t="str">
        <f t="shared" si="58"/>
        <v>2023-12-28 10:29 AM</v>
      </c>
      <c r="C1918" s="2" t="str">
        <f t="shared" si="59"/>
        <v>2023-12-28 10:29-S8-TX301916-C3</v>
      </c>
      <c r="D1918" s="6">
        <v>0.43680555555555556</v>
      </c>
      <c r="E1918" t="s">
        <v>745</v>
      </c>
      <c r="F1918" t="s">
        <v>749</v>
      </c>
      <c r="G1918" t="s">
        <v>758</v>
      </c>
      <c r="H1918">
        <v>1</v>
      </c>
      <c r="I1918">
        <v>122.07</v>
      </c>
      <c r="J1918" t="s">
        <v>760</v>
      </c>
      <c r="K1918" t="s">
        <v>2680</v>
      </c>
      <c r="L1918" t="s">
        <v>2766</v>
      </c>
      <c r="M1918" t="s">
        <v>2771</v>
      </c>
      <c r="N1918" t="s">
        <v>2775</v>
      </c>
      <c r="O1918" t="s">
        <v>2777</v>
      </c>
      <c r="P1918">
        <v>122.07</v>
      </c>
    </row>
    <row r="1919" spans="1:16" x14ac:dyDescent="0.25">
      <c r="A1919" s="2">
        <v>45259</v>
      </c>
      <c r="B1919" s="2" t="str">
        <f t="shared" si="58"/>
        <v>2023-11-29 07:42 PM</v>
      </c>
      <c r="C1919" s="2" t="str">
        <f t="shared" si="59"/>
        <v>2023-11-29 19:42-S7-TX301917-C2</v>
      </c>
      <c r="D1919" s="6">
        <v>0.8208333333333333</v>
      </c>
      <c r="E1919" t="s">
        <v>744</v>
      </c>
      <c r="F1919" t="s">
        <v>750</v>
      </c>
      <c r="G1919" t="s">
        <v>756</v>
      </c>
      <c r="H1919">
        <v>4</v>
      </c>
      <c r="I1919">
        <v>37.25</v>
      </c>
      <c r="J1919" t="s">
        <v>763</v>
      </c>
      <c r="K1919" t="s">
        <v>2681</v>
      </c>
      <c r="L1919" t="s">
        <v>2767</v>
      </c>
      <c r="M1919" t="s">
        <v>2772</v>
      </c>
      <c r="N1919" t="s">
        <v>2774</v>
      </c>
      <c r="O1919" t="s">
        <v>2781</v>
      </c>
      <c r="P1919">
        <v>149</v>
      </c>
    </row>
    <row r="1920" spans="1:16" x14ac:dyDescent="0.25">
      <c r="A1920" s="2">
        <v>45564</v>
      </c>
      <c r="B1920" s="2" t="str">
        <f t="shared" si="58"/>
        <v>2024-09-29 02:28 PM</v>
      </c>
      <c r="C1920" s="2" t="str">
        <f t="shared" si="59"/>
        <v>2024-09-29 14:28-S7-TX301918-C4</v>
      </c>
      <c r="D1920" s="6">
        <v>0.60277777777777775</v>
      </c>
      <c r="E1920" t="s">
        <v>744</v>
      </c>
      <c r="F1920" t="s">
        <v>750</v>
      </c>
      <c r="G1920" t="s">
        <v>753</v>
      </c>
      <c r="H1920">
        <v>2</v>
      </c>
      <c r="I1920">
        <v>273.83</v>
      </c>
      <c r="J1920" t="s">
        <v>759</v>
      </c>
      <c r="K1920" t="s">
        <v>2682</v>
      </c>
      <c r="L1920" t="s">
        <v>2768</v>
      </c>
      <c r="M1920" t="s">
        <v>2771</v>
      </c>
      <c r="N1920" t="s">
        <v>2773</v>
      </c>
      <c r="O1920" t="s">
        <v>2780</v>
      </c>
      <c r="P1920">
        <v>547.66</v>
      </c>
    </row>
    <row r="1921" spans="1:16" x14ac:dyDescent="0.25">
      <c r="A1921" s="2">
        <v>44972</v>
      </c>
      <c r="B1921" s="2" t="str">
        <f t="shared" si="58"/>
        <v>2023-02-15 09:42 PM</v>
      </c>
      <c r="C1921" s="2" t="str">
        <f t="shared" si="59"/>
        <v>2023-02-15 21:42-S3-TX301919-C1</v>
      </c>
      <c r="D1921" s="6">
        <v>0.90416666666666667</v>
      </c>
      <c r="E1921" t="s">
        <v>738</v>
      </c>
      <c r="F1921" t="s">
        <v>749</v>
      </c>
      <c r="G1921" t="s">
        <v>755</v>
      </c>
      <c r="H1921">
        <v>5</v>
      </c>
      <c r="I1921">
        <v>166.06</v>
      </c>
      <c r="J1921" t="s">
        <v>762</v>
      </c>
      <c r="K1921" t="s">
        <v>2683</v>
      </c>
      <c r="L1921" t="s">
        <v>2764</v>
      </c>
      <c r="M1921" t="s">
        <v>2772</v>
      </c>
      <c r="N1921" t="s">
        <v>2774</v>
      </c>
      <c r="O1921" t="s">
        <v>2781</v>
      </c>
      <c r="P1921">
        <v>830.3</v>
      </c>
    </row>
    <row r="1922" spans="1:16" x14ac:dyDescent="0.25">
      <c r="A1922" s="2">
        <v>44953</v>
      </c>
      <c r="B1922" s="2" t="str">
        <f t="shared" si="58"/>
        <v>2023-01-27 09:44 PM</v>
      </c>
      <c r="C1922" s="2" t="str">
        <f t="shared" si="59"/>
        <v>2023-01-27 21:44-S3-TX301920-C4</v>
      </c>
      <c r="D1922" s="6">
        <v>0.90555555555555556</v>
      </c>
      <c r="E1922" t="s">
        <v>738</v>
      </c>
      <c r="F1922" t="s">
        <v>751</v>
      </c>
      <c r="G1922" t="s">
        <v>753</v>
      </c>
      <c r="H1922">
        <v>5</v>
      </c>
      <c r="I1922">
        <v>196.29</v>
      </c>
      <c r="J1922" t="s">
        <v>763</v>
      </c>
      <c r="K1922" t="s">
        <v>2684</v>
      </c>
      <c r="L1922" t="s">
        <v>2768</v>
      </c>
      <c r="M1922" t="s">
        <v>2771</v>
      </c>
      <c r="N1922" t="s">
        <v>2774</v>
      </c>
      <c r="O1922" t="s">
        <v>2778</v>
      </c>
      <c r="P1922">
        <v>981.44999999999993</v>
      </c>
    </row>
    <row r="1923" spans="1:16" x14ac:dyDescent="0.25">
      <c r="A1923" s="2">
        <v>45189</v>
      </c>
      <c r="B1923" s="2" t="str">
        <f t="shared" ref="B1923:B1986" si="60">TEXT(A1923, "yyyy-mm-dd") &amp; " " &amp; TEXT(D1923, "hh:mm AM/PM")</f>
        <v>2023-09-20 01:40 PM</v>
      </c>
      <c r="C1923" s="2" t="str">
        <f t="shared" ref="C1923:C1986" si="61">TEXT(B1923, "yyyy-mm-dd hh:mm") &amp; "-" &amp; E1923 &amp; "-" &amp;  K1923 &amp; "-" &amp; L1923</f>
        <v>2023-09-20 13:40-S4-TX301921-C2</v>
      </c>
      <c r="D1923" s="6">
        <v>0.56944444444444442</v>
      </c>
      <c r="E1923" t="s">
        <v>741</v>
      </c>
      <c r="F1923" t="s">
        <v>751</v>
      </c>
      <c r="G1923" t="s">
        <v>755</v>
      </c>
      <c r="H1923">
        <v>7</v>
      </c>
      <c r="I1923">
        <v>344.28</v>
      </c>
      <c r="J1923" t="s">
        <v>759</v>
      </c>
      <c r="K1923" t="s">
        <v>2685</v>
      </c>
      <c r="L1923" t="s">
        <v>2767</v>
      </c>
      <c r="M1923" t="s">
        <v>2770</v>
      </c>
      <c r="N1923" t="s">
        <v>2773</v>
      </c>
      <c r="O1923" t="s">
        <v>2781</v>
      </c>
      <c r="P1923">
        <v>2409.96</v>
      </c>
    </row>
    <row r="1924" spans="1:16" x14ac:dyDescent="0.25">
      <c r="A1924" s="2">
        <v>45197</v>
      </c>
      <c r="B1924" s="2" t="str">
        <f t="shared" si="60"/>
        <v>2023-09-28 05:33 PM</v>
      </c>
      <c r="C1924" s="2" t="str">
        <f t="shared" si="61"/>
        <v>2023-09-28 17:33-S8-TX301922-C3</v>
      </c>
      <c r="D1924" s="6">
        <v>0.73124999999999996</v>
      </c>
      <c r="E1924" t="s">
        <v>745</v>
      </c>
      <c r="F1924" t="s">
        <v>751</v>
      </c>
      <c r="G1924" t="s">
        <v>757</v>
      </c>
      <c r="H1924">
        <v>5</v>
      </c>
      <c r="I1924">
        <v>296.54000000000002</v>
      </c>
      <c r="J1924" t="s">
        <v>761</v>
      </c>
      <c r="K1924" t="s">
        <v>2686</v>
      </c>
      <c r="L1924" t="s">
        <v>2766</v>
      </c>
      <c r="M1924" t="s">
        <v>2769</v>
      </c>
      <c r="N1924" t="s">
        <v>2774</v>
      </c>
      <c r="O1924" t="s">
        <v>2777</v>
      </c>
      <c r="P1924">
        <v>1482.7</v>
      </c>
    </row>
    <row r="1925" spans="1:16" x14ac:dyDescent="0.25">
      <c r="A1925" s="2">
        <v>45549</v>
      </c>
      <c r="B1925" s="2" t="str">
        <f t="shared" si="60"/>
        <v>2024-09-14 03:44 PM</v>
      </c>
      <c r="C1925" s="2" t="str">
        <f t="shared" si="61"/>
        <v>2024-09-14 15:44-S2-TX301923-C5</v>
      </c>
      <c r="D1925" s="6">
        <v>0.65555555555555556</v>
      </c>
      <c r="E1925" t="s">
        <v>746</v>
      </c>
      <c r="F1925" t="s">
        <v>748</v>
      </c>
      <c r="G1925" t="s">
        <v>756</v>
      </c>
      <c r="H1925">
        <v>2</v>
      </c>
      <c r="I1925">
        <v>360.73</v>
      </c>
      <c r="J1925" t="s">
        <v>760</v>
      </c>
      <c r="K1925" t="s">
        <v>2687</v>
      </c>
      <c r="L1925" t="s">
        <v>2765</v>
      </c>
      <c r="M1925" t="s">
        <v>2769</v>
      </c>
      <c r="N1925" t="s">
        <v>2773</v>
      </c>
      <c r="O1925" t="s">
        <v>2776</v>
      </c>
      <c r="P1925">
        <v>721.46</v>
      </c>
    </row>
    <row r="1926" spans="1:16" x14ac:dyDescent="0.25">
      <c r="A1926" s="2">
        <v>45157</v>
      </c>
      <c r="B1926" s="2" t="str">
        <f t="shared" si="60"/>
        <v>2023-08-19 02:12 PM</v>
      </c>
      <c r="C1926" s="2" t="str">
        <f t="shared" si="61"/>
        <v>2023-08-19 14:12-S2-TX301924-C3</v>
      </c>
      <c r="D1926" s="6">
        <v>0.59166666666666667</v>
      </c>
      <c r="E1926" t="s">
        <v>746</v>
      </c>
      <c r="F1926" t="s">
        <v>750</v>
      </c>
      <c r="G1926" t="s">
        <v>753</v>
      </c>
      <c r="H1926">
        <v>7</v>
      </c>
      <c r="I1926">
        <v>24.06</v>
      </c>
      <c r="J1926" t="s">
        <v>762</v>
      </c>
      <c r="K1926" t="s">
        <v>2688</v>
      </c>
      <c r="L1926" t="s">
        <v>2766</v>
      </c>
      <c r="M1926" t="s">
        <v>2770</v>
      </c>
      <c r="N1926" t="s">
        <v>2773</v>
      </c>
      <c r="O1926" t="s">
        <v>2776</v>
      </c>
      <c r="P1926">
        <v>168.42</v>
      </c>
    </row>
    <row r="1927" spans="1:16" x14ac:dyDescent="0.25">
      <c r="A1927" s="2">
        <v>45519</v>
      </c>
      <c r="B1927" s="2" t="str">
        <f t="shared" si="60"/>
        <v>2024-08-15 08:37 PM</v>
      </c>
      <c r="C1927" s="2" t="str">
        <f t="shared" si="61"/>
        <v>2024-08-15 20:37-S2-TX301925-C3</v>
      </c>
      <c r="D1927" s="6">
        <v>0.85902777777777772</v>
      </c>
      <c r="E1927" t="s">
        <v>746</v>
      </c>
      <c r="F1927" t="s">
        <v>751</v>
      </c>
      <c r="G1927" t="s">
        <v>756</v>
      </c>
      <c r="H1927">
        <v>2</v>
      </c>
      <c r="I1927">
        <v>226.52</v>
      </c>
      <c r="J1927" t="s">
        <v>762</v>
      </c>
      <c r="K1927" t="s">
        <v>2689</v>
      </c>
      <c r="L1927" t="s">
        <v>2766</v>
      </c>
      <c r="M1927" t="s">
        <v>2772</v>
      </c>
      <c r="N1927" t="s">
        <v>2774</v>
      </c>
      <c r="O1927" t="s">
        <v>2777</v>
      </c>
      <c r="P1927">
        <v>453.04</v>
      </c>
    </row>
    <row r="1928" spans="1:16" x14ac:dyDescent="0.25">
      <c r="A1928" s="2">
        <v>44935</v>
      </c>
      <c r="B1928" s="2" t="str">
        <f t="shared" si="60"/>
        <v>2023-01-09 03:56 PM</v>
      </c>
      <c r="C1928" s="2" t="str">
        <f t="shared" si="61"/>
        <v>2023-01-09 15:56-S4-TX301926-C5</v>
      </c>
      <c r="D1928" s="6">
        <v>0.66388888888888886</v>
      </c>
      <c r="E1928" t="s">
        <v>741</v>
      </c>
      <c r="F1928" t="s">
        <v>749</v>
      </c>
      <c r="G1928" t="s">
        <v>754</v>
      </c>
      <c r="H1928">
        <v>2</v>
      </c>
      <c r="I1928">
        <v>327.63</v>
      </c>
      <c r="J1928" t="s">
        <v>763</v>
      </c>
      <c r="K1928" t="s">
        <v>2690</v>
      </c>
      <c r="L1928" t="s">
        <v>2765</v>
      </c>
      <c r="M1928" t="s">
        <v>2770</v>
      </c>
      <c r="N1928" t="s">
        <v>2773</v>
      </c>
      <c r="O1928" t="s">
        <v>2779</v>
      </c>
      <c r="P1928">
        <v>655.26</v>
      </c>
    </row>
    <row r="1929" spans="1:16" x14ac:dyDescent="0.25">
      <c r="A1929" s="2">
        <v>45382</v>
      </c>
      <c r="B1929" s="2" t="str">
        <f t="shared" si="60"/>
        <v>2024-03-31 09:09 AM</v>
      </c>
      <c r="C1929" s="2" t="str">
        <f t="shared" si="61"/>
        <v>2024-03-31 09:09-S1-TX301927-C2</v>
      </c>
      <c r="D1929" s="6">
        <v>0.38124999999999998</v>
      </c>
      <c r="E1929" t="s">
        <v>739</v>
      </c>
      <c r="F1929" t="s">
        <v>750</v>
      </c>
      <c r="G1929" t="s">
        <v>757</v>
      </c>
      <c r="H1929">
        <v>5</v>
      </c>
      <c r="I1929">
        <v>107.91</v>
      </c>
      <c r="J1929" t="s">
        <v>762</v>
      </c>
      <c r="K1929" t="s">
        <v>2691</v>
      </c>
      <c r="L1929" t="s">
        <v>2767</v>
      </c>
      <c r="M1929" t="s">
        <v>2771</v>
      </c>
      <c r="N1929" t="s">
        <v>2775</v>
      </c>
      <c r="O1929" t="s">
        <v>2780</v>
      </c>
      <c r="P1929">
        <v>539.54999999999995</v>
      </c>
    </row>
    <row r="1930" spans="1:16" x14ac:dyDescent="0.25">
      <c r="A1930" s="2">
        <v>45811</v>
      </c>
      <c r="B1930" s="2" t="str">
        <f t="shared" si="60"/>
        <v>2025-06-03 12:16 PM</v>
      </c>
      <c r="C1930" s="2" t="str">
        <f t="shared" si="61"/>
        <v>2025-06-03 12:16-S3-TX301928-C3</v>
      </c>
      <c r="D1930" s="6">
        <v>0.51111111111111107</v>
      </c>
      <c r="E1930" t="s">
        <v>738</v>
      </c>
      <c r="F1930" t="s">
        <v>751</v>
      </c>
      <c r="G1930" t="s">
        <v>758</v>
      </c>
      <c r="H1930">
        <v>10</v>
      </c>
      <c r="I1930">
        <v>385.61</v>
      </c>
      <c r="J1930" t="s">
        <v>762</v>
      </c>
      <c r="K1930" t="s">
        <v>2692</v>
      </c>
      <c r="L1930" t="s">
        <v>2766</v>
      </c>
      <c r="M1930" t="s">
        <v>2771</v>
      </c>
      <c r="N1930" t="s">
        <v>2773</v>
      </c>
      <c r="O1930" t="s">
        <v>2782</v>
      </c>
      <c r="P1930">
        <v>3856.1</v>
      </c>
    </row>
    <row r="1931" spans="1:16" x14ac:dyDescent="0.25">
      <c r="A1931" s="2">
        <v>45537</v>
      </c>
      <c r="B1931" s="2" t="str">
        <f t="shared" si="60"/>
        <v>2024-09-02 09:07 AM</v>
      </c>
      <c r="C1931" s="2" t="str">
        <f t="shared" si="61"/>
        <v>2024-09-02 09:07-S10-TX301929-C5</v>
      </c>
      <c r="D1931" s="6">
        <v>0.37986111111111109</v>
      </c>
      <c r="E1931" t="s">
        <v>747</v>
      </c>
      <c r="F1931" t="s">
        <v>750</v>
      </c>
      <c r="G1931" t="s">
        <v>753</v>
      </c>
      <c r="H1931">
        <v>1</v>
      </c>
      <c r="I1931">
        <v>237.23</v>
      </c>
      <c r="J1931" t="s">
        <v>763</v>
      </c>
      <c r="K1931" t="s">
        <v>2693</v>
      </c>
      <c r="L1931" t="s">
        <v>2765</v>
      </c>
      <c r="M1931" t="s">
        <v>2770</v>
      </c>
      <c r="N1931" t="s">
        <v>2775</v>
      </c>
      <c r="O1931" t="s">
        <v>2779</v>
      </c>
      <c r="P1931">
        <v>237.23</v>
      </c>
    </row>
    <row r="1932" spans="1:16" x14ac:dyDescent="0.25">
      <c r="A1932" s="2">
        <v>45107</v>
      </c>
      <c r="B1932" s="2" t="str">
        <f t="shared" si="60"/>
        <v>2023-06-30 07:44 PM</v>
      </c>
      <c r="C1932" s="2" t="str">
        <f t="shared" si="61"/>
        <v>2023-06-30 19:44-S3-TX301930-C5</v>
      </c>
      <c r="D1932" s="6">
        <v>0.82222222222222219</v>
      </c>
      <c r="E1932" t="s">
        <v>738</v>
      </c>
      <c r="F1932" t="s">
        <v>750</v>
      </c>
      <c r="G1932" t="s">
        <v>755</v>
      </c>
      <c r="H1932">
        <v>8</v>
      </c>
      <c r="I1932">
        <v>52.89</v>
      </c>
      <c r="J1932" t="s">
        <v>759</v>
      </c>
      <c r="K1932" t="s">
        <v>2694</v>
      </c>
      <c r="L1932" t="s">
        <v>2765</v>
      </c>
      <c r="M1932" t="s">
        <v>2769</v>
      </c>
      <c r="N1932" t="s">
        <v>2774</v>
      </c>
      <c r="O1932" t="s">
        <v>2778</v>
      </c>
      <c r="P1932">
        <v>423.12</v>
      </c>
    </row>
    <row r="1933" spans="1:16" x14ac:dyDescent="0.25">
      <c r="A1933" s="2">
        <v>45625</v>
      </c>
      <c r="B1933" s="2" t="str">
        <f t="shared" si="60"/>
        <v>2024-11-29 10:19 AM</v>
      </c>
      <c r="C1933" s="2" t="str">
        <f t="shared" si="61"/>
        <v>2024-11-29 10:19-S3-TX301931-C5</v>
      </c>
      <c r="D1933" s="6">
        <v>0.42986111111111114</v>
      </c>
      <c r="E1933" t="s">
        <v>738</v>
      </c>
      <c r="F1933" t="s">
        <v>751</v>
      </c>
      <c r="G1933" t="s">
        <v>752</v>
      </c>
      <c r="H1933">
        <v>5</v>
      </c>
      <c r="I1933">
        <v>361.66</v>
      </c>
      <c r="J1933" t="s">
        <v>762</v>
      </c>
      <c r="K1933" t="s">
        <v>2695</v>
      </c>
      <c r="L1933" t="s">
        <v>2765</v>
      </c>
      <c r="M1933" t="s">
        <v>2769</v>
      </c>
      <c r="N1933" t="s">
        <v>2775</v>
      </c>
      <c r="O1933" t="s">
        <v>2778</v>
      </c>
      <c r="P1933">
        <v>1808.3</v>
      </c>
    </row>
    <row r="1934" spans="1:16" x14ac:dyDescent="0.25">
      <c r="A1934" s="2">
        <v>44989</v>
      </c>
      <c r="B1934" s="2" t="str">
        <f t="shared" si="60"/>
        <v>2023-03-04 11:59 AM</v>
      </c>
      <c r="C1934" s="2" t="str">
        <f t="shared" si="61"/>
        <v>2023-03-04 11:59-S2-TX301932-C1</v>
      </c>
      <c r="D1934" s="6">
        <v>0.49930555555555556</v>
      </c>
      <c r="E1934" t="s">
        <v>746</v>
      </c>
      <c r="F1934" t="s">
        <v>750</v>
      </c>
      <c r="G1934" t="s">
        <v>758</v>
      </c>
      <c r="H1934">
        <v>9</v>
      </c>
      <c r="I1934">
        <v>358.27</v>
      </c>
      <c r="J1934" t="s">
        <v>763</v>
      </c>
      <c r="K1934" t="s">
        <v>2696</v>
      </c>
      <c r="L1934" t="s">
        <v>2764</v>
      </c>
      <c r="M1934" t="s">
        <v>2769</v>
      </c>
      <c r="N1934" t="s">
        <v>2775</v>
      </c>
      <c r="O1934" t="s">
        <v>2776</v>
      </c>
      <c r="P1934">
        <v>3224.43</v>
      </c>
    </row>
    <row r="1935" spans="1:16" x14ac:dyDescent="0.25">
      <c r="A1935" s="2">
        <v>45606</v>
      </c>
      <c r="B1935" s="2" t="str">
        <f t="shared" si="60"/>
        <v>2024-11-10 08:17 PM</v>
      </c>
      <c r="C1935" s="2" t="str">
        <f t="shared" si="61"/>
        <v>2024-11-10 20:17-S1-TX301933-C1</v>
      </c>
      <c r="D1935" s="6">
        <v>0.84513888888888888</v>
      </c>
      <c r="E1935" t="s">
        <v>739</v>
      </c>
      <c r="F1935" t="s">
        <v>750</v>
      </c>
      <c r="G1935" t="s">
        <v>754</v>
      </c>
      <c r="H1935">
        <v>4</v>
      </c>
      <c r="I1935">
        <v>293.22000000000003</v>
      </c>
      <c r="J1935" t="s">
        <v>761</v>
      </c>
      <c r="K1935" t="s">
        <v>2697</v>
      </c>
      <c r="L1935" t="s">
        <v>2764</v>
      </c>
      <c r="M1935" t="s">
        <v>2772</v>
      </c>
      <c r="N1935" t="s">
        <v>2774</v>
      </c>
      <c r="O1935" t="s">
        <v>2780</v>
      </c>
      <c r="P1935">
        <v>1172.8800000000001</v>
      </c>
    </row>
    <row r="1936" spans="1:16" x14ac:dyDescent="0.25">
      <c r="A1936" s="2">
        <v>45637</v>
      </c>
      <c r="B1936" s="2" t="str">
        <f t="shared" si="60"/>
        <v>2024-12-11 05:59 PM</v>
      </c>
      <c r="C1936" s="2" t="str">
        <f t="shared" si="61"/>
        <v>2024-12-11 17:59-S2-TX301934-C5</v>
      </c>
      <c r="D1936" s="6">
        <v>0.74930555555555556</v>
      </c>
      <c r="E1936" t="s">
        <v>746</v>
      </c>
      <c r="F1936" t="s">
        <v>748</v>
      </c>
      <c r="G1936" t="s">
        <v>755</v>
      </c>
      <c r="H1936">
        <v>6</v>
      </c>
      <c r="I1936">
        <v>303.98</v>
      </c>
      <c r="J1936" t="s">
        <v>759</v>
      </c>
      <c r="K1936" t="s">
        <v>2698</v>
      </c>
      <c r="L1936" t="s">
        <v>2765</v>
      </c>
      <c r="M1936" t="s">
        <v>2769</v>
      </c>
      <c r="N1936" t="s">
        <v>2774</v>
      </c>
      <c r="O1936" t="s">
        <v>2781</v>
      </c>
      <c r="P1936">
        <v>1823.88</v>
      </c>
    </row>
    <row r="1937" spans="1:16" x14ac:dyDescent="0.25">
      <c r="A1937" s="2">
        <v>45251</v>
      </c>
      <c r="B1937" s="2" t="str">
        <f t="shared" si="60"/>
        <v>2023-11-21 07:55 PM</v>
      </c>
      <c r="C1937" s="2" t="str">
        <f t="shared" si="61"/>
        <v>2023-11-21 19:55-S2-TX301935-C4</v>
      </c>
      <c r="D1937" s="6">
        <v>0.82986111111111116</v>
      </c>
      <c r="E1937" t="s">
        <v>746</v>
      </c>
      <c r="F1937" t="s">
        <v>750</v>
      </c>
      <c r="G1937" t="s">
        <v>756</v>
      </c>
      <c r="H1937">
        <v>9</v>
      </c>
      <c r="I1937">
        <v>162.68</v>
      </c>
      <c r="J1937" t="s">
        <v>759</v>
      </c>
      <c r="K1937" t="s">
        <v>2699</v>
      </c>
      <c r="L1937" t="s">
        <v>2768</v>
      </c>
      <c r="M1937" t="s">
        <v>2772</v>
      </c>
      <c r="N1937" t="s">
        <v>2774</v>
      </c>
      <c r="O1937" t="s">
        <v>2782</v>
      </c>
      <c r="P1937">
        <v>1464.12</v>
      </c>
    </row>
    <row r="1938" spans="1:16" x14ac:dyDescent="0.25">
      <c r="A1938" s="2">
        <v>45156</v>
      </c>
      <c r="B1938" s="2" t="str">
        <f t="shared" si="60"/>
        <v>2023-08-18 10:31 AM</v>
      </c>
      <c r="C1938" s="2" t="str">
        <f t="shared" si="61"/>
        <v>2023-08-18 10:31-S2-TX301936-C1</v>
      </c>
      <c r="D1938" s="6">
        <v>0.43819444444444444</v>
      </c>
      <c r="E1938" t="s">
        <v>746</v>
      </c>
      <c r="F1938" t="s">
        <v>751</v>
      </c>
      <c r="G1938" t="s">
        <v>752</v>
      </c>
      <c r="H1938">
        <v>10</v>
      </c>
      <c r="I1938">
        <v>8</v>
      </c>
      <c r="J1938" t="s">
        <v>761</v>
      </c>
      <c r="K1938" t="s">
        <v>2700</v>
      </c>
      <c r="L1938" t="s">
        <v>2764</v>
      </c>
      <c r="M1938" t="s">
        <v>2770</v>
      </c>
      <c r="N1938" t="s">
        <v>2775</v>
      </c>
      <c r="O1938" t="s">
        <v>2778</v>
      </c>
      <c r="P1938">
        <v>80</v>
      </c>
    </row>
    <row r="1939" spans="1:16" x14ac:dyDescent="0.25">
      <c r="A1939" s="2">
        <v>45443</v>
      </c>
      <c r="B1939" s="2" t="str">
        <f t="shared" si="60"/>
        <v>2024-05-31 01:24 PM</v>
      </c>
      <c r="C1939" s="2" t="str">
        <f t="shared" si="61"/>
        <v>2024-05-31 13:24-S9-TX301937-C3</v>
      </c>
      <c r="D1939" s="6">
        <v>0.55833333333333335</v>
      </c>
      <c r="E1939" t="s">
        <v>740</v>
      </c>
      <c r="F1939" t="s">
        <v>751</v>
      </c>
      <c r="G1939" t="s">
        <v>757</v>
      </c>
      <c r="H1939">
        <v>7</v>
      </c>
      <c r="I1939">
        <v>340.66</v>
      </c>
      <c r="J1939" t="s">
        <v>761</v>
      </c>
      <c r="K1939" t="s">
        <v>2701</v>
      </c>
      <c r="L1939" t="s">
        <v>2766</v>
      </c>
      <c r="M1939" t="s">
        <v>2771</v>
      </c>
      <c r="N1939" t="s">
        <v>2773</v>
      </c>
      <c r="O1939" t="s">
        <v>2778</v>
      </c>
      <c r="P1939">
        <v>2384.62</v>
      </c>
    </row>
    <row r="1940" spans="1:16" x14ac:dyDescent="0.25">
      <c r="A1940" s="2">
        <v>45442</v>
      </c>
      <c r="B1940" s="2" t="str">
        <f t="shared" si="60"/>
        <v>2024-05-30 06:31 PM</v>
      </c>
      <c r="C1940" s="2" t="str">
        <f t="shared" si="61"/>
        <v>2024-05-30 18:31-S8-TX301938-C3</v>
      </c>
      <c r="D1940" s="6">
        <v>0.77152777777777781</v>
      </c>
      <c r="E1940" t="s">
        <v>745</v>
      </c>
      <c r="F1940" t="s">
        <v>751</v>
      </c>
      <c r="G1940" t="s">
        <v>756</v>
      </c>
      <c r="H1940">
        <v>6</v>
      </c>
      <c r="I1940">
        <v>270.98</v>
      </c>
      <c r="J1940" t="s">
        <v>761</v>
      </c>
      <c r="K1940" t="s">
        <v>2702</v>
      </c>
      <c r="L1940" t="s">
        <v>2766</v>
      </c>
      <c r="M1940" t="s">
        <v>2772</v>
      </c>
      <c r="N1940" t="s">
        <v>2774</v>
      </c>
      <c r="O1940" t="s">
        <v>2777</v>
      </c>
      <c r="P1940">
        <v>1625.88</v>
      </c>
    </row>
    <row r="1941" spans="1:16" x14ac:dyDescent="0.25">
      <c r="A1941" s="2">
        <v>45833</v>
      </c>
      <c r="B1941" s="2" t="str">
        <f t="shared" si="60"/>
        <v>2025-06-25 01:22 PM</v>
      </c>
      <c r="C1941" s="2" t="str">
        <f t="shared" si="61"/>
        <v>2025-06-25 13:22-S6-TX301939-C3</v>
      </c>
      <c r="D1941" s="6">
        <v>0.55694444444444446</v>
      </c>
      <c r="E1941" t="s">
        <v>742</v>
      </c>
      <c r="F1941" t="s">
        <v>751</v>
      </c>
      <c r="G1941" t="s">
        <v>757</v>
      </c>
      <c r="H1941">
        <v>2</v>
      </c>
      <c r="I1941">
        <v>349.95</v>
      </c>
      <c r="J1941" t="s">
        <v>763</v>
      </c>
      <c r="K1941" t="s">
        <v>2703</v>
      </c>
      <c r="L1941" t="s">
        <v>2766</v>
      </c>
      <c r="M1941" t="s">
        <v>2769</v>
      </c>
      <c r="N1941" t="s">
        <v>2773</v>
      </c>
      <c r="O1941" t="s">
        <v>2781</v>
      </c>
      <c r="P1941">
        <v>699.9</v>
      </c>
    </row>
    <row r="1942" spans="1:16" x14ac:dyDescent="0.25">
      <c r="A1942" s="2">
        <v>45611</v>
      </c>
      <c r="B1942" s="2" t="str">
        <f t="shared" si="60"/>
        <v>2024-11-15 08:24 PM</v>
      </c>
      <c r="C1942" s="2" t="str">
        <f t="shared" si="61"/>
        <v>2024-11-15 20:24-S10-TX301940-C2</v>
      </c>
      <c r="D1942" s="6">
        <v>0.85</v>
      </c>
      <c r="E1942" t="s">
        <v>747</v>
      </c>
      <c r="F1942" t="s">
        <v>748</v>
      </c>
      <c r="G1942" t="s">
        <v>755</v>
      </c>
      <c r="H1942">
        <v>7</v>
      </c>
      <c r="I1942">
        <v>138.6</v>
      </c>
      <c r="J1942" t="s">
        <v>759</v>
      </c>
      <c r="K1942" t="s">
        <v>2704</v>
      </c>
      <c r="L1942" t="s">
        <v>2767</v>
      </c>
      <c r="M1942" t="s">
        <v>2772</v>
      </c>
      <c r="N1942" t="s">
        <v>2774</v>
      </c>
      <c r="O1942" t="s">
        <v>2778</v>
      </c>
      <c r="P1942">
        <v>970.19999999999993</v>
      </c>
    </row>
    <row r="1943" spans="1:16" x14ac:dyDescent="0.25">
      <c r="A1943" s="2">
        <v>45789</v>
      </c>
      <c r="B1943" s="2" t="str">
        <f t="shared" si="60"/>
        <v>2025-05-12 06:47 PM</v>
      </c>
      <c r="C1943" s="2" t="str">
        <f t="shared" si="61"/>
        <v>2025-05-12 18:47-S8-TX301941-C4</v>
      </c>
      <c r="D1943" s="6">
        <v>0.78263888888888888</v>
      </c>
      <c r="E1943" t="s">
        <v>745</v>
      </c>
      <c r="F1943" t="s">
        <v>751</v>
      </c>
      <c r="G1943" t="s">
        <v>752</v>
      </c>
      <c r="H1943">
        <v>9</v>
      </c>
      <c r="I1943">
        <v>44.39</v>
      </c>
      <c r="J1943" t="s">
        <v>762</v>
      </c>
      <c r="K1943" t="s">
        <v>2705</v>
      </c>
      <c r="L1943" t="s">
        <v>2768</v>
      </c>
      <c r="M1943" t="s">
        <v>2770</v>
      </c>
      <c r="N1943" t="s">
        <v>2774</v>
      </c>
      <c r="O1943" t="s">
        <v>2779</v>
      </c>
      <c r="P1943">
        <v>399.51</v>
      </c>
    </row>
    <row r="1944" spans="1:16" x14ac:dyDescent="0.25">
      <c r="A1944" s="2">
        <v>44941</v>
      </c>
      <c r="B1944" s="2" t="str">
        <f t="shared" si="60"/>
        <v>2023-01-15 09:03 PM</v>
      </c>
      <c r="C1944" s="2" t="str">
        <f t="shared" si="61"/>
        <v>2023-01-15 21:03-S9-TX301942-C3</v>
      </c>
      <c r="D1944" s="6">
        <v>0.87708333333333333</v>
      </c>
      <c r="E1944" t="s">
        <v>740</v>
      </c>
      <c r="F1944" t="s">
        <v>749</v>
      </c>
      <c r="G1944" t="s">
        <v>756</v>
      </c>
      <c r="H1944">
        <v>3</v>
      </c>
      <c r="I1944">
        <v>302.75</v>
      </c>
      <c r="J1944" t="s">
        <v>761</v>
      </c>
      <c r="K1944" t="s">
        <v>2706</v>
      </c>
      <c r="L1944" t="s">
        <v>2766</v>
      </c>
      <c r="M1944" t="s">
        <v>2772</v>
      </c>
      <c r="N1944" t="s">
        <v>2774</v>
      </c>
      <c r="O1944" t="s">
        <v>2780</v>
      </c>
      <c r="P1944">
        <v>908.25</v>
      </c>
    </row>
    <row r="1945" spans="1:16" x14ac:dyDescent="0.25">
      <c r="A1945" s="2">
        <v>45325</v>
      </c>
      <c r="B1945" s="2" t="str">
        <f t="shared" si="60"/>
        <v>2024-02-03 04:07 PM</v>
      </c>
      <c r="C1945" s="2" t="str">
        <f t="shared" si="61"/>
        <v>2024-02-03 16:07-S5-TX301943-C4</v>
      </c>
      <c r="D1945" s="6">
        <v>0.67152777777777772</v>
      </c>
      <c r="E1945" t="s">
        <v>743</v>
      </c>
      <c r="F1945" t="s">
        <v>748</v>
      </c>
      <c r="G1945" t="s">
        <v>753</v>
      </c>
      <c r="H1945">
        <v>6</v>
      </c>
      <c r="I1945">
        <v>28.69</v>
      </c>
      <c r="J1945" t="s">
        <v>762</v>
      </c>
      <c r="K1945" t="s">
        <v>2707</v>
      </c>
      <c r="L1945" t="s">
        <v>2768</v>
      </c>
      <c r="M1945" t="s">
        <v>2772</v>
      </c>
      <c r="N1945" t="s">
        <v>2773</v>
      </c>
      <c r="O1945" t="s">
        <v>2776</v>
      </c>
      <c r="P1945">
        <v>172.14</v>
      </c>
    </row>
    <row r="1946" spans="1:16" x14ac:dyDescent="0.25">
      <c r="A1946" s="2">
        <v>45298</v>
      </c>
      <c r="B1946" s="2" t="str">
        <f t="shared" si="60"/>
        <v>2024-01-07 09:40 AM</v>
      </c>
      <c r="C1946" s="2" t="str">
        <f t="shared" si="61"/>
        <v>2024-01-07 09:40-S7-TX301944-C4</v>
      </c>
      <c r="D1946" s="6">
        <v>0.40277777777777779</v>
      </c>
      <c r="E1946" t="s">
        <v>744</v>
      </c>
      <c r="F1946" t="s">
        <v>750</v>
      </c>
      <c r="G1946" t="s">
        <v>753</v>
      </c>
      <c r="H1946">
        <v>3</v>
      </c>
      <c r="I1946">
        <v>373.68</v>
      </c>
      <c r="J1946" t="s">
        <v>760</v>
      </c>
      <c r="K1946" t="s">
        <v>2708</v>
      </c>
      <c r="L1946" t="s">
        <v>2768</v>
      </c>
      <c r="M1946" t="s">
        <v>2771</v>
      </c>
      <c r="N1946" t="s">
        <v>2775</v>
      </c>
      <c r="O1946" t="s">
        <v>2780</v>
      </c>
      <c r="P1946">
        <v>1121.04</v>
      </c>
    </row>
    <row r="1947" spans="1:16" x14ac:dyDescent="0.25">
      <c r="A1947" s="2">
        <v>45669</v>
      </c>
      <c r="B1947" s="2" t="str">
        <f t="shared" si="60"/>
        <v>2025-01-12 09:49 AM</v>
      </c>
      <c r="C1947" s="2" t="str">
        <f t="shared" si="61"/>
        <v>2025-01-12 09:49-S7-TX301945-C1</v>
      </c>
      <c r="D1947" s="6">
        <v>0.40902777777777777</v>
      </c>
      <c r="E1947" t="s">
        <v>744</v>
      </c>
      <c r="F1947" t="s">
        <v>750</v>
      </c>
      <c r="G1947" t="s">
        <v>752</v>
      </c>
      <c r="H1947">
        <v>7</v>
      </c>
      <c r="I1947">
        <v>230.84</v>
      </c>
      <c r="J1947" t="s">
        <v>761</v>
      </c>
      <c r="K1947" t="s">
        <v>2709</v>
      </c>
      <c r="L1947" t="s">
        <v>2764</v>
      </c>
      <c r="M1947" t="s">
        <v>2769</v>
      </c>
      <c r="N1947" t="s">
        <v>2775</v>
      </c>
      <c r="O1947" t="s">
        <v>2780</v>
      </c>
      <c r="P1947">
        <v>1615.88</v>
      </c>
    </row>
    <row r="1948" spans="1:16" x14ac:dyDescent="0.25">
      <c r="A1948" s="2">
        <v>45179</v>
      </c>
      <c r="B1948" s="2" t="str">
        <f t="shared" si="60"/>
        <v>2023-09-10 02:44 PM</v>
      </c>
      <c r="C1948" s="2" t="str">
        <f t="shared" si="61"/>
        <v>2023-09-10 14:44-S1-TX301946-C3</v>
      </c>
      <c r="D1948" s="6">
        <v>0.61388888888888893</v>
      </c>
      <c r="E1948" t="s">
        <v>739</v>
      </c>
      <c r="F1948" t="s">
        <v>751</v>
      </c>
      <c r="G1948" t="s">
        <v>754</v>
      </c>
      <c r="H1948">
        <v>9</v>
      </c>
      <c r="I1948">
        <v>34.020000000000003</v>
      </c>
      <c r="J1948" t="s">
        <v>759</v>
      </c>
      <c r="K1948" t="s">
        <v>2710</v>
      </c>
      <c r="L1948" t="s">
        <v>2766</v>
      </c>
      <c r="M1948" t="s">
        <v>2772</v>
      </c>
      <c r="N1948" t="s">
        <v>2773</v>
      </c>
      <c r="O1948" t="s">
        <v>2780</v>
      </c>
      <c r="P1948">
        <v>306.18</v>
      </c>
    </row>
    <row r="1949" spans="1:16" x14ac:dyDescent="0.25">
      <c r="A1949" s="2">
        <v>45455</v>
      </c>
      <c r="B1949" s="2" t="str">
        <f t="shared" si="60"/>
        <v>2024-06-12 01:07 PM</v>
      </c>
      <c r="C1949" s="2" t="str">
        <f t="shared" si="61"/>
        <v>2024-06-12 13:07-S6-TX301947-C4</v>
      </c>
      <c r="D1949" s="6">
        <v>0.54652777777777772</v>
      </c>
      <c r="E1949" t="s">
        <v>742</v>
      </c>
      <c r="F1949" t="s">
        <v>751</v>
      </c>
      <c r="G1949" t="s">
        <v>758</v>
      </c>
      <c r="H1949">
        <v>1</v>
      </c>
      <c r="I1949">
        <v>398.76</v>
      </c>
      <c r="J1949" t="s">
        <v>760</v>
      </c>
      <c r="K1949" t="s">
        <v>2711</v>
      </c>
      <c r="L1949" t="s">
        <v>2768</v>
      </c>
      <c r="M1949" t="s">
        <v>2771</v>
      </c>
      <c r="N1949" t="s">
        <v>2773</v>
      </c>
      <c r="O1949" t="s">
        <v>2781</v>
      </c>
      <c r="P1949">
        <v>398.76</v>
      </c>
    </row>
    <row r="1950" spans="1:16" x14ac:dyDescent="0.25">
      <c r="A1950" s="2">
        <v>45423</v>
      </c>
      <c r="B1950" s="2" t="str">
        <f t="shared" si="60"/>
        <v>2024-05-11 09:07 AM</v>
      </c>
      <c r="C1950" s="2" t="str">
        <f t="shared" si="61"/>
        <v>2024-05-11 09:07-S8-TX301948-C3</v>
      </c>
      <c r="D1950" s="6">
        <v>0.37986111111111109</v>
      </c>
      <c r="E1950" t="s">
        <v>745</v>
      </c>
      <c r="F1950" t="s">
        <v>749</v>
      </c>
      <c r="G1950" t="s">
        <v>756</v>
      </c>
      <c r="H1950">
        <v>9</v>
      </c>
      <c r="I1950">
        <v>261.52</v>
      </c>
      <c r="J1950" t="s">
        <v>762</v>
      </c>
      <c r="K1950" t="s">
        <v>2712</v>
      </c>
      <c r="L1950" t="s">
        <v>2766</v>
      </c>
      <c r="M1950" t="s">
        <v>2771</v>
      </c>
      <c r="N1950" t="s">
        <v>2775</v>
      </c>
      <c r="O1950" t="s">
        <v>2776</v>
      </c>
      <c r="P1950">
        <v>2353.6799999999998</v>
      </c>
    </row>
    <row r="1951" spans="1:16" x14ac:dyDescent="0.25">
      <c r="A1951" s="2">
        <v>45484</v>
      </c>
      <c r="B1951" s="2" t="str">
        <f t="shared" si="60"/>
        <v>2024-07-11 05:58 PM</v>
      </c>
      <c r="C1951" s="2" t="str">
        <f t="shared" si="61"/>
        <v>2024-07-11 17:58-S2-TX301949-C4</v>
      </c>
      <c r="D1951" s="6">
        <v>0.74861111111111112</v>
      </c>
      <c r="E1951" t="s">
        <v>746</v>
      </c>
      <c r="F1951" t="s">
        <v>748</v>
      </c>
      <c r="G1951" t="s">
        <v>752</v>
      </c>
      <c r="H1951">
        <v>1</v>
      </c>
      <c r="I1951">
        <v>308.67</v>
      </c>
      <c r="J1951" t="s">
        <v>759</v>
      </c>
      <c r="K1951" t="s">
        <v>2713</v>
      </c>
      <c r="L1951" t="s">
        <v>2768</v>
      </c>
      <c r="M1951" t="s">
        <v>2770</v>
      </c>
      <c r="N1951" t="s">
        <v>2774</v>
      </c>
      <c r="O1951" t="s">
        <v>2777</v>
      </c>
      <c r="P1951">
        <v>308.67</v>
      </c>
    </row>
    <row r="1952" spans="1:16" x14ac:dyDescent="0.25">
      <c r="A1952" s="2">
        <v>45165</v>
      </c>
      <c r="B1952" s="2" t="str">
        <f t="shared" si="60"/>
        <v>2023-08-27 06:57 PM</v>
      </c>
      <c r="C1952" s="2" t="str">
        <f t="shared" si="61"/>
        <v>2023-08-27 18:57-S8-TX301950-C2</v>
      </c>
      <c r="D1952" s="6">
        <v>0.7895833333333333</v>
      </c>
      <c r="E1952" t="s">
        <v>745</v>
      </c>
      <c r="F1952" t="s">
        <v>750</v>
      </c>
      <c r="G1952" t="s">
        <v>756</v>
      </c>
      <c r="H1952">
        <v>3</v>
      </c>
      <c r="I1952">
        <v>223.33</v>
      </c>
      <c r="J1952" t="s">
        <v>760</v>
      </c>
      <c r="K1952" t="s">
        <v>2714</v>
      </c>
      <c r="L1952" t="s">
        <v>2767</v>
      </c>
      <c r="M1952" t="s">
        <v>2769</v>
      </c>
      <c r="N1952" t="s">
        <v>2774</v>
      </c>
      <c r="O1952" t="s">
        <v>2780</v>
      </c>
      <c r="P1952">
        <v>669.99</v>
      </c>
    </row>
    <row r="1953" spans="1:16" x14ac:dyDescent="0.25">
      <c r="A1953" s="2">
        <v>45771</v>
      </c>
      <c r="B1953" s="2" t="str">
        <f t="shared" si="60"/>
        <v>2025-04-24 03:06 PM</v>
      </c>
      <c r="C1953" s="2" t="str">
        <f t="shared" si="61"/>
        <v>2025-04-24 15:06-S2-TX301951-C4</v>
      </c>
      <c r="D1953" s="6">
        <v>0.62916666666666665</v>
      </c>
      <c r="E1953" t="s">
        <v>746</v>
      </c>
      <c r="F1953" t="s">
        <v>748</v>
      </c>
      <c r="G1953" t="s">
        <v>758</v>
      </c>
      <c r="H1953">
        <v>5</v>
      </c>
      <c r="I1953">
        <v>159.9</v>
      </c>
      <c r="J1953" t="s">
        <v>763</v>
      </c>
      <c r="K1953" t="s">
        <v>2715</v>
      </c>
      <c r="L1953" t="s">
        <v>2768</v>
      </c>
      <c r="M1953" t="s">
        <v>2772</v>
      </c>
      <c r="N1953" t="s">
        <v>2773</v>
      </c>
      <c r="O1953" t="s">
        <v>2777</v>
      </c>
      <c r="P1953">
        <v>799.5</v>
      </c>
    </row>
    <row r="1954" spans="1:16" x14ac:dyDescent="0.25">
      <c r="A1954" s="2">
        <v>45340</v>
      </c>
      <c r="B1954" s="2" t="str">
        <f t="shared" si="60"/>
        <v>2024-02-18 01:30 PM</v>
      </c>
      <c r="C1954" s="2" t="str">
        <f t="shared" si="61"/>
        <v>2024-02-18 13:30-S2-TX301952-C2</v>
      </c>
      <c r="D1954" s="6">
        <v>0.5625</v>
      </c>
      <c r="E1954" t="s">
        <v>746</v>
      </c>
      <c r="F1954" t="s">
        <v>751</v>
      </c>
      <c r="G1954" t="s">
        <v>756</v>
      </c>
      <c r="H1954">
        <v>7</v>
      </c>
      <c r="I1954">
        <v>169.3</v>
      </c>
      <c r="J1954" t="s">
        <v>759</v>
      </c>
      <c r="K1954" t="s">
        <v>2716</v>
      </c>
      <c r="L1954" t="s">
        <v>2767</v>
      </c>
      <c r="M1954" t="s">
        <v>2770</v>
      </c>
      <c r="N1954" t="s">
        <v>2773</v>
      </c>
      <c r="O1954" t="s">
        <v>2780</v>
      </c>
      <c r="P1954">
        <v>1185.0999999999999</v>
      </c>
    </row>
    <row r="1955" spans="1:16" x14ac:dyDescent="0.25">
      <c r="A1955" s="2">
        <v>45078</v>
      </c>
      <c r="B1955" s="2" t="str">
        <f t="shared" si="60"/>
        <v>2023-06-01 06:08 PM</v>
      </c>
      <c r="C1955" s="2" t="str">
        <f t="shared" si="61"/>
        <v>2023-06-01 18:08-S10-TX301953-C1</v>
      </c>
      <c r="D1955" s="6">
        <v>0.75555555555555554</v>
      </c>
      <c r="E1955" t="s">
        <v>747</v>
      </c>
      <c r="F1955" t="s">
        <v>749</v>
      </c>
      <c r="G1955" t="s">
        <v>756</v>
      </c>
      <c r="H1955">
        <v>6</v>
      </c>
      <c r="I1955">
        <v>47.97</v>
      </c>
      <c r="J1955" t="s">
        <v>761</v>
      </c>
      <c r="K1955" t="s">
        <v>2717</v>
      </c>
      <c r="L1955" t="s">
        <v>2764</v>
      </c>
      <c r="M1955" t="s">
        <v>2772</v>
      </c>
      <c r="N1955" t="s">
        <v>2774</v>
      </c>
      <c r="O1955" t="s">
        <v>2777</v>
      </c>
      <c r="P1955">
        <v>287.82</v>
      </c>
    </row>
    <row r="1956" spans="1:16" x14ac:dyDescent="0.25">
      <c r="A1956" s="2">
        <v>45582</v>
      </c>
      <c r="B1956" s="2" t="str">
        <f t="shared" si="60"/>
        <v>2024-10-17 05:54 PM</v>
      </c>
      <c r="C1956" s="2" t="str">
        <f t="shared" si="61"/>
        <v>2024-10-17 17:54-S3-TX301954-C3</v>
      </c>
      <c r="D1956" s="6">
        <v>0.74583333333333335</v>
      </c>
      <c r="E1956" t="s">
        <v>738</v>
      </c>
      <c r="F1956" t="s">
        <v>748</v>
      </c>
      <c r="G1956" t="s">
        <v>754</v>
      </c>
      <c r="H1956">
        <v>10</v>
      </c>
      <c r="I1956">
        <v>391.42</v>
      </c>
      <c r="J1956" t="s">
        <v>761</v>
      </c>
      <c r="K1956" t="s">
        <v>2718</v>
      </c>
      <c r="L1956" t="s">
        <v>2766</v>
      </c>
      <c r="M1956" t="s">
        <v>2772</v>
      </c>
      <c r="N1956" t="s">
        <v>2774</v>
      </c>
      <c r="O1956" t="s">
        <v>2777</v>
      </c>
      <c r="P1956">
        <v>3914.2</v>
      </c>
    </row>
    <row r="1957" spans="1:16" x14ac:dyDescent="0.25">
      <c r="A1957" s="2">
        <v>45836</v>
      </c>
      <c r="B1957" s="2" t="str">
        <f t="shared" si="60"/>
        <v>2025-06-28 06:02 PM</v>
      </c>
      <c r="C1957" s="2" t="str">
        <f t="shared" si="61"/>
        <v>2025-06-28 18:02-S1-TX301955-C5</v>
      </c>
      <c r="D1957" s="6">
        <v>0.75138888888888888</v>
      </c>
      <c r="E1957" t="s">
        <v>739</v>
      </c>
      <c r="F1957" t="s">
        <v>749</v>
      </c>
      <c r="G1957" t="s">
        <v>757</v>
      </c>
      <c r="H1957">
        <v>4</v>
      </c>
      <c r="I1957">
        <v>32.51</v>
      </c>
      <c r="J1957" t="s">
        <v>760</v>
      </c>
      <c r="K1957" t="s">
        <v>2719</v>
      </c>
      <c r="L1957" t="s">
        <v>2765</v>
      </c>
      <c r="M1957" t="s">
        <v>2772</v>
      </c>
      <c r="N1957" t="s">
        <v>2774</v>
      </c>
      <c r="O1957" t="s">
        <v>2776</v>
      </c>
      <c r="P1957">
        <v>130.04</v>
      </c>
    </row>
    <row r="1958" spans="1:16" x14ac:dyDescent="0.25">
      <c r="A1958" s="2">
        <v>45698</v>
      </c>
      <c r="B1958" s="2" t="str">
        <f t="shared" si="60"/>
        <v>2025-02-10 10:21 AM</v>
      </c>
      <c r="C1958" s="2" t="str">
        <f t="shared" si="61"/>
        <v>2025-02-10 10:21-S2-TX301956-C5</v>
      </c>
      <c r="D1958" s="6">
        <v>0.43125000000000002</v>
      </c>
      <c r="E1958" t="s">
        <v>746</v>
      </c>
      <c r="F1958" t="s">
        <v>749</v>
      </c>
      <c r="G1958" t="s">
        <v>755</v>
      </c>
      <c r="H1958">
        <v>2</v>
      </c>
      <c r="I1958">
        <v>56.04</v>
      </c>
      <c r="J1958" t="s">
        <v>760</v>
      </c>
      <c r="K1958" t="s">
        <v>2720</v>
      </c>
      <c r="L1958" t="s">
        <v>2765</v>
      </c>
      <c r="M1958" t="s">
        <v>2772</v>
      </c>
      <c r="N1958" t="s">
        <v>2775</v>
      </c>
      <c r="O1958" t="s">
        <v>2779</v>
      </c>
      <c r="P1958">
        <v>112.08</v>
      </c>
    </row>
    <row r="1959" spans="1:16" x14ac:dyDescent="0.25">
      <c r="A1959" s="2">
        <v>45239</v>
      </c>
      <c r="B1959" s="2" t="str">
        <f t="shared" si="60"/>
        <v>2023-11-09 10:06 AM</v>
      </c>
      <c r="C1959" s="2" t="str">
        <f t="shared" si="61"/>
        <v>2023-11-09 10:06-S9-TX301957-C1</v>
      </c>
      <c r="D1959" s="6">
        <v>0.42083333333333334</v>
      </c>
      <c r="E1959" t="s">
        <v>740</v>
      </c>
      <c r="F1959" t="s">
        <v>751</v>
      </c>
      <c r="G1959" t="s">
        <v>753</v>
      </c>
      <c r="H1959">
        <v>10</v>
      </c>
      <c r="I1959">
        <v>295.52999999999997</v>
      </c>
      <c r="J1959" t="s">
        <v>763</v>
      </c>
      <c r="K1959" t="s">
        <v>2721</v>
      </c>
      <c r="L1959" t="s">
        <v>2764</v>
      </c>
      <c r="M1959" t="s">
        <v>2769</v>
      </c>
      <c r="N1959" t="s">
        <v>2775</v>
      </c>
      <c r="O1959" t="s">
        <v>2777</v>
      </c>
      <c r="P1959">
        <v>2955.3</v>
      </c>
    </row>
    <row r="1960" spans="1:16" x14ac:dyDescent="0.25">
      <c r="A1960" s="2">
        <v>45821</v>
      </c>
      <c r="B1960" s="2" t="str">
        <f t="shared" si="60"/>
        <v>2025-06-13 03:16 PM</v>
      </c>
      <c r="C1960" s="2" t="str">
        <f t="shared" si="61"/>
        <v>2025-06-13 15:16-S8-TX301958-C3</v>
      </c>
      <c r="D1960" s="6">
        <v>0.63611111111111107</v>
      </c>
      <c r="E1960" t="s">
        <v>745</v>
      </c>
      <c r="F1960" t="s">
        <v>751</v>
      </c>
      <c r="G1960" t="s">
        <v>752</v>
      </c>
      <c r="H1960">
        <v>1</v>
      </c>
      <c r="I1960">
        <v>305.05</v>
      </c>
      <c r="J1960" t="s">
        <v>763</v>
      </c>
      <c r="K1960" t="s">
        <v>2722</v>
      </c>
      <c r="L1960" t="s">
        <v>2766</v>
      </c>
      <c r="M1960" t="s">
        <v>2769</v>
      </c>
      <c r="N1960" t="s">
        <v>2773</v>
      </c>
      <c r="O1960" t="s">
        <v>2778</v>
      </c>
      <c r="P1960">
        <v>305.05</v>
      </c>
    </row>
    <row r="1961" spans="1:16" x14ac:dyDescent="0.25">
      <c r="A1961" s="2">
        <v>45725</v>
      </c>
      <c r="B1961" s="2" t="str">
        <f t="shared" si="60"/>
        <v>2025-03-09 01:50 PM</v>
      </c>
      <c r="C1961" s="2" t="str">
        <f t="shared" si="61"/>
        <v>2025-03-09 13:50-S3-TX301959-C4</v>
      </c>
      <c r="D1961" s="6">
        <v>0.57638888888888884</v>
      </c>
      <c r="E1961" t="s">
        <v>738</v>
      </c>
      <c r="F1961" t="s">
        <v>748</v>
      </c>
      <c r="G1961" t="s">
        <v>754</v>
      </c>
      <c r="H1961">
        <v>10</v>
      </c>
      <c r="I1961">
        <v>71.44</v>
      </c>
      <c r="J1961" t="s">
        <v>763</v>
      </c>
      <c r="K1961" t="s">
        <v>2723</v>
      </c>
      <c r="L1961" t="s">
        <v>2768</v>
      </c>
      <c r="M1961" t="s">
        <v>2772</v>
      </c>
      <c r="N1961" t="s">
        <v>2773</v>
      </c>
      <c r="O1961" t="s">
        <v>2780</v>
      </c>
      <c r="P1961">
        <v>714.4</v>
      </c>
    </row>
    <row r="1962" spans="1:16" x14ac:dyDescent="0.25">
      <c r="A1962" s="2">
        <v>44949</v>
      </c>
      <c r="B1962" s="2" t="str">
        <f t="shared" si="60"/>
        <v>2023-01-23 05:23 PM</v>
      </c>
      <c r="C1962" s="2" t="str">
        <f t="shared" si="61"/>
        <v>2023-01-23 17:23-S5-TX301960-C1</v>
      </c>
      <c r="D1962" s="6">
        <v>0.72430555555555554</v>
      </c>
      <c r="E1962" t="s">
        <v>743</v>
      </c>
      <c r="F1962" t="s">
        <v>748</v>
      </c>
      <c r="G1962" t="s">
        <v>757</v>
      </c>
      <c r="H1962">
        <v>10</v>
      </c>
      <c r="I1962">
        <v>24.92</v>
      </c>
      <c r="J1962" t="s">
        <v>760</v>
      </c>
      <c r="K1962" t="s">
        <v>2724</v>
      </c>
      <c r="L1962" t="s">
        <v>2764</v>
      </c>
      <c r="M1962" t="s">
        <v>2769</v>
      </c>
      <c r="N1962" t="s">
        <v>2774</v>
      </c>
      <c r="O1962" t="s">
        <v>2779</v>
      </c>
      <c r="P1962">
        <v>249.2</v>
      </c>
    </row>
    <row r="1963" spans="1:16" x14ac:dyDescent="0.25">
      <c r="A1963" s="2">
        <v>45064</v>
      </c>
      <c r="B1963" s="2" t="str">
        <f t="shared" si="60"/>
        <v>2023-05-18 01:40 PM</v>
      </c>
      <c r="C1963" s="2" t="str">
        <f t="shared" si="61"/>
        <v>2023-05-18 13:40-S2-TX301961-C3</v>
      </c>
      <c r="D1963" s="6">
        <v>0.56944444444444442</v>
      </c>
      <c r="E1963" t="s">
        <v>746</v>
      </c>
      <c r="F1963" t="s">
        <v>748</v>
      </c>
      <c r="G1963" t="s">
        <v>752</v>
      </c>
      <c r="H1963">
        <v>3</v>
      </c>
      <c r="I1963">
        <v>120</v>
      </c>
      <c r="J1963" t="s">
        <v>760</v>
      </c>
      <c r="K1963" t="s">
        <v>2725</v>
      </c>
      <c r="L1963" t="s">
        <v>2766</v>
      </c>
      <c r="M1963" t="s">
        <v>2769</v>
      </c>
      <c r="N1963" t="s">
        <v>2773</v>
      </c>
      <c r="O1963" t="s">
        <v>2777</v>
      </c>
      <c r="P1963">
        <v>360</v>
      </c>
    </row>
    <row r="1964" spans="1:16" x14ac:dyDescent="0.25">
      <c r="A1964" s="2">
        <v>45451</v>
      </c>
      <c r="B1964" s="2" t="str">
        <f t="shared" si="60"/>
        <v>2024-06-08 10:22 AM</v>
      </c>
      <c r="C1964" s="2" t="str">
        <f t="shared" si="61"/>
        <v>2024-06-08 10:22-S7-TX301962-C4</v>
      </c>
      <c r="D1964" s="6">
        <v>0.43194444444444446</v>
      </c>
      <c r="E1964" t="s">
        <v>744</v>
      </c>
      <c r="F1964" t="s">
        <v>750</v>
      </c>
      <c r="G1964" t="s">
        <v>756</v>
      </c>
      <c r="H1964">
        <v>4</v>
      </c>
      <c r="I1964">
        <v>79.55</v>
      </c>
      <c r="J1964" t="s">
        <v>763</v>
      </c>
      <c r="K1964" t="s">
        <v>2726</v>
      </c>
      <c r="L1964" t="s">
        <v>2768</v>
      </c>
      <c r="M1964" t="s">
        <v>2771</v>
      </c>
      <c r="N1964" t="s">
        <v>2775</v>
      </c>
      <c r="O1964" t="s">
        <v>2776</v>
      </c>
      <c r="P1964">
        <v>318.2</v>
      </c>
    </row>
    <row r="1965" spans="1:16" x14ac:dyDescent="0.25">
      <c r="A1965" s="2">
        <v>45257</v>
      </c>
      <c r="B1965" s="2" t="str">
        <f t="shared" si="60"/>
        <v>2023-11-27 02:57 PM</v>
      </c>
      <c r="C1965" s="2" t="str">
        <f t="shared" si="61"/>
        <v>2023-11-27 14:57-S8-TX301963-C3</v>
      </c>
      <c r="D1965" s="6">
        <v>0.62291666666666667</v>
      </c>
      <c r="E1965" t="s">
        <v>745</v>
      </c>
      <c r="F1965" t="s">
        <v>751</v>
      </c>
      <c r="G1965" t="s">
        <v>757</v>
      </c>
      <c r="H1965">
        <v>9</v>
      </c>
      <c r="I1965">
        <v>7.52</v>
      </c>
      <c r="J1965" t="s">
        <v>759</v>
      </c>
      <c r="K1965" t="s">
        <v>2727</v>
      </c>
      <c r="L1965" t="s">
        <v>2766</v>
      </c>
      <c r="M1965" t="s">
        <v>2772</v>
      </c>
      <c r="N1965" t="s">
        <v>2773</v>
      </c>
      <c r="O1965" t="s">
        <v>2779</v>
      </c>
      <c r="P1965">
        <v>67.679999999999993</v>
      </c>
    </row>
    <row r="1966" spans="1:16" x14ac:dyDescent="0.25">
      <c r="A1966" s="2">
        <v>45442</v>
      </c>
      <c r="B1966" s="2" t="str">
        <f t="shared" si="60"/>
        <v>2024-05-30 10:35 AM</v>
      </c>
      <c r="C1966" s="2" t="str">
        <f t="shared" si="61"/>
        <v>2024-05-30 10:35-S8-TX301964-C3</v>
      </c>
      <c r="D1966" s="6">
        <v>0.44097222222222221</v>
      </c>
      <c r="E1966" t="s">
        <v>745</v>
      </c>
      <c r="F1966" t="s">
        <v>751</v>
      </c>
      <c r="G1966" t="s">
        <v>757</v>
      </c>
      <c r="H1966">
        <v>1</v>
      </c>
      <c r="I1966">
        <v>12.42</v>
      </c>
      <c r="J1966" t="s">
        <v>762</v>
      </c>
      <c r="K1966" t="s">
        <v>2728</v>
      </c>
      <c r="L1966" t="s">
        <v>2766</v>
      </c>
      <c r="M1966" t="s">
        <v>2771</v>
      </c>
      <c r="N1966" t="s">
        <v>2775</v>
      </c>
      <c r="O1966" t="s">
        <v>2777</v>
      </c>
      <c r="P1966">
        <v>12.42</v>
      </c>
    </row>
    <row r="1967" spans="1:16" x14ac:dyDescent="0.25">
      <c r="A1967" s="2">
        <v>45216</v>
      </c>
      <c r="B1967" s="2" t="str">
        <f t="shared" si="60"/>
        <v>2023-10-17 12:45 PM</v>
      </c>
      <c r="C1967" s="2" t="str">
        <f t="shared" si="61"/>
        <v>2023-10-17 12:45-S5-TX301965-C3</v>
      </c>
      <c r="D1967" s="6">
        <v>0.53125</v>
      </c>
      <c r="E1967" t="s">
        <v>743</v>
      </c>
      <c r="F1967" t="s">
        <v>751</v>
      </c>
      <c r="G1967" t="s">
        <v>755</v>
      </c>
      <c r="H1967">
        <v>7</v>
      </c>
      <c r="I1967">
        <v>163.51</v>
      </c>
      <c r="J1967" t="s">
        <v>763</v>
      </c>
      <c r="K1967" t="s">
        <v>2729</v>
      </c>
      <c r="L1967" t="s">
        <v>2766</v>
      </c>
      <c r="M1967" t="s">
        <v>2771</v>
      </c>
      <c r="N1967" t="s">
        <v>2773</v>
      </c>
      <c r="O1967" t="s">
        <v>2782</v>
      </c>
      <c r="P1967">
        <v>1144.57</v>
      </c>
    </row>
    <row r="1968" spans="1:16" x14ac:dyDescent="0.25">
      <c r="A1968" s="2">
        <v>44975</v>
      </c>
      <c r="B1968" s="2" t="str">
        <f t="shared" si="60"/>
        <v>2023-02-18 12:49 PM</v>
      </c>
      <c r="C1968" s="2" t="str">
        <f t="shared" si="61"/>
        <v>2023-02-18 12:49-S3-TX301966-C4</v>
      </c>
      <c r="D1968" s="6">
        <v>0.53402777777777777</v>
      </c>
      <c r="E1968" t="s">
        <v>738</v>
      </c>
      <c r="F1968" t="s">
        <v>751</v>
      </c>
      <c r="G1968" t="s">
        <v>756</v>
      </c>
      <c r="H1968">
        <v>8</v>
      </c>
      <c r="I1968">
        <v>51.48</v>
      </c>
      <c r="J1968" t="s">
        <v>763</v>
      </c>
      <c r="K1968" t="s">
        <v>2730</v>
      </c>
      <c r="L1968" t="s">
        <v>2768</v>
      </c>
      <c r="M1968" t="s">
        <v>2769</v>
      </c>
      <c r="N1968" t="s">
        <v>2773</v>
      </c>
      <c r="O1968" t="s">
        <v>2776</v>
      </c>
      <c r="P1968">
        <v>411.84</v>
      </c>
    </row>
    <row r="1969" spans="1:16" x14ac:dyDescent="0.25">
      <c r="A1969" s="2">
        <v>45819</v>
      </c>
      <c r="B1969" s="2" t="str">
        <f t="shared" si="60"/>
        <v>2025-06-11 08:11 PM</v>
      </c>
      <c r="C1969" s="2" t="str">
        <f t="shared" si="61"/>
        <v>2025-06-11 20:11-S7-TX301967-C2</v>
      </c>
      <c r="D1969" s="6">
        <v>0.84097222222222223</v>
      </c>
      <c r="E1969" t="s">
        <v>744</v>
      </c>
      <c r="F1969" t="s">
        <v>748</v>
      </c>
      <c r="G1969" t="s">
        <v>756</v>
      </c>
      <c r="H1969">
        <v>2</v>
      </c>
      <c r="I1969">
        <v>366.76</v>
      </c>
      <c r="J1969" t="s">
        <v>763</v>
      </c>
      <c r="K1969" t="s">
        <v>2731</v>
      </c>
      <c r="L1969" t="s">
        <v>2767</v>
      </c>
      <c r="M1969" t="s">
        <v>2770</v>
      </c>
      <c r="N1969" t="s">
        <v>2774</v>
      </c>
      <c r="O1969" t="s">
        <v>2781</v>
      </c>
      <c r="P1969">
        <v>733.52</v>
      </c>
    </row>
    <row r="1970" spans="1:16" x14ac:dyDescent="0.25">
      <c r="A1970" s="2">
        <v>45402</v>
      </c>
      <c r="B1970" s="2" t="str">
        <f t="shared" si="60"/>
        <v>2024-04-20 01:45 PM</v>
      </c>
      <c r="C1970" s="2" t="str">
        <f t="shared" si="61"/>
        <v>2024-04-20 13:45-S9-TX301968-C3</v>
      </c>
      <c r="D1970" s="6">
        <v>0.57291666666666663</v>
      </c>
      <c r="E1970" t="s">
        <v>740</v>
      </c>
      <c r="F1970" t="s">
        <v>749</v>
      </c>
      <c r="G1970" t="s">
        <v>758</v>
      </c>
      <c r="H1970">
        <v>3</v>
      </c>
      <c r="I1970">
        <v>121.11</v>
      </c>
      <c r="J1970" t="s">
        <v>762</v>
      </c>
      <c r="K1970" t="s">
        <v>2732</v>
      </c>
      <c r="L1970" t="s">
        <v>2766</v>
      </c>
      <c r="M1970" t="s">
        <v>2772</v>
      </c>
      <c r="N1970" t="s">
        <v>2773</v>
      </c>
      <c r="O1970" t="s">
        <v>2776</v>
      </c>
      <c r="P1970">
        <v>363.33</v>
      </c>
    </row>
    <row r="1971" spans="1:16" x14ac:dyDescent="0.25">
      <c r="A1971" s="2">
        <v>45698</v>
      </c>
      <c r="B1971" s="2" t="str">
        <f t="shared" si="60"/>
        <v>2025-02-10 09:46 AM</v>
      </c>
      <c r="C1971" s="2" t="str">
        <f t="shared" si="61"/>
        <v>2025-02-10 09:46-S10-TX301969-C3</v>
      </c>
      <c r="D1971" s="6">
        <v>0.40694444444444444</v>
      </c>
      <c r="E1971" t="s">
        <v>747</v>
      </c>
      <c r="F1971" t="s">
        <v>750</v>
      </c>
      <c r="G1971" t="s">
        <v>754</v>
      </c>
      <c r="H1971">
        <v>7</v>
      </c>
      <c r="I1971">
        <v>85.91</v>
      </c>
      <c r="J1971" t="s">
        <v>760</v>
      </c>
      <c r="K1971" t="s">
        <v>2733</v>
      </c>
      <c r="L1971" t="s">
        <v>2766</v>
      </c>
      <c r="M1971" t="s">
        <v>2771</v>
      </c>
      <c r="N1971" t="s">
        <v>2775</v>
      </c>
      <c r="O1971" t="s">
        <v>2779</v>
      </c>
      <c r="P1971">
        <v>601.37</v>
      </c>
    </row>
    <row r="1972" spans="1:16" x14ac:dyDescent="0.25">
      <c r="A1972" s="2">
        <v>45049</v>
      </c>
      <c r="B1972" s="2" t="str">
        <f t="shared" si="60"/>
        <v>2023-05-03 07:43 PM</v>
      </c>
      <c r="C1972" s="2" t="str">
        <f t="shared" si="61"/>
        <v>2023-05-03 19:43-S6-TX301970-C3</v>
      </c>
      <c r="D1972" s="6">
        <v>0.82152777777777775</v>
      </c>
      <c r="E1972" t="s">
        <v>742</v>
      </c>
      <c r="F1972" t="s">
        <v>749</v>
      </c>
      <c r="G1972" t="s">
        <v>752</v>
      </c>
      <c r="H1972">
        <v>5</v>
      </c>
      <c r="I1972">
        <v>50.09</v>
      </c>
      <c r="J1972" t="s">
        <v>759</v>
      </c>
      <c r="K1972" t="s">
        <v>2734</v>
      </c>
      <c r="L1972" t="s">
        <v>2766</v>
      </c>
      <c r="M1972" t="s">
        <v>2769</v>
      </c>
      <c r="N1972" t="s">
        <v>2774</v>
      </c>
      <c r="O1972" t="s">
        <v>2781</v>
      </c>
      <c r="P1972">
        <v>250.45</v>
      </c>
    </row>
    <row r="1973" spans="1:16" x14ac:dyDescent="0.25">
      <c r="A1973" s="2">
        <v>45370</v>
      </c>
      <c r="B1973" s="2" t="str">
        <f t="shared" si="60"/>
        <v>2024-03-19 02:27 PM</v>
      </c>
      <c r="C1973" s="2" t="str">
        <f t="shared" si="61"/>
        <v>2024-03-19 14:27-S8-TX301971-C5</v>
      </c>
      <c r="D1973" s="6">
        <v>0.6020833333333333</v>
      </c>
      <c r="E1973" t="s">
        <v>745</v>
      </c>
      <c r="F1973" t="s">
        <v>748</v>
      </c>
      <c r="G1973" t="s">
        <v>753</v>
      </c>
      <c r="H1973">
        <v>2</v>
      </c>
      <c r="I1973">
        <v>161.52000000000001</v>
      </c>
      <c r="J1973" t="s">
        <v>761</v>
      </c>
      <c r="K1973" t="s">
        <v>2735</v>
      </c>
      <c r="L1973" t="s">
        <v>2765</v>
      </c>
      <c r="M1973" t="s">
        <v>2772</v>
      </c>
      <c r="N1973" t="s">
        <v>2773</v>
      </c>
      <c r="O1973" t="s">
        <v>2782</v>
      </c>
      <c r="P1973">
        <v>323.04000000000002</v>
      </c>
    </row>
    <row r="1974" spans="1:16" x14ac:dyDescent="0.25">
      <c r="A1974" s="2">
        <v>45206</v>
      </c>
      <c r="B1974" s="2" t="str">
        <f t="shared" si="60"/>
        <v>2023-10-07 10:33 AM</v>
      </c>
      <c r="C1974" s="2" t="str">
        <f t="shared" si="61"/>
        <v>2023-10-07 10:33-S6-TX301972-C4</v>
      </c>
      <c r="D1974" s="6">
        <v>0.43958333333333333</v>
      </c>
      <c r="E1974" t="s">
        <v>742</v>
      </c>
      <c r="F1974" t="s">
        <v>748</v>
      </c>
      <c r="G1974" t="s">
        <v>755</v>
      </c>
      <c r="H1974">
        <v>4</v>
      </c>
      <c r="I1974">
        <v>34.799999999999997</v>
      </c>
      <c r="J1974" t="s">
        <v>762</v>
      </c>
      <c r="K1974" t="s">
        <v>2736</v>
      </c>
      <c r="L1974" t="s">
        <v>2768</v>
      </c>
      <c r="M1974" t="s">
        <v>2770</v>
      </c>
      <c r="N1974" t="s">
        <v>2775</v>
      </c>
      <c r="O1974" t="s">
        <v>2776</v>
      </c>
      <c r="P1974">
        <v>139.19999999999999</v>
      </c>
    </row>
    <row r="1975" spans="1:16" x14ac:dyDescent="0.25">
      <c r="A1975" s="2">
        <v>45736</v>
      </c>
      <c r="B1975" s="2" t="str">
        <f t="shared" si="60"/>
        <v>2025-03-20 09:24 PM</v>
      </c>
      <c r="C1975" s="2" t="str">
        <f t="shared" si="61"/>
        <v>2025-03-20 21:24-S1-TX301973-C1</v>
      </c>
      <c r="D1975" s="6">
        <v>0.89166666666666672</v>
      </c>
      <c r="E1975" t="s">
        <v>739</v>
      </c>
      <c r="F1975" t="s">
        <v>751</v>
      </c>
      <c r="G1975" t="s">
        <v>752</v>
      </c>
      <c r="H1975">
        <v>3</v>
      </c>
      <c r="I1975">
        <v>185.38</v>
      </c>
      <c r="J1975" t="s">
        <v>763</v>
      </c>
      <c r="K1975" t="s">
        <v>2737</v>
      </c>
      <c r="L1975" t="s">
        <v>2764</v>
      </c>
      <c r="M1975" t="s">
        <v>2769</v>
      </c>
      <c r="N1975" t="s">
        <v>2774</v>
      </c>
      <c r="O1975" t="s">
        <v>2777</v>
      </c>
      <c r="P1975">
        <v>556.14</v>
      </c>
    </row>
    <row r="1976" spans="1:16" x14ac:dyDescent="0.25">
      <c r="A1976" s="2">
        <v>45143</v>
      </c>
      <c r="B1976" s="2" t="str">
        <f t="shared" si="60"/>
        <v>2023-08-05 06:45 PM</v>
      </c>
      <c r="C1976" s="2" t="str">
        <f t="shared" si="61"/>
        <v>2023-08-05 18:45-S7-TX301974-C2</v>
      </c>
      <c r="D1976" s="6">
        <v>0.78125</v>
      </c>
      <c r="E1976" t="s">
        <v>744</v>
      </c>
      <c r="F1976" t="s">
        <v>751</v>
      </c>
      <c r="G1976" t="s">
        <v>757</v>
      </c>
      <c r="H1976">
        <v>6</v>
      </c>
      <c r="I1976">
        <v>223.02</v>
      </c>
      <c r="J1976" t="s">
        <v>763</v>
      </c>
      <c r="K1976" t="s">
        <v>2738</v>
      </c>
      <c r="L1976" t="s">
        <v>2767</v>
      </c>
      <c r="M1976" t="s">
        <v>2770</v>
      </c>
      <c r="N1976" t="s">
        <v>2774</v>
      </c>
      <c r="O1976" t="s">
        <v>2776</v>
      </c>
      <c r="P1976">
        <v>1338.12</v>
      </c>
    </row>
    <row r="1977" spans="1:16" x14ac:dyDescent="0.25">
      <c r="A1977" s="2">
        <v>45125</v>
      </c>
      <c r="B1977" s="2" t="str">
        <f t="shared" si="60"/>
        <v>2023-07-18 04:44 PM</v>
      </c>
      <c r="C1977" s="2" t="str">
        <f t="shared" si="61"/>
        <v>2023-07-18 16:44-S5-TX301975-C1</v>
      </c>
      <c r="D1977" s="6">
        <v>0.69722222222222219</v>
      </c>
      <c r="E1977" t="s">
        <v>743</v>
      </c>
      <c r="F1977" t="s">
        <v>751</v>
      </c>
      <c r="G1977" t="s">
        <v>758</v>
      </c>
      <c r="H1977">
        <v>10</v>
      </c>
      <c r="I1977">
        <v>48.01</v>
      </c>
      <c r="J1977" t="s">
        <v>760</v>
      </c>
      <c r="K1977" t="s">
        <v>2739</v>
      </c>
      <c r="L1977" t="s">
        <v>2764</v>
      </c>
      <c r="M1977" t="s">
        <v>2771</v>
      </c>
      <c r="N1977" t="s">
        <v>2773</v>
      </c>
      <c r="O1977" t="s">
        <v>2782</v>
      </c>
      <c r="P1977">
        <v>480.1</v>
      </c>
    </row>
    <row r="1978" spans="1:16" x14ac:dyDescent="0.25">
      <c r="A1978" s="2">
        <v>45304</v>
      </c>
      <c r="B1978" s="2" t="str">
        <f t="shared" si="60"/>
        <v>2024-01-13 03:59 PM</v>
      </c>
      <c r="C1978" s="2" t="str">
        <f t="shared" si="61"/>
        <v>2024-01-13 15:59-S3-TX301976-C5</v>
      </c>
      <c r="D1978" s="6">
        <v>0.66597222222222219</v>
      </c>
      <c r="E1978" t="s">
        <v>738</v>
      </c>
      <c r="F1978" t="s">
        <v>748</v>
      </c>
      <c r="G1978" t="s">
        <v>753</v>
      </c>
      <c r="H1978">
        <v>9</v>
      </c>
      <c r="I1978">
        <v>166.29</v>
      </c>
      <c r="J1978" t="s">
        <v>762</v>
      </c>
      <c r="K1978" t="s">
        <v>2740</v>
      </c>
      <c r="L1978" t="s">
        <v>2765</v>
      </c>
      <c r="M1978" t="s">
        <v>2772</v>
      </c>
      <c r="N1978" t="s">
        <v>2773</v>
      </c>
      <c r="O1978" t="s">
        <v>2776</v>
      </c>
      <c r="P1978">
        <v>1496.61</v>
      </c>
    </row>
    <row r="1979" spans="1:16" x14ac:dyDescent="0.25">
      <c r="A1979" s="2">
        <v>45778</v>
      </c>
      <c r="B1979" s="2" t="str">
        <f t="shared" si="60"/>
        <v>2025-05-01 09:03 PM</v>
      </c>
      <c r="C1979" s="2" t="str">
        <f t="shared" si="61"/>
        <v>2025-05-01 21:03-S6-TX301977-C2</v>
      </c>
      <c r="D1979" s="6">
        <v>0.87708333333333333</v>
      </c>
      <c r="E1979" t="s">
        <v>742</v>
      </c>
      <c r="F1979" t="s">
        <v>751</v>
      </c>
      <c r="G1979" t="s">
        <v>752</v>
      </c>
      <c r="H1979">
        <v>6</v>
      </c>
      <c r="I1979">
        <v>270.73</v>
      </c>
      <c r="J1979" t="s">
        <v>763</v>
      </c>
      <c r="K1979" t="s">
        <v>2741</v>
      </c>
      <c r="L1979" t="s">
        <v>2767</v>
      </c>
      <c r="M1979" t="s">
        <v>2772</v>
      </c>
      <c r="N1979" t="s">
        <v>2774</v>
      </c>
      <c r="O1979" t="s">
        <v>2777</v>
      </c>
      <c r="P1979">
        <v>1624.38</v>
      </c>
    </row>
    <row r="1980" spans="1:16" x14ac:dyDescent="0.25">
      <c r="A1980" s="2">
        <v>45810</v>
      </c>
      <c r="B1980" s="2" t="str">
        <f t="shared" si="60"/>
        <v>2025-06-02 08:43 PM</v>
      </c>
      <c r="C1980" s="2" t="str">
        <f t="shared" si="61"/>
        <v>2025-06-02 20:43-S4-TX301978-C3</v>
      </c>
      <c r="D1980" s="6">
        <v>0.86319444444444449</v>
      </c>
      <c r="E1980" t="s">
        <v>741</v>
      </c>
      <c r="F1980" t="s">
        <v>749</v>
      </c>
      <c r="G1980" t="s">
        <v>753</v>
      </c>
      <c r="H1980">
        <v>2</v>
      </c>
      <c r="I1980">
        <v>104.12</v>
      </c>
      <c r="J1980" t="s">
        <v>759</v>
      </c>
      <c r="K1980" t="s">
        <v>2742</v>
      </c>
      <c r="L1980" t="s">
        <v>2766</v>
      </c>
      <c r="M1980" t="s">
        <v>2769</v>
      </c>
      <c r="N1980" t="s">
        <v>2774</v>
      </c>
      <c r="O1980" t="s">
        <v>2779</v>
      </c>
      <c r="P1980">
        <v>208.24</v>
      </c>
    </row>
    <row r="1981" spans="1:16" x14ac:dyDescent="0.25">
      <c r="A1981" s="2">
        <v>45352</v>
      </c>
      <c r="B1981" s="2" t="str">
        <f t="shared" si="60"/>
        <v>2024-03-01 04:15 PM</v>
      </c>
      <c r="C1981" s="2" t="str">
        <f t="shared" si="61"/>
        <v>2024-03-01 16:15-S5-TX301979-C5</v>
      </c>
      <c r="D1981" s="6">
        <v>0.67708333333333337</v>
      </c>
      <c r="E1981" t="s">
        <v>743</v>
      </c>
      <c r="F1981" t="s">
        <v>749</v>
      </c>
      <c r="G1981" t="s">
        <v>754</v>
      </c>
      <c r="H1981">
        <v>2</v>
      </c>
      <c r="I1981">
        <v>316.44</v>
      </c>
      <c r="J1981" t="s">
        <v>761</v>
      </c>
      <c r="K1981" t="s">
        <v>2743</v>
      </c>
      <c r="L1981" t="s">
        <v>2765</v>
      </c>
      <c r="M1981" t="s">
        <v>2772</v>
      </c>
      <c r="N1981" t="s">
        <v>2773</v>
      </c>
      <c r="O1981" t="s">
        <v>2778</v>
      </c>
      <c r="P1981">
        <v>632.88</v>
      </c>
    </row>
    <row r="1982" spans="1:16" x14ac:dyDescent="0.25">
      <c r="A1982" s="2">
        <v>45212</v>
      </c>
      <c r="B1982" s="2" t="str">
        <f t="shared" si="60"/>
        <v>2023-10-13 07:29 PM</v>
      </c>
      <c r="C1982" s="2" t="str">
        <f t="shared" si="61"/>
        <v>2023-10-13 19:29-S7-TX301980-C1</v>
      </c>
      <c r="D1982" s="6">
        <v>0.81180555555555556</v>
      </c>
      <c r="E1982" t="s">
        <v>744</v>
      </c>
      <c r="F1982" t="s">
        <v>751</v>
      </c>
      <c r="G1982" t="s">
        <v>754</v>
      </c>
      <c r="H1982">
        <v>5</v>
      </c>
      <c r="I1982">
        <v>363.11</v>
      </c>
      <c r="J1982" t="s">
        <v>760</v>
      </c>
      <c r="K1982" t="s">
        <v>2744</v>
      </c>
      <c r="L1982" t="s">
        <v>2764</v>
      </c>
      <c r="M1982" t="s">
        <v>2771</v>
      </c>
      <c r="N1982" t="s">
        <v>2774</v>
      </c>
      <c r="O1982" t="s">
        <v>2778</v>
      </c>
      <c r="P1982">
        <v>1815.55</v>
      </c>
    </row>
    <row r="1983" spans="1:16" x14ac:dyDescent="0.25">
      <c r="A1983" s="2">
        <v>45346</v>
      </c>
      <c r="B1983" s="2" t="str">
        <f t="shared" si="60"/>
        <v>2024-02-24 08:13 PM</v>
      </c>
      <c r="C1983" s="2" t="str">
        <f t="shared" si="61"/>
        <v>2024-02-24 20:13-S6-TX301981-C1</v>
      </c>
      <c r="D1983" s="6">
        <v>0.84236111111111112</v>
      </c>
      <c r="E1983" t="s">
        <v>742</v>
      </c>
      <c r="F1983" t="s">
        <v>748</v>
      </c>
      <c r="G1983" t="s">
        <v>752</v>
      </c>
      <c r="H1983">
        <v>2</v>
      </c>
      <c r="I1983">
        <v>277.01</v>
      </c>
      <c r="J1983" t="s">
        <v>759</v>
      </c>
      <c r="K1983" t="s">
        <v>2745</v>
      </c>
      <c r="L1983" t="s">
        <v>2764</v>
      </c>
      <c r="M1983" t="s">
        <v>2771</v>
      </c>
      <c r="N1983" t="s">
        <v>2774</v>
      </c>
      <c r="O1983" t="s">
        <v>2776</v>
      </c>
      <c r="P1983">
        <v>554.02</v>
      </c>
    </row>
    <row r="1984" spans="1:16" x14ac:dyDescent="0.25">
      <c r="A1984" s="2">
        <v>45431</v>
      </c>
      <c r="B1984" s="2" t="str">
        <f t="shared" si="60"/>
        <v>2024-05-19 09:45 PM</v>
      </c>
      <c r="C1984" s="2" t="str">
        <f t="shared" si="61"/>
        <v>2024-05-19 21:45-S4-TX301982-C3</v>
      </c>
      <c r="D1984" s="6">
        <v>0.90625</v>
      </c>
      <c r="E1984" t="s">
        <v>741</v>
      </c>
      <c r="F1984" t="s">
        <v>751</v>
      </c>
      <c r="G1984" t="s">
        <v>754</v>
      </c>
      <c r="H1984">
        <v>10</v>
      </c>
      <c r="I1984">
        <v>193.77</v>
      </c>
      <c r="J1984" t="s">
        <v>763</v>
      </c>
      <c r="K1984" t="s">
        <v>2746</v>
      </c>
      <c r="L1984" t="s">
        <v>2766</v>
      </c>
      <c r="M1984" t="s">
        <v>2769</v>
      </c>
      <c r="N1984" t="s">
        <v>2774</v>
      </c>
      <c r="O1984" t="s">
        <v>2780</v>
      </c>
      <c r="P1984">
        <v>1937.7</v>
      </c>
    </row>
    <row r="1985" spans="1:17" x14ac:dyDescent="0.25">
      <c r="A1985" s="2">
        <v>45697</v>
      </c>
      <c r="B1985" s="2" t="str">
        <f t="shared" si="60"/>
        <v>2025-02-09 07:24 PM</v>
      </c>
      <c r="C1985" s="2" t="str">
        <f t="shared" si="61"/>
        <v>2025-02-09 19:24-S2-TX301983-C3</v>
      </c>
      <c r="D1985" s="6">
        <v>0.80833333333333335</v>
      </c>
      <c r="E1985" t="s">
        <v>746</v>
      </c>
      <c r="F1985" t="s">
        <v>749</v>
      </c>
      <c r="G1985" t="s">
        <v>753</v>
      </c>
      <c r="H1985">
        <v>4</v>
      </c>
      <c r="I1985">
        <v>162.22</v>
      </c>
      <c r="J1985" t="s">
        <v>761</v>
      </c>
      <c r="K1985" t="s">
        <v>2747</v>
      </c>
      <c r="L1985" t="s">
        <v>2766</v>
      </c>
      <c r="M1985" t="s">
        <v>2769</v>
      </c>
      <c r="N1985" t="s">
        <v>2774</v>
      </c>
      <c r="O1985" t="s">
        <v>2780</v>
      </c>
      <c r="P1985">
        <v>648.88</v>
      </c>
    </row>
    <row r="1986" spans="1:17" x14ac:dyDescent="0.25">
      <c r="A1986" s="2">
        <v>45602</v>
      </c>
      <c r="B1986" s="2" t="str">
        <f t="shared" si="60"/>
        <v>2024-11-06 10:14 AM</v>
      </c>
      <c r="C1986" s="2" t="str">
        <f t="shared" si="61"/>
        <v>2024-11-06 10:14-S3-TX301984-C1</v>
      </c>
      <c r="D1986" s="6">
        <v>0.42638888888888887</v>
      </c>
      <c r="E1986" t="s">
        <v>738</v>
      </c>
      <c r="F1986" t="s">
        <v>750</v>
      </c>
      <c r="G1986" t="s">
        <v>754</v>
      </c>
      <c r="H1986">
        <v>3</v>
      </c>
      <c r="I1986">
        <v>204.61</v>
      </c>
      <c r="J1986" t="s">
        <v>760</v>
      </c>
      <c r="K1986" t="s">
        <v>2748</v>
      </c>
      <c r="L1986" t="s">
        <v>2764</v>
      </c>
      <c r="M1986" t="s">
        <v>2772</v>
      </c>
      <c r="N1986" t="s">
        <v>2775</v>
      </c>
      <c r="O1986" t="s">
        <v>2781</v>
      </c>
      <c r="P1986">
        <v>613.83000000000004</v>
      </c>
    </row>
    <row r="1987" spans="1:17" x14ac:dyDescent="0.25">
      <c r="A1987" s="2">
        <v>45468</v>
      </c>
      <c r="B1987" s="2" t="str">
        <f t="shared" ref="B1987:B2001" si="62">TEXT(A1987, "yyyy-mm-dd") &amp; " " &amp; TEXT(D1987, "hh:mm AM/PM")</f>
        <v>2024-06-25 03:07 PM</v>
      </c>
      <c r="C1987" s="2" t="str">
        <f t="shared" ref="C1987:C2001" si="63">TEXT(B1987, "yyyy-mm-dd hh:mm") &amp; "-" &amp; E1987 &amp; "-" &amp;  K1987 &amp; "-" &amp; L1987</f>
        <v>2024-06-25 15:07-S4-TX301985-C4</v>
      </c>
      <c r="D1987" s="6">
        <v>0.62986111111111109</v>
      </c>
      <c r="E1987" t="s">
        <v>741</v>
      </c>
      <c r="F1987" t="s">
        <v>750</v>
      </c>
      <c r="G1987" t="s">
        <v>757</v>
      </c>
      <c r="H1987">
        <v>10</v>
      </c>
      <c r="I1987">
        <v>122.7</v>
      </c>
      <c r="J1987" t="s">
        <v>760</v>
      </c>
      <c r="K1987" t="s">
        <v>2749</v>
      </c>
      <c r="L1987" t="s">
        <v>2768</v>
      </c>
      <c r="M1987" t="s">
        <v>2770</v>
      </c>
      <c r="N1987" t="s">
        <v>2773</v>
      </c>
      <c r="O1987" t="s">
        <v>2782</v>
      </c>
      <c r="P1987">
        <v>1227</v>
      </c>
    </row>
    <row r="1988" spans="1:17" x14ac:dyDescent="0.25">
      <c r="A1988" s="2">
        <v>45326</v>
      </c>
      <c r="B1988" s="2" t="str">
        <f t="shared" si="62"/>
        <v>2024-02-04 09:36 AM</v>
      </c>
      <c r="C1988" s="2" t="str">
        <f t="shared" si="63"/>
        <v>2024-02-04 09:36-S10-TX301986-C4</v>
      </c>
      <c r="D1988" s="6">
        <v>0.4</v>
      </c>
      <c r="E1988" t="s">
        <v>747</v>
      </c>
      <c r="F1988" t="s">
        <v>751</v>
      </c>
      <c r="G1988" t="s">
        <v>758</v>
      </c>
      <c r="H1988">
        <v>3</v>
      </c>
      <c r="I1988">
        <v>145.46</v>
      </c>
      <c r="J1988" t="s">
        <v>759</v>
      </c>
      <c r="K1988" t="s">
        <v>2750</v>
      </c>
      <c r="L1988" t="s">
        <v>2768</v>
      </c>
      <c r="M1988" t="s">
        <v>2769</v>
      </c>
      <c r="N1988" t="s">
        <v>2775</v>
      </c>
      <c r="O1988" t="s">
        <v>2780</v>
      </c>
      <c r="P1988">
        <v>436.38</v>
      </c>
    </row>
    <row r="1989" spans="1:17" x14ac:dyDescent="0.25">
      <c r="A1989" s="2">
        <v>45061</v>
      </c>
      <c r="B1989" s="2" t="str">
        <f t="shared" si="62"/>
        <v>2023-05-15 01:34 PM</v>
      </c>
      <c r="C1989" s="2" t="str">
        <f t="shared" si="63"/>
        <v>2023-05-15 13:34-S2-TX301987-C3</v>
      </c>
      <c r="D1989" s="6">
        <v>0.56527777777777777</v>
      </c>
      <c r="E1989" t="s">
        <v>746</v>
      </c>
      <c r="F1989" t="s">
        <v>748</v>
      </c>
      <c r="G1989" t="s">
        <v>754</v>
      </c>
      <c r="H1989">
        <v>8</v>
      </c>
      <c r="I1989">
        <v>130.88999999999999</v>
      </c>
      <c r="J1989" t="s">
        <v>760</v>
      </c>
      <c r="K1989" t="s">
        <v>2751</v>
      </c>
      <c r="L1989" t="s">
        <v>2766</v>
      </c>
      <c r="M1989" t="s">
        <v>2769</v>
      </c>
      <c r="N1989" t="s">
        <v>2773</v>
      </c>
      <c r="O1989" t="s">
        <v>2779</v>
      </c>
      <c r="P1989">
        <v>1047.1199999999999</v>
      </c>
      <c r="Q1989">
        <f>COUNT(R1)</f>
        <v>0</v>
      </c>
    </row>
    <row r="1990" spans="1:17" x14ac:dyDescent="0.25">
      <c r="A1990" s="2">
        <v>45535</v>
      </c>
      <c r="B1990" s="2" t="str">
        <f t="shared" si="62"/>
        <v>2024-08-31 04:42 PM</v>
      </c>
      <c r="C1990" s="2" t="str">
        <f t="shared" si="63"/>
        <v>2024-08-31 16:42-S2-TX301988-C2</v>
      </c>
      <c r="D1990" s="6">
        <v>0.6958333333333333</v>
      </c>
      <c r="E1990" t="s">
        <v>746</v>
      </c>
      <c r="F1990" t="s">
        <v>750</v>
      </c>
      <c r="G1990" t="s">
        <v>755</v>
      </c>
      <c r="H1990">
        <v>4</v>
      </c>
      <c r="I1990">
        <v>142.82</v>
      </c>
      <c r="J1990" t="s">
        <v>759</v>
      </c>
      <c r="K1990" t="s">
        <v>2752</v>
      </c>
      <c r="L1990" t="s">
        <v>2767</v>
      </c>
      <c r="M1990" t="s">
        <v>2771</v>
      </c>
      <c r="N1990" t="s">
        <v>2773</v>
      </c>
      <c r="O1990" t="s">
        <v>2776</v>
      </c>
      <c r="P1990">
        <v>571.28</v>
      </c>
    </row>
    <row r="1991" spans="1:17" x14ac:dyDescent="0.25">
      <c r="A1991" s="2">
        <v>45063</v>
      </c>
      <c r="B1991" s="2" t="str">
        <f t="shared" si="62"/>
        <v>2023-05-17 11:21 AM</v>
      </c>
      <c r="C1991" s="2" t="str">
        <f t="shared" si="63"/>
        <v>2023-05-17 11:21-S4-TX301989-C2</v>
      </c>
      <c r="D1991" s="6">
        <v>0.47291666666666665</v>
      </c>
      <c r="E1991" t="s">
        <v>741</v>
      </c>
      <c r="F1991" t="s">
        <v>749</v>
      </c>
      <c r="G1991" t="s">
        <v>754</v>
      </c>
      <c r="H1991">
        <v>1</v>
      </c>
      <c r="I1991">
        <v>194.34</v>
      </c>
      <c r="J1991" t="s">
        <v>759</v>
      </c>
      <c r="K1991" t="s">
        <v>2753</v>
      </c>
      <c r="L1991" t="s">
        <v>2767</v>
      </c>
      <c r="M1991" t="s">
        <v>2772</v>
      </c>
      <c r="N1991" t="s">
        <v>2775</v>
      </c>
      <c r="O1991" t="s">
        <v>2781</v>
      </c>
      <c r="P1991">
        <v>194.34</v>
      </c>
    </row>
    <row r="1992" spans="1:17" x14ac:dyDescent="0.25">
      <c r="A1992" s="2">
        <v>45421</v>
      </c>
      <c r="B1992" s="2" t="str">
        <f t="shared" si="62"/>
        <v>2024-05-09 09:29 AM</v>
      </c>
      <c r="C1992" s="2" t="str">
        <f t="shared" si="63"/>
        <v>2024-05-09 09:29-S1-TX301990-C2</v>
      </c>
      <c r="D1992" s="6">
        <v>0.39513888888888887</v>
      </c>
      <c r="E1992" t="s">
        <v>739</v>
      </c>
      <c r="F1992" t="s">
        <v>750</v>
      </c>
      <c r="G1992" t="s">
        <v>754</v>
      </c>
      <c r="H1992">
        <v>2</v>
      </c>
      <c r="I1992">
        <v>376.62</v>
      </c>
      <c r="J1992" t="s">
        <v>763</v>
      </c>
      <c r="K1992" t="s">
        <v>2754</v>
      </c>
      <c r="L1992" t="s">
        <v>2767</v>
      </c>
      <c r="M1992" t="s">
        <v>2770</v>
      </c>
      <c r="N1992" t="s">
        <v>2775</v>
      </c>
      <c r="O1992" t="s">
        <v>2777</v>
      </c>
      <c r="P1992">
        <v>753.24</v>
      </c>
    </row>
    <row r="1993" spans="1:17" x14ac:dyDescent="0.25">
      <c r="A1993" s="2">
        <v>45432</v>
      </c>
      <c r="B1993" s="2" t="str">
        <f t="shared" si="62"/>
        <v>2024-05-20 06:02 PM</v>
      </c>
      <c r="C1993" s="2" t="str">
        <f t="shared" si="63"/>
        <v>2024-05-20 18:02-S9-TX301991-C1</v>
      </c>
      <c r="D1993" s="6">
        <v>0.75138888888888888</v>
      </c>
      <c r="E1993" t="s">
        <v>740</v>
      </c>
      <c r="F1993" t="s">
        <v>751</v>
      </c>
      <c r="G1993" t="s">
        <v>755</v>
      </c>
      <c r="H1993">
        <v>2</v>
      </c>
      <c r="I1993">
        <v>24.08</v>
      </c>
      <c r="J1993" t="s">
        <v>759</v>
      </c>
      <c r="K1993" t="s">
        <v>2755</v>
      </c>
      <c r="L1993" t="s">
        <v>2764</v>
      </c>
      <c r="M1993" t="s">
        <v>2771</v>
      </c>
      <c r="N1993" t="s">
        <v>2774</v>
      </c>
      <c r="O1993" t="s">
        <v>2779</v>
      </c>
      <c r="P1993">
        <v>48.16</v>
      </c>
    </row>
    <row r="1994" spans="1:17" x14ac:dyDescent="0.25">
      <c r="A1994" s="2">
        <v>45446</v>
      </c>
      <c r="B1994" s="2" t="str">
        <f t="shared" si="62"/>
        <v>2024-06-03 12:24 PM</v>
      </c>
      <c r="C1994" s="2" t="str">
        <f t="shared" si="63"/>
        <v>2024-06-03 12:24-S10-TX301992-C2</v>
      </c>
      <c r="D1994" s="6">
        <v>0.51666666666666672</v>
      </c>
      <c r="E1994" t="s">
        <v>747</v>
      </c>
      <c r="F1994" t="s">
        <v>751</v>
      </c>
      <c r="G1994" t="s">
        <v>752</v>
      </c>
      <c r="H1994">
        <v>9</v>
      </c>
      <c r="I1994">
        <v>332.9</v>
      </c>
      <c r="J1994" t="s">
        <v>760</v>
      </c>
      <c r="K1994" t="s">
        <v>2756</v>
      </c>
      <c r="L1994" t="s">
        <v>2767</v>
      </c>
      <c r="M1994" t="s">
        <v>2771</v>
      </c>
      <c r="N1994" t="s">
        <v>2773</v>
      </c>
      <c r="O1994" t="s">
        <v>2779</v>
      </c>
      <c r="P1994">
        <v>2996.1</v>
      </c>
    </row>
    <row r="1995" spans="1:17" x14ac:dyDescent="0.25">
      <c r="A1995" s="2">
        <v>45226</v>
      </c>
      <c r="B1995" s="2" t="str">
        <f t="shared" si="62"/>
        <v>2023-10-27 12:14 PM</v>
      </c>
      <c r="C1995" s="2" t="str">
        <f t="shared" si="63"/>
        <v>2023-10-27 12:14-S4-TX301993-C3</v>
      </c>
      <c r="D1995" s="6">
        <v>0.50972222222222219</v>
      </c>
      <c r="E1995" t="s">
        <v>741</v>
      </c>
      <c r="F1995" t="s">
        <v>750</v>
      </c>
      <c r="G1995" t="s">
        <v>756</v>
      </c>
      <c r="H1995">
        <v>2</v>
      </c>
      <c r="I1995">
        <v>371.73</v>
      </c>
      <c r="J1995" t="s">
        <v>761</v>
      </c>
      <c r="K1995" t="s">
        <v>2757</v>
      </c>
      <c r="L1995" t="s">
        <v>2766</v>
      </c>
      <c r="M1995" t="s">
        <v>2771</v>
      </c>
      <c r="N1995" t="s">
        <v>2773</v>
      </c>
      <c r="O1995" t="s">
        <v>2778</v>
      </c>
      <c r="P1995">
        <v>743.46</v>
      </c>
    </row>
    <row r="1996" spans="1:17" x14ac:dyDescent="0.25">
      <c r="A1996" s="2">
        <v>45074</v>
      </c>
      <c r="B1996" s="2" t="str">
        <f t="shared" si="62"/>
        <v>2023-05-28 02:46 PM</v>
      </c>
      <c r="C1996" s="2" t="str">
        <f t="shared" si="63"/>
        <v>2023-05-28 14:46-S1-TX301994-C2</v>
      </c>
      <c r="D1996" s="6">
        <v>0.61527777777777781</v>
      </c>
      <c r="E1996" t="s">
        <v>739</v>
      </c>
      <c r="F1996" t="s">
        <v>751</v>
      </c>
      <c r="G1996" t="s">
        <v>752</v>
      </c>
      <c r="H1996">
        <v>1</v>
      </c>
      <c r="I1996">
        <v>305.52</v>
      </c>
      <c r="J1996" t="s">
        <v>759</v>
      </c>
      <c r="K1996" t="s">
        <v>2758</v>
      </c>
      <c r="L1996" t="s">
        <v>2767</v>
      </c>
      <c r="M1996" t="s">
        <v>2771</v>
      </c>
      <c r="N1996" t="s">
        <v>2773</v>
      </c>
      <c r="O1996" t="s">
        <v>2780</v>
      </c>
      <c r="P1996">
        <v>305.52</v>
      </c>
    </row>
    <row r="1997" spans="1:17" x14ac:dyDescent="0.25">
      <c r="A1997" s="2">
        <v>45448</v>
      </c>
      <c r="B1997" s="2" t="str">
        <f t="shared" si="62"/>
        <v>2024-06-05 09:37 PM</v>
      </c>
      <c r="C1997" s="2" t="str">
        <f t="shared" si="63"/>
        <v>2024-06-05 21:37-S5-TX301995-C1</v>
      </c>
      <c r="D1997" s="6">
        <v>0.90069444444444446</v>
      </c>
      <c r="E1997" t="s">
        <v>743</v>
      </c>
      <c r="F1997" t="s">
        <v>749</v>
      </c>
      <c r="G1997" t="s">
        <v>758</v>
      </c>
      <c r="H1997">
        <v>9</v>
      </c>
      <c r="I1997">
        <v>138.02000000000001</v>
      </c>
      <c r="J1997" t="s">
        <v>759</v>
      </c>
      <c r="K1997" t="s">
        <v>2759</v>
      </c>
      <c r="L1997" t="s">
        <v>2764</v>
      </c>
      <c r="M1997" t="s">
        <v>2772</v>
      </c>
      <c r="N1997" t="s">
        <v>2774</v>
      </c>
      <c r="O1997" t="s">
        <v>2781</v>
      </c>
      <c r="P1997">
        <v>1242.18</v>
      </c>
    </row>
    <row r="1998" spans="1:17" x14ac:dyDescent="0.25">
      <c r="A1998" s="2">
        <v>45714</v>
      </c>
      <c r="B1998" s="2" t="str">
        <f t="shared" si="62"/>
        <v>2025-02-26 09:10 AM</v>
      </c>
      <c r="C1998" s="2" t="str">
        <f t="shared" si="63"/>
        <v>2025-02-26 09:10-S1-TX301996-C4</v>
      </c>
      <c r="D1998" s="6">
        <v>0.38194444444444442</v>
      </c>
      <c r="E1998" t="s">
        <v>739</v>
      </c>
      <c r="F1998" t="s">
        <v>750</v>
      </c>
      <c r="G1998" t="s">
        <v>756</v>
      </c>
      <c r="H1998">
        <v>7</v>
      </c>
      <c r="I1998">
        <v>242.35</v>
      </c>
      <c r="J1998" t="s">
        <v>762</v>
      </c>
      <c r="K1998" t="s">
        <v>2760</v>
      </c>
      <c r="L1998" t="s">
        <v>2768</v>
      </c>
      <c r="M1998" t="s">
        <v>2770</v>
      </c>
      <c r="N1998" t="s">
        <v>2775</v>
      </c>
      <c r="O1998" t="s">
        <v>2781</v>
      </c>
      <c r="P1998">
        <v>1696.45</v>
      </c>
    </row>
    <row r="1999" spans="1:17" x14ac:dyDescent="0.25">
      <c r="A1999" s="2">
        <v>45431</v>
      </c>
      <c r="B1999" s="2" t="str">
        <f t="shared" si="62"/>
        <v>2024-05-19 09:11 PM</v>
      </c>
      <c r="C1999" s="2" t="str">
        <f t="shared" si="63"/>
        <v>2024-05-19 21:11-S9-TX301997-C5</v>
      </c>
      <c r="D1999" s="6">
        <v>0.88263888888888886</v>
      </c>
      <c r="E1999" t="s">
        <v>740</v>
      </c>
      <c r="F1999" t="s">
        <v>750</v>
      </c>
      <c r="G1999" t="s">
        <v>758</v>
      </c>
      <c r="H1999">
        <v>1</v>
      </c>
      <c r="I1999">
        <v>297.64999999999998</v>
      </c>
      <c r="J1999" t="s">
        <v>760</v>
      </c>
      <c r="K1999" t="s">
        <v>2761</v>
      </c>
      <c r="L1999" t="s">
        <v>2765</v>
      </c>
      <c r="M1999" t="s">
        <v>2770</v>
      </c>
      <c r="N1999" t="s">
        <v>2774</v>
      </c>
      <c r="O1999" t="s">
        <v>2780</v>
      </c>
      <c r="P1999">
        <v>297.64999999999998</v>
      </c>
    </row>
    <row r="2000" spans="1:17" x14ac:dyDescent="0.25">
      <c r="A2000" s="2">
        <v>45090</v>
      </c>
      <c r="B2000" s="2" t="str">
        <f t="shared" si="62"/>
        <v>2023-06-13 01:25 PM</v>
      </c>
      <c r="C2000" s="2" t="str">
        <f t="shared" si="63"/>
        <v>2023-06-13 13:25-S1-TX301998-C2</v>
      </c>
      <c r="D2000" s="6">
        <v>0.55902777777777779</v>
      </c>
      <c r="E2000" t="s">
        <v>739</v>
      </c>
      <c r="F2000" t="s">
        <v>750</v>
      </c>
      <c r="G2000" t="s">
        <v>756</v>
      </c>
      <c r="H2000">
        <v>1</v>
      </c>
      <c r="I2000">
        <v>343.54</v>
      </c>
      <c r="J2000" t="s">
        <v>761</v>
      </c>
      <c r="K2000" t="s">
        <v>2762</v>
      </c>
      <c r="L2000" t="s">
        <v>2767</v>
      </c>
      <c r="M2000" t="s">
        <v>2772</v>
      </c>
      <c r="N2000" t="s">
        <v>2773</v>
      </c>
      <c r="O2000" t="s">
        <v>2782</v>
      </c>
      <c r="P2000">
        <v>343.54</v>
      </c>
    </row>
    <row r="2001" spans="1:16" x14ac:dyDescent="0.25">
      <c r="A2001" s="2">
        <v>45764</v>
      </c>
      <c r="B2001" s="2" t="str">
        <f t="shared" si="62"/>
        <v>2025-04-17 11:39 AM</v>
      </c>
      <c r="C2001" s="2" t="str">
        <f t="shared" si="63"/>
        <v>2025-04-17 11:39-S3-TX301999-C5</v>
      </c>
      <c r="D2001" s="6">
        <v>0.48541666666666666</v>
      </c>
      <c r="E2001" t="s">
        <v>738</v>
      </c>
      <c r="F2001" t="s">
        <v>748</v>
      </c>
      <c r="G2001" t="s">
        <v>757</v>
      </c>
      <c r="H2001">
        <v>1</v>
      </c>
      <c r="I2001">
        <v>152.49</v>
      </c>
      <c r="J2001" t="s">
        <v>759</v>
      </c>
      <c r="K2001" t="s">
        <v>2763</v>
      </c>
      <c r="L2001" t="s">
        <v>2765</v>
      </c>
      <c r="M2001" t="s">
        <v>2771</v>
      </c>
      <c r="N2001" t="s">
        <v>2775</v>
      </c>
      <c r="O2001" t="s">
        <v>2777</v>
      </c>
      <c r="P2001">
        <v>152.49</v>
      </c>
    </row>
    <row r="2002" spans="1:16" x14ac:dyDescent="0.25">
      <c r="B2002" s="2"/>
      <c r="C2002" s="2"/>
    </row>
    <row r="2003" spans="1:16" x14ac:dyDescent="0.25">
      <c r="B2003" s="2"/>
      <c r="C2003" s="2"/>
    </row>
    <row r="2004" spans="1:16" x14ac:dyDescent="0.25">
      <c r="B2004" s="2"/>
      <c r="C2004" s="2"/>
    </row>
    <row r="2005" spans="1:16" x14ac:dyDescent="0.25">
      <c r="B2005" s="2"/>
      <c r="C2005" s="2"/>
    </row>
  </sheetData>
  <autoFilter ref="A1:P2001" xr:uid="{EB2FD9D3-10CB-4B4F-81ED-EBE5D3A656F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Sheet3</vt:lpstr>
      <vt:lpstr>Sheet4</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Johnson Daniel</cp:lastModifiedBy>
  <dcterms:created xsi:type="dcterms:W3CDTF">2025-06-21T13:19:12Z</dcterms:created>
  <dcterms:modified xsi:type="dcterms:W3CDTF">2025-08-22T23:49:17Z</dcterms:modified>
</cp:coreProperties>
</file>