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DI-Bootcamp\Week7\Day4\"/>
    </mc:Choice>
  </mc:AlternateContent>
  <xr:revisionPtr revIDLastSave="0" documentId="8_{FFAC0752-9C8E-4208-8EF2-58CD7D592BBB}" xr6:coauthVersionLast="47" xr6:coauthVersionMax="47" xr10:uidLastSave="{00000000-0000-0000-0000-000000000000}"/>
  <bookViews>
    <workbookView xWindow="14295" yWindow="0" windowWidth="14610" windowHeight="15585" xr2:uid="{00000000-000D-0000-FFFF-FFFF00000000}"/>
  </bookViews>
  <sheets>
    <sheet name="Detail1" sheetId="3" r:id="rId1"/>
    <sheet name="Sheet1" sheetId="2" r:id="rId2"/>
    <sheet name="Source Data" sheetId="1" r:id="rId3"/>
  </sheets>
  <calcPr calcId="191029"/>
  <pivotCaches>
    <pivotCache cacheId="6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<sst xmlns="http://schemas.openxmlformats.org/spreadsheetml/2006/main" count="146" uniqueCount="72">
  <si>
    <t>Wise Owl Travel Agents</t>
  </si>
  <si>
    <t>Country</t>
  </si>
  <si>
    <t>Resort Name</t>
  </si>
  <si>
    <t>No of Days</t>
  </si>
  <si>
    <t>Travel Method</t>
  </si>
  <si>
    <t>Price</t>
  </si>
  <si>
    <t>Holiday ID</t>
  </si>
  <si>
    <t>Germany</t>
  </si>
  <si>
    <t>Black Forest</t>
  </si>
  <si>
    <t>Coach</t>
  </si>
  <si>
    <t>A111G</t>
  </si>
  <si>
    <t>Plane</t>
  </si>
  <si>
    <t>Spain</t>
  </si>
  <si>
    <t>Barcelona</t>
  </si>
  <si>
    <t>Train</t>
  </si>
  <si>
    <t>I6675SP</t>
  </si>
  <si>
    <t>Nerja</t>
  </si>
  <si>
    <t>TH990ESP</t>
  </si>
  <si>
    <t>France</t>
  </si>
  <si>
    <t>Lyon</t>
  </si>
  <si>
    <t>A7995FR</t>
  </si>
  <si>
    <t>Malaga</t>
  </si>
  <si>
    <t>A776ESP</t>
  </si>
  <si>
    <t>Australia</t>
  </si>
  <si>
    <t>Great Barrier Reef</t>
  </si>
  <si>
    <t>I990AUS</t>
  </si>
  <si>
    <t>Paris - Euro Disney</t>
  </si>
  <si>
    <t>TH789FR</t>
  </si>
  <si>
    <t>England</t>
  </si>
  <si>
    <t>London</t>
  </si>
  <si>
    <t>I456UK</t>
  </si>
  <si>
    <t>TH788FR</t>
  </si>
  <si>
    <t>Nice</t>
  </si>
  <si>
    <t>I7897FR</t>
  </si>
  <si>
    <t>Seville</t>
  </si>
  <si>
    <t>TH8956SP</t>
  </si>
  <si>
    <t>AJ9836L</t>
  </si>
  <si>
    <t>GG9836P</t>
  </si>
  <si>
    <t>PL8726P</t>
  </si>
  <si>
    <t>Toulouse</t>
  </si>
  <si>
    <t>SG7637L</t>
  </si>
  <si>
    <t>Madrid</t>
  </si>
  <si>
    <t>WE6735L</t>
  </si>
  <si>
    <t>Perth</t>
  </si>
  <si>
    <t>AUS112J</t>
  </si>
  <si>
    <t>Peru</t>
  </si>
  <si>
    <t>Lima</t>
  </si>
  <si>
    <t>PG7836G</t>
  </si>
  <si>
    <t>Chile</t>
  </si>
  <si>
    <t>Santiago</t>
  </si>
  <si>
    <t>CH266H</t>
  </si>
  <si>
    <t>Trinidad</t>
  </si>
  <si>
    <t>Port of Spain</t>
  </si>
  <si>
    <t>TT67624G</t>
  </si>
  <si>
    <t>Berlin</t>
  </si>
  <si>
    <t>BR6736G</t>
  </si>
  <si>
    <t>Bognor</t>
  </si>
  <si>
    <t>BG726H</t>
  </si>
  <si>
    <t>Saudi Arabia</t>
  </si>
  <si>
    <t>Riyadh</t>
  </si>
  <si>
    <t>KSA8987</t>
  </si>
  <si>
    <t>Nimes</t>
  </si>
  <si>
    <t>FR5625J</t>
  </si>
  <si>
    <t>Granada</t>
  </si>
  <si>
    <t>GR7878G</t>
  </si>
  <si>
    <t>NM9876Y</t>
  </si>
  <si>
    <t>SV767HH</t>
  </si>
  <si>
    <t>Sum of Price</t>
  </si>
  <si>
    <t>Row Labels</t>
  </si>
  <si>
    <t>Grand Total</t>
  </si>
  <si>
    <t>Column Labels</t>
  </si>
  <si>
    <t>Details for Sum of Price - Travel Method: Plane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</si>
</sst>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£&quot;#,##0;[Red]\-&quot;£&quot;#,##0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sz val="10"/>
      <name val="Brush Script MT"/>
      <family val="4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1">
    <xf numFmtId="0" fontId="0" fillId="0" borderId="0" xfId="0"/>
    <xf numFmtId="0" fontId="2" fillId="0" borderId="0" xfId="1" applyFont="1" applyAlignment="1">
      <alignment horizontal="centerContinuous"/>
    </xf>
    <xf numFmtId="0" fontId="3" fillId="0" borderId="0" xfId="1" applyFont="1" applyAlignment="1">
      <alignment horizontal="centerContinuous"/>
    </xf>
    <xf numFmtId="0" fontId="1" fillId="0" borderId="0" xfId="1"/>
    <xf numFmtId="0" fontId="4" fillId="2" borderId="1" xfId="1" applyFont="1" applyFill="1" applyBorder="1" applyAlignment="1">
      <alignment horizontal="center"/>
    </xf>
    <xf numFmtId="0" fontId="1" fillId="0" borderId="1" xfId="1" applyBorder="1" applyAlignment="1">
      <alignment horizontal="center"/>
    </xf>
    <xf numFmtId="164" fontId="1" fillId="0" borderId="1" xfId="1" applyNumberFormat="1" applyBorder="1" applyAlignment="1">
      <alignment horizontal="center"/>
    </xf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5" fillId="0" borderId="0" xfId="0" applyFont="1"/>
  </cellXfs>
  <cellStyles count="2">
    <cellStyle name="Normal" xfId="0" builtinId="0"/>
    <cellStyle name="Normal_Sheet1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nathan Svetskin" refreshedDate="45644.500656828706" createdVersion="8" refreshedVersion="8" minRefreshableVersion="3" recordCount="28" xr:uid="{4A744C8F-31CE-4E44-9C33-FC2775114DA3}">
  <cacheSource type="worksheet">
    <worksheetSource ref="A3:F31" sheet="Source Data"/>
  </cacheSource>
  <cacheFields count="6">
    <cacheField name="Country" numFmtId="0">
      <sharedItems/>
    </cacheField>
    <cacheField name="Resort Name" numFmtId="0">
      <sharedItems count="21">
        <s v="Great Barrier Reef"/>
        <s v="Perth"/>
        <s v="Santiago"/>
        <s v="London"/>
        <s v="Bognor"/>
        <s v="Lyon"/>
        <s v="Paris - Euro Disney"/>
        <s v="Nice"/>
        <s v="Toulouse"/>
        <s v="Nimes"/>
        <s v="Black Forest"/>
        <s v="Berlin"/>
        <s v="Lima"/>
        <s v="Riyadh"/>
        <s v="Barcelona"/>
        <s v="Nerja"/>
        <s v="Malaga"/>
        <s v="Seville"/>
        <s v="Madrid"/>
        <s v="Granada"/>
        <s v="Port of Spain"/>
      </sharedItems>
    </cacheField>
    <cacheField name="No of Days" numFmtId="0">
      <sharedItems containsSemiMixedTypes="0" containsString="0" containsNumber="1" containsInteger="1" minValue="1" maxValue="32"/>
    </cacheField>
    <cacheField name="Travel Method" numFmtId="0">
      <sharedItems count="3">
        <s v="Plane"/>
        <s v="Train"/>
        <s v="Coach"/>
      </sharedItems>
    </cacheField>
    <cacheField name="Price" numFmtId="164">
      <sharedItems containsSemiMixedTypes="0" containsString="0" containsNumber="1" containsInteger="1" minValue="12" maxValue="1259"/>
    </cacheField>
    <cacheField name="Holiday I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s v="Australia"/>
    <x v="0"/>
    <n v="32"/>
    <x v="0"/>
    <n v="750"/>
    <s v="I990AUS"/>
  </r>
  <r>
    <s v="Australia"/>
    <x v="1"/>
    <n v="28"/>
    <x v="0"/>
    <n v="985"/>
    <s v="AUS112J"/>
  </r>
  <r>
    <s v="Chile"/>
    <x v="2"/>
    <n v="21"/>
    <x v="0"/>
    <n v="1259"/>
    <s v="CH266H"/>
  </r>
  <r>
    <s v="England"/>
    <x v="3"/>
    <n v="3"/>
    <x v="1"/>
    <n v="69"/>
    <s v="I456UK"/>
  </r>
  <r>
    <s v="England"/>
    <x v="4"/>
    <n v="1"/>
    <x v="2"/>
    <n v="12"/>
    <s v="BG726H"/>
  </r>
  <r>
    <s v="France"/>
    <x v="5"/>
    <n v="14"/>
    <x v="0"/>
    <n v="399"/>
    <s v="A7995FR"/>
  </r>
  <r>
    <s v="France"/>
    <x v="6"/>
    <n v="5"/>
    <x v="1"/>
    <n v="269"/>
    <s v="TH789FR"/>
  </r>
  <r>
    <s v="France"/>
    <x v="6"/>
    <n v="3"/>
    <x v="1"/>
    <n v="125"/>
    <s v="TH788FR"/>
  </r>
  <r>
    <s v="France"/>
    <x v="7"/>
    <n v="7"/>
    <x v="0"/>
    <n v="289"/>
    <s v="I7897FR"/>
  </r>
  <r>
    <s v="France"/>
    <x v="8"/>
    <n v="7"/>
    <x v="1"/>
    <n v="256"/>
    <s v="SG7637L"/>
  </r>
  <r>
    <s v="France"/>
    <x v="9"/>
    <n v="7"/>
    <x v="0"/>
    <n v="287"/>
    <s v="FR5625J"/>
  </r>
  <r>
    <s v="Germany"/>
    <x v="10"/>
    <n v="4"/>
    <x v="2"/>
    <n v="69"/>
    <s v="A111G"/>
  </r>
  <r>
    <s v="Germany"/>
    <x v="11"/>
    <n v="7"/>
    <x v="2"/>
    <n v="289"/>
    <s v="BR6736G"/>
  </r>
  <r>
    <s v="Peru"/>
    <x v="12"/>
    <n v="21"/>
    <x v="0"/>
    <n v="975"/>
    <s v="PG7836G"/>
  </r>
  <r>
    <s v="Saudi Arabia"/>
    <x v="13"/>
    <n v="14"/>
    <x v="0"/>
    <n v="995"/>
    <s v="KSA8987"/>
  </r>
  <r>
    <s v="Spain"/>
    <x v="14"/>
    <n v="4"/>
    <x v="1"/>
    <n v="219"/>
    <s v="I6675SP"/>
  </r>
  <r>
    <s v="Spain"/>
    <x v="15"/>
    <n v="6"/>
    <x v="0"/>
    <n v="198"/>
    <s v="TH990ESP"/>
  </r>
  <r>
    <s v="Spain"/>
    <x v="16"/>
    <n v="16"/>
    <x v="0"/>
    <n v="234"/>
    <s v="A776ESP"/>
  </r>
  <r>
    <s v="Spain"/>
    <x v="17"/>
    <n v="14"/>
    <x v="0"/>
    <n v="288"/>
    <s v="NM9876Y"/>
  </r>
  <r>
    <s v="Spain"/>
    <x v="17"/>
    <n v="10"/>
    <x v="0"/>
    <n v="199"/>
    <s v="TH8956SP"/>
  </r>
  <r>
    <s v="Spain"/>
    <x v="14"/>
    <n v="8"/>
    <x v="0"/>
    <n v="177"/>
    <s v="AJ9836L"/>
  </r>
  <r>
    <s v="Spain"/>
    <x v="14"/>
    <n v="7"/>
    <x v="2"/>
    <n v="199"/>
    <s v="GG9836P"/>
  </r>
  <r>
    <s v="Spain"/>
    <x v="16"/>
    <n v="14"/>
    <x v="0"/>
    <n v="301"/>
    <s v="PL8726P"/>
  </r>
  <r>
    <s v="Spain"/>
    <x v="14"/>
    <n v="4"/>
    <x v="1"/>
    <n v="219"/>
    <s v="I6675SP"/>
  </r>
  <r>
    <s v="Spain"/>
    <x v="17"/>
    <n v="14"/>
    <x v="1"/>
    <n v="299"/>
    <s v="SV767HH"/>
  </r>
  <r>
    <s v="Spain"/>
    <x v="18"/>
    <n v="8"/>
    <x v="0"/>
    <n v="277"/>
    <s v="WE6735L"/>
  </r>
  <r>
    <s v="Spain"/>
    <x v="19"/>
    <n v="10"/>
    <x v="0"/>
    <n v="345"/>
    <s v="GR7878G"/>
  </r>
  <r>
    <s v="Trinidad"/>
    <x v="20"/>
    <n v="14"/>
    <x v="0"/>
    <n v="885"/>
    <s v="TT67624G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27F18E-7312-4A97-B4FD-8980F1AFA35F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6" firstHeaderRow="1" firstDataRow="2" firstDataCol="1"/>
  <pivotFields count="6">
    <pivotField showAll="0"/>
    <pivotField axis="axisCol" showAll="0">
      <items count="22">
        <item h="1" x="14"/>
        <item h="1" x="11"/>
        <item h="1" x="10"/>
        <item h="1" x="4"/>
        <item h="1" x="19"/>
        <item h="1" x="0"/>
        <item h="1" x="12"/>
        <item h="1" x="3"/>
        <item h="1" x="5"/>
        <item h="1" x="18"/>
        <item h="1" x="16"/>
        <item h="1" x="15"/>
        <item h="1" x="7"/>
        <item h="1" x="9"/>
        <item h="1" x="6"/>
        <item h="1" x="1"/>
        <item h="1" x="20"/>
        <item h="1" x="13"/>
        <item x="2"/>
        <item x="17"/>
        <item h="1" x="8"/>
        <item t="default"/>
      </items>
    </pivotField>
    <pivotField showAll="0"/>
    <pivotField axis="axisRow" showAll="0">
      <items count="4">
        <item h="1" x="2"/>
        <item x="0"/>
        <item h="1" x="1"/>
        <item t="default"/>
      </items>
    </pivotField>
    <pivotField dataField="1" numFmtId="164" showAll="0"/>
    <pivotField showAll="0"/>
  </pivotFields>
  <rowFields count="1">
    <field x="3"/>
  </rowFields>
  <rowItems count="2">
    <i>
      <x v="1"/>
    </i>
    <i t="grand">
      <x/>
    </i>
  </rowItems>
  <colFields count="1">
    <field x="1"/>
  </colFields>
  <colItems count="3">
    <i>
      <x v="18"/>
    </i>
    <i>
      <x v="19"/>
    </i>
    <i t="grand">
      <x/>
    </i>
  </colItems>
  <dataFields count="1">
    <dataField name="Sum of Price" fld="4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AA4BC80-39DD-41CC-942D-4229A710E970}" name="Table1" displayName="Table1" ref="A3:F6" totalsRowShown="0">
  <autoFilter ref="A3:F6" xr:uid="{EAA4BC80-39DD-41CC-942D-4229A710E970}"/>
  <sortState xmlns:xlrd2="http://schemas.microsoft.com/office/spreadsheetml/2017/richdata2" ref="A4:F6">
    <sortCondition ref="E3:E6"/>
  </sortState>
  <tableColumns count="6">
    <tableColumn id="1" xr3:uid="{A451E010-DA38-442E-ACA4-1D806321B175}" name="Country"/>
    <tableColumn id="2" xr3:uid="{4D4A0029-ADCA-4294-9910-80CDC12D6190}" name="Resort Name"/>
    <tableColumn id="3" xr3:uid="{734B8CC0-29B7-4548-BA5F-30E5AD077BBC}" name="No of Days"/>
    <tableColumn id="4" xr3:uid="{611773CE-FED5-4F5C-B7F5-05F3775FC43E}" name="Travel Method"/>
    <tableColumn id="5" xr3:uid="{7CA19C01-EB5B-4C78-9978-50512D8FD8D7}" name="Price"/>
    <tableColumn id="6" xr3:uid="{E2B658D4-7B8C-40AE-8613-ACE1AE01FE80}" name="Holiday ID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62D496-E39E-4079-90E7-B60CC607C311}">
  <dimension ref="A1:F6"/>
  <sheetViews>
    <sheetView tabSelected="1" workbookViewId="0">
      <selection activeCell="D15" sqref="D15"/>
    </sheetView>
  </sheetViews>
  <sheetFormatPr defaultRowHeight="15" x14ac:dyDescent="0.25"/>
  <cols>
    <col min="1" max="1" width="10.28515625" bestFit="1" customWidth="1"/>
    <col min="2" max="2" width="14.7109375" bestFit="1" customWidth="1"/>
    <col min="3" max="3" width="12.7109375" bestFit="1" customWidth="1"/>
    <col min="4" max="4" width="16.42578125" bestFit="1" customWidth="1"/>
    <col min="5" max="5" width="9.28515625" bestFit="1" customWidth="1"/>
    <col min="6" max="6" width="12.28515625" bestFit="1" customWidth="1"/>
  </cols>
  <sheetData>
    <row r="1" spans="1:6" x14ac:dyDescent="0.25">
      <c r="A1" s="10" t="s">
        <v>71</v>
      </c>
    </row>
    <row r="3" spans="1:6" x14ac:dyDescent="0.25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</row>
    <row r="4" spans="1:6" x14ac:dyDescent="0.25">
      <c r="A4" t="s">
        <v>12</v>
      </c>
      <c r="B4" t="s">
        <v>34</v>
      </c>
      <c r="C4">
        <v>10</v>
      </c>
      <c r="D4" t="s">
        <v>11</v>
      </c>
      <c r="E4">
        <v>199</v>
      </c>
      <c r="F4" t="s">
        <v>35</v>
      </c>
    </row>
    <row r="5" spans="1:6" x14ac:dyDescent="0.25">
      <c r="A5" t="s">
        <v>12</v>
      </c>
      <c r="B5" t="s">
        <v>34</v>
      </c>
      <c r="C5">
        <v>14</v>
      </c>
      <c r="D5" t="s">
        <v>11</v>
      </c>
      <c r="E5">
        <v>288</v>
      </c>
      <c r="F5" t="s">
        <v>65</v>
      </c>
    </row>
    <row r="6" spans="1:6" x14ac:dyDescent="0.25">
      <c r="A6" t="s">
        <v>48</v>
      </c>
      <c r="B6" t="s">
        <v>49</v>
      </c>
      <c r="C6">
        <v>21</v>
      </c>
      <c r="D6" t="s">
        <v>11</v>
      </c>
      <c r="E6">
        <v>1259</v>
      </c>
      <c r="F6" t="s">
        <v>50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C71DF-AF54-4779-81E3-D45A7029DBDD}">
  <dimension ref="A3:D6"/>
  <sheetViews>
    <sheetView workbookViewId="0">
      <selection activeCell="D5" sqref="D5"/>
    </sheetView>
  </sheetViews>
  <sheetFormatPr defaultRowHeight="15" x14ac:dyDescent="0.25"/>
  <cols>
    <col min="1" max="1" width="13.140625" bestFit="1" customWidth="1"/>
    <col min="2" max="2" width="16.28515625" bestFit="1" customWidth="1"/>
    <col min="3" max="3" width="7" bestFit="1" customWidth="1"/>
    <col min="4" max="4" width="11.28515625" bestFit="1" customWidth="1"/>
    <col min="5" max="5" width="7.28515625" bestFit="1" customWidth="1"/>
    <col min="6" max="6" width="8.42578125" bestFit="1" customWidth="1"/>
    <col min="7" max="7" width="17.28515625" bestFit="1" customWidth="1"/>
    <col min="8" max="8" width="5.140625" bestFit="1" customWidth="1"/>
    <col min="9" max="9" width="7.5703125" bestFit="1" customWidth="1"/>
    <col min="10" max="10" width="5.140625" bestFit="1" customWidth="1"/>
    <col min="11" max="12" width="7.42578125" bestFit="1" customWidth="1"/>
    <col min="13" max="13" width="5.85546875" bestFit="1" customWidth="1"/>
    <col min="14" max="14" width="5" bestFit="1" customWidth="1"/>
    <col min="15" max="15" width="6.7109375" bestFit="1" customWidth="1"/>
    <col min="16" max="16" width="17.5703125" bestFit="1" customWidth="1"/>
    <col min="17" max="17" width="5.85546875" bestFit="1" customWidth="1"/>
    <col min="18" max="18" width="12.28515625" bestFit="1" customWidth="1"/>
    <col min="19" max="19" width="7" bestFit="1" customWidth="1"/>
    <col min="20" max="20" width="8.5703125" bestFit="1" customWidth="1"/>
    <col min="21" max="21" width="7" bestFit="1" customWidth="1"/>
    <col min="23" max="23" width="11.28515625" bestFit="1" customWidth="1"/>
  </cols>
  <sheetData>
    <row r="3" spans="1:4" x14ac:dyDescent="0.25">
      <c r="A3" s="8" t="s">
        <v>67</v>
      </c>
      <c r="B3" s="8" t="s">
        <v>70</v>
      </c>
    </row>
    <row r="4" spans="1:4" x14ac:dyDescent="0.25">
      <c r="A4" s="8" t="s">
        <v>68</v>
      </c>
      <c r="B4" t="s">
        <v>49</v>
      </c>
      <c r="C4" t="s">
        <v>34</v>
      </c>
      <c r="D4" t="s">
        <v>69</v>
      </c>
    </row>
    <row r="5" spans="1:4" x14ac:dyDescent="0.25">
      <c r="A5" s="9" t="s">
        <v>11</v>
      </c>
      <c r="B5" s="7">
        <v>1259</v>
      </c>
      <c r="C5" s="7">
        <v>487</v>
      </c>
      <c r="D5" s="7">
        <v>1746</v>
      </c>
    </row>
    <row r="6" spans="1:4" x14ac:dyDescent="0.25">
      <c r="A6" s="9" t="s">
        <v>69</v>
      </c>
      <c r="B6" s="7">
        <v>1259</v>
      </c>
      <c r="C6" s="7">
        <v>487</v>
      </c>
      <c r="D6" s="7">
        <v>1746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1"/>
  <sheetViews>
    <sheetView zoomScaleNormal="100" workbookViewId="0"/>
  </sheetViews>
  <sheetFormatPr defaultRowHeight="15" x14ac:dyDescent="0.25"/>
  <cols>
    <col min="1" max="1" width="12" bestFit="1" customWidth="1"/>
    <col min="2" max="2" width="17.7109375" bestFit="1" customWidth="1"/>
    <col min="3" max="3" width="13.42578125" bestFit="1" customWidth="1"/>
    <col min="4" max="4" width="17.140625" bestFit="1" customWidth="1"/>
    <col min="5" max="5" width="7.28515625" bestFit="1" customWidth="1"/>
    <col min="6" max="6" width="12.42578125" bestFit="1" customWidth="1"/>
  </cols>
  <sheetData>
    <row r="1" spans="1:6" ht="15.75" x14ac:dyDescent="0.25">
      <c r="A1" s="1" t="s">
        <v>0</v>
      </c>
      <c r="B1" s="2"/>
      <c r="C1" s="2"/>
      <c r="D1" s="2"/>
      <c r="E1" s="2"/>
      <c r="F1" s="2"/>
    </row>
    <row r="2" spans="1:6" x14ac:dyDescent="0.25">
      <c r="A2" s="3"/>
      <c r="B2" s="3"/>
      <c r="C2" s="3"/>
      <c r="D2" s="3"/>
      <c r="E2" s="3"/>
      <c r="F2" s="3"/>
    </row>
    <row r="3" spans="1:6" x14ac:dyDescent="0.25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</row>
    <row r="4" spans="1:6" x14ac:dyDescent="0.25">
      <c r="A4" s="5" t="s">
        <v>23</v>
      </c>
      <c r="B4" s="5" t="s">
        <v>24</v>
      </c>
      <c r="C4" s="5">
        <v>32</v>
      </c>
      <c r="D4" s="5" t="s">
        <v>11</v>
      </c>
      <c r="E4" s="6">
        <v>750</v>
      </c>
      <c r="F4" s="5" t="s">
        <v>25</v>
      </c>
    </row>
    <row r="5" spans="1:6" x14ac:dyDescent="0.25">
      <c r="A5" s="5" t="s">
        <v>23</v>
      </c>
      <c r="B5" s="5" t="s">
        <v>43</v>
      </c>
      <c r="C5" s="5">
        <v>28</v>
      </c>
      <c r="D5" s="5" t="s">
        <v>11</v>
      </c>
      <c r="E5" s="6">
        <v>985</v>
      </c>
      <c r="F5" s="5" t="s">
        <v>44</v>
      </c>
    </row>
    <row r="6" spans="1:6" x14ac:dyDescent="0.25">
      <c r="A6" s="5" t="s">
        <v>48</v>
      </c>
      <c r="B6" s="5" t="s">
        <v>49</v>
      </c>
      <c r="C6" s="5">
        <v>21</v>
      </c>
      <c r="D6" s="5" t="s">
        <v>11</v>
      </c>
      <c r="E6" s="6">
        <v>1259</v>
      </c>
      <c r="F6" s="5" t="s">
        <v>50</v>
      </c>
    </row>
    <row r="7" spans="1:6" x14ac:dyDescent="0.25">
      <c r="A7" s="5" t="s">
        <v>28</v>
      </c>
      <c r="B7" s="5" t="s">
        <v>29</v>
      </c>
      <c r="C7" s="5">
        <v>3</v>
      </c>
      <c r="D7" s="5" t="s">
        <v>14</v>
      </c>
      <c r="E7" s="6">
        <v>69</v>
      </c>
      <c r="F7" s="5" t="s">
        <v>30</v>
      </c>
    </row>
    <row r="8" spans="1:6" x14ac:dyDescent="0.25">
      <c r="A8" s="5" t="s">
        <v>28</v>
      </c>
      <c r="B8" s="5" t="s">
        <v>56</v>
      </c>
      <c r="C8" s="5">
        <v>1</v>
      </c>
      <c r="D8" s="5" t="s">
        <v>9</v>
      </c>
      <c r="E8" s="6">
        <v>12</v>
      </c>
      <c r="F8" s="5" t="s">
        <v>57</v>
      </c>
    </row>
    <row r="9" spans="1:6" x14ac:dyDescent="0.25">
      <c r="A9" s="5" t="s">
        <v>18</v>
      </c>
      <c r="B9" s="5" t="s">
        <v>19</v>
      </c>
      <c r="C9" s="5">
        <v>14</v>
      </c>
      <c r="D9" s="5" t="s">
        <v>11</v>
      </c>
      <c r="E9" s="6">
        <v>399</v>
      </c>
      <c r="F9" s="5" t="s">
        <v>20</v>
      </c>
    </row>
    <row r="10" spans="1:6" x14ac:dyDescent="0.25">
      <c r="A10" s="5" t="s">
        <v>18</v>
      </c>
      <c r="B10" s="5" t="s">
        <v>26</v>
      </c>
      <c r="C10" s="5">
        <v>5</v>
      </c>
      <c r="D10" s="5" t="s">
        <v>14</v>
      </c>
      <c r="E10" s="6">
        <v>269</v>
      </c>
      <c r="F10" s="5" t="s">
        <v>27</v>
      </c>
    </row>
    <row r="11" spans="1:6" x14ac:dyDescent="0.25">
      <c r="A11" s="5" t="s">
        <v>18</v>
      </c>
      <c r="B11" s="5" t="s">
        <v>26</v>
      </c>
      <c r="C11" s="5">
        <v>3</v>
      </c>
      <c r="D11" s="5" t="s">
        <v>14</v>
      </c>
      <c r="E11" s="6">
        <v>125</v>
      </c>
      <c r="F11" s="5" t="s">
        <v>31</v>
      </c>
    </row>
    <row r="12" spans="1:6" x14ac:dyDescent="0.25">
      <c r="A12" s="5" t="s">
        <v>18</v>
      </c>
      <c r="B12" s="5" t="s">
        <v>32</v>
      </c>
      <c r="C12" s="5">
        <v>7</v>
      </c>
      <c r="D12" s="5" t="s">
        <v>11</v>
      </c>
      <c r="E12" s="6">
        <v>289</v>
      </c>
      <c r="F12" s="5" t="s">
        <v>33</v>
      </c>
    </row>
    <row r="13" spans="1:6" x14ac:dyDescent="0.25">
      <c r="A13" s="5" t="s">
        <v>18</v>
      </c>
      <c r="B13" s="5" t="s">
        <v>39</v>
      </c>
      <c r="C13" s="5">
        <v>7</v>
      </c>
      <c r="D13" s="5" t="s">
        <v>14</v>
      </c>
      <c r="E13" s="6">
        <v>256</v>
      </c>
      <c r="F13" s="5" t="s">
        <v>40</v>
      </c>
    </row>
    <row r="14" spans="1:6" x14ac:dyDescent="0.25">
      <c r="A14" s="5" t="s">
        <v>18</v>
      </c>
      <c r="B14" s="5" t="s">
        <v>61</v>
      </c>
      <c r="C14" s="5">
        <v>7</v>
      </c>
      <c r="D14" s="5" t="s">
        <v>11</v>
      </c>
      <c r="E14" s="6">
        <v>287</v>
      </c>
      <c r="F14" s="5" t="s">
        <v>62</v>
      </c>
    </row>
    <row r="15" spans="1:6" x14ac:dyDescent="0.25">
      <c r="A15" s="5" t="s">
        <v>7</v>
      </c>
      <c r="B15" s="5" t="s">
        <v>8</v>
      </c>
      <c r="C15" s="5">
        <v>4</v>
      </c>
      <c r="D15" s="5" t="s">
        <v>9</v>
      </c>
      <c r="E15" s="6">
        <v>69</v>
      </c>
      <c r="F15" s="5" t="s">
        <v>10</v>
      </c>
    </row>
    <row r="16" spans="1:6" x14ac:dyDescent="0.25">
      <c r="A16" s="5" t="s">
        <v>7</v>
      </c>
      <c r="B16" s="5" t="s">
        <v>54</v>
      </c>
      <c r="C16" s="5">
        <v>7</v>
      </c>
      <c r="D16" s="5" t="s">
        <v>9</v>
      </c>
      <c r="E16" s="6">
        <v>289</v>
      </c>
      <c r="F16" s="5" t="s">
        <v>55</v>
      </c>
    </row>
    <row r="17" spans="1:6" x14ac:dyDescent="0.25">
      <c r="A17" s="5" t="s">
        <v>45</v>
      </c>
      <c r="B17" s="5" t="s">
        <v>46</v>
      </c>
      <c r="C17" s="5">
        <v>21</v>
      </c>
      <c r="D17" s="5" t="s">
        <v>11</v>
      </c>
      <c r="E17" s="6">
        <v>975</v>
      </c>
      <c r="F17" s="5" t="s">
        <v>47</v>
      </c>
    </row>
    <row r="18" spans="1:6" x14ac:dyDescent="0.25">
      <c r="A18" s="5" t="s">
        <v>58</v>
      </c>
      <c r="B18" s="5" t="s">
        <v>59</v>
      </c>
      <c r="C18" s="5">
        <v>14</v>
      </c>
      <c r="D18" s="5" t="s">
        <v>11</v>
      </c>
      <c r="E18" s="6">
        <v>995</v>
      </c>
      <c r="F18" s="5" t="s">
        <v>60</v>
      </c>
    </row>
    <row r="19" spans="1:6" x14ac:dyDescent="0.25">
      <c r="A19" s="5" t="s">
        <v>12</v>
      </c>
      <c r="B19" s="5" t="s">
        <v>13</v>
      </c>
      <c r="C19" s="5">
        <v>4</v>
      </c>
      <c r="D19" s="5" t="s">
        <v>14</v>
      </c>
      <c r="E19" s="6">
        <v>219</v>
      </c>
      <c r="F19" s="5" t="s">
        <v>15</v>
      </c>
    </row>
    <row r="20" spans="1:6" x14ac:dyDescent="0.25">
      <c r="A20" s="5" t="s">
        <v>12</v>
      </c>
      <c r="B20" s="5" t="s">
        <v>16</v>
      </c>
      <c r="C20" s="5">
        <v>6</v>
      </c>
      <c r="D20" s="5" t="s">
        <v>11</v>
      </c>
      <c r="E20" s="6">
        <v>198</v>
      </c>
      <c r="F20" s="5" t="s">
        <v>17</v>
      </c>
    </row>
    <row r="21" spans="1:6" x14ac:dyDescent="0.25">
      <c r="A21" s="5" t="s">
        <v>12</v>
      </c>
      <c r="B21" s="5" t="s">
        <v>21</v>
      </c>
      <c r="C21" s="5">
        <v>16</v>
      </c>
      <c r="D21" s="5" t="s">
        <v>11</v>
      </c>
      <c r="E21" s="6">
        <v>234</v>
      </c>
      <c r="F21" s="5" t="s">
        <v>22</v>
      </c>
    </row>
    <row r="22" spans="1:6" x14ac:dyDescent="0.25">
      <c r="A22" s="5" t="s">
        <v>12</v>
      </c>
      <c r="B22" s="5" t="s">
        <v>34</v>
      </c>
      <c r="C22" s="5">
        <v>14</v>
      </c>
      <c r="D22" s="5" t="s">
        <v>11</v>
      </c>
      <c r="E22" s="6">
        <v>288</v>
      </c>
      <c r="F22" s="5" t="s">
        <v>65</v>
      </c>
    </row>
    <row r="23" spans="1:6" x14ac:dyDescent="0.25">
      <c r="A23" s="5" t="s">
        <v>12</v>
      </c>
      <c r="B23" s="5" t="s">
        <v>34</v>
      </c>
      <c r="C23" s="5">
        <v>10</v>
      </c>
      <c r="D23" s="5" t="s">
        <v>11</v>
      </c>
      <c r="E23" s="6">
        <v>199</v>
      </c>
      <c r="F23" s="5" t="s">
        <v>35</v>
      </c>
    </row>
    <row r="24" spans="1:6" x14ac:dyDescent="0.25">
      <c r="A24" s="5" t="s">
        <v>12</v>
      </c>
      <c r="B24" s="5" t="s">
        <v>13</v>
      </c>
      <c r="C24" s="5">
        <v>8</v>
      </c>
      <c r="D24" s="5" t="s">
        <v>11</v>
      </c>
      <c r="E24" s="6">
        <v>177</v>
      </c>
      <c r="F24" s="5" t="s">
        <v>36</v>
      </c>
    </row>
    <row r="25" spans="1:6" x14ac:dyDescent="0.25">
      <c r="A25" s="5" t="s">
        <v>12</v>
      </c>
      <c r="B25" s="5" t="s">
        <v>13</v>
      </c>
      <c r="C25" s="5">
        <v>7</v>
      </c>
      <c r="D25" s="5" t="s">
        <v>9</v>
      </c>
      <c r="E25" s="6">
        <v>199</v>
      </c>
      <c r="F25" s="5" t="s">
        <v>37</v>
      </c>
    </row>
    <row r="26" spans="1:6" x14ac:dyDescent="0.25">
      <c r="A26" s="5" t="s">
        <v>12</v>
      </c>
      <c r="B26" s="5" t="s">
        <v>21</v>
      </c>
      <c r="C26" s="5">
        <v>14</v>
      </c>
      <c r="D26" s="5" t="s">
        <v>11</v>
      </c>
      <c r="E26" s="6">
        <v>301</v>
      </c>
      <c r="F26" s="5" t="s">
        <v>38</v>
      </c>
    </row>
    <row r="27" spans="1:6" x14ac:dyDescent="0.25">
      <c r="A27" s="5" t="s">
        <v>12</v>
      </c>
      <c r="B27" s="5" t="s">
        <v>13</v>
      </c>
      <c r="C27" s="5">
        <v>4</v>
      </c>
      <c r="D27" s="5" t="s">
        <v>14</v>
      </c>
      <c r="E27" s="6">
        <v>219</v>
      </c>
      <c r="F27" s="5" t="s">
        <v>15</v>
      </c>
    </row>
    <row r="28" spans="1:6" x14ac:dyDescent="0.25">
      <c r="A28" s="5" t="s">
        <v>12</v>
      </c>
      <c r="B28" s="5" t="s">
        <v>34</v>
      </c>
      <c r="C28" s="5">
        <v>14</v>
      </c>
      <c r="D28" s="5" t="s">
        <v>14</v>
      </c>
      <c r="E28" s="6">
        <v>299</v>
      </c>
      <c r="F28" s="5" t="s">
        <v>66</v>
      </c>
    </row>
    <row r="29" spans="1:6" x14ac:dyDescent="0.25">
      <c r="A29" s="5" t="s">
        <v>12</v>
      </c>
      <c r="B29" s="5" t="s">
        <v>41</v>
      </c>
      <c r="C29" s="5">
        <v>8</v>
      </c>
      <c r="D29" s="5" t="s">
        <v>11</v>
      </c>
      <c r="E29" s="6">
        <v>277</v>
      </c>
      <c r="F29" s="5" t="s">
        <v>42</v>
      </c>
    </row>
    <row r="30" spans="1:6" x14ac:dyDescent="0.25">
      <c r="A30" s="5" t="s">
        <v>12</v>
      </c>
      <c r="B30" s="5" t="s">
        <v>63</v>
      </c>
      <c r="C30" s="5">
        <v>10</v>
      </c>
      <c r="D30" s="5" t="s">
        <v>11</v>
      </c>
      <c r="E30" s="6">
        <v>345</v>
      </c>
      <c r="F30" s="5" t="s">
        <v>64</v>
      </c>
    </row>
    <row r="31" spans="1:6" x14ac:dyDescent="0.25">
      <c r="A31" s="5" t="s">
        <v>51</v>
      </c>
      <c r="B31" s="5" t="s">
        <v>52</v>
      </c>
      <c r="C31" s="5">
        <v>14</v>
      </c>
      <c r="D31" s="5" t="s">
        <v>11</v>
      </c>
      <c r="E31" s="6">
        <v>885</v>
      </c>
      <c r="F31" s="5" t="s">
        <v>53</v>
      </c>
    </row>
  </sheetData>
  <sortState xmlns:xlrd2="http://schemas.microsoft.com/office/spreadsheetml/2017/richdata2" ref="A4:F42">
    <sortCondition ref="A2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Detail1</vt:lpstr>
      <vt:lpstr>Sheet1</vt:lpstr>
      <vt:lpstr>Source Data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ric.brown</dc:creator>
  <cp:lastModifiedBy>Jonathan Svetskin</cp:lastModifiedBy>
  <dcterms:created xsi:type="dcterms:W3CDTF">2007-08-23T14:56:14Z</dcterms:created>
  <dcterms:modified xsi:type="dcterms:W3CDTF">2024-12-18T10:04:22Z</dcterms:modified>
</cp:coreProperties>
</file>