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johan\Documents\PhD\UmbrellaMA\02_data\rawdata\"/>
    </mc:Choice>
  </mc:AlternateContent>
  <xr:revisionPtr revIDLastSave="0" documentId="13_ncr:1_{E77F72B4-565A-455D-9E24-1AC042C319F0}" xr6:coauthVersionLast="47" xr6:coauthVersionMax="47" xr10:uidLastSave="{00000000-0000-0000-0000-000000000000}"/>
  <bookViews>
    <workbookView xWindow="-110" yWindow="-110" windowWidth="19420" windowHeight="10300" activeTab="1" xr2:uid="{00000000-000D-0000-FFFF-FFFF00000000}"/>
  </bookViews>
  <sheets>
    <sheet name="Toextract_Carolina" sheetId="1" r:id="rId1"/>
    <sheet name="Data_to_check_Carolina" sheetId="2" r:id="rId2"/>
    <sheet name="Rob_Carolin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tc={8217F6F1-FAF5-4E76-A985-AEA34D6C1F9A}</author>
    <author>tc={B9A1028A-D4FA-452B-9395-351426D620B8}</author>
    <author>tc={81D28D18-ABE1-42D4-BE02-F47F8BA45023}</author>
    <author>tc={D5A097EC-0801-45DB-B06C-CC55EF799976}</author>
    <author>tc={9256A131-799B-49E5-BF30-3DCCD25999FA}</author>
    <author>tc={0FF479C3-D6D7-4F02-B739-0FA8907FD512}</author>
    <author>tc={B167A30D-A1A8-4A8F-A50A-AD5B756969C4}</author>
    <author>tc={6DB68758-9397-4902-A29E-604F793AE3FA}</author>
    <author>tc={1AE19EF3-A7F6-4995-A8B4-07BEF163A302}</author>
    <author>tc={C6825225-7DAF-4FA0-97D6-39DD63CE1472}</author>
  </authors>
  <commentList>
    <comment ref="I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 which population is cannabis consumption and the outcome measured?
Please use the following Abbrevations:
HP = Healthy individuals (general population)
SUBPSY = People with subclinical psychotic symptoms  
SCZTPY = Schizotypy (People that have the personality trait Schizotypy)
CHR = Clinical high risk individuals (e.g. CHR, UHR, ARMS)
GR = People with genetic risk for psychosis 
SCZ = Schizophrenia
NPS = any other non-affective Psychosis than schizophrenia (e.g. schizophreniform disorder, schizoaffective disorder, schizophrenia spectrum disorders, schizotypal personality disorder delusional disorders, briefpsychotic disorders, other nonorganic psychotic disorders...)
SCZTPY = Schizotypy (People that have the personality trait Schizotypy)
APS = Affective Psychosis ( i.e. MDD with psychotic features, bipolar disorder with psychotic features...)
If studies with different populations were used in the pooled analysis, please state all (e.g. APS, NPS, SCZ)</t>
      </text>
    </comment>
    <comment ref="K1"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How was the target population identified? e.g. DSM-5, ICD-10, CAARMS ...</t>
      </text>
    </comment>
    <comment ref="Z1"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How was the outcome (transitioning to psychosis, psychotic symptoms, subclinical psychotic symptoms etc measured? 
e.g. PANSS, DSM-5 ...</t>
      </text>
    </comment>
    <comment ref="AA1"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Use Prospective or Retrospective</t>
      </text>
    </comment>
    <comment ref="AE1"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use months</t>
      </text>
    </comment>
    <comment ref="AK1"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These 4 purple columns are for “binary” or “raw” data that is used to calculate odds ratios. You can google “binary data for odds ratio” to get an understanding, but essentially each subject within a RF in a paper can only exist in one of these 4 purple columns, based on whether they have/do not used cannabis and whether they developed psychotic symptoms or not. This is why, in a paper that had e.g. 100 subjects, for a given risk factor, the sum total of these 4 purple columns will add up to 100.</t>
      </text>
    </comment>
    <comment ref="CC1" authorId="6" shapeId="0" xr:uid="{00000000-0006-0000-0100-00000A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Make sure you are reporting the SD (and not SE, they are different!). If no SD and only SE, extract it and make a clear note.</t>
      </text>
    </comment>
    <comment ref="CE1" authorId="7"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Make sure you are reporting the SD (and not SE, they are different!). If no SD and only SE, extract it and make a clear note.</t>
      </text>
    </comment>
    <comment ref="CG1" authorId="8" shapeId="0" xr:uid="{00000000-0006-0000-0100-00000C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What kind of stanardized mean difference is that? e.g. Cohen's d , Glass' delta
Antwort:
    hedges g</t>
      </text>
    </comment>
    <comment ref="CJ1" authorId="9"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what is the p-value for the SMD?</t>
      </text>
    </comment>
  </commentList>
</comments>
</file>

<file path=xl/sharedStrings.xml><?xml version="1.0" encoding="utf-8"?>
<sst xmlns="http://schemas.openxmlformats.org/spreadsheetml/2006/main" count="1992" uniqueCount="540">
  <si>
    <t xml:space="preserve">Comment </t>
  </si>
  <si>
    <t xml:space="preserve">Extracted by </t>
  </si>
  <si>
    <t>All_Authors</t>
  </si>
  <si>
    <t>Author</t>
  </si>
  <si>
    <t>Year</t>
  </si>
  <si>
    <t>Titel</t>
  </si>
  <si>
    <t>Country</t>
  </si>
  <si>
    <t>Cohort</t>
  </si>
  <si>
    <t>Target Population</t>
  </si>
  <si>
    <t>Kind of psychosis</t>
  </si>
  <si>
    <t>Diagnostic tool</t>
  </si>
  <si>
    <t>age range</t>
  </si>
  <si>
    <t xml:space="preserve">Mean age </t>
  </si>
  <si>
    <t>Mean age Outcome group</t>
  </si>
  <si>
    <t>Mean age Non outcome group</t>
  </si>
  <si>
    <t>Mean age in Cannabis group</t>
  </si>
  <si>
    <t xml:space="preserve">% Male </t>
  </si>
  <si>
    <t>lifetime cannabis use</t>
  </si>
  <si>
    <t xml:space="preserve">Cannabis Level of use </t>
  </si>
  <si>
    <t>comparision(control-group)</t>
  </si>
  <si>
    <t>cannabis measure</t>
  </si>
  <si>
    <t>Outcome</t>
  </si>
  <si>
    <t>Outcome Measure</t>
  </si>
  <si>
    <t>Study type</t>
  </si>
  <si>
    <t>Prospective?</t>
  </si>
  <si>
    <t>Recall?</t>
  </si>
  <si>
    <t>Time frame</t>
  </si>
  <si>
    <t>FollowUp duration</t>
  </si>
  <si>
    <t>total_N</t>
  </si>
  <si>
    <t>N_CU</t>
  </si>
  <si>
    <t>N_NCU</t>
  </si>
  <si>
    <t xml:space="preserve">N outcome </t>
  </si>
  <si>
    <t xml:space="preserve">N no outcome </t>
  </si>
  <si>
    <t xml:space="preserve">% outcome </t>
  </si>
  <si>
    <t xml:space="preserve">CU_P </t>
  </si>
  <si>
    <t>NCU_P</t>
  </si>
  <si>
    <t>CU_NP</t>
  </si>
  <si>
    <t>NCU_NP</t>
  </si>
  <si>
    <t>OR</t>
  </si>
  <si>
    <t>LCI_OR</t>
  </si>
  <si>
    <t>UCI_OR</t>
  </si>
  <si>
    <t>P_OR</t>
  </si>
  <si>
    <t>OR direction</t>
  </si>
  <si>
    <t>RR</t>
  </si>
  <si>
    <t>LCI_RR</t>
  </si>
  <si>
    <t>UCI_RR</t>
  </si>
  <si>
    <t>P_RR</t>
  </si>
  <si>
    <t>RR direction</t>
  </si>
  <si>
    <t>HR direction</t>
  </si>
  <si>
    <t>aOR</t>
  </si>
  <si>
    <t>LCI_aOR</t>
  </si>
  <si>
    <t>UCI_aOR</t>
  </si>
  <si>
    <t>P_aOR</t>
  </si>
  <si>
    <t>aOR direction</t>
  </si>
  <si>
    <t>Adjusted_Factors_aOR</t>
  </si>
  <si>
    <t>aRR</t>
  </si>
  <si>
    <t>LCI_aRR</t>
  </si>
  <si>
    <t>UCI_aRR</t>
  </si>
  <si>
    <t>P_aRR</t>
  </si>
  <si>
    <t>aRR direction</t>
  </si>
  <si>
    <t>Adjusted_Factors_aRR</t>
  </si>
  <si>
    <t>Mean_C</t>
  </si>
  <si>
    <t>SD_C</t>
  </si>
  <si>
    <t>Mean_NC</t>
  </si>
  <si>
    <t>SD_NC</t>
  </si>
  <si>
    <t>Mean in  Outcome group</t>
  </si>
  <si>
    <t>SD in Outcome group</t>
  </si>
  <si>
    <t>Mean in NO-Outcome group</t>
  </si>
  <si>
    <t>SD in NO-Outcome group</t>
  </si>
  <si>
    <t xml:space="preserve">SMD </t>
  </si>
  <si>
    <t>SMD Measure</t>
  </si>
  <si>
    <t>LCI_SMD</t>
  </si>
  <si>
    <t>UCI_SMD</t>
  </si>
  <si>
    <t>P(SMD)</t>
  </si>
  <si>
    <t>[REGRESSION COEFFICIENT]</t>
  </si>
  <si>
    <t>[SE of REGRESSION COEFFICIENT]</t>
  </si>
  <si>
    <t>[P-value for REGRESSION COEFFICIENT]</t>
  </si>
  <si>
    <t>[Adjusted REGRESSION COEFFICIENT]</t>
  </si>
  <si>
    <t>[SE of Adjusted REGRESSION COEFFICIENT]</t>
  </si>
  <si>
    <t>β_LCI</t>
  </si>
  <si>
    <t>β_UCI</t>
  </si>
  <si>
    <t>[P-value for Adjusted REGRESSION COEFFICIENT]</t>
  </si>
  <si>
    <t>Adjusted for which factors?</t>
  </si>
  <si>
    <t>Statistical method</t>
  </si>
  <si>
    <t>Other statistical Method</t>
  </si>
  <si>
    <t xml:space="preserve">Factor </t>
  </si>
  <si>
    <t xml:space="preserve">statistical parameter </t>
  </si>
  <si>
    <t xml:space="preserve">p-value </t>
  </si>
  <si>
    <t xml:space="preserve">Factors Accounted for </t>
  </si>
  <si>
    <t>Any issues?</t>
  </si>
  <si>
    <t>Baseline differences between groups?</t>
  </si>
  <si>
    <t>Emsley(2019)</t>
  </si>
  <si>
    <t>Marino(2020)</t>
  </si>
  <si>
    <t>Rentero(2020)</t>
  </si>
  <si>
    <t>Rømer Thomsen(2018)</t>
  </si>
  <si>
    <t>Clausen(2014)</t>
  </si>
  <si>
    <t>Seddon(2016)</t>
  </si>
  <si>
    <t>Caspari(1999)</t>
  </si>
  <si>
    <t>Faridi(2012)</t>
  </si>
  <si>
    <t>Salyers and Mueser(2001)</t>
  </si>
  <si>
    <t>San(2013)</t>
  </si>
  <si>
    <t>Sara(2014)</t>
  </si>
  <si>
    <t>Sorbara(2003)</t>
  </si>
  <si>
    <t>Stirling(2005)</t>
  </si>
  <si>
    <t>Van der Meer(2015)</t>
  </si>
  <si>
    <t>Wade(2006)</t>
  </si>
  <si>
    <t>Martinez-Arevalo(1994)</t>
  </si>
  <si>
    <t>Negrete(1986)</t>
  </si>
  <si>
    <t>Linszen(1994)</t>
  </si>
  <si>
    <t>Maremmani(2004)</t>
  </si>
  <si>
    <t>González-Pinto(2009)</t>
  </si>
  <si>
    <t>Grech(2005)</t>
  </si>
  <si>
    <t>Mean age</t>
  </si>
  <si>
    <t>% male</t>
  </si>
  <si>
    <t>Sample size (total N)</t>
  </si>
  <si>
    <t xml:space="preserve">CU  + Outcome </t>
  </si>
  <si>
    <t>NCU  + Outcome</t>
  </si>
  <si>
    <t>CU + no Outcome</t>
  </si>
  <si>
    <t>NCU + no outcome</t>
  </si>
  <si>
    <t xml:space="preserve">Spain </t>
  </si>
  <si>
    <t>SZ, NPS, APS</t>
  </si>
  <si>
    <t xml:space="preserve">Cannabis use </t>
  </si>
  <si>
    <t>Relapse</t>
  </si>
  <si>
    <t xml:space="preserve">Longitudinal </t>
  </si>
  <si>
    <t>Cohen's d</t>
  </si>
  <si>
    <t>UK</t>
  </si>
  <si>
    <t>INCREASED RISK</t>
  </si>
  <si>
    <t>Italy</t>
  </si>
  <si>
    <t>Cannabis use</t>
  </si>
  <si>
    <t>Cross-sectional</t>
  </si>
  <si>
    <t xml:space="preserve">Caspari </t>
  </si>
  <si>
    <t>Germany</t>
  </si>
  <si>
    <t>ICD, AMDP</t>
  </si>
  <si>
    <t>Cannabis misuse</t>
  </si>
  <si>
    <t xml:space="preserve">Number of hospital readmissions after index hospital admissio </t>
  </si>
  <si>
    <t>Prospective</t>
  </si>
  <si>
    <t xml:space="preserve">Faridi et al </t>
  </si>
  <si>
    <t>Cannabis misuse disorder</t>
  </si>
  <si>
    <t>Relapse (yes/no)</t>
  </si>
  <si>
    <t>1-year</t>
  </si>
  <si>
    <t>Australia</t>
  </si>
  <si>
    <t>SCZ</t>
  </si>
  <si>
    <t>DSM-III</t>
  </si>
  <si>
    <t>cannabis use</t>
  </si>
  <si>
    <t>Gonzalez-Pinto</t>
  </si>
  <si>
    <t>DSM-III-R</t>
  </si>
  <si>
    <t>15-65</t>
  </si>
  <si>
    <t xml:space="preserve">Continued use </t>
  </si>
  <si>
    <t xml:space="preserve">Number of hospital admissions during follow up </t>
  </si>
  <si>
    <t>8-year</t>
  </si>
  <si>
    <t>FEP</t>
  </si>
  <si>
    <t xml:space="preserve">Grech A, van Os J, Jones PB, Lewis SW, Murray RM. </t>
  </si>
  <si>
    <t>London, U.K</t>
  </si>
  <si>
    <t>Recent-onset Psychoses</t>
  </si>
  <si>
    <t>under 60</t>
  </si>
  <si>
    <t>Frequency at baseline</t>
  </si>
  <si>
    <t>Positive symptoms</t>
  </si>
  <si>
    <t>4-years</t>
  </si>
  <si>
    <t>INCREASE</t>
  </si>
  <si>
    <t>Negative symptoms</t>
  </si>
  <si>
    <t>Course of illness (continuous vs non-continuous</t>
  </si>
  <si>
    <t>Positive Urinary cannabinoid test</t>
  </si>
  <si>
    <t>Number of previous hospital admissions</t>
  </si>
  <si>
    <t>Linszen</t>
  </si>
  <si>
    <t>USA</t>
  </si>
  <si>
    <t>exacerbation of psychotic symptoms</t>
  </si>
  <si>
    <t>cohen's d</t>
  </si>
  <si>
    <t xml:space="preserve">Linszen et al </t>
  </si>
  <si>
    <t xml:space="preserve">Maremmani et al </t>
  </si>
  <si>
    <t>Lifetime cannabis use</t>
  </si>
  <si>
    <t xml:space="preserve"> Martinez-Arevalo MJ, Calcedo-Ordonez A, Varo-Prieto JR</t>
  </si>
  <si>
    <t>Navarre, Spain</t>
  </si>
  <si>
    <t>SZ</t>
  </si>
  <si>
    <t>&gt; 2 times/week for &gt; 1 year</t>
  </si>
  <si>
    <t>1 year</t>
  </si>
  <si>
    <t>Readmission</t>
  </si>
  <si>
    <t xml:space="preserve">Negrete et al </t>
  </si>
  <si>
    <t>Canada</t>
  </si>
  <si>
    <t xml:space="preserve">ICD-9 Clinical diagnosis </t>
  </si>
  <si>
    <t>Continued Cannabis use</t>
  </si>
  <si>
    <t>During 6-months before follow up / positive UDS</t>
  </si>
  <si>
    <t>relapse</t>
  </si>
  <si>
    <t>Salyers and Mueser</t>
  </si>
  <si>
    <t xml:space="preserve">during  4 years before follow-up assessment </t>
  </si>
  <si>
    <t>Number of previous hospital admissions within 2 years</t>
  </si>
  <si>
    <t>2 years</t>
  </si>
  <si>
    <t xml:space="preserve">San et al </t>
  </si>
  <si>
    <t xml:space="preserve">during  5-years follow up </t>
  </si>
  <si>
    <t>Hospital admission in follow-up</t>
  </si>
  <si>
    <t xml:space="preserve">Sara et al </t>
  </si>
  <si>
    <t>within 2 years after psychosis onset</t>
  </si>
  <si>
    <t xml:space="preserve">Number of hospital readmissions in 5-year follow-up </t>
  </si>
  <si>
    <t>5 years</t>
  </si>
  <si>
    <t xml:space="preserve">Sorbara et al </t>
  </si>
  <si>
    <t>France</t>
  </si>
  <si>
    <t xml:space="preserve">&gt; 4 times during 1 year follow up </t>
  </si>
  <si>
    <t>Hospital admissions in 2 years after psychosis onset</t>
  </si>
  <si>
    <t>Stirling</t>
  </si>
  <si>
    <t>cases of psychosis</t>
  </si>
  <si>
    <t>cannabis use at baseline</t>
  </si>
  <si>
    <t>self report, informer report</t>
  </si>
  <si>
    <t>deficit scz</t>
  </si>
  <si>
    <t>10-12 years</t>
  </si>
  <si>
    <t>Adjusted</t>
  </si>
  <si>
    <t>Wade</t>
  </si>
  <si>
    <t>cannabis misuse</t>
  </si>
  <si>
    <t>CUAD</t>
  </si>
  <si>
    <t>alcohol and other substance abuse, BPRS score at baseline</t>
  </si>
  <si>
    <t xml:space="preserve">Wade et al </t>
  </si>
  <si>
    <t>prospective</t>
  </si>
  <si>
    <t xml:space="preserve">Wade D, Harrigan S, Edwards J, Burgess PM, Whelan G, McGorry PD </t>
  </si>
  <si>
    <t xml:space="preserve">Melbourne, Australia </t>
  </si>
  <si>
    <t>In-patient and out-patient sample from Mental Health Services</t>
  </si>
  <si>
    <t>Incident cases of psychosis (&lt;6 months treatment)</t>
  </si>
  <si>
    <t>CUAD scale</t>
  </si>
  <si>
    <t>15-month</t>
  </si>
  <si>
    <t>&lt;0.001</t>
  </si>
  <si>
    <t>Selection</t>
  </si>
  <si>
    <t>Comparability</t>
  </si>
  <si>
    <t>Q1</t>
  </si>
  <si>
    <t>Q2</t>
  </si>
  <si>
    <t>Q3</t>
  </si>
  <si>
    <t>Q4</t>
  </si>
  <si>
    <t>Q5</t>
  </si>
  <si>
    <t>Q6</t>
  </si>
  <si>
    <t>Q7</t>
  </si>
  <si>
    <t>Q8</t>
  </si>
  <si>
    <t>TotalStars</t>
  </si>
  <si>
    <t>Study</t>
  </si>
  <si>
    <t>P</t>
  </si>
  <si>
    <t>Kaito</t>
  </si>
  <si>
    <t>Doublechecked by</t>
  </si>
  <si>
    <t>Carolina</t>
  </si>
  <si>
    <t>Stone JM, Fisher HL, Major B, et al. Cannabis use and first-episode 
psychosis: relationship with manic and psychotic symptoms, and 
with age at presentation. Psychol Med. 2014;44(3):499–506.</t>
  </si>
  <si>
    <t>Emsley R, Asmal L, Rubio JM, et al. Predictors of psychosis break_x0002_through during 24 months of long-acting antipsychotic mainte_x0002_nance treatment in first episode schizophrenia. Schizophr Res. 2019. Available from. 10.1016/j.schres.2019.11.025.</t>
  </si>
  <si>
    <t xml:space="preserve"> Marino L, Scodes J, Richkin T, et al. Persistent cannabis use among 
young adults with early psychosis receiving coordinated specialty 
care in the United States. Schizophr Res. 2020;222:274–282. 
Available from.</t>
  </si>
  <si>
    <t>Ouellet-Plamondon C, Abdel-Baki A, Salvat E, et al. Specific impact 
of stimulant, alcohol and cannabis use disorders on first-episode 
psychosis: 2-year functional and symptomatic outcomes. Psychol 
Med. 2017;44(14):2513–2521</t>
  </si>
  <si>
    <t>Rentero D, Arias F, Sánchez-Romero S, et al. Cannabis-induced psychosis: clinical characteristics and its differentiation from schi_x0002_zophrenia with and without cannabis use. Adicciones. 2016;29 (2):105–112.</t>
  </si>
  <si>
    <t xml:space="preserve"> Rømer Thomsen K, Thylstrup B, Pedersen MM, et al. Drug-related 
predictors of readmission for schizophrenia among patients 
admitted to treatment for drug use disorders. Schizophr Res. 
2018;195:495–500. Available from.</t>
  </si>
  <si>
    <t>Schoeler(2016) a / b</t>
  </si>
  <si>
    <t>Schoeler T, Petros N, Di Forti M, et al. Poor medication adherence and risk of relapse associated with continued cannabis use in patients with first-episode psychosis: a prospective analysis. Lancet Psychiatry . 2017;4(8):627–633. Available from: http://dx. doi.org/10.1016/S2215-0366(17)30233-X.</t>
  </si>
  <si>
    <t>Clausen L, Hjorthoj CR, Thorup A, et al. Change in cannabis use, 
clinical symptoms and social functioning among patients with 
first-episode psychosis: a 5-year follow-up study of patients in the 
OPUS trial. Psychol Med. 2014;44(1):117–126.</t>
  </si>
  <si>
    <t xml:space="preserve"> Seddon JL, Birchwood M, Copello A, et al. Cannabis use is 
associated with increased psychotic symptoms and poorer psy_x0002_chosocial functioning in first-episode psychosis: a report from 
the UK National EDEN study. Schizophr Bull. 2016;42 
(3):619–625.</t>
  </si>
  <si>
    <t>reference</t>
  </si>
  <si>
    <t xml:space="preserve"> reference</t>
  </si>
  <si>
    <t>Faridi K, Joober R, Malla A. Medication adherence mediates the impact of sustained cannabis use on symptom levels in first-episode psychosis. Available from Schizophr Res. 2012;1411:78–82.</t>
  </si>
  <si>
    <t>González-Pinto A, Alberich S, Barbeito S, et al. Cannabis and first-episode psychosis: different long-term outcomes depending on continued or discontinued use. Schizophr Bull. 2011;37 (3):631–639. .</t>
  </si>
  <si>
    <t>Grech A, Van Os J, Jones P, et al. Cannabis use and outcome of recent onset psychosis. 2005;20:349–353.Eur Psychiatry J of the Assoc ofEuropean Psychiatr</t>
  </si>
  <si>
    <t>Maremmani I, Lazzeri A, Pacini M, et al. Diagnostic and symptoma_x0002_tological features in chronic psychotic patients according to can_x0002_nabis use status. J Psychoactive Drugs. 2004;20(2):54–69.</t>
  </si>
  <si>
    <t>Martinez-Arevalo MJ, Calcedo-Ordonez A, Varo-Prieto JR. Cannabis consumption as a prognostic factor in schizophrenia. Br J Psychiatry. 1994;164(5):679–681.</t>
  </si>
  <si>
    <t>San L, Bernardo M, Gómez A, et al. Factors associated with relapse in patients with schizophrenia. Int J Psychiatry Clin Pract. 2013;17(1):2–9</t>
  </si>
  <si>
    <t>Sara GE, Burgess PM, Malhi GS, et al. Stimulant and other substance use disorders in schizophrenia: prevalence, correlates and impacts in a population sample. Aust N Z J Psychiatry. 2014;48 (11):1036–1047.</t>
  </si>
  <si>
    <t>Sorbara F, Liraud F, Assens F, et al. Substance use and the course of early psychosis: a 2-year follow-up of first-admitted subjects. Eur Psychiatry. 2003;18(3):133–136.</t>
  </si>
  <si>
    <t>P (psychosis)</t>
  </si>
  <si>
    <t>Bergé D, Mané A, Salgado P, et al. Predictors of relapse and 
functioning in first-episode psychosis: a two-year follow-up study. 
Psychiatr Serv. 2016;67(2):227–233.</t>
  </si>
  <si>
    <t>Kristine Rømer Thomsen a,⁎, Birgitte Thylstrup a, Michael Mulbjerg Pedersen a, Mads Uffe Pedersena,
Erik Simonsen b,c, Morten Hesse</t>
  </si>
  <si>
    <t>Kristine Rømer Thomsen</t>
  </si>
  <si>
    <t>Drug-related 
predictors of readmission for schizophrenia among patients 
admitted to treatment for drug use disorders</t>
  </si>
  <si>
    <t>Denmark</t>
  </si>
  <si>
    <t>2000-2013</t>
  </si>
  <si>
    <t xml:space="preserve">Danish community outpatients from the Danish Central Psychiatric Research Register and Registry of drug abusers Undergoin Treatment </t>
  </si>
  <si>
    <t>79.8%</t>
  </si>
  <si>
    <t>34.7</t>
  </si>
  <si>
    <t>Leslie Marino, Jennifer Scodes, Talia Richkin, Jean-Marie Alves-Bradford, Ilana Nossel, Melanie Wall, Lisa Dixon</t>
  </si>
  <si>
    <t>Marino</t>
  </si>
  <si>
    <t>Persistent cannabis use among young adults with early psychosis
receiving coordinated specialty care in the United States</t>
  </si>
  <si>
    <t>United States</t>
  </si>
  <si>
    <t>individuals aged 16-30 years who experienced non-affective psychosis for less than 2 years</t>
  </si>
  <si>
    <t>16-30</t>
  </si>
  <si>
    <t xml:space="preserve">Any psychiatric hospitalizations, excluding substance use rehabilitation or detoxification admissions </t>
  </si>
  <si>
    <t>age, gender, race, indicator wherether the person had and early discharge (discharge prior to 1-year pf admission)</t>
  </si>
  <si>
    <t>ICD-10</t>
  </si>
  <si>
    <t>retrospective cohort</t>
  </si>
  <si>
    <t>Retrospective cohort</t>
  </si>
  <si>
    <t>Cannabis use: any use in the 90 days prior to admission; Persistent use: use at baseline and during 1-year follow-up; no use: never used cannabis (neither at admission or through the follow-up); reduced-use: used cannabis at admission, then discontinued use during the program</t>
  </si>
  <si>
    <t>12 months</t>
  </si>
  <si>
    <t>Psychiatric hospitalizations (overall test at 12 months)</t>
  </si>
  <si>
    <t>F</t>
  </si>
  <si>
    <t xml:space="preserve">living by independent means, being single, living with choldren, time since last psychiatric contact, past year psychiatric emergency room and psychiatric inpatient visits, substance use in the year prior to admission. </t>
  </si>
  <si>
    <t>INCREASED</t>
  </si>
  <si>
    <t>baseline consumption of cannabis (any cannbis use in the prior 90 days)</t>
  </si>
  <si>
    <t>Continued use</t>
  </si>
  <si>
    <t>Discontinued use</t>
  </si>
  <si>
    <t>Continued_use_N</t>
  </si>
  <si>
    <t>Discontinued_use_N</t>
  </si>
  <si>
    <t>Continuation of use timeframe</t>
  </si>
  <si>
    <t>persistent use</t>
  </si>
  <si>
    <t>Any use</t>
  </si>
  <si>
    <t xml:space="preserve">past 90 days </t>
  </si>
  <si>
    <t>no use</t>
  </si>
  <si>
    <t>admission to 1 year follow-up</t>
  </si>
  <si>
    <t>reduced use</t>
  </si>
  <si>
    <t>Psychiatric hospitalizations: overall test of change (12 m-BL)</t>
  </si>
  <si>
    <t>Psychiatric hospitalizations at 12 months</t>
  </si>
  <si>
    <t>OR = log OR</t>
  </si>
  <si>
    <t>no-use</t>
  </si>
  <si>
    <t>Psychiatric hospitalizations: change from BL to 12 months</t>
  </si>
  <si>
    <t>1. Type of analyses: Time-to event analyses (Fine and Gray Method) time to event calculated as number of days since first admission to Registry of drug abusers Undergoin Treatment. 2. for multivariable analysis: based on log-trasformed value of the independent variable to adjust for skew</t>
  </si>
  <si>
    <t>Ouellet-Plamondon, A Abdel-Baki, É Salvat, S Potvin</t>
  </si>
  <si>
    <t>Ouellet-Plamondon(2017)</t>
  </si>
  <si>
    <t>Ouellet-Plamondon</t>
  </si>
  <si>
    <t xml:space="preserve">Prospective cohort </t>
  </si>
  <si>
    <t>24 months</t>
  </si>
  <si>
    <t>Specific impact of stimulant, alcohol and cannabis use disorders on first-episode psychosis: 2-year functional and symptomatic outcomes</t>
  </si>
  <si>
    <t>Canada (monreal, Quebec)</t>
  </si>
  <si>
    <t xml:space="preserve">18 - 30 </t>
  </si>
  <si>
    <t>Outpatients admitted to Université de Monreal's Network of early Intervention programs</t>
  </si>
  <si>
    <t>DSM-IV-TR</t>
  </si>
  <si>
    <t>DUS (Drug use scale)</t>
  </si>
  <si>
    <t>Admission to 1 year follow-up</t>
  </si>
  <si>
    <t xml:space="preserve">Persistent use </t>
  </si>
  <si>
    <t xml:space="preserve">no use </t>
  </si>
  <si>
    <t xml:space="preserve">any use </t>
  </si>
  <si>
    <t>at admission</t>
  </si>
  <si>
    <t>Positive symtomes</t>
  </si>
  <si>
    <t>PANSS positive</t>
  </si>
  <si>
    <t>non significatif (p&lt;0.05)</t>
  </si>
  <si>
    <t>Student's t test</t>
  </si>
  <si>
    <t>Negative symtomes</t>
  </si>
  <si>
    <t>PANSS negative</t>
  </si>
  <si>
    <t>PANSS general</t>
  </si>
  <si>
    <t>All symtomes</t>
  </si>
  <si>
    <t>General symtomes</t>
  </si>
  <si>
    <t>PANSS total</t>
  </si>
  <si>
    <t>Hospitalisations at 2-years (N)</t>
  </si>
  <si>
    <t>Hospitalisation days at 2-years (N)</t>
  </si>
  <si>
    <t>Admission to 2 year follow-up</t>
  </si>
  <si>
    <t>&lt;0.01</t>
  </si>
  <si>
    <t>&lt;0.05</t>
  </si>
  <si>
    <t>Total symtomes</t>
  </si>
  <si>
    <t>Hospitalisations days at 2-years (N)</t>
  </si>
  <si>
    <t>J M Stone H L Fisher, B Major, B Chisholm, J Woolley, J Lawrence, N Rahaman, J Joyce, M Hinton , S Johnson, A H Young</t>
  </si>
  <si>
    <t>J.M. Stone</t>
  </si>
  <si>
    <t>Cannabis use and first-episode psychosis: relationship with manic and psychotic symptoms, and with age at presentation</t>
  </si>
  <si>
    <t>Uk, London</t>
  </si>
  <si>
    <t>Out-patients from sevent London-based Early Intervention in psychosis teams</t>
  </si>
  <si>
    <t xml:space="preserve">Past 6 months </t>
  </si>
  <si>
    <t>Abstinent</t>
  </si>
  <si>
    <t>Alcohol and drug scale</t>
  </si>
  <si>
    <t>Abstinence</t>
  </si>
  <si>
    <t>positive symtoms</t>
  </si>
  <si>
    <t>PANSS-P</t>
  </si>
  <si>
    <t>ANOVA</t>
  </si>
  <si>
    <t>&lt;0.0001</t>
  </si>
  <si>
    <t>PANSS-N</t>
  </si>
  <si>
    <t>YMRS</t>
  </si>
  <si>
    <t>within-subjects effect of time : positive symtoms</t>
  </si>
  <si>
    <t>within-subjects effect of time : negative symtoms</t>
  </si>
  <si>
    <t>Interaction between change in cannabis use (abstinent, reduced, persistent) and time : positive symtoms</t>
  </si>
  <si>
    <t>Interaction between change in cannabis use (abstinent, reduced, persistent) and time : negative symtoms</t>
  </si>
  <si>
    <t>Interaction between change in cannabis use (abstinent, reduced, persistent) and time : maniac symtoms</t>
  </si>
  <si>
    <t>within-subjects effect of time : Maniac symtoms</t>
  </si>
  <si>
    <t>t</t>
  </si>
  <si>
    <t>Student t test</t>
  </si>
  <si>
    <t>Positive symtoms</t>
  </si>
  <si>
    <t>Maniac symtoms</t>
  </si>
  <si>
    <t>Poor medication adherence and risk of relapse associated with continued cannabis use in patients with first-episode psychosis: a prospective analysis</t>
  </si>
  <si>
    <t>Tabea Schoeler, Natalia Petros, Marta Di Forti, Ewa Klamerus, Enrico Foglia, Robin Murray, Sagnik Bhattacharyya</t>
  </si>
  <si>
    <t>Schoeler</t>
  </si>
  <si>
    <t>UK - London</t>
  </si>
  <si>
    <t xml:space="preserve">Adult inpatients and outpatients units of the South London and Maudsley Health National health service Fondation Trust in London </t>
  </si>
  <si>
    <t>At admission</t>
  </si>
  <si>
    <t>18-65</t>
  </si>
  <si>
    <t xml:space="preserve">Relapse </t>
  </si>
  <si>
    <t>Rehospitalisation: New treatment episode in hospital based psychiatric-care with a primary diagnosis of schizophrenia (including emergency,outpatient and inpatient setting).</t>
  </si>
  <si>
    <t xml:space="preserve">Admission to a psychiatric inpatient unit after exacerbation of symtoms </t>
  </si>
  <si>
    <t>Modified version of the cannabis eexperience Questionnaire (CEQmv)</t>
  </si>
  <si>
    <t>any use</t>
  </si>
  <si>
    <t>cannabis use after onset psychosis</t>
  </si>
  <si>
    <t>never regular use</t>
  </si>
  <si>
    <t>Chi-square</t>
  </si>
  <si>
    <t>continued user</t>
  </si>
  <si>
    <t>intermittent user</t>
  </si>
  <si>
    <t>Prospective cohort</t>
  </si>
  <si>
    <t>73%%</t>
  </si>
  <si>
    <t>R. Emsley</t>
  </si>
  <si>
    <t>Predictors of psychosis breakthrough during 24 months of long-acting antipsychotic maintenance treatment in first episode schizophrenia</t>
  </si>
  <si>
    <t xml:space="preserve">inpatients and outpatients from Cape Town hospitals and community clinics </t>
  </si>
  <si>
    <t>16-45</t>
  </si>
  <si>
    <t>DSM-IV TR</t>
  </si>
  <si>
    <t>Jennifer L Seddon, Max Birchwood, Alex Copello, Linda Everard, Peter B Jones, David Fowler, Tim Amos, Nick Freemantle, Vimal Sharma, Max Marshall, Swaran P Singh</t>
  </si>
  <si>
    <t>Jennifer L. Seddon</t>
  </si>
  <si>
    <t>Cannabis Use Is Associated With Increased Psychotic Symptoms and Poorer Psychosocial Functioning in First-Episode Psychosis: A Report From the UK National EDEN Study</t>
  </si>
  <si>
    <t>Admission to 24 months ollow-up</t>
  </si>
  <si>
    <t>Early intervention services (EIS) for psychosis in the United Kingdom (data from the Uk National EDEM project)</t>
  </si>
  <si>
    <t>14-35</t>
  </si>
  <si>
    <t>post 90 days</t>
  </si>
  <si>
    <t>Kavanagh Drug Check scale</t>
  </si>
  <si>
    <t>Admission to 12 months follow up</t>
  </si>
  <si>
    <t>23 (+/- 4.9)</t>
  </si>
  <si>
    <t>Either baseline or 12 months follow up</t>
  </si>
  <si>
    <t>Current use</t>
  </si>
  <si>
    <t>PANSS Total</t>
  </si>
  <si>
    <t>All psychotic symtoms</t>
  </si>
  <si>
    <t>cannabis use n last 3 months before admission</t>
  </si>
  <si>
    <t>Generalized linear mixed models (GLMM)</t>
  </si>
  <si>
    <t xml:space="preserve">age, gender, DUP, age of psychosis onset, ethnicity, other substance use. </t>
  </si>
  <si>
    <t>Negative symtoms</t>
  </si>
  <si>
    <t>GAF symtoms</t>
  </si>
  <si>
    <t>GAF scale</t>
  </si>
  <si>
    <t>Defined as "use" at any time of the follow up</t>
  </si>
  <si>
    <t>No use or stopping use during the follow-up period</t>
  </si>
  <si>
    <t xml:space="preserve">Persistent use at 12 mothhs or starting use during the follow up period </t>
  </si>
  <si>
    <t>Predictors of Relapse and Functioning in First-Episode Psychosis: A Two-Year Follow-Up Study</t>
  </si>
  <si>
    <t>Daniel Bergé, Anna Mané, Purificacion Salgado, Romina Cortizo, Carolina Garnier, Laura Gomez, Cristobal Diez-Aja, Antoni Bulbena, Victor Pérez</t>
  </si>
  <si>
    <t>Out-patients and inpatients from First-episode psychosis program in Barcelona</t>
  </si>
  <si>
    <t xml:space="preserve">Cox regression survival analysis </t>
  </si>
  <si>
    <t>since illness onset</t>
  </si>
  <si>
    <t>18-32</t>
  </si>
  <si>
    <t>60 months</t>
  </si>
  <si>
    <t>18-45</t>
  </si>
  <si>
    <t>59%</t>
  </si>
  <si>
    <t>Schedule for Clinical Assestment in Neuropsychiatry</t>
  </si>
  <si>
    <t>previous year</t>
  </si>
  <si>
    <t xml:space="preserve">continued use </t>
  </si>
  <si>
    <t>Psychotic dimension</t>
  </si>
  <si>
    <t>chi-square</t>
  </si>
  <si>
    <t>Disorganised dimention</t>
  </si>
  <si>
    <t>Negative dimention</t>
  </si>
  <si>
    <t>60 months follow up</t>
  </si>
  <si>
    <t>Numer of days in supported psychiatric housing facilities</t>
  </si>
  <si>
    <t xml:space="preserve">Number of psychiatric bed days </t>
  </si>
  <si>
    <t xml:space="preserve">previous year </t>
  </si>
  <si>
    <t>12 months before 60 months follow up</t>
  </si>
  <si>
    <t>SAPS</t>
  </si>
  <si>
    <t>SANS</t>
  </si>
  <si>
    <t xml:space="preserve">continud use </t>
  </si>
  <si>
    <t>at baseline and at 5 years follow-up</t>
  </si>
  <si>
    <t>univariate and adjusted general linear model analysis</t>
  </si>
  <si>
    <t>Antipsychotic medication</t>
  </si>
  <si>
    <t>negative dimention</t>
  </si>
  <si>
    <t>disorganized dimention</t>
  </si>
  <si>
    <t xml:space="preserve">stoppers </t>
  </si>
  <si>
    <t>positive dimention</t>
  </si>
  <si>
    <t>starters</t>
  </si>
  <si>
    <t>Positive dimention</t>
  </si>
  <si>
    <t xml:space="preserve">BAMM </t>
  </si>
  <si>
    <t>definition: Breakthrough psychotic symtoms on antipsychotic maintainance medication</t>
  </si>
  <si>
    <t>L.Clausen</t>
  </si>
  <si>
    <t>Change in cannabis use, clinical symptoms and social functioning among patients with first-episode psychosis: a 5-year follow-up study of patients in the OPUS trial</t>
  </si>
  <si>
    <t>Denmark, Copenhagen</t>
  </si>
  <si>
    <t>Patients from OPUS trial (FEP patients)</t>
  </si>
  <si>
    <t>At least monthly use</t>
  </si>
  <si>
    <t>Prevalence and impact of cannabis use disorders in adolescents with early onset first episode psychosis</t>
  </si>
  <si>
    <t>B.G.Schimmelmann</t>
  </si>
  <si>
    <t>B G Schimmelmann, P Conus, S Cotton, S Kupferschmid, P D McGorry, M Lambert</t>
  </si>
  <si>
    <t>DSM - IV</t>
  </si>
  <si>
    <t>14-18</t>
  </si>
  <si>
    <t>18 months</t>
  </si>
  <si>
    <t>past 30 days</t>
  </si>
  <si>
    <t>Drug and Alcohol assestment schedule (DAAS)</t>
  </si>
  <si>
    <t>unchanged (&lt;50%decrease) or increase or newly started</t>
  </si>
  <si>
    <t>decreased (&lt;50%) or remitted</t>
  </si>
  <si>
    <t>Any hospital admission</t>
  </si>
  <si>
    <t>Cannabis use 3 months before admission</t>
  </si>
  <si>
    <t>Positive symtoms remission</t>
  </si>
  <si>
    <t xml:space="preserve">Comments for lines from 3 to 12: means and SD about ANOVA analysis are not reported. </t>
  </si>
  <si>
    <t>In this first part of regression analysis, they compare use and no use at an time of the follow up: it is a cross sectional analysis</t>
  </si>
  <si>
    <t>in this part I extracted data about number of subjects in the different groups following what it was written in the text: I did calculate some numbers, which I think I shoudn't do, so please check is it is correct. Of 504 paticipants, We have 3 different situations at the follow up: persistent, stopping and starting. I calculated from these numbers of subject for the cannabis * phase analysis</t>
  </si>
  <si>
    <t>Bergé(2016)</t>
  </si>
  <si>
    <t>Spain</t>
  </si>
  <si>
    <t>Q9</t>
  </si>
  <si>
    <t>FEP vs Chronic</t>
  </si>
  <si>
    <t>The largest diagnostic group at baseline was psychosis not otherwise specified (N=63, 45%), followed by schizophreniform disorder (N=38, 27%); brief psychotic disorder (N=15, 11%); affective psychosis (N=12, 9%), including bipolar disorder with psychotic symptoms and schizoaffective disorder; schizophrenia (N=7, 5%); drug-induced psychosis N=4, 3%); and delusional disorder (N=1, 1%). At two-year follow-up, affective psychosis was the largest diagnostic group (N=19, 44%), followed by schizophrenia (N=15, 33%), schizophreniform disorder (N=5, 11%), and brief psychotic disorder (N=5, 11%).</t>
  </si>
  <si>
    <t>25.45(5.3)</t>
  </si>
  <si>
    <t xml:space="preserve"> cannabis use defined as average cannabis use (joints/week)</t>
  </si>
  <si>
    <t>cannabis use (joints per week)</t>
  </si>
  <si>
    <t>none(continous)</t>
  </si>
  <si>
    <t xml:space="preserve">persistent use </t>
  </si>
  <si>
    <t>prospective longitudinal cohort</t>
  </si>
  <si>
    <t>yes</t>
  </si>
  <si>
    <t xml:space="preserve">sex, age at onset, cannabis use at baseline, DUP, baseline psychotic symptoms, SUMD, GAF, Treatment adherence </t>
  </si>
  <si>
    <t xml:space="preserve">hospitalization or PANSS &gt;4 for one week </t>
  </si>
  <si>
    <t>from illness onset to follow-up</t>
  </si>
  <si>
    <t>self-report, family, urine drug-test</t>
  </si>
  <si>
    <t>Cumulative rates of relapse, defined as any hospitalization for psychosis or any PANSS positive item score higher than 4, were 5% (N=7 of 133) at two-month follow-up, 26% (N=27 of 105) at six months, 31% (N=25 of 81) at one year, and 43% (N=27 of 62) at two years.</t>
  </si>
  <si>
    <t xml:space="preserve">P </t>
  </si>
  <si>
    <t>cannabis  &amp; outcome analysis timeframe</t>
  </si>
  <si>
    <t xml:space="preserve">longitudinal </t>
  </si>
  <si>
    <t>Out of the 271 first-episode patients with follow-up data, 221 (81%) had a diagnosis of schizophrenia or schizophreniform psychosis, 27 (10%) had a diagnosis of bipolar affective disorder, 13 (5%) had a diagnosis of depressive psychosis, and in 10 (4%), the diagnosis was not recorded. Of those with a final diagnosis of bipolar affective disorder, nine (34%) and seven (26%) were classified as being cannabis abusers and cannabis users, respectively, at baseline.</t>
  </si>
  <si>
    <t>none (7 days of psychotic symptoms not due to intoxication)</t>
  </si>
  <si>
    <t>61%</t>
  </si>
  <si>
    <t>Cannabis use last 6 months</t>
  </si>
  <si>
    <t>23.7(4.9)</t>
  </si>
  <si>
    <t>64%</t>
  </si>
  <si>
    <t>aHR</t>
  </si>
  <si>
    <t>LCI_aHR</t>
  </si>
  <si>
    <t>UCI_aHR</t>
  </si>
  <si>
    <t>P_aHR</t>
  </si>
  <si>
    <t>timeframe_aHR</t>
  </si>
  <si>
    <t>direction_aHR</t>
  </si>
  <si>
    <t>covariates_aHR</t>
  </si>
  <si>
    <t>HR</t>
  </si>
  <si>
    <t>LCI_HR</t>
  </si>
  <si>
    <t>UCI_HR</t>
  </si>
  <si>
    <t>P_HR</t>
  </si>
  <si>
    <t>timeframe_HR</t>
  </si>
  <si>
    <t>B</t>
  </si>
  <si>
    <t>SE_B</t>
  </si>
  <si>
    <t>P_B</t>
  </si>
  <si>
    <t>aB</t>
  </si>
  <si>
    <t>SE_aB</t>
  </si>
  <si>
    <t>P_aB</t>
  </si>
  <si>
    <t>covariates_aB</t>
  </si>
  <si>
    <t xml:space="preserve">cannabis measure </t>
  </si>
  <si>
    <t xml:space="preserve">comparision(control-group) </t>
  </si>
  <si>
    <t>Cannabis Level of use</t>
  </si>
  <si>
    <t>Authoronly</t>
  </si>
  <si>
    <t>cannabis use timeframe</t>
  </si>
  <si>
    <t>Mean_DC</t>
  </si>
  <si>
    <t>SD_DC</t>
  </si>
  <si>
    <t>Mean age in NO-Cannabis group/controllevel group</t>
  </si>
  <si>
    <t>mean age continued use group</t>
  </si>
  <si>
    <t>Stone( 2014)</t>
  </si>
  <si>
    <t>Carolina /Johanna</t>
  </si>
  <si>
    <t>0.28</t>
  </si>
  <si>
    <t>Cumulative rates of relapse, defined as any hospitalization for psychosis or any PANSS positive item score higher than 4, were 5% (N=7 of 133) at two-month follow-up, 26% (N=27 of 105) at six months, 31% (N=25 of 81) at one year, and 43% (N=27 of 62) at two years.The backward elimination method to identify the best Cox regression model according to likelihood ratio criteria.(seventh step, –2 log likelihood=187.48, x2=8.22, df=2, p=.016) showed that the best predictive variables for relapse were average cannabis use before relapse (B=.28, SE=.11, df=1, p=.01, Exp[B]=1.33) and lack of insight at two-month follow-up (B=.15, SE=.07, df=1, p=.04, Exp[B]=1.16).</t>
  </si>
  <si>
    <t>time to relapse</t>
  </si>
  <si>
    <t>1.33(Exp(B))</t>
  </si>
  <si>
    <t>Early psychosis prevention and intervention centre(EPPIC)</t>
  </si>
  <si>
    <t>Schimmelmann (2012)</t>
  </si>
  <si>
    <t>retrospective longitudinal cohort</t>
  </si>
  <si>
    <t>rates of symptomatic remission, n</t>
  </si>
  <si>
    <t>0.11</t>
  </si>
  <si>
    <t>0.03</t>
  </si>
  <si>
    <t>0.44</t>
  </si>
  <si>
    <t>0.002</t>
  </si>
  <si>
    <t>higher OR lower remission</t>
  </si>
  <si>
    <t>premorbid functioning</t>
  </si>
  <si>
    <t>Logistic regression analysis</t>
  </si>
  <si>
    <t>CUD</t>
  </si>
  <si>
    <t>no use (neither baseline nor throughout)</t>
  </si>
  <si>
    <t>baseline to follow-up</t>
  </si>
  <si>
    <t>Cramer-V = 0.24</t>
  </si>
  <si>
    <t>0.015</t>
  </si>
  <si>
    <t>baseline use</t>
  </si>
  <si>
    <t>past three months</t>
  </si>
  <si>
    <t>Group-Comparision</t>
  </si>
  <si>
    <t>comparision</t>
  </si>
  <si>
    <t>Chi-square= 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</si>
</sst>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0"/>
      <name val="Calibri"/>
      <family val="2"/>
      <scheme val="minor"/>
    </font>
    <font>
      <b/>
      <sz val="12"/>
      <color theme="0"/>
      <name val="Calibri"/>
      <family val="2"/>
      <scheme val="minor"/>
    </font>
    <font>
      <b/>
      <sz val="12"/>
      <color theme="1"/>
      <name val="Calibri"/>
      <family val="2"/>
      <scheme val="minor"/>
    </font>
    <font>
      <b/>
      <sz val="12"/>
      <color rgb="FFFFFFFF"/>
      <name val="Calibri"/>
      <family val="2"/>
      <scheme val="minor"/>
    </font>
    <font>
      <b/>
      <sz val="12"/>
      <color rgb="FFFF0000"/>
      <name val="Calibri"/>
      <family val="2"/>
      <scheme val="minor"/>
    </font>
    <font>
      <sz val="11"/>
      <color rgb="FFFF0000"/>
      <name val="Calibri (Corpo)"/>
    </font>
    <font>
      <sz val="11"/>
      <color rgb="FFFF0000"/>
      <name val="Calibri"/>
      <family val="2"/>
      <scheme val="minor"/>
    </font>
    <font>
      <sz val="11"/>
      <color theme="1"/>
      <name val="Calibri"/>
      <family val="2"/>
    </font>
    <font>
      <sz val="11"/>
      <color theme="1"/>
      <name val="Calibri (Corpo)"/>
    </font>
    <font>
      <sz val="11"/>
      <color rgb="FF212121"/>
      <name val="Georgia"/>
      <family val="1"/>
    </font>
    <font>
      <sz val="11"/>
      <color rgb="FF212121"/>
      <name val="Calibri (Corpo)"/>
    </font>
    <font>
      <sz val="16"/>
      <color rgb="FF0071BC"/>
      <name val="Helvetica Neue"/>
      <family val="2"/>
    </font>
    <font>
      <b/>
      <sz val="10"/>
      <color theme="1"/>
      <name val="Calibri"/>
      <family val="2"/>
      <scheme val="minor"/>
    </font>
  </fonts>
  <fills count="26">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2F92"/>
        <bgColor indexed="64"/>
      </patternFill>
    </fill>
    <fill>
      <patternFill patternType="solid">
        <fgColor rgb="FF941651"/>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7030A0"/>
        <bgColor indexed="64"/>
      </patternFill>
    </fill>
    <fill>
      <patternFill patternType="solid">
        <fgColor theme="0" tint="-0.499984740745262"/>
        <bgColor indexed="64"/>
      </patternFill>
    </fill>
    <fill>
      <patternFill patternType="solid">
        <fgColor rgb="FF009193"/>
        <bgColor indexed="64"/>
      </patternFill>
    </fill>
    <fill>
      <patternFill patternType="solid">
        <fgColor rgb="FFFF7E79"/>
        <bgColor indexed="64"/>
      </patternFill>
    </fill>
    <fill>
      <patternFill patternType="solid">
        <fgColor rgb="FF00B050"/>
        <bgColor indexed="64"/>
      </patternFill>
    </fill>
    <fill>
      <patternFill patternType="solid">
        <fgColor theme="2" tint="-0.249977111117893"/>
        <bgColor indexed="64"/>
      </patternFill>
    </fill>
    <fill>
      <patternFill patternType="solid">
        <fgColor theme="7" tint="-0.249977111117893"/>
        <bgColor indexed="64"/>
      </patternFill>
    </fill>
    <fill>
      <patternFill patternType="solid">
        <fgColor rgb="FF808080"/>
        <bgColor rgb="FF000000"/>
      </patternFill>
    </fill>
    <fill>
      <patternFill patternType="solid">
        <fgColor rgb="FF161616"/>
        <bgColor rgb="FF000000"/>
      </patternFill>
    </fill>
    <fill>
      <patternFill patternType="solid">
        <fgColor rgb="FFDC2600"/>
        <bgColor indexed="64"/>
      </patternFill>
    </fill>
    <fill>
      <patternFill patternType="solid">
        <fgColor theme="6" tint="0.39997558519241921"/>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s>
  <borders count="12">
    <border>
      <left/>
      <right/>
      <top/>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s>
  <cellStyleXfs count="1">
    <xf numFmtId="0" fontId="0" fillId="0" borderId="0"/>
  </cellStyleXfs>
  <cellXfs count="106">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49" fontId="3" fillId="4" borderId="1" xfId="0" applyNumberFormat="1"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2" fillId="5" borderId="4" xfId="0" applyFont="1" applyFill="1" applyBorder="1" applyAlignment="1">
      <alignment horizontal="center" vertical="center" wrapText="1"/>
    </xf>
    <xf numFmtId="0" fontId="1" fillId="6" borderId="0" xfId="0" applyFont="1" applyFill="1" applyAlignment="1">
      <alignment wrapText="1"/>
    </xf>
    <xf numFmtId="0" fontId="1" fillId="2" borderId="0" xfId="0" applyFont="1" applyFill="1" applyAlignment="1">
      <alignment wrapText="1"/>
    </xf>
    <xf numFmtId="0" fontId="3" fillId="7" borderId="5"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1" xfId="0" applyFont="1" applyFill="1" applyBorder="1" applyAlignment="1">
      <alignment horizontal="center" vertical="center"/>
    </xf>
    <xf numFmtId="0" fontId="2" fillId="8" borderId="6" xfId="0" applyFont="1" applyFill="1" applyBorder="1" applyAlignment="1">
      <alignment horizontal="center" vertical="center"/>
    </xf>
    <xf numFmtId="0" fontId="3" fillId="9" borderId="5"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5" xfId="0" applyFont="1" applyFill="1" applyBorder="1" applyAlignment="1">
      <alignment horizontal="center" vertical="center"/>
    </xf>
    <xf numFmtId="0" fontId="3" fillId="11" borderId="7" xfId="0" applyFont="1" applyFill="1" applyBorder="1" applyAlignment="1">
      <alignment horizontal="center" vertical="center"/>
    </xf>
    <xf numFmtId="0" fontId="3" fillId="11" borderId="8" xfId="0" applyFont="1" applyFill="1" applyBorder="1" applyAlignment="1">
      <alignment horizontal="center" vertical="center"/>
    </xf>
    <xf numFmtId="0" fontId="2" fillId="12" borderId="2"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2" fillId="13" borderId="9" xfId="0" applyFont="1" applyFill="1" applyBorder="1" applyAlignment="1">
      <alignment horizontal="center" vertical="center"/>
    </xf>
    <xf numFmtId="0" fontId="2" fillId="13" borderId="1" xfId="0" applyFont="1" applyFill="1" applyBorder="1" applyAlignment="1">
      <alignment horizontal="center" vertical="center"/>
    </xf>
    <xf numFmtId="0" fontId="2" fillId="13" borderId="2" xfId="0" applyFont="1" applyFill="1" applyBorder="1" applyAlignment="1">
      <alignment horizontal="center" vertical="center"/>
    </xf>
    <xf numFmtId="0" fontId="2" fillId="14" borderId="9" xfId="0" applyFont="1" applyFill="1" applyBorder="1" applyAlignment="1">
      <alignment horizontal="center" vertical="center"/>
    </xf>
    <xf numFmtId="0" fontId="2" fillId="14" borderId="1" xfId="0" applyFont="1" applyFill="1" applyBorder="1" applyAlignment="1">
      <alignment horizontal="center" vertical="center"/>
    </xf>
    <xf numFmtId="0" fontId="2" fillId="15" borderId="9" xfId="0" applyFont="1" applyFill="1" applyBorder="1" applyAlignment="1">
      <alignment horizontal="center" vertical="center"/>
    </xf>
    <xf numFmtId="0" fontId="2" fillId="15" borderId="1" xfId="0" applyFont="1" applyFill="1" applyBorder="1" applyAlignment="1">
      <alignment horizontal="center" vertical="center"/>
    </xf>
    <xf numFmtId="0" fontId="2" fillId="13" borderId="5" xfId="0" applyFont="1" applyFill="1" applyBorder="1" applyAlignment="1">
      <alignment horizontal="center" vertical="center" wrapText="1"/>
    </xf>
    <xf numFmtId="0" fontId="2" fillId="14" borderId="4" xfId="0" applyFont="1" applyFill="1" applyBorder="1" applyAlignment="1">
      <alignment horizontal="center" vertical="center" wrapText="1"/>
    </xf>
    <xf numFmtId="0" fontId="2" fillId="15" borderId="4" xfId="0" applyFont="1" applyFill="1" applyBorder="1" applyAlignment="1">
      <alignment horizontal="center" vertical="center"/>
    </xf>
    <xf numFmtId="0" fontId="2" fillId="16" borderId="9" xfId="0" applyFont="1" applyFill="1" applyBorder="1" applyAlignment="1">
      <alignment horizontal="center" vertical="center"/>
    </xf>
    <xf numFmtId="0" fontId="2" fillId="16" borderId="1" xfId="0" applyFont="1" applyFill="1" applyBorder="1" applyAlignment="1">
      <alignment horizontal="center" vertical="center"/>
    </xf>
    <xf numFmtId="0" fontId="2" fillId="16" borderId="4" xfId="0" applyFont="1" applyFill="1" applyBorder="1" applyAlignment="1">
      <alignment horizontal="center" vertical="center"/>
    </xf>
    <xf numFmtId="0" fontId="2" fillId="10" borderId="9" xfId="0" applyFont="1" applyFill="1" applyBorder="1" applyAlignment="1">
      <alignment horizontal="center" vertical="center"/>
    </xf>
    <xf numFmtId="0" fontId="2" fillId="10" borderId="1" xfId="0" applyFont="1" applyFill="1" applyBorder="1" applyAlignment="1">
      <alignment horizontal="center" vertical="center"/>
    </xf>
    <xf numFmtId="0" fontId="2" fillId="10" borderId="6" xfId="0" applyFont="1" applyFill="1" applyBorder="1" applyAlignment="1">
      <alignment horizontal="center" vertical="center"/>
    </xf>
    <xf numFmtId="0" fontId="2" fillId="17" borderId="7" xfId="0" applyFont="1" applyFill="1" applyBorder="1" applyAlignment="1">
      <alignment horizontal="center" vertical="center"/>
    </xf>
    <xf numFmtId="0" fontId="2" fillId="17" borderId="1" xfId="0" applyFont="1" applyFill="1" applyBorder="1" applyAlignment="1">
      <alignment horizontal="center" vertical="center"/>
    </xf>
    <xf numFmtId="0" fontId="2" fillId="18" borderId="1" xfId="0" applyFont="1" applyFill="1" applyBorder="1" applyAlignment="1">
      <alignment horizontal="center" vertical="center"/>
    </xf>
    <xf numFmtId="0" fontId="4" fillId="19" borderId="1" xfId="0" applyFont="1" applyFill="1" applyBorder="1" applyAlignment="1">
      <alignment horizontal="center" vertical="center"/>
    </xf>
    <xf numFmtId="0" fontId="4" fillId="20" borderId="1" xfId="0" applyFont="1" applyFill="1" applyBorder="1" applyAlignment="1">
      <alignment horizontal="center" vertical="center"/>
    </xf>
    <xf numFmtId="0" fontId="2" fillId="21" borderId="5" xfId="0" applyFont="1" applyFill="1" applyBorder="1" applyAlignment="1">
      <alignment horizontal="center" vertical="center"/>
    </xf>
    <xf numFmtId="0" fontId="4" fillId="19" borderId="10" xfId="0" applyFont="1" applyFill="1" applyBorder="1" applyAlignment="1">
      <alignment horizontal="center" vertical="center"/>
    </xf>
    <xf numFmtId="0" fontId="2" fillId="22" borderId="0" xfId="0" applyFont="1" applyFill="1" applyAlignment="1">
      <alignment vertical="center"/>
    </xf>
    <xf numFmtId="0" fontId="0" fillId="4" borderId="0" xfId="0" applyFill="1"/>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4" xfId="0" applyFont="1" applyFill="1" applyBorder="1" applyAlignment="1">
      <alignment horizontal="center" vertical="center" wrapText="1"/>
    </xf>
    <xf numFmtId="0" fontId="2" fillId="17" borderId="0" xfId="0" applyFont="1" applyFill="1" applyAlignment="1">
      <alignment horizontal="center" vertical="center" wrapText="1"/>
    </xf>
    <xf numFmtId="0" fontId="2" fillId="17"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23" borderId="0" xfId="0" applyFill="1"/>
    <xf numFmtId="0" fontId="0" fillId="0" borderId="0" xfId="0" applyAlignment="1">
      <alignment horizontal="center"/>
    </xf>
    <xf numFmtId="0" fontId="3" fillId="3" borderId="2" xfId="0" applyFont="1" applyFill="1" applyBorder="1" applyAlignment="1">
      <alignment horizontal="center" vertical="center" wrapText="1"/>
    </xf>
    <xf numFmtId="0" fontId="5" fillId="0" borderId="0" xfId="0" applyFont="1" applyAlignment="1">
      <alignment vertical="center"/>
    </xf>
    <xf numFmtId="0" fontId="0" fillId="0" borderId="0" xfId="0" applyAlignment="1">
      <alignment wrapText="1"/>
    </xf>
    <xf numFmtId="49" fontId="3" fillId="4" borderId="1" xfId="0" applyNumberFormat="1" applyFont="1" applyFill="1" applyBorder="1" applyAlignment="1">
      <alignment horizontal="center" vertical="center"/>
    </xf>
    <xf numFmtId="49" fontId="0" fillId="0" borderId="0" xfId="0" applyNumberFormat="1"/>
    <xf numFmtId="10" fontId="0" fillId="0" borderId="0" xfId="0" applyNumberFormat="1"/>
    <xf numFmtId="0" fontId="3" fillId="10" borderId="0" xfId="0" applyFont="1" applyFill="1" applyAlignment="1">
      <alignment horizontal="center" vertical="center"/>
    </xf>
    <xf numFmtId="0" fontId="2" fillId="5" borderId="0" xfId="0" applyFont="1" applyFill="1" applyAlignment="1">
      <alignment horizontal="center" vertical="center" wrapText="1"/>
    </xf>
    <xf numFmtId="0" fontId="2" fillId="16" borderId="5" xfId="0" applyFont="1" applyFill="1" applyBorder="1" applyAlignment="1">
      <alignment horizontal="center" vertical="center"/>
    </xf>
    <xf numFmtId="0" fontId="7" fillId="0" borderId="0" xfId="0" applyFont="1"/>
    <xf numFmtId="0" fontId="6" fillId="0" borderId="0" xfId="0" applyFont="1"/>
    <xf numFmtId="0" fontId="9" fillId="0" borderId="0" xfId="0" applyFont="1"/>
    <xf numFmtId="0" fontId="10" fillId="0" borderId="0" xfId="0" applyFont="1"/>
    <xf numFmtId="9" fontId="0" fillId="0" borderId="0" xfId="0" applyNumberFormat="1"/>
    <xf numFmtId="0" fontId="11" fillId="0" borderId="0" xfId="0" applyFont="1"/>
    <xf numFmtId="0" fontId="8" fillId="0" borderId="0" xfId="0" applyFont="1"/>
    <xf numFmtId="0" fontId="12" fillId="0" borderId="0" xfId="0" applyFont="1"/>
    <xf numFmtId="0" fontId="0" fillId="24" borderId="0" xfId="0" applyFill="1"/>
    <xf numFmtId="0" fontId="5" fillId="24" borderId="0" xfId="0" applyFont="1" applyFill="1" applyAlignment="1">
      <alignment vertical="center"/>
    </xf>
    <xf numFmtId="0" fontId="0" fillId="24" borderId="0" xfId="0" applyFill="1" applyAlignment="1">
      <alignment wrapText="1"/>
    </xf>
    <xf numFmtId="0" fontId="8" fillId="24" borderId="0" xfId="0" applyFont="1" applyFill="1"/>
    <xf numFmtId="49" fontId="0" fillId="24" borderId="0" xfId="0" applyNumberFormat="1" applyFill="1"/>
    <xf numFmtId="0" fontId="13" fillId="24" borderId="0" xfId="0" applyFont="1" applyFill="1" applyAlignment="1">
      <alignment horizontal="center" vertical="center"/>
    </xf>
    <xf numFmtId="0" fontId="13" fillId="0" borderId="0" xfId="0" applyFont="1" applyAlignment="1">
      <alignment horizontal="center" vertical="center"/>
    </xf>
    <xf numFmtId="0" fontId="3" fillId="3" borderId="5" xfId="0" applyFont="1" applyFill="1" applyBorder="1" applyAlignment="1">
      <alignment horizontal="center" vertical="center"/>
    </xf>
    <xf numFmtId="0" fontId="0" fillId="25" borderId="0" xfId="0" applyFill="1"/>
    <xf numFmtId="0" fontId="5" fillId="25" borderId="0" xfId="0" applyFont="1" applyFill="1" applyAlignment="1">
      <alignment vertical="center"/>
    </xf>
    <xf numFmtId="0" fontId="0" fillId="25" borderId="0" xfId="0" applyFill="1" applyAlignment="1">
      <alignment wrapText="1"/>
    </xf>
    <xf numFmtId="0" fontId="13" fillId="25" borderId="0" xfId="0" applyFont="1" applyFill="1" applyAlignment="1">
      <alignment horizontal="center" vertical="center"/>
    </xf>
    <xf numFmtId="49" fontId="0" fillId="25" borderId="0" xfId="0" applyNumberFormat="1" applyFill="1"/>
    <xf numFmtId="0" fontId="5" fillId="23" borderId="0" xfId="0" applyFont="1" applyFill="1" applyAlignment="1">
      <alignment vertical="center"/>
    </xf>
    <xf numFmtId="0" fontId="0" fillId="23" borderId="0" xfId="0" applyFill="1" applyAlignment="1">
      <alignment wrapText="1"/>
    </xf>
    <xf numFmtId="0" fontId="13" fillId="23" borderId="0" xfId="0" applyFont="1" applyFill="1" applyAlignment="1">
      <alignment horizontal="center" vertical="center"/>
    </xf>
    <xf numFmtId="49" fontId="0" fillId="23" borderId="0" xfId="0" applyNumberFormat="1" applyFill="1"/>
    <xf numFmtId="0" fontId="2" fillId="15" borderId="9" xfId="0" applyFont="1" applyFill="1" applyBorder="1" applyAlignment="1">
      <alignment horizontal="center" vertical="center" wrapText="1"/>
    </xf>
    <xf numFmtId="0" fontId="0" fillId="0" borderId="0" xfId="0" applyAlignment="1">
      <alignment horizontal="center"/>
    </xf>
    <xf numFmtId="0" fontId="7" fillId="25" borderId="0" xfId="0" applyFont="1" applyFill="1"/>
    <xf numFmtId="0" fontId="0" fillId="25" borderId="0" xfId="0" applyFill="1" applyAlignment="1">
      <alignment horizontal="center"/>
    </xf>
    <xf numFmtId="0" fontId="9" fillId="25" borderId="0" xfId="0"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Davies, Cathy" id="{D4000631-AE57-4AD5-A6EF-6D75449A6197}" userId="S::k1327589@kcl.ac.uk::238e842d-4d1c-4d13-b639-15c202edab8d" providerId="AD"/>
  <person displayName="Groening, Manja Johanna" id="{822B734C-2559-4B89-8DA0-A6C814F689C2}" userId="S::k2141451@kcl.ac.uk::dbe3dc9a-62d7-48f3-9a04-e60932bcf184" providerId="AD"/>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1-07-21T20:28:28.02" personId="{822B734C-2559-4B89-8DA0-A6C814F689C2}" id="{8217F6F1-FAF5-4E76-A985-AEA34D6C1F9A}">
    <text>In which population is cannabis consumption and the outcome measured?
Please use the following Abbrevations:
HP = Healthy individuals (general population)
SUBPSY = People with subclinical psychotic symptoms  
SCZTPY = Schizotypy (People that have the personality trait Schizotypy)
CHR = Clinical high risk individuals (e.g. CHR, UHR, ARMS)
GR = People with genetic risk for psychosis 
SCZ = Schizophrenia
NPS = any other non-affective Psychosis than schizophrenia (e.g. schizophreniform disorder, schizoaffective disorder, schizophrenia spectrum disorders, schizotypal personality disorder delusional disorders, briefpsychotic disorders, other nonorganic psychotic disorders...)
SCZTPY = Schizotypy (People that have the personality trait Schizotypy)
APS = Affective Psychosis ( i.e. MDD with psychotic features, bipolar disorder with psychotic features...)
If studies with different populations were used in the pooled analysis, please state all (e.g. APS, NPS, SCZ)</text>
  </threadedComment>
  <threadedComment ref="K1" dT="2021-07-21T20:29:37.10" personId="{822B734C-2559-4B89-8DA0-A6C814F689C2}" id="{B9A1028A-D4FA-452B-9395-351426D620B8}">
    <text>How was the target population identified? e.g. DSM-5, ICD-10, CAARMS ...</text>
  </threadedComment>
  <threadedComment ref="Z1" dT="2021-07-21T21:16:32.43" personId="{822B734C-2559-4B89-8DA0-A6C814F689C2}" id="{81D28D18-ABE1-42D4-BE02-F47F8BA45023}">
    <text>How was the outcome (transitioning to psychosis, psychotic symptoms, subclinical psychotic symptoms etc measured? 
e.g. PANSS, DSM-5 ...</text>
  </threadedComment>
  <threadedComment ref="AA1" dT="2020-01-30T15:47:15.22" personId="{D4000631-AE57-4AD5-A6EF-6D75449A6197}" id="{D5A097EC-0801-45DB-B06C-CC55EF799976}">
    <text>Use Prospective or Retrospective</text>
  </threadedComment>
  <threadedComment ref="AE1" dT="2021-07-27T11:55:01.30" personId="{822B734C-2559-4B89-8DA0-A6C814F689C2}" id="{9256A131-799B-49E5-BF30-3DCCD25999FA}">
    <text>use months</text>
  </threadedComment>
  <threadedComment ref="AK1" dT="2021-07-22T10:51:44.19" personId="{822B734C-2559-4B89-8DA0-A6C814F689C2}" id="{0FF479C3-D6D7-4F02-B739-0FA8907FD512}">
    <text>These 4 purple columns are for “binary” or “raw” data that is used to calculate odds ratios. You can google “binary data for odds ratio” to get an understanding, but essentially each subject within a RF in a paper can only exist in one of these 4 purple columns, based on whether they have/do not used cannabis and whether they developed psychotic symptoms or not. This is why, in a paper that had e.g. 100 subjects, for a given risk factor, the sum total of these 4 purple columns will add up to 100.</text>
  </threadedComment>
  <threadedComment ref="CC1" dT="2021-07-22T11:02:39.21" personId="{822B734C-2559-4B89-8DA0-A6C814F689C2}" id="{B167A30D-A1A8-4A8F-A50A-AD5B756969C4}">
    <text>Make sure you are reporting the SD (and not SE, they are different!). If no SD and only SE, extract it and make a clear note.</text>
  </threadedComment>
  <threadedComment ref="CE1" dT="2021-07-22T11:02:44.92" personId="{822B734C-2559-4B89-8DA0-A6C814F689C2}" id="{6DB68758-9397-4902-A29E-604F793AE3FA}">
    <text>Make sure you are reporting the SD (and not SE, they are different!). If no SD and only SE, extract it and make a clear note.</text>
  </threadedComment>
  <threadedComment ref="CG1" dT="2021-08-02T22:35:31.98" personId="{822B734C-2559-4B89-8DA0-A6C814F689C2}" id="{1AE19EF3-A7F6-4995-A8B4-07BEF163A302}">
    <text>What kind of stanardized mean difference is that? e.g. Cohen's d , Glass' delta</text>
  </threadedComment>
  <threadedComment ref="CG1" dT="2021-08-03T00:07:06.64" personId="{822B734C-2559-4B89-8DA0-A6C814F689C2}" id="{A712743E-332A-4051-8438-5EFA8D108CE9}" parentId="{1AE19EF3-A7F6-4995-A8B4-07BEF163A302}">
    <text>hedges g</text>
  </threadedComment>
  <threadedComment ref="CJ1" dT="2021-08-02T23:37:28.46" personId="{822B734C-2559-4B89-8DA0-A6C814F689C2}" id="{C6825225-7DAF-4FA0-97D6-39DD63CE1472}">
    <text>what is the p-value for the SMD?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62"/>
  <sheetViews>
    <sheetView topLeftCell="E58" zoomScale="41" zoomScaleNormal="41" workbookViewId="0">
      <pane xSplit="2" topLeftCell="G1" activePane="topRight" state="frozen"/>
      <selection activeCell="E24" sqref="E24"/>
      <selection pane="topRight" activeCell="E36" sqref="A36:XFD36"/>
    </sheetView>
  </sheetViews>
  <sheetFormatPr baseColWidth="10" defaultColWidth="8.90625" defaultRowHeight="14.5"/>
  <cols>
    <col min="1" max="1" width="27.81640625" customWidth="1"/>
    <col min="2" max="2" width="255.6328125" customWidth="1"/>
    <col min="3" max="3" width="18.26953125" customWidth="1"/>
    <col min="4" max="4" width="33.90625" customWidth="1"/>
    <col min="5" max="5" width="175.6328125" customWidth="1"/>
    <col min="6" max="6" width="26.6328125" customWidth="1"/>
    <col min="7" max="7" width="23.26953125" customWidth="1"/>
    <col min="9" max="9" width="91" customWidth="1"/>
    <col min="10" max="10" width="21.453125" customWidth="1"/>
    <col min="11" max="11" width="59.36328125" customWidth="1"/>
    <col min="12" max="13" width="37.90625" customWidth="1"/>
    <col min="14" max="14" width="70.453125" customWidth="1"/>
    <col min="15" max="15" width="26.08984375" customWidth="1"/>
    <col min="16" max="16" width="23.1796875" customWidth="1"/>
    <col min="17" max="17" width="12.08984375" customWidth="1"/>
    <col min="18" max="18" width="8.90625" style="71"/>
    <col min="19" max="19" width="64.54296875" customWidth="1"/>
    <col min="20" max="20" width="32.453125" customWidth="1"/>
    <col min="21" max="21" width="39.453125" customWidth="1"/>
    <col min="22" max="22" width="41" customWidth="1"/>
    <col min="23" max="23" width="69.6328125" customWidth="1"/>
    <col min="24" max="24" width="32.453125" customWidth="1"/>
    <col min="25" max="25" width="51.6328125" customWidth="1"/>
    <col min="26" max="26" width="37.453125" customWidth="1"/>
    <col min="27" max="27" width="103.6328125" customWidth="1"/>
    <col min="28" max="28" width="120.90625" customWidth="1"/>
    <col min="29" max="29" width="28.90625" customWidth="1"/>
    <col min="30" max="30" width="17.6328125" customWidth="1"/>
    <col min="31" max="31" width="37.36328125" customWidth="1"/>
    <col min="32" max="32" width="53.90625" customWidth="1"/>
    <col min="33" max="33" width="18.6328125" customWidth="1"/>
    <col min="37" max="37" width="30.08984375" customWidth="1"/>
    <col min="38" max="38" width="31.90625" customWidth="1"/>
    <col min="39" max="39" width="18.36328125" customWidth="1"/>
    <col min="40" max="40" width="16.36328125" customWidth="1"/>
    <col min="41" max="41" width="17.453125" customWidth="1"/>
    <col min="50" max="50" width="15.08984375" customWidth="1"/>
    <col min="55" max="55" width="17.36328125" customWidth="1"/>
    <col min="56" max="56" width="21.08984375" customWidth="1"/>
    <col min="57" max="57" width="23.453125" customWidth="1"/>
    <col min="58" max="58" width="21.6328125" customWidth="1"/>
    <col min="59" max="59" width="14.6328125" customWidth="1"/>
    <col min="60" max="60" width="29.90625" customWidth="1"/>
    <col min="61" max="61" width="19.36328125" customWidth="1"/>
    <col min="66" max="66" width="22.08984375" customWidth="1"/>
    <col min="67" max="67" width="19.7265625" customWidth="1"/>
    <col min="72" max="72" width="18.08984375" customWidth="1"/>
    <col min="74" max="74" width="36" customWidth="1"/>
    <col min="75" max="75" width="26.90625" customWidth="1"/>
    <col min="76" max="76" width="23.36328125" customWidth="1"/>
    <col min="77" max="77" width="22.6328125" customWidth="1"/>
    <col min="78" max="78" width="25.6328125" customWidth="1"/>
    <col min="79" max="79" width="17.90625" customWidth="1"/>
    <col min="80" max="80" width="30.453125" customWidth="1"/>
    <col min="81" max="81" width="27.08984375" customWidth="1"/>
    <col min="83" max="83" width="23.6328125" customWidth="1"/>
    <col min="84" max="84" width="27.1796875" customWidth="1"/>
    <col min="85" max="85" width="52.81640625" customWidth="1"/>
    <col min="86" max="86" width="72.81640625" customWidth="1"/>
    <col min="87" max="87" width="31.6328125" customWidth="1"/>
    <col min="92" max="92" width="26.453125" customWidth="1"/>
    <col min="96" max="96" width="34.6328125" customWidth="1"/>
    <col min="97" max="97" width="38" customWidth="1"/>
    <col min="98" max="98" width="43.08984375" customWidth="1"/>
    <col min="99" max="99" width="41.90625" customWidth="1"/>
    <col min="100" max="100" width="43.453125" customWidth="1"/>
    <col min="103" max="103" width="51.08984375" customWidth="1"/>
    <col min="104" max="104" width="97.08984375" customWidth="1"/>
    <col min="105" max="105" width="44" customWidth="1"/>
    <col min="106" max="106" width="42" customWidth="1"/>
    <col min="107" max="107" width="26.453125" customWidth="1"/>
    <col min="108" max="108" width="30" customWidth="1"/>
    <col min="109" max="109" width="32.6328125" customWidth="1"/>
    <col min="110" max="110" width="31.36328125" customWidth="1"/>
    <col min="111" max="111" width="18.90625" customWidth="1"/>
    <col min="112" max="112" width="48.6328125" customWidth="1"/>
  </cols>
  <sheetData>
    <row r="1" spans="1:122" ht="47" thickBot="1">
      <c r="A1" t="s">
        <v>538</v>
      </c>
      <c r="B1" s="47" t="s">
        <v>0</v>
      </c>
      <c r="C1" s="47" t="s">
        <v>1</v>
      </c>
      <c r="D1" s="47" t="s">
        <v>243</v>
      </c>
      <c r="E1" s="47" t="s">
        <v>2</v>
      </c>
      <c r="F1" s="47" t="s">
        <v>3</v>
      </c>
      <c r="G1" s="1" t="s">
        <v>507</v>
      </c>
      <c r="H1" s="1" t="s">
        <v>4</v>
      </c>
      <c r="I1" s="2" t="s">
        <v>5</v>
      </c>
      <c r="J1" s="2" t="s">
        <v>6</v>
      </c>
      <c r="K1" s="2" t="s">
        <v>7</v>
      </c>
      <c r="L1" s="3" t="s">
        <v>8</v>
      </c>
      <c r="M1" s="91" t="s">
        <v>462</v>
      </c>
      <c r="N1" s="4" t="s">
        <v>9</v>
      </c>
      <c r="O1" s="5" t="s">
        <v>10</v>
      </c>
      <c r="P1" s="6" t="s">
        <v>11</v>
      </c>
      <c r="Q1" s="7" t="s">
        <v>12</v>
      </c>
      <c r="R1" s="70" t="s">
        <v>16</v>
      </c>
      <c r="S1" s="9" t="s">
        <v>17</v>
      </c>
      <c r="T1" s="74" t="s">
        <v>508</v>
      </c>
      <c r="U1" s="10" t="s">
        <v>506</v>
      </c>
      <c r="V1" s="11" t="s">
        <v>505</v>
      </c>
      <c r="W1" s="12" t="s">
        <v>504</v>
      </c>
      <c r="X1" s="74" t="s">
        <v>285</v>
      </c>
      <c r="Y1" s="12" t="s">
        <v>281</v>
      </c>
      <c r="Z1" s="12" t="s">
        <v>282</v>
      </c>
      <c r="AA1" s="13" t="s">
        <v>21</v>
      </c>
      <c r="AB1" s="13" t="s">
        <v>22</v>
      </c>
      <c r="AC1" s="14" t="s">
        <v>23</v>
      </c>
      <c r="AD1" s="14" t="s">
        <v>24</v>
      </c>
      <c r="AE1" s="15" t="s">
        <v>25</v>
      </c>
      <c r="AF1" s="15" t="s">
        <v>477</v>
      </c>
      <c r="AG1" s="15" t="s">
        <v>27</v>
      </c>
      <c r="AH1" s="16" t="s">
        <v>28</v>
      </c>
      <c r="AI1" s="17" t="s">
        <v>29</v>
      </c>
      <c r="AJ1" s="18" t="s">
        <v>30</v>
      </c>
      <c r="AK1" s="73" t="s">
        <v>283</v>
      </c>
      <c r="AL1" s="73" t="s">
        <v>284</v>
      </c>
      <c r="AM1" s="19" t="s">
        <v>31</v>
      </c>
      <c r="AN1" s="19" t="s">
        <v>32</v>
      </c>
      <c r="AO1" s="20" t="s">
        <v>33</v>
      </c>
      <c r="AP1" s="21" t="s">
        <v>34</v>
      </c>
      <c r="AQ1" s="22" t="s">
        <v>35</v>
      </c>
      <c r="AR1" s="22" t="s">
        <v>36</v>
      </c>
      <c r="AS1" s="23" t="s">
        <v>37</v>
      </c>
      <c r="AT1" s="24" t="s">
        <v>38</v>
      </c>
      <c r="AU1" s="25" t="s">
        <v>39</v>
      </c>
      <c r="AV1" s="25" t="s">
        <v>40</v>
      </c>
      <c r="AW1" s="25" t="s">
        <v>41</v>
      </c>
      <c r="AX1" s="26" t="s">
        <v>42</v>
      </c>
      <c r="AY1" s="27" t="s">
        <v>43</v>
      </c>
      <c r="AZ1" s="28" t="s">
        <v>44</v>
      </c>
      <c r="BA1" s="28" t="s">
        <v>45</v>
      </c>
      <c r="BB1" s="28" t="s">
        <v>46</v>
      </c>
      <c r="BC1" s="28" t="s">
        <v>47</v>
      </c>
      <c r="BD1" s="101" t="s">
        <v>492</v>
      </c>
      <c r="BE1" s="58" t="s">
        <v>493</v>
      </c>
      <c r="BF1" s="58" t="s">
        <v>494</v>
      </c>
      <c r="BG1" s="58" t="s">
        <v>495</v>
      </c>
      <c r="BH1" s="58" t="s">
        <v>496</v>
      </c>
      <c r="BI1" s="30" t="s">
        <v>48</v>
      </c>
      <c r="BJ1" s="24" t="s">
        <v>49</v>
      </c>
      <c r="BK1" s="25" t="s">
        <v>50</v>
      </c>
      <c r="BL1" s="25" t="s">
        <v>51</v>
      </c>
      <c r="BM1" s="25" t="s">
        <v>52</v>
      </c>
      <c r="BN1" s="26" t="s">
        <v>53</v>
      </c>
      <c r="BO1" s="31" t="s">
        <v>54</v>
      </c>
      <c r="BP1" s="27" t="s">
        <v>55</v>
      </c>
      <c r="BQ1" s="28" t="s">
        <v>56</v>
      </c>
      <c r="BR1" s="28" t="s">
        <v>57</v>
      </c>
      <c r="BS1" s="28" t="s">
        <v>58</v>
      </c>
      <c r="BT1" s="28" t="s">
        <v>59</v>
      </c>
      <c r="BU1" s="32" t="s">
        <v>60</v>
      </c>
      <c r="BV1" s="29" t="s">
        <v>485</v>
      </c>
      <c r="BW1" s="30" t="s">
        <v>486</v>
      </c>
      <c r="BX1" s="30" t="s">
        <v>487</v>
      </c>
      <c r="BY1" s="30" t="s">
        <v>488</v>
      </c>
      <c r="BZ1" s="30" t="s">
        <v>489</v>
      </c>
      <c r="CA1" s="30" t="s">
        <v>490</v>
      </c>
      <c r="CB1" s="33" t="s">
        <v>491</v>
      </c>
      <c r="CC1" s="34" t="s">
        <v>61</v>
      </c>
      <c r="CD1" s="35" t="s">
        <v>62</v>
      </c>
      <c r="CE1" s="35" t="s">
        <v>63</v>
      </c>
      <c r="CF1" s="36" t="s">
        <v>64</v>
      </c>
      <c r="CG1" s="75" t="s">
        <v>509</v>
      </c>
      <c r="CH1" s="75" t="s">
        <v>510</v>
      </c>
      <c r="CI1" s="37" t="s">
        <v>65</v>
      </c>
      <c r="CJ1" s="38" t="s">
        <v>66</v>
      </c>
      <c r="CK1" s="38" t="s">
        <v>67</v>
      </c>
      <c r="CL1" s="39" t="s">
        <v>68</v>
      </c>
      <c r="CM1" s="40" t="s">
        <v>69</v>
      </c>
      <c r="CN1" s="40" t="s">
        <v>70</v>
      </c>
      <c r="CO1" s="41" t="s">
        <v>71</v>
      </c>
      <c r="CP1" s="41" t="s">
        <v>72</v>
      </c>
      <c r="CQ1" s="41" t="s">
        <v>73</v>
      </c>
      <c r="CR1" s="42" t="s">
        <v>497</v>
      </c>
      <c r="CS1" s="42" t="s">
        <v>498</v>
      </c>
      <c r="CT1" s="42" t="s">
        <v>499</v>
      </c>
      <c r="CU1" s="42" t="s">
        <v>500</v>
      </c>
      <c r="CV1" s="42" t="s">
        <v>501</v>
      </c>
      <c r="CW1" s="42" t="s">
        <v>79</v>
      </c>
      <c r="CX1" s="42" t="s">
        <v>80</v>
      </c>
      <c r="CY1" s="42" t="s">
        <v>502</v>
      </c>
      <c r="CZ1" s="42" t="s">
        <v>503</v>
      </c>
      <c r="DA1" s="42" t="s">
        <v>83</v>
      </c>
      <c r="DB1" s="43" t="s">
        <v>84</v>
      </c>
      <c r="DC1" s="43" t="s">
        <v>85</v>
      </c>
      <c r="DD1" s="43" t="s">
        <v>86</v>
      </c>
      <c r="DE1" s="43" t="s">
        <v>87</v>
      </c>
      <c r="DF1" s="44" t="s">
        <v>88</v>
      </c>
      <c r="DG1" s="45" t="s">
        <v>89</v>
      </c>
      <c r="DH1" s="46" t="s">
        <v>90</v>
      </c>
      <c r="DI1" s="46" t="s">
        <v>219</v>
      </c>
      <c r="DJ1" s="46" t="s">
        <v>220</v>
      </c>
      <c r="DK1" s="46" t="s">
        <v>221</v>
      </c>
      <c r="DL1" s="46" t="s">
        <v>222</v>
      </c>
      <c r="DM1" s="46" t="s">
        <v>223</v>
      </c>
      <c r="DN1" s="46" t="s">
        <v>224</v>
      </c>
      <c r="DO1" s="46" t="s">
        <v>225</v>
      </c>
      <c r="DP1" s="46" t="s">
        <v>226</v>
      </c>
      <c r="DQ1" s="46" t="s">
        <v>461</v>
      </c>
      <c r="DR1" s="46" t="s">
        <v>537</v>
      </c>
    </row>
    <row r="2" spans="1:122" s="84" customFormat="1" ht="116">
      <c r="B2" s="84" t="s">
        <v>516</v>
      </c>
      <c r="C2" s="85" t="s">
        <v>514</v>
      </c>
      <c r="D2" s="86" t="s">
        <v>254</v>
      </c>
      <c r="E2" s="86" t="s">
        <v>404</v>
      </c>
      <c r="F2" s="84" t="s">
        <v>459</v>
      </c>
      <c r="G2" s="87" t="s">
        <v>459</v>
      </c>
      <c r="H2" s="84">
        <v>2016</v>
      </c>
      <c r="I2" s="86" t="s">
        <v>403</v>
      </c>
      <c r="J2" s="84" t="s">
        <v>460</v>
      </c>
      <c r="K2" s="86" t="s">
        <v>405</v>
      </c>
      <c r="L2" s="89" t="s">
        <v>229</v>
      </c>
      <c r="M2" s="89" t="s">
        <v>150</v>
      </c>
      <c r="N2" s="86" t="s">
        <v>463</v>
      </c>
      <c r="O2" s="86" t="s">
        <v>446</v>
      </c>
      <c r="P2" s="86" t="s">
        <v>408</v>
      </c>
      <c r="Q2" s="84" t="s">
        <v>464</v>
      </c>
      <c r="R2" s="88" t="s">
        <v>481</v>
      </c>
      <c r="S2" s="84" t="s">
        <v>465</v>
      </c>
      <c r="T2" s="84" t="s">
        <v>407</v>
      </c>
      <c r="U2" s="84" t="s">
        <v>466</v>
      </c>
      <c r="V2" s="84" t="s">
        <v>467</v>
      </c>
      <c r="W2" s="84" t="s">
        <v>474</v>
      </c>
      <c r="X2" s="84" t="s">
        <v>473</v>
      </c>
      <c r="Y2" s="84" t="s">
        <v>468</v>
      </c>
      <c r="AA2" s="84" t="s">
        <v>517</v>
      </c>
      <c r="AB2" s="84" t="s">
        <v>472</v>
      </c>
      <c r="AC2" s="84" t="s">
        <v>469</v>
      </c>
      <c r="AD2" s="84" t="s">
        <v>470</v>
      </c>
      <c r="AF2" s="84" t="s">
        <v>478</v>
      </c>
      <c r="AG2" s="84" t="s">
        <v>302</v>
      </c>
      <c r="AH2" s="84">
        <v>74</v>
      </c>
      <c r="AM2" s="84" t="s">
        <v>475</v>
      </c>
      <c r="BV2" s="88" t="s">
        <v>518</v>
      </c>
      <c r="CT2" s="84">
        <v>0.01</v>
      </c>
      <c r="CU2" s="84" t="s">
        <v>515</v>
      </c>
      <c r="CV2" s="84">
        <v>0.11</v>
      </c>
      <c r="CY2" s="84">
        <v>0.01</v>
      </c>
      <c r="CZ2" s="84" t="s">
        <v>471</v>
      </c>
      <c r="DA2" s="84" t="s">
        <v>406</v>
      </c>
    </row>
    <row r="3" spans="1:122" ht="20">
      <c r="C3" s="68" t="s">
        <v>232</v>
      </c>
      <c r="D3" s="83"/>
      <c r="E3" s="69" t="s">
        <v>445</v>
      </c>
      <c r="F3" t="s">
        <v>520</v>
      </c>
      <c r="G3" s="82" t="s">
        <v>444</v>
      </c>
      <c r="H3">
        <v>2012</v>
      </c>
      <c r="I3" s="78" t="s">
        <v>443</v>
      </c>
      <c r="J3" s="78" t="s">
        <v>140</v>
      </c>
      <c r="K3" s="69" t="s">
        <v>519</v>
      </c>
      <c r="L3" s="90" t="s">
        <v>253</v>
      </c>
      <c r="M3" s="90" t="s">
        <v>150</v>
      </c>
      <c r="N3" s="69" t="s">
        <v>150</v>
      </c>
      <c r="O3" s="69" t="s">
        <v>446</v>
      </c>
      <c r="P3" s="69" t="s">
        <v>447</v>
      </c>
      <c r="S3" s="69" t="s">
        <v>535</v>
      </c>
      <c r="T3" t="s">
        <v>536</v>
      </c>
      <c r="U3" t="s">
        <v>530</v>
      </c>
      <c r="V3" t="s">
        <v>311</v>
      </c>
      <c r="W3" t="s">
        <v>450</v>
      </c>
      <c r="X3" t="s">
        <v>448</v>
      </c>
      <c r="Y3" t="s">
        <v>451</v>
      </c>
      <c r="Z3" t="s">
        <v>452</v>
      </c>
      <c r="AA3" t="s">
        <v>122</v>
      </c>
      <c r="AB3" t="s">
        <v>453</v>
      </c>
      <c r="AC3" s="84" t="s">
        <v>521</v>
      </c>
      <c r="AE3" t="s">
        <v>454</v>
      </c>
      <c r="AG3" t="s">
        <v>448</v>
      </c>
      <c r="AI3">
        <v>53</v>
      </c>
      <c r="AJ3">
        <v>46</v>
      </c>
      <c r="DC3" t="s">
        <v>533</v>
      </c>
      <c r="DD3" t="s">
        <v>539</v>
      </c>
      <c r="DE3" t="s">
        <v>534</v>
      </c>
    </row>
    <row r="4" spans="1:122" ht="20">
      <c r="C4" s="68" t="s">
        <v>232</v>
      </c>
      <c r="D4" s="83"/>
      <c r="E4" s="69" t="s">
        <v>445</v>
      </c>
      <c r="F4" t="s">
        <v>520</v>
      </c>
      <c r="G4" s="82" t="s">
        <v>444</v>
      </c>
      <c r="H4">
        <v>2012</v>
      </c>
      <c r="I4" s="78" t="s">
        <v>443</v>
      </c>
      <c r="J4" s="78" t="s">
        <v>140</v>
      </c>
      <c r="K4" s="69" t="s">
        <v>519</v>
      </c>
      <c r="L4" s="90" t="s">
        <v>253</v>
      </c>
      <c r="M4" s="90" t="s">
        <v>150</v>
      </c>
      <c r="N4" s="69" t="s">
        <v>150</v>
      </c>
      <c r="O4" s="69" t="s">
        <v>446</v>
      </c>
      <c r="P4" s="69" t="s">
        <v>447</v>
      </c>
      <c r="R4" s="69"/>
      <c r="S4" t="s">
        <v>532</v>
      </c>
      <c r="T4" t="s">
        <v>449</v>
      </c>
      <c r="U4" t="s">
        <v>414</v>
      </c>
      <c r="V4" t="s">
        <v>531</v>
      </c>
      <c r="W4" t="s">
        <v>450</v>
      </c>
      <c r="X4" t="s">
        <v>448</v>
      </c>
      <c r="Y4" t="s">
        <v>451</v>
      </c>
      <c r="AA4" t="s">
        <v>455</v>
      </c>
      <c r="AB4" t="s">
        <v>522</v>
      </c>
      <c r="AC4" s="84" t="s">
        <v>521</v>
      </c>
      <c r="AG4" t="s">
        <v>448</v>
      </c>
      <c r="AJ4">
        <v>44</v>
      </c>
      <c r="AK4">
        <v>26</v>
      </c>
      <c r="BJ4" t="s">
        <v>523</v>
      </c>
      <c r="BK4" t="s">
        <v>524</v>
      </c>
      <c r="BL4" t="s">
        <v>525</v>
      </c>
      <c r="BM4" t="s">
        <v>526</v>
      </c>
      <c r="BN4" t="s">
        <v>527</v>
      </c>
      <c r="BO4" t="s">
        <v>528</v>
      </c>
      <c r="DA4" t="s">
        <v>529</v>
      </c>
    </row>
    <row r="5" spans="1:122" s="92" customFormat="1" ht="87">
      <c r="B5" s="92" t="s">
        <v>456</v>
      </c>
      <c r="C5" s="93" t="s">
        <v>232</v>
      </c>
      <c r="D5" s="94" t="s">
        <v>233</v>
      </c>
      <c r="E5" s="94" t="s">
        <v>331</v>
      </c>
      <c r="F5" s="92" t="s">
        <v>513</v>
      </c>
      <c r="G5" s="92" t="s">
        <v>332</v>
      </c>
      <c r="H5" s="92">
        <v>2014</v>
      </c>
      <c r="I5" s="92" t="s">
        <v>333</v>
      </c>
      <c r="J5" s="92" t="s">
        <v>334</v>
      </c>
      <c r="K5" s="92" t="s">
        <v>335</v>
      </c>
      <c r="L5" s="95" t="s">
        <v>476</v>
      </c>
      <c r="M5" s="95" t="s">
        <v>150</v>
      </c>
      <c r="N5" s="94" t="s">
        <v>479</v>
      </c>
      <c r="O5" s="92" t="s">
        <v>480</v>
      </c>
      <c r="Q5" s="92" t="s">
        <v>483</v>
      </c>
      <c r="R5" s="96" t="s">
        <v>484</v>
      </c>
      <c r="T5" s="92" t="s">
        <v>336</v>
      </c>
      <c r="U5" s="92" t="s">
        <v>287</v>
      </c>
      <c r="V5" s="92" t="s">
        <v>339</v>
      </c>
      <c r="W5" s="92" t="s">
        <v>338</v>
      </c>
      <c r="X5" s="92" t="s">
        <v>336</v>
      </c>
      <c r="Y5" s="92" t="s">
        <v>286</v>
      </c>
      <c r="Z5" s="92" t="s">
        <v>291</v>
      </c>
      <c r="AA5" s="92" t="s">
        <v>346</v>
      </c>
      <c r="AB5" s="92" t="s">
        <v>341</v>
      </c>
      <c r="AC5" s="92" t="s">
        <v>469</v>
      </c>
      <c r="AE5" s="92" t="s">
        <v>482</v>
      </c>
      <c r="AF5" s="92" t="s">
        <v>478</v>
      </c>
      <c r="AG5" s="92" t="s">
        <v>275</v>
      </c>
      <c r="AH5" s="92">
        <v>271</v>
      </c>
      <c r="AJ5" s="92">
        <v>143</v>
      </c>
      <c r="AK5" s="92">
        <v>48</v>
      </c>
      <c r="AL5" s="92">
        <v>80</v>
      </c>
      <c r="DB5" s="92" t="s">
        <v>342</v>
      </c>
      <c r="DC5" s="92">
        <v>163</v>
      </c>
      <c r="DD5" s="92" t="s">
        <v>277</v>
      </c>
      <c r="DE5" s="92" t="s">
        <v>343</v>
      </c>
      <c r="DI5"/>
      <c r="DJ5"/>
      <c r="DK5"/>
      <c r="DL5"/>
      <c r="DM5"/>
      <c r="DN5"/>
      <c r="DO5"/>
      <c r="DP5"/>
      <c r="DQ5"/>
      <c r="DR5"/>
    </row>
    <row r="6" spans="1:122" s="92" customFormat="1" ht="87">
      <c r="C6" s="93" t="s">
        <v>232</v>
      </c>
      <c r="D6" s="94" t="s">
        <v>233</v>
      </c>
      <c r="E6" s="94" t="s">
        <v>331</v>
      </c>
      <c r="F6" s="92" t="s">
        <v>513</v>
      </c>
      <c r="G6" s="92" t="s">
        <v>332</v>
      </c>
      <c r="H6" s="92">
        <v>2014</v>
      </c>
      <c r="I6" s="92" t="s">
        <v>333</v>
      </c>
      <c r="J6" s="92" t="s">
        <v>334</v>
      </c>
      <c r="K6" s="92" t="s">
        <v>335</v>
      </c>
      <c r="L6" s="95" t="s">
        <v>476</v>
      </c>
      <c r="M6" s="95" t="s">
        <v>150</v>
      </c>
      <c r="N6" s="94" t="s">
        <v>479</v>
      </c>
      <c r="O6" s="92" t="s">
        <v>480</v>
      </c>
      <c r="Q6" s="92" t="s">
        <v>483</v>
      </c>
      <c r="R6" s="96" t="s">
        <v>484</v>
      </c>
      <c r="T6" s="92" t="s">
        <v>336</v>
      </c>
      <c r="U6" s="92" t="s">
        <v>287</v>
      </c>
      <c r="V6" s="92" t="s">
        <v>337</v>
      </c>
      <c r="W6" s="92" t="s">
        <v>338</v>
      </c>
      <c r="X6" s="92" t="s">
        <v>336</v>
      </c>
      <c r="Y6" s="92" t="s">
        <v>286</v>
      </c>
      <c r="Z6" s="92" t="s">
        <v>291</v>
      </c>
      <c r="AA6" s="92" t="s">
        <v>347</v>
      </c>
      <c r="AB6" s="92" t="s">
        <v>344</v>
      </c>
      <c r="AC6" s="92" t="s">
        <v>469</v>
      </c>
      <c r="AE6" s="92" t="s">
        <v>482</v>
      </c>
      <c r="AF6" s="92" t="s">
        <v>478</v>
      </c>
      <c r="AG6" s="92" t="s">
        <v>275</v>
      </c>
      <c r="AH6" s="92">
        <v>271</v>
      </c>
      <c r="AJ6" s="92">
        <v>143</v>
      </c>
      <c r="AK6" s="92">
        <v>48</v>
      </c>
      <c r="AL6" s="92">
        <v>80</v>
      </c>
      <c r="DB6" s="92" t="s">
        <v>342</v>
      </c>
      <c r="DC6" s="92">
        <v>63.6</v>
      </c>
      <c r="DD6" s="92" t="s">
        <v>277</v>
      </c>
      <c r="DE6" s="92" t="s">
        <v>343</v>
      </c>
      <c r="DI6"/>
      <c r="DJ6"/>
      <c r="DK6"/>
      <c r="DL6"/>
      <c r="DM6"/>
      <c r="DN6"/>
      <c r="DO6"/>
      <c r="DP6"/>
      <c r="DQ6"/>
      <c r="DR6"/>
    </row>
    <row r="7" spans="1:122" s="65" customFormat="1" ht="87">
      <c r="C7" s="97" t="s">
        <v>232</v>
      </c>
      <c r="D7" s="98" t="s">
        <v>233</v>
      </c>
      <c r="E7" s="98" t="s">
        <v>331</v>
      </c>
      <c r="F7" s="92" t="s">
        <v>513</v>
      </c>
      <c r="G7" s="65" t="s">
        <v>332</v>
      </c>
      <c r="H7" s="65">
        <v>2014</v>
      </c>
      <c r="I7" s="65" t="s">
        <v>333</v>
      </c>
      <c r="J7" s="65" t="s">
        <v>334</v>
      </c>
      <c r="K7" s="65" t="s">
        <v>335</v>
      </c>
      <c r="L7" s="99" t="s">
        <v>476</v>
      </c>
      <c r="M7" s="99" t="s">
        <v>150</v>
      </c>
      <c r="N7" s="98" t="s">
        <v>479</v>
      </c>
      <c r="O7" s="65" t="s">
        <v>480</v>
      </c>
      <c r="Q7" s="65" t="s">
        <v>483</v>
      </c>
      <c r="R7" s="100" t="s">
        <v>484</v>
      </c>
      <c r="T7" s="65" t="s">
        <v>336</v>
      </c>
      <c r="U7" s="65" t="s">
        <v>287</v>
      </c>
      <c r="V7" s="65" t="s">
        <v>337</v>
      </c>
      <c r="W7" s="65" t="s">
        <v>338</v>
      </c>
      <c r="X7" s="65" t="s">
        <v>336</v>
      </c>
      <c r="Y7" s="65" t="s">
        <v>286</v>
      </c>
      <c r="Z7" s="65" t="s">
        <v>291</v>
      </c>
      <c r="AA7" s="65" t="s">
        <v>351</v>
      </c>
      <c r="AB7" s="65" t="s">
        <v>345</v>
      </c>
      <c r="AC7" s="65" t="s">
        <v>469</v>
      </c>
      <c r="AE7" s="65" t="s">
        <v>482</v>
      </c>
      <c r="AF7" s="65" t="s">
        <v>478</v>
      </c>
      <c r="AG7" s="65" t="s">
        <v>275</v>
      </c>
      <c r="AH7" s="65">
        <v>271</v>
      </c>
      <c r="AJ7" s="65">
        <v>143</v>
      </c>
      <c r="AK7" s="65">
        <v>48</v>
      </c>
      <c r="AL7" s="65">
        <v>80</v>
      </c>
      <c r="DB7" s="65" t="s">
        <v>342</v>
      </c>
      <c r="DC7" s="65">
        <v>87.3</v>
      </c>
      <c r="DD7" s="65" t="s">
        <v>277</v>
      </c>
      <c r="DE7" s="65" t="s">
        <v>343</v>
      </c>
    </row>
    <row r="8" spans="1:122" s="92" customFormat="1" ht="87">
      <c r="C8" s="93" t="s">
        <v>232</v>
      </c>
      <c r="D8" s="94" t="s">
        <v>233</v>
      </c>
      <c r="E8" s="94" t="s">
        <v>331</v>
      </c>
      <c r="F8" s="92" t="s">
        <v>513</v>
      </c>
      <c r="G8" s="92" t="s">
        <v>332</v>
      </c>
      <c r="H8" s="92">
        <v>2014</v>
      </c>
      <c r="I8" s="92" t="s">
        <v>333</v>
      </c>
      <c r="J8" s="92" t="s">
        <v>334</v>
      </c>
      <c r="K8" s="92" t="s">
        <v>335</v>
      </c>
      <c r="L8" s="95" t="s">
        <v>476</v>
      </c>
      <c r="M8" s="95" t="s">
        <v>150</v>
      </c>
      <c r="N8" s="94" t="s">
        <v>479</v>
      </c>
      <c r="O8" s="92" t="s">
        <v>480</v>
      </c>
      <c r="Q8" s="92" t="s">
        <v>483</v>
      </c>
      <c r="R8" s="96" t="s">
        <v>484</v>
      </c>
      <c r="T8" s="92" t="s">
        <v>336</v>
      </c>
      <c r="U8" s="92" t="s">
        <v>287</v>
      </c>
      <c r="V8" s="92" t="s">
        <v>337</v>
      </c>
      <c r="W8" s="92" t="s">
        <v>338</v>
      </c>
      <c r="X8" s="92" t="s">
        <v>336</v>
      </c>
      <c r="Y8" s="92" t="s">
        <v>286</v>
      </c>
      <c r="Z8" s="92" t="s">
        <v>291</v>
      </c>
      <c r="AA8" s="92" t="s">
        <v>348</v>
      </c>
      <c r="AB8" s="92" t="s">
        <v>341</v>
      </c>
      <c r="AC8" s="92" t="s">
        <v>469</v>
      </c>
      <c r="AE8" s="92" t="s">
        <v>482</v>
      </c>
      <c r="AF8" s="92" t="s">
        <v>478</v>
      </c>
      <c r="AG8" s="92" t="s">
        <v>275</v>
      </c>
      <c r="AH8" s="92">
        <v>271</v>
      </c>
      <c r="AJ8" s="92">
        <v>143</v>
      </c>
      <c r="AK8" s="92">
        <v>48</v>
      </c>
      <c r="DB8" s="92" t="s">
        <v>342</v>
      </c>
      <c r="DC8" s="92">
        <v>9.93</v>
      </c>
      <c r="DD8" s="92" t="s">
        <v>277</v>
      </c>
      <c r="DE8" s="92" t="s">
        <v>343</v>
      </c>
    </row>
    <row r="9" spans="1:122" s="92" customFormat="1" ht="87">
      <c r="C9" s="93" t="s">
        <v>232</v>
      </c>
      <c r="D9" s="94" t="s">
        <v>233</v>
      </c>
      <c r="E9" s="94" t="s">
        <v>331</v>
      </c>
      <c r="F9" s="92" t="s">
        <v>513</v>
      </c>
      <c r="G9" s="92" t="s">
        <v>332</v>
      </c>
      <c r="H9" s="92">
        <v>2014</v>
      </c>
      <c r="I9" s="92" t="s">
        <v>333</v>
      </c>
      <c r="J9" s="92" t="s">
        <v>334</v>
      </c>
      <c r="K9" s="92" t="s">
        <v>335</v>
      </c>
      <c r="L9" s="95" t="s">
        <v>476</v>
      </c>
      <c r="M9" s="95" t="s">
        <v>150</v>
      </c>
      <c r="N9" s="94" t="s">
        <v>479</v>
      </c>
      <c r="O9" s="92" t="s">
        <v>480</v>
      </c>
      <c r="Q9" s="92" t="s">
        <v>483</v>
      </c>
      <c r="R9" s="96" t="s">
        <v>484</v>
      </c>
      <c r="T9" s="92" t="s">
        <v>336</v>
      </c>
      <c r="U9" s="92" t="s">
        <v>287</v>
      </c>
      <c r="V9" s="92" t="s">
        <v>337</v>
      </c>
      <c r="W9" s="92" t="s">
        <v>338</v>
      </c>
      <c r="X9" s="92" t="s">
        <v>336</v>
      </c>
      <c r="Y9" s="92" t="s">
        <v>286</v>
      </c>
      <c r="Z9" s="92" t="s">
        <v>291</v>
      </c>
      <c r="AA9" s="92" t="s">
        <v>349</v>
      </c>
      <c r="AB9" s="92" t="s">
        <v>344</v>
      </c>
      <c r="AC9" s="92" t="s">
        <v>469</v>
      </c>
      <c r="AE9" s="92" t="s">
        <v>482</v>
      </c>
      <c r="AF9" s="92" t="s">
        <v>478</v>
      </c>
      <c r="AG9" s="92" t="s">
        <v>275</v>
      </c>
      <c r="AH9" s="92">
        <v>271</v>
      </c>
      <c r="AJ9" s="92">
        <v>143</v>
      </c>
      <c r="AK9" s="92">
        <v>48</v>
      </c>
      <c r="AL9" s="92">
        <v>80</v>
      </c>
      <c r="DB9" s="92" t="s">
        <v>342</v>
      </c>
      <c r="DC9" s="92">
        <v>2.65</v>
      </c>
      <c r="DD9" s="92" t="s">
        <v>277</v>
      </c>
      <c r="DE9" s="92">
        <v>7.0000000000000007E-2</v>
      </c>
    </row>
    <row r="10" spans="1:122" s="65" customFormat="1" ht="87">
      <c r="C10" s="97" t="s">
        <v>232</v>
      </c>
      <c r="D10" s="98" t="s">
        <v>233</v>
      </c>
      <c r="E10" s="98" t="s">
        <v>331</v>
      </c>
      <c r="F10" s="92" t="s">
        <v>513</v>
      </c>
      <c r="G10" s="65" t="s">
        <v>332</v>
      </c>
      <c r="H10" s="65">
        <v>2014</v>
      </c>
      <c r="I10" s="65" t="s">
        <v>333</v>
      </c>
      <c r="J10" s="65" t="s">
        <v>334</v>
      </c>
      <c r="K10" s="65" t="s">
        <v>335</v>
      </c>
      <c r="L10" s="99" t="s">
        <v>476</v>
      </c>
      <c r="M10" s="99" t="s">
        <v>150</v>
      </c>
      <c r="N10" s="98" t="s">
        <v>479</v>
      </c>
      <c r="O10" s="65" t="s">
        <v>480</v>
      </c>
      <c r="Q10" s="65" t="s">
        <v>483</v>
      </c>
      <c r="R10" s="100" t="s">
        <v>484</v>
      </c>
      <c r="T10" s="65" t="s">
        <v>336</v>
      </c>
      <c r="U10" s="65" t="s">
        <v>287</v>
      </c>
      <c r="V10" s="65" t="s">
        <v>337</v>
      </c>
      <c r="W10" s="65" t="s">
        <v>338</v>
      </c>
      <c r="X10" s="65" t="s">
        <v>336</v>
      </c>
      <c r="Y10" s="65" t="s">
        <v>286</v>
      </c>
      <c r="Z10" s="65" t="s">
        <v>291</v>
      </c>
      <c r="AA10" s="65" t="s">
        <v>350</v>
      </c>
      <c r="AB10" s="65" t="s">
        <v>345</v>
      </c>
      <c r="AC10" s="65" t="s">
        <v>469</v>
      </c>
      <c r="AE10" s="65" t="s">
        <v>482</v>
      </c>
      <c r="AF10" s="65" t="s">
        <v>478</v>
      </c>
      <c r="AG10" s="65" t="s">
        <v>275</v>
      </c>
      <c r="AH10" s="65">
        <v>271</v>
      </c>
      <c r="AJ10" s="65">
        <v>143</v>
      </c>
      <c r="AK10" s="65">
        <v>48</v>
      </c>
      <c r="AL10" s="65">
        <v>80</v>
      </c>
      <c r="DB10" s="65" t="s">
        <v>342</v>
      </c>
      <c r="DC10" s="65">
        <v>9.39</v>
      </c>
      <c r="DD10" s="65" t="s">
        <v>277</v>
      </c>
      <c r="DE10" s="65">
        <v>1E-4</v>
      </c>
    </row>
    <row r="11" spans="1:122" s="92" customFormat="1" ht="87">
      <c r="C11" s="93" t="s">
        <v>232</v>
      </c>
      <c r="D11" s="94" t="s">
        <v>233</v>
      </c>
      <c r="E11" s="94" t="s">
        <v>331</v>
      </c>
      <c r="F11" s="92" t="s">
        <v>513</v>
      </c>
      <c r="G11" s="92" t="s">
        <v>332</v>
      </c>
      <c r="H11" s="92">
        <v>2014</v>
      </c>
      <c r="I11" s="92" t="s">
        <v>333</v>
      </c>
      <c r="J11" s="92" t="s">
        <v>334</v>
      </c>
      <c r="K11" s="92" t="s">
        <v>335</v>
      </c>
      <c r="L11" s="95" t="s">
        <v>476</v>
      </c>
      <c r="M11" s="95" t="s">
        <v>150</v>
      </c>
      <c r="N11" s="94" t="s">
        <v>479</v>
      </c>
      <c r="O11" s="92" t="s">
        <v>480</v>
      </c>
      <c r="Q11" s="92" t="s">
        <v>483</v>
      </c>
      <c r="R11" s="96" t="s">
        <v>484</v>
      </c>
      <c r="T11" s="92" t="s">
        <v>336</v>
      </c>
      <c r="U11" s="92" t="s">
        <v>287</v>
      </c>
      <c r="V11" s="92" t="s">
        <v>337</v>
      </c>
      <c r="W11" s="92" t="s">
        <v>338</v>
      </c>
      <c r="X11" s="92" t="s">
        <v>336</v>
      </c>
      <c r="Y11" s="92" t="s">
        <v>286</v>
      </c>
      <c r="AA11" s="92" t="s">
        <v>156</v>
      </c>
      <c r="AB11" s="92" t="s">
        <v>341</v>
      </c>
      <c r="AC11" s="92" t="s">
        <v>469</v>
      </c>
      <c r="AE11" s="92" t="s">
        <v>482</v>
      </c>
      <c r="AF11" s="92" t="s">
        <v>478</v>
      </c>
      <c r="AG11" s="92" t="s">
        <v>275</v>
      </c>
      <c r="AH11" s="92">
        <v>271</v>
      </c>
      <c r="AJ11" s="92">
        <v>143</v>
      </c>
      <c r="AK11" s="92">
        <v>48</v>
      </c>
      <c r="DB11" s="92" t="s">
        <v>353</v>
      </c>
      <c r="DC11" s="92">
        <v>3.26</v>
      </c>
      <c r="DD11" s="92" t="s">
        <v>352</v>
      </c>
      <c r="DE11" s="92">
        <v>1E-3</v>
      </c>
    </row>
    <row r="12" spans="1:122" s="92" customFormat="1" ht="87">
      <c r="C12" s="93" t="s">
        <v>232</v>
      </c>
      <c r="D12" s="94" t="s">
        <v>233</v>
      </c>
      <c r="E12" s="94" t="s">
        <v>331</v>
      </c>
      <c r="F12" s="92" t="s">
        <v>513</v>
      </c>
      <c r="G12" s="92" t="s">
        <v>332</v>
      </c>
      <c r="H12" s="92">
        <v>2014</v>
      </c>
      <c r="I12" s="92" t="s">
        <v>333</v>
      </c>
      <c r="J12" s="92" t="s">
        <v>334</v>
      </c>
      <c r="K12" s="92" t="s">
        <v>335</v>
      </c>
      <c r="L12" s="95" t="s">
        <v>476</v>
      </c>
      <c r="M12" s="95" t="s">
        <v>150</v>
      </c>
      <c r="N12" s="94" t="s">
        <v>479</v>
      </c>
      <c r="O12" s="92" t="s">
        <v>480</v>
      </c>
      <c r="Q12" s="92" t="s">
        <v>483</v>
      </c>
      <c r="R12" s="96" t="s">
        <v>484</v>
      </c>
      <c r="T12" s="92" t="s">
        <v>336</v>
      </c>
      <c r="U12" s="92" t="s">
        <v>287</v>
      </c>
      <c r="V12" s="92" t="s">
        <v>337</v>
      </c>
      <c r="W12" s="92" t="s">
        <v>338</v>
      </c>
      <c r="X12" s="92" t="s">
        <v>336</v>
      </c>
      <c r="Z12" s="92" t="s">
        <v>291</v>
      </c>
      <c r="AA12" s="92" t="s">
        <v>156</v>
      </c>
      <c r="AB12" s="92" t="s">
        <v>341</v>
      </c>
      <c r="AC12" s="92" t="s">
        <v>469</v>
      </c>
      <c r="AE12" s="92" t="s">
        <v>482</v>
      </c>
      <c r="AF12" s="92" t="s">
        <v>478</v>
      </c>
      <c r="AG12" s="92" t="s">
        <v>275</v>
      </c>
      <c r="AH12" s="92">
        <v>271</v>
      </c>
      <c r="AJ12" s="92">
        <v>143</v>
      </c>
      <c r="AL12" s="92">
        <v>80</v>
      </c>
      <c r="DB12" s="92" t="s">
        <v>353</v>
      </c>
      <c r="DC12" s="92">
        <v>3.77</v>
      </c>
      <c r="DD12" s="92" t="s">
        <v>352</v>
      </c>
      <c r="DE12" s="92">
        <v>2.9999999999999997E-4</v>
      </c>
    </row>
    <row r="13" spans="1:122" s="65" customFormat="1" ht="87">
      <c r="C13" s="97" t="s">
        <v>232</v>
      </c>
      <c r="D13" s="98" t="s">
        <v>233</v>
      </c>
      <c r="E13" s="98" t="s">
        <v>331</v>
      </c>
      <c r="F13" s="92" t="s">
        <v>513</v>
      </c>
      <c r="G13" s="65" t="s">
        <v>332</v>
      </c>
      <c r="H13" s="65">
        <v>2014</v>
      </c>
      <c r="I13" s="65" t="s">
        <v>333</v>
      </c>
      <c r="J13" s="65" t="s">
        <v>334</v>
      </c>
      <c r="K13" s="65" t="s">
        <v>335</v>
      </c>
      <c r="L13" s="99" t="s">
        <v>476</v>
      </c>
      <c r="M13" s="99" t="s">
        <v>150</v>
      </c>
      <c r="N13" s="98" t="s">
        <v>479</v>
      </c>
      <c r="O13" s="65" t="s">
        <v>480</v>
      </c>
      <c r="Q13" s="65" t="s">
        <v>483</v>
      </c>
      <c r="R13" s="100" t="s">
        <v>484</v>
      </c>
      <c r="T13" s="65" t="s">
        <v>336</v>
      </c>
      <c r="U13" s="65" t="s">
        <v>287</v>
      </c>
      <c r="V13" s="65" t="s">
        <v>337</v>
      </c>
      <c r="W13" s="65" t="s">
        <v>338</v>
      </c>
      <c r="X13" s="65" t="s">
        <v>336</v>
      </c>
      <c r="Y13" s="65" t="s">
        <v>286</v>
      </c>
      <c r="AA13" s="65" t="s">
        <v>355</v>
      </c>
      <c r="AB13" s="65" t="s">
        <v>345</v>
      </c>
      <c r="AC13" s="65" t="s">
        <v>469</v>
      </c>
      <c r="AE13" s="65" t="s">
        <v>482</v>
      </c>
      <c r="AF13" s="65" t="s">
        <v>478</v>
      </c>
      <c r="AG13" s="65" t="s">
        <v>275</v>
      </c>
      <c r="AH13" s="65">
        <v>271</v>
      </c>
      <c r="AJ13" s="65">
        <v>143</v>
      </c>
      <c r="AK13" s="65">
        <v>48</v>
      </c>
      <c r="DB13" s="65" t="s">
        <v>353</v>
      </c>
      <c r="DC13" s="65">
        <v>2.4</v>
      </c>
      <c r="DD13" s="65" t="s">
        <v>352</v>
      </c>
      <c r="DE13" s="65">
        <v>0.02</v>
      </c>
    </row>
    <row r="14" spans="1:122" s="65" customFormat="1" ht="87">
      <c r="C14" s="97" t="s">
        <v>232</v>
      </c>
      <c r="D14" s="98" t="s">
        <v>233</v>
      </c>
      <c r="E14" s="98" t="s">
        <v>331</v>
      </c>
      <c r="F14" s="92" t="s">
        <v>513</v>
      </c>
      <c r="G14" s="65" t="s">
        <v>332</v>
      </c>
      <c r="H14" s="65">
        <v>2014</v>
      </c>
      <c r="I14" s="65" t="s">
        <v>333</v>
      </c>
      <c r="J14" s="65" t="s">
        <v>334</v>
      </c>
      <c r="K14" s="65" t="s">
        <v>335</v>
      </c>
      <c r="L14" s="99" t="s">
        <v>476</v>
      </c>
      <c r="M14" s="99" t="s">
        <v>150</v>
      </c>
      <c r="N14" s="98" t="s">
        <v>479</v>
      </c>
      <c r="O14" s="65" t="s">
        <v>480</v>
      </c>
      <c r="Q14" s="65" t="s">
        <v>483</v>
      </c>
      <c r="R14" s="100" t="s">
        <v>484</v>
      </c>
      <c r="T14" s="65" t="s">
        <v>336</v>
      </c>
      <c r="U14" s="65" t="s">
        <v>287</v>
      </c>
      <c r="V14" s="65" t="s">
        <v>337</v>
      </c>
      <c r="W14" s="65" t="s">
        <v>338</v>
      </c>
      <c r="X14" s="65" t="s">
        <v>336</v>
      </c>
      <c r="Z14" s="65" t="s">
        <v>291</v>
      </c>
      <c r="AA14" s="65" t="s">
        <v>355</v>
      </c>
      <c r="AB14" s="65" t="s">
        <v>345</v>
      </c>
      <c r="AC14" s="65" t="s">
        <v>469</v>
      </c>
      <c r="AE14" s="65" t="s">
        <v>482</v>
      </c>
      <c r="AF14" s="65" t="s">
        <v>478</v>
      </c>
      <c r="AG14" s="65" t="s">
        <v>275</v>
      </c>
      <c r="AH14" s="65">
        <v>271</v>
      </c>
      <c r="AJ14" s="65">
        <v>143</v>
      </c>
      <c r="AL14" s="65">
        <v>80</v>
      </c>
      <c r="DB14" s="65" t="s">
        <v>353</v>
      </c>
      <c r="DC14" s="65">
        <v>3.57</v>
      </c>
      <c r="DD14" s="65" t="s">
        <v>352</v>
      </c>
      <c r="DE14" s="65">
        <v>6.9999999999999999E-4</v>
      </c>
    </row>
    <row r="15" spans="1:122" ht="15.5">
      <c r="C15" s="68" t="s">
        <v>232</v>
      </c>
      <c r="D15" t="s">
        <v>234</v>
      </c>
      <c r="F15" t="s">
        <v>91</v>
      </c>
      <c r="G15" t="s">
        <v>375</v>
      </c>
      <c r="H15">
        <v>2020</v>
      </c>
      <c r="I15" t="s">
        <v>376</v>
      </c>
      <c r="K15" t="s">
        <v>377</v>
      </c>
      <c r="L15" s="90" t="s">
        <v>253</v>
      </c>
      <c r="M15" s="90"/>
      <c r="N15" t="s">
        <v>150</v>
      </c>
      <c r="O15" t="s">
        <v>379</v>
      </c>
      <c r="P15" t="s">
        <v>378</v>
      </c>
      <c r="U15" t="s">
        <v>287</v>
      </c>
      <c r="V15" t="s">
        <v>337</v>
      </c>
      <c r="Y15" t="s">
        <v>286</v>
      </c>
      <c r="AA15" t="s">
        <v>436</v>
      </c>
      <c r="AB15" t="s">
        <v>437</v>
      </c>
      <c r="AC15" t="s">
        <v>272</v>
      </c>
      <c r="AG15" t="s">
        <v>302</v>
      </c>
      <c r="AH15">
        <v>99</v>
      </c>
      <c r="AP15">
        <v>13</v>
      </c>
      <c r="AQ15">
        <v>32</v>
      </c>
      <c r="BD15">
        <v>2.4</v>
      </c>
      <c r="BE15">
        <v>0.99</v>
      </c>
      <c r="BF15">
        <v>5.8</v>
      </c>
      <c r="BG15">
        <v>5.2999999999999999E-2</v>
      </c>
    </row>
    <row r="16" spans="1:122" ht="101.5">
      <c r="C16" s="68" t="s">
        <v>232</v>
      </c>
      <c r="D16" s="69" t="s">
        <v>235</v>
      </c>
      <c r="E16" t="s">
        <v>263</v>
      </c>
      <c r="F16" t="s">
        <v>92</v>
      </c>
      <c r="G16" t="s">
        <v>264</v>
      </c>
      <c r="H16">
        <v>2020</v>
      </c>
      <c r="I16" s="69" t="s">
        <v>265</v>
      </c>
      <c r="J16" t="s">
        <v>266</v>
      </c>
      <c r="K16" t="s">
        <v>267</v>
      </c>
      <c r="L16" s="90" t="s">
        <v>253</v>
      </c>
      <c r="M16" s="90"/>
      <c r="N16" t="s">
        <v>150</v>
      </c>
      <c r="P16" t="s">
        <v>268</v>
      </c>
      <c r="T16" t="s">
        <v>288</v>
      </c>
      <c r="U16" t="s">
        <v>287</v>
      </c>
      <c r="V16" t="s">
        <v>289</v>
      </c>
      <c r="W16" t="s">
        <v>274</v>
      </c>
      <c r="X16" s="66" t="s">
        <v>290</v>
      </c>
      <c r="Y16" t="s">
        <v>286</v>
      </c>
      <c r="Z16" t="s">
        <v>291</v>
      </c>
      <c r="AA16" t="s">
        <v>276</v>
      </c>
      <c r="AB16" t="s">
        <v>269</v>
      </c>
      <c r="AC16" t="s">
        <v>273</v>
      </c>
      <c r="AE16" t="s">
        <v>280</v>
      </c>
      <c r="AG16" t="s">
        <v>275</v>
      </c>
      <c r="AH16">
        <v>938</v>
      </c>
      <c r="AJ16" s="66">
        <v>475</v>
      </c>
      <c r="AK16" s="66">
        <v>308</v>
      </c>
      <c r="AL16" s="66">
        <v>155</v>
      </c>
      <c r="AM16" s="66"/>
      <c r="DC16">
        <v>2.83</v>
      </c>
      <c r="DD16" t="s">
        <v>277</v>
      </c>
      <c r="DE16">
        <v>5.8999999999999997E-2</v>
      </c>
      <c r="DF16" t="s">
        <v>270</v>
      </c>
    </row>
    <row r="17" spans="2:110" ht="101.5">
      <c r="C17" s="68" t="s">
        <v>232</v>
      </c>
      <c r="D17" s="69" t="s">
        <v>235</v>
      </c>
      <c r="E17" t="s">
        <v>263</v>
      </c>
      <c r="F17" t="s">
        <v>92</v>
      </c>
      <c r="G17" t="s">
        <v>264</v>
      </c>
      <c r="H17">
        <v>2020</v>
      </c>
      <c r="I17" s="69" t="s">
        <v>265</v>
      </c>
      <c r="J17" t="s">
        <v>266</v>
      </c>
      <c r="K17" t="s">
        <v>267</v>
      </c>
      <c r="L17" s="90" t="s">
        <v>253</v>
      </c>
      <c r="M17" s="90"/>
      <c r="N17" t="s">
        <v>150</v>
      </c>
      <c r="P17" t="s">
        <v>268</v>
      </c>
      <c r="T17" t="s">
        <v>288</v>
      </c>
      <c r="U17" t="s">
        <v>287</v>
      </c>
      <c r="V17" t="s">
        <v>289</v>
      </c>
      <c r="W17" t="s">
        <v>274</v>
      </c>
      <c r="X17" t="s">
        <v>290</v>
      </c>
      <c r="Y17" t="s">
        <v>286</v>
      </c>
      <c r="Z17" t="s">
        <v>291</v>
      </c>
      <c r="AA17" t="s">
        <v>292</v>
      </c>
      <c r="AB17" t="s">
        <v>269</v>
      </c>
      <c r="AC17" t="s">
        <v>273</v>
      </c>
      <c r="AE17" t="s">
        <v>280</v>
      </c>
      <c r="AG17" t="s">
        <v>275</v>
      </c>
      <c r="AH17">
        <v>938</v>
      </c>
      <c r="AJ17" s="66">
        <v>475</v>
      </c>
      <c r="AK17" s="66">
        <v>308</v>
      </c>
      <c r="AL17" s="66">
        <v>155</v>
      </c>
      <c r="AM17" s="66"/>
      <c r="DC17">
        <v>2.17</v>
      </c>
      <c r="DD17" t="s">
        <v>277</v>
      </c>
      <c r="DE17">
        <v>0.115</v>
      </c>
      <c r="DF17" t="s">
        <v>270</v>
      </c>
    </row>
    <row r="18" spans="2:110" ht="101.5">
      <c r="B18" t="s">
        <v>294</v>
      </c>
      <c r="C18" s="68" t="s">
        <v>232</v>
      </c>
      <c r="D18" s="69" t="s">
        <v>235</v>
      </c>
      <c r="E18" t="s">
        <v>263</v>
      </c>
      <c r="F18" t="s">
        <v>92</v>
      </c>
      <c r="G18" t="s">
        <v>264</v>
      </c>
      <c r="H18">
        <v>2020</v>
      </c>
      <c r="I18" s="69" t="s">
        <v>265</v>
      </c>
      <c r="J18" t="s">
        <v>266</v>
      </c>
      <c r="K18" t="s">
        <v>267</v>
      </c>
      <c r="L18" s="90" t="s">
        <v>253</v>
      </c>
      <c r="M18" s="90"/>
      <c r="N18" t="s">
        <v>150</v>
      </c>
      <c r="P18" t="s">
        <v>268</v>
      </c>
      <c r="T18" t="s">
        <v>288</v>
      </c>
      <c r="U18" t="s">
        <v>287</v>
      </c>
      <c r="W18" t="s">
        <v>274</v>
      </c>
      <c r="X18" t="s">
        <v>290</v>
      </c>
      <c r="Y18" s="78" t="s">
        <v>286</v>
      </c>
      <c r="Z18" t="s">
        <v>291</v>
      </c>
      <c r="AA18" t="s">
        <v>293</v>
      </c>
      <c r="AB18" t="s">
        <v>269</v>
      </c>
      <c r="AC18" t="s">
        <v>273</v>
      </c>
      <c r="AE18" t="s">
        <v>280</v>
      </c>
      <c r="AG18" t="s">
        <v>275</v>
      </c>
      <c r="AH18">
        <v>938</v>
      </c>
      <c r="AJ18" s="66"/>
      <c r="AK18" s="66">
        <v>308</v>
      </c>
      <c r="AL18" s="66">
        <v>155</v>
      </c>
      <c r="AM18" s="66"/>
      <c r="BJ18">
        <v>-0.54</v>
      </c>
      <c r="BK18">
        <v>-1.37</v>
      </c>
      <c r="BL18">
        <v>0.28999999999999998</v>
      </c>
      <c r="BM18">
        <v>0.20399999999999999</v>
      </c>
      <c r="BO18" t="s">
        <v>270</v>
      </c>
    </row>
    <row r="19" spans="2:110" ht="101.5">
      <c r="B19" t="s">
        <v>294</v>
      </c>
      <c r="C19" s="68" t="s">
        <v>232</v>
      </c>
      <c r="D19" s="69" t="s">
        <v>235</v>
      </c>
      <c r="E19" t="s">
        <v>263</v>
      </c>
      <c r="F19" t="s">
        <v>92</v>
      </c>
      <c r="G19" t="s">
        <v>264</v>
      </c>
      <c r="H19">
        <v>2020</v>
      </c>
      <c r="I19" s="69" t="s">
        <v>265</v>
      </c>
      <c r="J19" t="s">
        <v>266</v>
      </c>
      <c r="K19" t="s">
        <v>267</v>
      </c>
      <c r="L19" s="90" t="s">
        <v>253</v>
      </c>
      <c r="M19" s="90"/>
      <c r="N19" t="s">
        <v>150</v>
      </c>
      <c r="P19" t="s">
        <v>268</v>
      </c>
      <c r="T19" t="s">
        <v>288</v>
      </c>
      <c r="U19" t="s">
        <v>287</v>
      </c>
      <c r="V19" t="s">
        <v>295</v>
      </c>
      <c r="W19" t="s">
        <v>274</v>
      </c>
      <c r="X19" t="s">
        <v>290</v>
      </c>
      <c r="Y19" s="76"/>
      <c r="Z19" t="s">
        <v>291</v>
      </c>
      <c r="AA19" t="s">
        <v>293</v>
      </c>
      <c r="AB19" t="s">
        <v>269</v>
      </c>
      <c r="AC19" t="s">
        <v>273</v>
      </c>
      <c r="AE19" t="s">
        <v>280</v>
      </c>
      <c r="AG19" t="s">
        <v>275</v>
      </c>
      <c r="AH19">
        <v>938</v>
      </c>
      <c r="AJ19" s="66">
        <v>475</v>
      </c>
      <c r="AK19" s="66"/>
      <c r="AL19" s="66">
        <v>155</v>
      </c>
      <c r="AM19" s="66"/>
      <c r="BJ19">
        <v>0.18</v>
      </c>
      <c r="BK19">
        <v>-0.67</v>
      </c>
      <c r="BL19">
        <v>1.02</v>
      </c>
      <c r="BM19">
        <v>0.68300000000000005</v>
      </c>
      <c r="BO19" t="s">
        <v>270</v>
      </c>
    </row>
    <row r="20" spans="2:110" ht="101.5">
      <c r="B20" t="s">
        <v>294</v>
      </c>
      <c r="C20" s="68" t="s">
        <v>232</v>
      </c>
      <c r="D20" s="69" t="s">
        <v>235</v>
      </c>
      <c r="E20" t="s">
        <v>263</v>
      </c>
      <c r="F20" t="s">
        <v>92</v>
      </c>
      <c r="G20" t="s">
        <v>264</v>
      </c>
      <c r="H20">
        <v>2020</v>
      </c>
      <c r="I20" s="69" t="s">
        <v>265</v>
      </c>
      <c r="J20" t="s">
        <v>266</v>
      </c>
      <c r="K20" t="s">
        <v>267</v>
      </c>
      <c r="L20" s="90" t="s">
        <v>253</v>
      </c>
      <c r="M20" s="90"/>
      <c r="N20" t="s">
        <v>150</v>
      </c>
      <c r="P20" t="s">
        <v>268</v>
      </c>
      <c r="T20" t="s">
        <v>288</v>
      </c>
      <c r="U20" t="s">
        <v>287</v>
      </c>
      <c r="V20" t="s">
        <v>295</v>
      </c>
      <c r="W20" t="s">
        <v>274</v>
      </c>
      <c r="X20" t="s">
        <v>290</v>
      </c>
      <c r="Y20" t="s">
        <v>286</v>
      </c>
      <c r="Z20" s="77"/>
      <c r="AA20" t="s">
        <v>293</v>
      </c>
      <c r="AB20" t="s">
        <v>269</v>
      </c>
      <c r="AC20" t="s">
        <v>273</v>
      </c>
      <c r="AE20" t="s">
        <v>280</v>
      </c>
      <c r="AG20" t="s">
        <v>275</v>
      </c>
      <c r="AH20">
        <v>938</v>
      </c>
      <c r="AJ20" s="66">
        <v>475</v>
      </c>
      <c r="AK20" s="66">
        <v>308</v>
      </c>
      <c r="AL20" s="66"/>
      <c r="AM20" s="66"/>
      <c r="BJ20">
        <v>0.72</v>
      </c>
      <c r="BK20">
        <v>0.11</v>
      </c>
      <c r="BL20">
        <v>1.32</v>
      </c>
      <c r="BM20">
        <v>0.02</v>
      </c>
      <c r="BO20" t="s">
        <v>270</v>
      </c>
    </row>
    <row r="21" spans="2:110" ht="101.5">
      <c r="B21" t="s">
        <v>294</v>
      </c>
      <c r="C21" s="68" t="s">
        <v>232</v>
      </c>
      <c r="D21" s="69" t="s">
        <v>235</v>
      </c>
      <c r="E21" t="s">
        <v>263</v>
      </c>
      <c r="F21" t="s">
        <v>92</v>
      </c>
      <c r="G21" t="s">
        <v>264</v>
      </c>
      <c r="H21">
        <v>2020</v>
      </c>
      <c r="I21" s="69" t="s">
        <v>265</v>
      </c>
      <c r="J21" t="s">
        <v>266</v>
      </c>
      <c r="K21" t="s">
        <v>267</v>
      </c>
      <c r="L21" s="90" t="s">
        <v>253</v>
      </c>
      <c r="M21" s="90"/>
      <c r="N21" t="s">
        <v>150</v>
      </c>
      <c r="P21" t="s">
        <v>268</v>
      </c>
      <c r="T21" t="s">
        <v>288</v>
      </c>
      <c r="U21" t="s">
        <v>287</v>
      </c>
      <c r="V21" s="76"/>
      <c r="W21" t="s">
        <v>274</v>
      </c>
      <c r="X21" t="s">
        <v>290</v>
      </c>
      <c r="Y21" t="s">
        <v>286</v>
      </c>
      <c r="Z21" t="s">
        <v>291</v>
      </c>
      <c r="AA21" t="s">
        <v>296</v>
      </c>
      <c r="AB21" t="s">
        <v>269</v>
      </c>
      <c r="AC21" t="s">
        <v>273</v>
      </c>
      <c r="AE21" t="s">
        <v>280</v>
      </c>
      <c r="AG21" t="s">
        <v>275</v>
      </c>
      <c r="AH21">
        <v>938</v>
      </c>
      <c r="AJ21" s="66"/>
      <c r="AK21" s="66">
        <v>308</v>
      </c>
      <c r="AL21" s="66">
        <v>155</v>
      </c>
      <c r="AM21" s="66"/>
      <c r="BJ21">
        <v>-0.93</v>
      </c>
      <c r="BK21">
        <v>-1.89</v>
      </c>
      <c r="BL21">
        <v>0.04</v>
      </c>
      <c r="BM21">
        <v>0.06</v>
      </c>
      <c r="BO21" t="s">
        <v>270</v>
      </c>
    </row>
    <row r="22" spans="2:110" ht="101.5">
      <c r="B22" t="s">
        <v>294</v>
      </c>
      <c r="C22" s="68" t="s">
        <v>232</v>
      </c>
      <c r="D22" s="69" t="s">
        <v>235</v>
      </c>
      <c r="E22" t="s">
        <v>263</v>
      </c>
      <c r="F22" t="s">
        <v>92</v>
      </c>
      <c r="G22" t="s">
        <v>264</v>
      </c>
      <c r="H22">
        <v>2020</v>
      </c>
      <c r="I22" s="69" t="s">
        <v>265</v>
      </c>
      <c r="J22" t="s">
        <v>266</v>
      </c>
      <c r="K22" t="s">
        <v>267</v>
      </c>
      <c r="L22" s="90" t="s">
        <v>253</v>
      </c>
      <c r="M22" s="90"/>
      <c r="N22" t="s">
        <v>150</v>
      </c>
      <c r="P22" t="s">
        <v>268</v>
      </c>
      <c r="T22" t="s">
        <v>288</v>
      </c>
      <c r="U22" t="s">
        <v>287</v>
      </c>
      <c r="V22" t="s">
        <v>289</v>
      </c>
      <c r="W22" t="s">
        <v>274</v>
      </c>
      <c r="X22" t="s">
        <v>290</v>
      </c>
      <c r="Y22" s="76"/>
      <c r="Z22" t="s">
        <v>291</v>
      </c>
      <c r="AA22" t="s">
        <v>296</v>
      </c>
      <c r="AB22" t="s">
        <v>269</v>
      </c>
      <c r="AC22" t="s">
        <v>273</v>
      </c>
      <c r="AE22" t="s">
        <v>280</v>
      </c>
      <c r="AG22" t="s">
        <v>275</v>
      </c>
      <c r="AH22">
        <v>938</v>
      </c>
      <c r="AJ22" s="66">
        <v>475</v>
      </c>
      <c r="AK22" s="66"/>
      <c r="AL22" s="66">
        <v>155</v>
      </c>
      <c r="AM22" s="66"/>
      <c r="BJ22">
        <v>-0.4</v>
      </c>
      <c r="BK22">
        <v>-1.36</v>
      </c>
      <c r="BL22">
        <v>0.56000000000000005</v>
      </c>
      <c r="BM22">
        <v>0.41499999999999998</v>
      </c>
      <c r="BO22" t="s">
        <v>270</v>
      </c>
    </row>
    <row r="23" spans="2:110" ht="101.5">
      <c r="B23" t="s">
        <v>294</v>
      </c>
      <c r="C23" s="68" t="s">
        <v>232</v>
      </c>
      <c r="D23" s="69" t="s">
        <v>235</v>
      </c>
      <c r="E23" t="s">
        <v>263</v>
      </c>
      <c r="F23" t="s">
        <v>92</v>
      </c>
      <c r="G23" t="s">
        <v>264</v>
      </c>
      <c r="H23">
        <v>2020</v>
      </c>
      <c r="I23" s="69" t="s">
        <v>265</v>
      </c>
      <c r="J23" t="s">
        <v>266</v>
      </c>
      <c r="K23" t="s">
        <v>267</v>
      </c>
      <c r="L23" s="90" t="s">
        <v>253</v>
      </c>
      <c r="M23" s="90"/>
      <c r="N23" t="s">
        <v>150</v>
      </c>
      <c r="P23" t="s">
        <v>268</v>
      </c>
      <c r="T23" t="s">
        <v>288</v>
      </c>
      <c r="U23" t="s">
        <v>287</v>
      </c>
      <c r="V23" t="s">
        <v>289</v>
      </c>
      <c r="W23" t="s">
        <v>274</v>
      </c>
      <c r="X23" t="s">
        <v>290</v>
      </c>
      <c r="Y23" t="s">
        <v>286</v>
      </c>
      <c r="Z23" s="77"/>
      <c r="AA23" t="s">
        <v>296</v>
      </c>
      <c r="AB23" t="s">
        <v>269</v>
      </c>
      <c r="AC23" t="s">
        <v>273</v>
      </c>
      <c r="AE23" t="s">
        <v>280</v>
      </c>
      <c r="AG23" t="s">
        <v>275</v>
      </c>
      <c r="AH23">
        <v>938</v>
      </c>
      <c r="AJ23" s="66">
        <v>475</v>
      </c>
      <c r="AK23" s="66">
        <v>308</v>
      </c>
      <c r="AL23" s="66"/>
      <c r="AM23" s="66"/>
      <c r="BJ23">
        <v>0.53</v>
      </c>
      <c r="BK23">
        <v>-0.16</v>
      </c>
      <c r="BL23">
        <v>1.21</v>
      </c>
      <c r="BM23">
        <v>0.13200000000000001</v>
      </c>
      <c r="BO23" t="s">
        <v>270</v>
      </c>
    </row>
    <row r="24" spans="2:110" s="92" customFormat="1" ht="101.5">
      <c r="C24" s="93" t="s">
        <v>232</v>
      </c>
      <c r="D24" s="94" t="s">
        <v>236</v>
      </c>
      <c r="E24" s="92" t="s">
        <v>298</v>
      </c>
      <c r="F24" s="92" t="s">
        <v>299</v>
      </c>
      <c r="G24" s="92" t="s">
        <v>300</v>
      </c>
      <c r="H24" s="92">
        <v>2017</v>
      </c>
      <c r="I24" s="94" t="s">
        <v>303</v>
      </c>
      <c r="J24" s="92" t="s">
        <v>304</v>
      </c>
      <c r="K24" s="92" t="s">
        <v>306</v>
      </c>
      <c r="L24" s="95" t="s">
        <v>253</v>
      </c>
      <c r="M24" s="95"/>
      <c r="N24" s="92" t="s">
        <v>150</v>
      </c>
      <c r="O24" s="92" t="s">
        <v>307</v>
      </c>
      <c r="P24" s="92" t="s">
        <v>305</v>
      </c>
      <c r="R24" s="96"/>
      <c r="T24" s="92" t="s">
        <v>313</v>
      </c>
      <c r="U24" s="92" t="s">
        <v>312</v>
      </c>
      <c r="V24" s="92" t="s">
        <v>311</v>
      </c>
      <c r="W24" s="92" t="s">
        <v>308</v>
      </c>
      <c r="X24" s="92" t="s">
        <v>309</v>
      </c>
      <c r="Y24" s="92" t="s">
        <v>310</v>
      </c>
      <c r="AA24" s="92" t="s">
        <v>314</v>
      </c>
      <c r="AB24" s="92" t="s">
        <v>315</v>
      </c>
      <c r="AC24" s="92" t="s">
        <v>301</v>
      </c>
      <c r="AG24" s="92" t="s">
        <v>275</v>
      </c>
      <c r="AH24" s="103"/>
      <c r="AI24" s="92">
        <v>28</v>
      </c>
      <c r="AJ24" s="104">
        <v>123</v>
      </c>
      <c r="CC24" s="92">
        <v>13.3</v>
      </c>
      <c r="CD24" s="92">
        <v>5.39</v>
      </c>
      <c r="CE24" s="92">
        <v>11.8</v>
      </c>
      <c r="CF24" s="92">
        <v>4.3899999999999997</v>
      </c>
      <c r="CN24" s="92" t="s">
        <v>317</v>
      </c>
      <c r="CQ24" s="92" t="s">
        <v>316</v>
      </c>
    </row>
    <row r="25" spans="2:110" s="92" customFormat="1" ht="101.5">
      <c r="C25" s="93" t="s">
        <v>232</v>
      </c>
      <c r="D25" s="94" t="s">
        <v>236</v>
      </c>
      <c r="E25" s="92" t="s">
        <v>298</v>
      </c>
      <c r="F25" s="92" t="s">
        <v>299</v>
      </c>
      <c r="G25" s="92" t="s">
        <v>300</v>
      </c>
      <c r="H25" s="92">
        <v>2017</v>
      </c>
      <c r="I25" s="94" t="s">
        <v>303</v>
      </c>
      <c r="J25" s="92" t="s">
        <v>304</v>
      </c>
      <c r="K25" s="92" t="s">
        <v>306</v>
      </c>
      <c r="L25" s="95" t="s">
        <v>253</v>
      </c>
      <c r="M25" s="95"/>
      <c r="N25" s="92" t="s">
        <v>150</v>
      </c>
      <c r="O25" s="92" t="s">
        <v>307</v>
      </c>
      <c r="P25" s="92" t="s">
        <v>305</v>
      </c>
      <c r="R25" s="96"/>
      <c r="T25" s="92" t="s">
        <v>313</v>
      </c>
      <c r="U25" s="92" t="s">
        <v>312</v>
      </c>
      <c r="V25" s="92" t="s">
        <v>311</v>
      </c>
      <c r="W25" s="92" t="s">
        <v>308</v>
      </c>
      <c r="X25" s="92" t="s">
        <v>309</v>
      </c>
      <c r="Y25" s="92" t="s">
        <v>310</v>
      </c>
      <c r="AA25" s="105" t="s">
        <v>318</v>
      </c>
      <c r="AB25" s="92" t="s">
        <v>319</v>
      </c>
      <c r="AC25" s="92" t="s">
        <v>301</v>
      </c>
      <c r="AG25" s="92" t="s">
        <v>275</v>
      </c>
      <c r="AH25" s="103"/>
      <c r="AI25" s="92">
        <v>28</v>
      </c>
      <c r="AJ25" s="104">
        <v>123</v>
      </c>
      <c r="CC25" s="92">
        <v>17.5</v>
      </c>
      <c r="CD25" s="92">
        <v>5.3</v>
      </c>
      <c r="CE25" s="92">
        <v>15.8</v>
      </c>
      <c r="CF25" s="92">
        <v>4.8600000000000003</v>
      </c>
      <c r="CN25" s="92" t="s">
        <v>317</v>
      </c>
      <c r="CQ25" s="92" t="s">
        <v>316</v>
      </c>
    </row>
    <row r="26" spans="2:110" s="92" customFormat="1" ht="101.5">
      <c r="C26" s="93" t="s">
        <v>232</v>
      </c>
      <c r="D26" s="94" t="s">
        <v>236</v>
      </c>
      <c r="E26" s="92" t="s">
        <v>298</v>
      </c>
      <c r="F26" s="92" t="s">
        <v>299</v>
      </c>
      <c r="G26" s="92" t="s">
        <v>300</v>
      </c>
      <c r="H26" s="92">
        <v>2017</v>
      </c>
      <c r="I26" s="94" t="s">
        <v>303</v>
      </c>
      <c r="J26" s="92" t="s">
        <v>304</v>
      </c>
      <c r="K26" s="92" t="s">
        <v>306</v>
      </c>
      <c r="L26" s="95" t="s">
        <v>253</v>
      </c>
      <c r="M26" s="95"/>
      <c r="N26" s="92" t="s">
        <v>150</v>
      </c>
      <c r="O26" s="92" t="s">
        <v>307</v>
      </c>
      <c r="P26" s="92" t="s">
        <v>305</v>
      </c>
      <c r="R26" s="96"/>
      <c r="T26" s="92" t="s">
        <v>313</v>
      </c>
      <c r="U26" s="92" t="s">
        <v>312</v>
      </c>
      <c r="V26" s="92" t="s">
        <v>311</v>
      </c>
      <c r="W26" s="92" t="s">
        <v>308</v>
      </c>
      <c r="X26" s="92" t="s">
        <v>309</v>
      </c>
      <c r="Y26" s="92" t="s">
        <v>310</v>
      </c>
      <c r="AA26" s="105" t="s">
        <v>322</v>
      </c>
      <c r="AB26" s="92" t="s">
        <v>320</v>
      </c>
      <c r="AC26" s="92" t="s">
        <v>301</v>
      </c>
      <c r="AG26" s="92" t="s">
        <v>275</v>
      </c>
      <c r="AH26" s="103"/>
      <c r="AI26" s="92">
        <v>28</v>
      </c>
      <c r="AJ26" s="104">
        <v>123</v>
      </c>
      <c r="CC26" s="92">
        <v>28</v>
      </c>
      <c r="CD26" s="92">
        <v>6.04</v>
      </c>
      <c r="CE26" s="92">
        <v>26.6</v>
      </c>
      <c r="CF26" s="92">
        <v>5.93</v>
      </c>
      <c r="CN26" s="92" t="s">
        <v>317</v>
      </c>
      <c r="CQ26" s="92" t="s">
        <v>316</v>
      </c>
    </row>
    <row r="27" spans="2:110" s="92" customFormat="1" ht="101.5">
      <c r="C27" s="93" t="s">
        <v>232</v>
      </c>
      <c r="D27" s="94" t="s">
        <v>236</v>
      </c>
      <c r="E27" s="92" t="s">
        <v>298</v>
      </c>
      <c r="F27" s="92" t="s">
        <v>299</v>
      </c>
      <c r="G27" s="92" t="s">
        <v>300</v>
      </c>
      <c r="H27" s="92">
        <v>2017</v>
      </c>
      <c r="I27" s="94" t="s">
        <v>303</v>
      </c>
      <c r="J27" s="92" t="s">
        <v>304</v>
      </c>
      <c r="K27" s="92" t="s">
        <v>306</v>
      </c>
      <c r="L27" s="95" t="s">
        <v>253</v>
      </c>
      <c r="M27" s="95"/>
      <c r="N27" s="92" t="s">
        <v>150</v>
      </c>
      <c r="O27" s="92" t="s">
        <v>307</v>
      </c>
      <c r="P27" s="92" t="s">
        <v>305</v>
      </c>
      <c r="R27" s="96"/>
      <c r="T27" s="92" t="s">
        <v>313</v>
      </c>
      <c r="U27" s="92" t="s">
        <v>312</v>
      </c>
      <c r="V27" s="92" t="s">
        <v>311</v>
      </c>
      <c r="W27" s="92" t="s">
        <v>308</v>
      </c>
      <c r="X27" s="92" t="s">
        <v>309</v>
      </c>
      <c r="Y27" s="92" t="s">
        <v>310</v>
      </c>
      <c r="AA27" s="105" t="s">
        <v>321</v>
      </c>
      <c r="AB27" s="92" t="s">
        <v>323</v>
      </c>
      <c r="AC27" s="92" t="s">
        <v>301</v>
      </c>
      <c r="AG27" s="92" t="s">
        <v>275</v>
      </c>
      <c r="AH27" s="103"/>
      <c r="AI27" s="92">
        <v>28</v>
      </c>
      <c r="AJ27" s="104">
        <v>123</v>
      </c>
      <c r="CC27" s="92">
        <v>58.98</v>
      </c>
      <c r="CD27" s="92">
        <v>15.84</v>
      </c>
      <c r="CE27" s="92">
        <v>54.1</v>
      </c>
      <c r="CF27" s="92">
        <v>14.03</v>
      </c>
      <c r="CN27" s="92" t="s">
        <v>317</v>
      </c>
      <c r="CQ27" s="92" t="s">
        <v>316</v>
      </c>
    </row>
    <row r="28" spans="2:110" s="92" customFormat="1" ht="101.5">
      <c r="C28" s="93" t="s">
        <v>232</v>
      </c>
      <c r="D28" s="94" t="s">
        <v>236</v>
      </c>
      <c r="E28" s="92" t="s">
        <v>298</v>
      </c>
      <c r="F28" s="92" t="s">
        <v>299</v>
      </c>
      <c r="G28" s="92" t="s">
        <v>300</v>
      </c>
      <c r="H28" s="92">
        <v>2017</v>
      </c>
      <c r="I28" s="94" t="s">
        <v>303</v>
      </c>
      <c r="J28" s="92" t="s">
        <v>304</v>
      </c>
      <c r="K28" s="92" t="s">
        <v>306</v>
      </c>
      <c r="L28" s="95" t="s">
        <v>253</v>
      </c>
      <c r="M28" s="95"/>
      <c r="N28" s="92" t="s">
        <v>150</v>
      </c>
      <c r="O28" s="92" t="s">
        <v>307</v>
      </c>
      <c r="P28" s="92" t="s">
        <v>305</v>
      </c>
      <c r="R28" s="96"/>
      <c r="T28" s="92" t="s">
        <v>313</v>
      </c>
      <c r="U28" s="92" t="s">
        <v>312</v>
      </c>
      <c r="V28" s="92" t="s">
        <v>311</v>
      </c>
      <c r="W28" s="92" t="s">
        <v>308</v>
      </c>
      <c r="X28" s="92" t="s">
        <v>309</v>
      </c>
      <c r="Y28" s="92" t="s">
        <v>310</v>
      </c>
      <c r="AA28" s="105" t="s">
        <v>324</v>
      </c>
      <c r="AC28" s="92" t="s">
        <v>301</v>
      </c>
      <c r="AG28" s="92" t="s">
        <v>275</v>
      </c>
      <c r="AH28" s="103"/>
      <c r="AI28" s="92">
        <v>28</v>
      </c>
      <c r="AJ28" s="104">
        <v>123</v>
      </c>
      <c r="CC28" s="92">
        <v>1.9</v>
      </c>
      <c r="CE28" s="92">
        <v>1.7</v>
      </c>
      <c r="CN28" s="92" t="s">
        <v>317</v>
      </c>
      <c r="CQ28" s="92" t="s">
        <v>316</v>
      </c>
    </row>
    <row r="29" spans="2:110" s="92" customFormat="1" ht="101.5">
      <c r="C29" s="93" t="s">
        <v>232</v>
      </c>
      <c r="D29" s="94" t="s">
        <v>236</v>
      </c>
      <c r="E29" s="92" t="s">
        <v>298</v>
      </c>
      <c r="F29" s="92" t="s">
        <v>299</v>
      </c>
      <c r="G29" s="92" t="s">
        <v>300</v>
      </c>
      <c r="H29" s="92">
        <v>2017</v>
      </c>
      <c r="I29" s="94" t="s">
        <v>303</v>
      </c>
      <c r="J29" s="92" t="s">
        <v>304</v>
      </c>
      <c r="K29" s="92" t="s">
        <v>306</v>
      </c>
      <c r="L29" s="95" t="s">
        <v>253</v>
      </c>
      <c r="M29" s="95"/>
      <c r="N29" s="92" t="s">
        <v>150</v>
      </c>
      <c r="O29" s="92" t="s">
        <v>307</v>
      </c>
      <c r="P29" s="92" t="s">
        <v>305</v>
      </c>
      <c r="R29" s="96"/>
      <c r="T29" s="92" t="s">
        <v>313</v>
      </c>
      <c r="U29" s="92" t="s">
        <v>312</v>
      </c>
      <c r="V29" s="92" t="s">
        <v>311</v>
      </c>
      <c r="W29" s="92" t="s">
        <v>308</v>
      </c>
      <c r="X29" s="92" t="s">
        <v>309</v>
      </c>
      <c r="Y29" s="92" t="s">
        <v>310</v>
      </c>
      <c r="AA29" s="105" t="s">
        <v>325</v>
      </c>
      <c r="AC29" s="92" t="s">
        <v>301</v>
      </c>
      <c r="AG29" s="92" t="s">
        <v>275</v>
      </c>
      <c r="AH29" s="103"/>
      <c r="AI29" s="92">
        <v>28</v>
      </c>
      <c r="AJ29" s="104">
        <v>123</v>
      </c>
      <c r="CC29" s="92">
        <v>88.9</v>
      </c>
      <c r="CE29" s="92">
        <v>71.7</v>
      </c>
      <c r="CN29" s="92" t="s">
        <v>317</v>
      </c>
      <c r="CQ29" s="92" t="s">
        <v>316</v>
      </c>
    </row>
    <row r="30" spans="2:110" s="92" customFormat="1" ht="101.5">
      <c r="C30" s="93" t="s">
        <v>232</v>
      </c>
      <c r="D30" s="94" t="s">
        <v>236</v>
      </c>
      <c r="E30" s="92" t="s">
        <v>298</v>
      </c>
      <c r="F30" s="92" t="s">
        <v>299</v>
      </c>
      <c r="G30" s="92" t="s">
        <v>300</v>
      </c>
      <c r="H30" s="92">
        <v>2017</v>
      </c>
      <c r="I30" s="94" t="s">
        <v>303</v>
      </c>
      <c r="J30" s="92" t="s">
        <v>304</v>
      </c>
      <c r="K30" s="92" t="s">
        <v>306</v>
      </c>
      <c r="L30" s="95" t="s">
        <v>253</v>
      </c>
      <c r="M30" s="95"/>
      <c r="N30" s="92" t="s">
        <v>150</v>
      </c>
      <c r="O30" s="92" t="s">
        <v>307</v>
      </c>
      <c r="P30" s="92" t="s">
        <v>305</v>
      </c>
      <c r="R30" s="96"/>
      <c r="T30" s="92" t="s">
        <v>313</v>
      </c>
      <c r="U30" s="92" t="s">
        <v>312</v>
      </c>
      <c r="V30" s="92" t="s">
        <v>311</v>
      </c>
      <c r="W30" s="92" t="s">
        <v>308</v>
      </c>
      <c r="X30" s="92" t="s">
        <v>326</v>
      </c>
      <c r="Y30" s="92" t="s">
        <v>310</v>
      </c>
      <c r="AA30" s="105" t="s">
        <v>314</v>
      </c>
      <c r="AB30" s="105" t="s">
        <v>315</v>
      </c>
      <c r="AC30" s="92" t="s">
        <v>301</v>
      </c>
      <c r="AG30" s="92" t="s">
        <v>302</v>
      </c>
      <c r="AH30" s="103"/>
      <c r="AI30" s="92">
        <v>24</v>
      </c>
      <c r="AJ30" s="104">
        <v>113</v>
      </c>
      <c r="CC30" s="92">
        <v>14.6</v>
      </c>
      <c r="CD30" s="92">
        <v>4.83</v>
      </c>
      <c r="CE30" s="92">
        <v>10.7</v>
      </c>
      <c r="CF30" s="92">
        <v>4.21</v>
      </c>
      <c r="CN30" s="92" t="s">
        <v>317</v>
      </c>
      <c r="CQ30" s="92" t="s">
        <v>327</v>
      </c>
    </row>
    <row r="31" spans="2:110" s="92" customFormat="1" ht="101.5">
      <c r="C31" s="93" t="s">
        <v>232</v>
      </c>
      <c r="D31" s="94" t="s">
        <v>236</v>
      </c>
      <c r="E31" s="92" t="s">
        <v>298</v>
      </c>
      <c r="F31" s="92" t="s">
        <v>299</v>
      </c>
      <c r="G31" s="92" t="s">
        <v>300</v>
      </c>
      <c r="H31" s="92">
        <v>2017</v>
      </c>
      <c r="I31" s="94" t="s">
        <v>303</v>
      </c>
      <c r="J31" s="92" t="s">
        <v>304</v>
      </c>
      <c r="K31" s="92" t="s">
        <v>306</v>
      </c>
      <c r="L31" s="95" t="s">
        <v>253</v>
      </c>
      <c r="M31" s="95"/>
      <c r="N31" s="92" t="s">
        <v>150</v>
      </c>
      <c r="O31" s="92" t="s">
        <v>307</v>
      </c>
      <c r="P31" s="92" t="s">
        <v>305</v>
      </c>
      <c r="R31" s="96"/>
      <c r="T31" s="92" t="s">
        <v>313</v>
      </c>
      <c r="U31" s="92" t="s">
        <v>312</v>
      </c>
      <c r="V31" s="92" t="s">
        <v>311</v>
      </c>
      <c r="W31" s="92" t="s">
        <v>308</v>
      </c>
      <c r="X31" s="92" t="s">
        <v>326</v>
      </c>
      <c r="Y31" s="92" t="s">
        <v>310</v>
      </c>
      <c r="AA31" s="105" t="s">
        <v>318</v>
      </c>
      <c r="AB31" s="105" t="s">
        <v>319</v>
      </c>
      <c r="AC31" s="92" t="s">
        <v>301</v>
      </c>
      <c r="AG31" s="92" t="s">
        <v>302</v>
      </c>
      <c r="AH31" s="103"/>
      <c r="AI31" s="92">
        <v>24</v>
      </c>
      <c r="AJ31" s="104">
        <v>113</v>
      </c>
      <c r="CC31" s="92">
        <v>16.899999999999999</v>
      </c>
      <c r="CD31" s="92">
        <v>5.88</v>
      </c>
      <c r="CE31" s="92">
        <v>14.9</v>
      </c>
      <c r="CF31" s="92">
        <v>4.95</v>
      </c>
      <c r="CN31" s="92" t="s">
        <v>317</v>
      </c>
      <c r="CQ31" s="92" t="s">
        <v>316</v>
      </c>
    </row>
    <row r="32" spans="2:110" s="92" customFormat="1" ht="101.5">
      <c r="C32" s="93" t="s">
        <v>232</v>
      </c>
      <c r="D32" s="94" t="s">
        <v>236</v>
      </c>
      <c r="E32" s="92" t="s">
        <v>298</v>
      </c>
      <c r="F32" s="92" t="s">
        <v>299</v>
      </c>
      <c r="G32" s="92" t="s">
        <v>300</v>
      </c>
      <c r="H32" s="92">
        <v>2017</v>
      </c>
      <c r="I32" s="94" t="s">
        <v>303</v>
      </c>
      <c r="J32" s="92" t="s">
        <v>304</v>
      </c>
      <c r="K32" s="92" t="s">
        <v>306</v>
      </c>
      <c r="L32" s="95" t="s">
        <v>253</v>
      </c>
      <c r="M32" s="95"/>
      <c r="N32" s="92" t="s">
        <v>150</v>
      </c>
      <c r="O32" s="92" t="s">
        <v>307</v>
      </c>
      <c r="P32" s="92" t="s">
        <v>305</v>
      </c>
      <c r="R32" s="96"/>
      <c r="T32" s="92" t="s">
        <v>313</v>
      </c>
      <c r="U32" s="92" t="s">
        <v>312</v>
      </c>
      <c r="V32" s="92" t="s">
        <v>311</v>
      </c>
      <c r="W32" s="92" t="s">
        <v>308</v>
      </c>
      <c r="X32" s="92" t="s">
        <v>326</v>
      </c>
      <c r="Y32" s="92" t="s">
        <v>310</v>
      </c>
      <c r="AA32" s="105" t="s">
        <v>322</v>
      </c>
      <c r="AB32" s="105" t="s">
        <v>320</v>
      </c>
      <c r="AC32" s="92" t="s">
        <v>301</v>
      </c>
      <c r="AG32" s="92" t="s">
        <v>302</v>
      </c>
      <c r="AH32" s="103"/>
      <c r="AI32" s="92">
        <v>24</v>
      </c>
      <c r="AJ32" s="104">
        <v>113</v>
      </c>
      <c r="CC32" s="92">
        <v>30.2</v>
      </c>
      <c r="CD32" s="92">
        <v>6.53</v>
      </c>
      <c r="CE32" s="92">
        <v>25</v>
      </c>
      <c r="CF32" s="92">
        <v>6.54</v>
      </c>
      <c r="CN32" s="92" t="s">
        <v>317</v>
      </c>
      <c r="CQ32" s="92" t="s">
        <v>327</v>
      </c>
    </row>
    <row r="33" spans="2:109" s="92" customFormat="1" ht="101.5">
      <c r="C33" s="93" t="s">
        <v>232</v>
      </c>
      <c r="D33" s="94" t="s">
        <v>236</v>
      </c>
      <c r="E33" s="92" t="s">
        <v>298</v>
      </c>
      <c r="F33" s="92" t="s">
        <v>299</v>
      </c>
      <c r="G33" s="92" t="s">
        <v>300</v>
      </c>
      <c r="H33" s="92">
        <v>2017</v>
      </c>
      <c r="I33" s="94" t="s">
        <v>303</v>
      </c>
      <c r="J33" s="92" t="s">
        <v>304</v>
      </c>
      <c r="K33" s="92" t="s">
        <v>306</v>
      </c>
      <c r="L33" s="95" t="s">
        <v>253</v>
      </c>
      <c r="M33" s="95"/>
      <c r="N33" s="92" t="s">
        <v>150</v>
      </c>
      <c r="O33" s="92" t="s">
        <v>307</v>
      </c>
      <c r="P33" s="92" t="s">
        <v>305</v>
      </c>
      <c r="R33" s="96"/>
      <c r="T33" s="92" t="s">
        <v>313</v>
      </c>
      <c r="U33" s="92" t="s">
        <v>312</v>
      </c>
      <c r="V33" s="92" t="s">
        <v>311</v>
      </c>
      <c r="W33" s="92" t="s">
        <v>308</v>
      </c>
      <c r="X33" s="92" t="s">
        <v>326</v>
      </c>
      <c r="Y33" s="92" t="s">
        <v>310</v>
      </c>
      <c r="AA33" s="105" t="s">
        <v>329</v>
      </c>
      <c r="AB33" s="105" t="s">
        <v>323</v>
      </c>
      <c r="AC33" s="92" t="s">
        <v>301</v>
      </c>
      <c r="AG33" s="92" t="s">
        <v>302</v>
      </c>
      <c r="AH33" s="103"/>
      <c r="AI33" s="92">
        <v>24</v>
      </c>
      <c r="AJ33" s="104">
        <v>113</v>
      </c>
      <c r="CC33" s="92">
        <v>61.7</v>
      </c>
      <c r="CD33" s="92">
        <v>15.91</v>
      </c>
      <c r="CE33" s="92">
        <v>50.7</v>
      </c>
      <c r="CF33" s="92">
        <v>14.46</v>
      </c>
      <c r="CN33" s="92" t="s">
        <v>317</v>
      </c>
      <c r="CQ33" s="92" t="s">
        <v>328</v>
      </c>
    </row>
    <row r="34" spans="2:109" s="92" customFormat="1" ht="101.5">
      <c r="C34" s="93" t="s">
        <v>232</v>
      </c>
      <c r="D34" s="94" t="s">
        <v>236</v>
      </c>
      <c r="E34" s="92" t="s">
        <v>298</v>
      </c>
      <c r="F34" s="92" t="s">
        <v>299</v>
      </c>
      <c r="G34" s="92" t="s">
        <v>300</v>
      </c>
      <c r="H34" s="92">
        <v>2017</v>
      </c>
      <c r="I34" s="94" t="s">
        <v>303</v>
      </c>
      <c r="J34" s="92" t="s">
        <v>304</v>
      </c>
      <c r="K34" s="92" t="s">
        <v>306</v>
      </c>
      <c r="L34" s="95" t="s">
        <v>253</v>
      </c>
      <c r="M34" s="95"/>
      <c r="N34" s="92" t="s">
        <v>150</v>
      </c>
      <c r="O34" s="92" t="s">
        <v>307</v>
      </c>
      <c r="P34" s="92" t="s">
        <v>305</v>
      </c>
      <c r="R34" s="96"/>
      <c r="T34" s="92" t="s">
        <v>313</v>
      </c>
      <c r="U34" s="92" t="s">
        <v>312</v>
      </c>
      <c r="V34" s="92" t="s">
        <v>311</v>
      </c>
      <c r="W34" s="92" t="s">
        <v>308</v>
      </c>
      <c r="X34" s="92" t="s">
        <v>326</v>
      </c>
      <c r="Y34" s="92" t="s">
        <v>310</v>
      </c>
      <c r="AA34" s="105" t="s">
        <v>324</v>
      </c>
      <c r="AB34" s="105"/>
      <c r="AC34" s="92" t="s">
        <v>301</v>
      </c>
      <c r="AG34" s="92" t="s">
        <v>302</v>
      </c>
      <c r="AH34" s="103"/>
      <c r="AI34" s="92">
        <v>24</v>
      </c>
      <c r="AJ34" s="104">
        <v>113</v>
      </c>
      <c r="CC34" s="92">
        <v>2.7</v>
      </c>
      <c r="CD34" s="92">
        <v>1.99</v>
      </c>
      <c r="CE34" s="92">
        <v>2.1</v>
      </c>
      <c r="CF34" s="92">
        <v>1.61</v>
      </c>
      <c r="CN34" s="92" t="s">
        <v>317</v>
      </c>
      <c r="CQ34" s="92" t="s">
        <v>316</v>
      </c>
    </row>
    <row r="35" spans="2:109" s="92" customFormat="1" ht="101.5">
      <c r="C35" s="93" t="s">
        <v>232</v>
      </c>
      <c r="D35" s="94" t="s">
        <v>236</v>
      </c>
      <c r="E35" s="92" t="s">
        <v>298</v>
      </c>
      <c r="F35" s="92" t="s">
        <v>299</v>
      </c>
      <c r="G35" s="92" t="s">
        <v>300</v>
      </c>
      <c r="H35" s="92">
        <v>2017</v>
      </c>
      <c r="I35" s="94" t="s">
        <v>303</v>
      </c>
      <c r="J35" s="92" t="s">
        <v>304</v>
      </c>
      <c r="K35" s="92" t="s">
        <v>306</v>
      </c>
      <c r="L35" s="95" t="s">
        <v>253</v>
      </c>
      <c r="M35" s="95"/>
      <c r="N35" s="92" t="s">
        <v>150</v>
      </c>
      <c r="O35" s="92" t="s">
        <v>307</v>
      </c>
      <c r="P35" s="92" t="s">
        <v>305</v>
      </c>
      <c r="R35" s="96"/>
      <c r="T35" s="105" t="s">
        <v>361</v>
      </c>
      <c r="U35" s="92" t="s">
        <v>312</v>
      </c>
      <c r="V35" s="92" t="s">
        <v>311</v>
      </c>
      <c r="W35" s="92" t="s">
        <v>308</v>
      </c>
      <c r="X35" s="92" t="s">
        <v>326</v>
      </c>
      <c r="Y35" s="92" t="s">
        <v>310</v>
      </c>
      <c r="AA35" s="105" t="s">
        <v>330</v>
      </c>
      <c r="AB35" s="105"/>
      <c r="AC35" s="92" t="s">
        <v>301</v>
      </c>
      <c r="AG35" s="92" t="s">
        <v>302</v>
      </c>
      <c r="AI35" s="92">
        <v>24</v>
      </c>
      <c r="AJ35" s="104">
        <v>113</v>
      </c>
      <c r="CC35" s="92">
        <v>121.6</v>
      </c>
      <c r="CD35" s="92">
        <v>124.77</v>
      </c>
      <c r="CE35" s="92">
        <v>90</v>
      </c>
      <c r="CF35" s="92">
        <v>109.7</v>
      </c>
      <c r="CN35" s="92" t="s">
        <v>317</v>
      </c>
      <c r="CQ35" s="92" t="s">
        <v>316</v>
      </c>
    </row>
    <row r="36" spans="2:109" ht="15.5">
      <c r="C36" s="68" t="s">
        <v>232</v>
      </c>
      <c r="D36" t="s">
        <v>237</v>
      </c>
      <c r="F36" t="s">
        <v>93</v>
      </c>
      <c r="L36" s="90" t="s">
        <v>253</v>
      </c>
      <c r="M36" s="90"/>
    </row>
    <row r="37" spans="2:109" ht="101.5">
      <c r="B37" t="s">
        <v>297</v>
      </c>
      <c r="C37" s="68" t="s">
        <v>232</v>
      </c>
      <c r="D37" s="69" t="s">
        <v>238</v>
      </c>
      <c r="E37" s="69" t="s">
        <v>255</v>
      </c>
      <c r="F37" t="s">
        <v>94</v>
      </c>
      <c r="G37" t="s">
        <v>256</v>
      </c>
      <c r="H37">
        <v>2018</v>
      </c>
      <c r="I37" s="69" t="s">
        <v>257</v>
      </c>
      <c r="J37" t="s">
        <v>258</v>
      </c>
      <c r="K37" t="s">
        <v>260</v>
      </c>
      <c r="L37" s="90" t="s">
        <v>253</v>
      </c>
      <c r="M37" s="90"/>
      <c r="N37" t="s">
        <v>141</v>
      </c>
      <c r="O37" t="s">
        <v>271</v>
      </c>
      <c r="Q37" t="s">
        <v>262</v>
      </c>
      <c r="R37" s="71" t="s">
        <v>261</v>
      </c>
      <c r="T37" s="78" t="s">
        <v>361</v>
      </c>
      <c r="AA37" t="s">
        <v>363</v>
      </c>
      <c r="AB37" t="s">
        <v>364</v>
      </c>
      <c r="AC37" t="s">
        <v>272</v>
      </c>
      <c r="AG37" t="s">
        <v>259</v>
      </c>
      <c r="AH37">
        <v>634</v>
      </c>
      <c r="AM37">
        <v>499</v>
      </c>
      <c r="AO37" s="72">
        <v>0.78700000000000003</v>
      </c>
      <c r="BD37">
        <v>1054</v>
      </c>
      <c r="BG37">
        <v>0.55300000000000005</v>
      </c>
      <c r="BV37">
        <v>1.202</v>
      </c>
      <c r="BW37">
        <v>1.018</v>
      </c>
      <c r="BX37">
        <v>1.42</v>
      </c>
      <c r="BY37">
        <v>0.03</v>
      </c>
      <c r="BZ37" t="s">
        <v>279</v>
      </c>
      <c r="CA37" t="s">
        <v>278</v>
      </c>
    </row>
    <row r="38" spans="2:109" ht="15.5">
      <c r="C38" s="68" t="s">
        <v>232</v>
      </c>
      <c r="D38" t="s">
        <v>240</v>
      </c>
      <c r="E38" t="s">
        <v>357</v>
      </c>
      <c r="F38" t="s">
        <v>239</v>
      </c>
      <c r="G38" t="s">
        <v>358</v>
      </c>
      <c r="H38">
        <v>2016</v>
      </c>
      <c r="I38" s="79" t="s">
        <v>356</v>
      </c>
      <c r="J38" t="s">
        <v>359</v>
      </c>
      <c r="K38" t="s">
        <v>360</v>
      </c>
      <c r="L38" s="90" t="s">
        <v>253</v>
      </c>
      <c r="M38" s="90"/>
      <c r="N38" t="s">
        <v>150</v>
      </c>
      <c r="O38" t="s">
        <v>271</v>
      </c>
      <c r="P38" t="s">
        <v>362</v>
      </c>
      <c r="T38" t="s">
        <v>361</v>
      </c>
      <c r="U38" t="s">
        <v>367</v>
      </c>
      <c r="V38" t="s">
        <v>369</v>
      </c>
      <c r="W38" t="s">
        <v>366</v>
      </c>
      <c r="X38" t="s">
        <v>383</v>
      </c>
      <c r="Y38" t="s">
        <v>371</v>
      </c>
      <c r="Z38" t="s">
        <v>372</v>
      </c>
      <c r="AA38" t="s">
        <v>122</v>
      </c>
      <c r="AB38" t="s">
        <v>365</v>
      </c>
      <c r="AC38" s="78" t="s">
        <v>373</v>
      </c>
      <c r="AE38" t="s">
        <v>368</v>
      </c>
      <c r="AG38" t="s">
        <v>302</v>
      </c>
      <c r="AH38">
        <v>245</v>
      </c>
      <c r="AI38" s="78"/>
      <c r="AJ38" s="66">
        <v>98</v>
      </c>
      <c r="AK38">
        <v>48</v>
      </c>
      <c r="AM38">
        <v>13</v>
      </c>
      <c r="AN38">
        <v>35</v>
      </c>
      <c r="AO38" s="80" t="s">
        <v>374</v>
      </c>
      <c r="DB38" t="s">
        <v>370</v>
      </c>
      <c r="DD38" t="s">
        <v>416</v>
      </c>
      <c r="DE38">
        <v>3.3999999999999998E-3</v>
      </c>
    </row>
    <row r="39" spans="2:109" ht="116">
      <c r="C39" s="68" t="s">
        <v>232</v>
      </c>
      <c r="D39" s="69" t="s">
        <v>241</v>
      </c>
      <c r="F39" t="s">
        <v>95</v>
      </c>
      <c r="G39" t="s">
        <v>438</v>
      </c>
      <c r="H39">
        <v>2014</v>
      </c>
      <c r="I39" s="81" t="s">
        <v>439</v>
      </c>
      <c r="J39" t="s">
        <v>440</v>
      </c>
      <c r="K39" t="s">
        <v>441</v>
      </c>
      <c r="L39" s="90" t="s">
        <v>253</v>
      </c>
      <c r="M39" s="90"/>
      <c r="N39" t="s">
        <v>150</v>
      </c>
      <c r="O39" t="s">
        <v>271</v>
      </c>
      <c r="P39" t="s">
        <v>410</v>
      </c>
      <c r="R39" s="71" t="s">
        <v>411</v>
      </c>
      <c r="T39" t="s">
        <v>413</v>
      </c>
      <c r="U39" t="s">
        <v>442</v>
      </c>
      <c r="V39" t="s">
        <v>311</v>
      </c>
      <c r="W39" t="s">
        <v>412</v>
      </c>
      <c r="X39" t="s">
        <v>422</v>
      </c>
      <c r="Y39" t="s">
        <v>414</v>
      </c>
      <c r="AA39" t="s">
        <v>415</v>
      </c>
      <c r="AB39" t="s">
        <v>424</v>
      </c>
      <c r="AC39" s="78" t="s">
        <v>273</v>
      </c>
      <c r="AG39" t="s">
        <v>423</v>
      </c>
      <c r="AH39">
        <v>314</v>
      </c>
      <c r="AI39">
        <v>37</v>
      </c>
      <c r="AJ39" s="66">
        <v>277</v>
      </c>
      <c r="CC39">
        <v>2.2200000000000002</v>
      </c>
      <c r="CD39">
        <v>1.7</v>
      </c>
      <c r="CE39">
        <v>1.25</v>
      </c>
      <c r="CF39">
        <v>1.56</v>
      </c>
      <c r="DD39" t="s">
        <v>416</v>
      </c>
      <c r="DE39">
        <v>1E-3</v>
      </c>
    </row>
    <row r="40" spans="2:109" ht="116">
      <c r="C40" s="68" t="s">
        <v>232</v>
      </c>
      <c r="D40" s="69" t="s">
        <v>241</v>
      </c>
      <c r="F40" t="s">
        <v>95</v>
      </c>
      <c r="G40" t="s">
        <v>438</v>
      </c>
      <c r="H40">
        <v>2014</v>
      </c>
      <c r="I40" t="s">
        <v>439</v>
      </c>
      <c r="J40" t="s">
        <v>440</v>
      </c>
      <c r="K40" t="s">
        <v>441</v>
      </c>
      <c r="L40" s="90" t="s">
        <v>253</v>
      </c>
      <c r="M40" s="90"/>
      <c r="N40" t="s">
        <v>150</v>
      </c>
      <c r="O40" t="s">
        <v>271</v>
      </c>
      <c r="P40" t="s">
        <v>410</v>
      </c>
      <c r="R40" s="71" t="s">
        <v>411</v>
      </c>
      <c r="T40" t="s">
        <v>422</v>
      </c>
      <c r="U40" t="s">
        <v>442</v>
      </c>
      <c r="V40" t="s">
        <v>311</v>
      </c>
      <c r="W40" t="s">
        <v>412</v>
      </c>
      <c r="X40" t="s">
        <v>422</v>
      </c>
      <c r="Y40" t="s">
        <v>414</v>
      </c>
      <c r="AA40" t="s">
        <v>417</v>
      </c>
      <c r="AB40" t="s">
        <v>424</v>
      </c>
      <c r="AC40" s="78" t="s">
        <v>273</v>
      </c>
      <c r="AG40" t="s">
        <v>423</v>
      </c>
      <c r="AH40">
        <v>314</v>
      </c>
      <c r="AI40">
        <v>37</v>
      </c>
      <c r="AJ40" s="66">
        <v>277</v>
      </c>
      <c r="CC40">
        <v>0.54</v>
      </c>
      <c r="CD40">
        <v>0.63</v>
      </c>
      <c r="CE40">
        <v>0.42</v>
      </c>
      <c r="CF40">
        <v>0.77</v>
      </c>
      <c r="DD40" t="s">
        <v>416</v>
      </c>
      <c r="DE40">
        <v>0.32</v>
      </c>
    </row>
    <row r="41" spans="2:109" ht="116">
      <c r="C41" s="68" t="s">
        <v>232</v>
      </c>
      <c r="D41" s="69" t="s">
        <v>241</v>
      </c>
      <c r="F41" t="s">
        <v>95</v>
      </c>
      <c r="G41" t="s">
        <v>438</v>
      </c>
      <c r="H41">
        <v>2014</v>
      </c>
      <c r="I41" t="s">
        <v>439</v>
      </c>
      <c r="J41" t="s">
        <v>440</v>
      </c>
      <c r="K41" t="s">
        <v>441</v>
      </c>
      <c r="L41" s="90" t="s">
        <v>253</v>
      </c>
      <c r="M41" s="90"/>
      <c r="N41" t="s">
        <v>150</v>
      </c>
      <c r="O41" t="s">
        <v>271</v>
      </c>
      <c r="P41" t="s">
        <v>410</v>
      </c>
      <c r="R41" s="71" t="s">
        <v>411</v>
      </c>
      <c r="T41" t="s">
        <v>422</v>
      </c>
      <c r="U41" t="s">
        <v>442</v>
      </c>
      <c r="V41" t="s">
        <v>311</v>
      </c>
      <c r="W41" t="s">
        <v>412</v>
      </c>
      <c r="X41" t="s">
        <v>422</v>
      </c>
      <c r="Y41" t="s">
        <v>414</v>
      </c>
      <c r="AA41" t="s">
        <v>418</v>
      </c>
      <c r="AB41" t="s">
        <v>425</v>
      </c>
      <c r="AC41" s="78" t="s">
        <v>273</v>
      </c>
      <c r="AG41" t="s">
        <v>423</v>
      </c>
      <c r="AH41">
        <v>314</v>
      </c>
      <c r="AI41">
        <v>37</v>
      </c>
      <c r="AJ41" s="66">
        <v>277</v>
      </c>
      <c r="CC41">
        <v>1.99</v>
      </c>
      <c r="CD41">
        <v>2</v>
      </c>
      <c r="CE41">
        <v>1.7</v>
      </c>
      <c r="CF41">
        <v>1.39</v>
      </c>
      <c r="DD41" t="s">
        <v>416</v>
      </c>
      <c r="DE41">
        <v>0.2</v>
      </c>
    </row>
    <row r="42" spans="2:109" ht="116">
      <c r="C42" s="68" t="s">
        <v>232</v>
      </c>
      <c r="D42" s="69" t="s">
        <v>241</v>
      </c>
      <c r="F42" t="s">
        <v>95</v>
      </c>
      <c r="G42" t="s">
        <v>438</v>
      </c>
      <c r="H42">
        <v>2014</v>
      </c>
      <c r="I42" t="s">
        <v>439</v>
      </c>
      <c r="J42" t="s">
        <v>440</v>
      </c>
      <c r="K42" t="s">
        <v>441</v>
      </c>
      <c r="L42" s="90" t="s">
        <v>253</v>
      </c>
      <c r="M42" s="90"/>
      <c r="N42" t="s">
        <v>150</v>
      </c>
      <c r="O42" t="s">
        <v>271</v>
      </c>
      <c r="P42" t="s">
        <v>410</v>
      </c>
      <c r="R42" s="71" t="s">
        <v>411</v>
      </c>
      <c r="T42" t="s">
        <v>422</v>
      </c>
      <c r="U42" t="s">
        <v>442</v>
      </c>
      <c r="V42" t="s">
        <v>311</v>
      </c>
      <c r="W42" t="s">
        <v>412</v>
      </c>
      <c r="X42" t="s">
        <v>422</v>
      </c>
      <c r="Y42" t="s">
        <v>414</v>
      </c>
      <c r="AA42" t="s">
        <v>398</v>
      </c>
      <c r="AB42" t="s">
        <v>399</v>
      </c>
      <c r="AC42" s="78" t="s">
        <v>273</v>
      </c>
      <c r="AG42" t="s">
        <v>423</v>
      </c>
      <c r="AH42">
        <v>314</v>
      </c>
      <c r="AI42">
        <v>37</v>
      </c>
      <c r="AJ42" s="66">
        <v>277</v>
      </c>
      <c r="CC42">
        <v>48.2</v>
      </c>
      <c r="CD42">
        <v>16.399999999999999</v>
      </c>
      <c r="CE42">
        <v>54.4</v>
      </c>
      <c r="CF42">
        <v>17.100000000000001</v>
      </c>
      <c r="DD42" t="s">
        <v>416</v>
      </c>
      <c r="DE42">
        <v>0.03</v>
      </c>
    </row>
    <row r="43" spans="2:109" ht="116">
      <c r="C43" s="68" t="s">
        <v>232</v>
      </c>
      <c r="D43" s="69" t="s">
        <v>241</v>
      </c>
      <c r="F43" t="s">
        <v>95</v>
      </c>
      <c r="G43" t="s">
        <v>438</v>
      </c>
      <c r="H43">
        <v>2014</v>
      </c>
      <c r="I43" t="s">
        <v>439</v>
      </c>
      <c r="J43" t="s">
        <v>440</v>
      </c>
      <c r="K43" t="s">
        <v>441</v>
      </c>
      <c r="L43" s="90" t="s">
        <v>253</v>
      </c>
      <c r="M43" s="90"/>
      <c r="N43" t="s">
        <v>150</v>
      </c>
      <c r="O43" t="s">
        <v>271</v>
      </c>
      <c r="P43" t="s">
        <v>410</v>
      </c>
      <c r="R43" s="71" t="s">
        <v>411</v>
      </c>
      <c r="T43" t="s">
        <v>422</v>
      </c>
      <c r="U43" t="s">
        <v>442</v>
      </c>
      <c r="V43" t="s">
        <v>311</v>
      </c>
      <c r="W43" t="s">
        <v>412</v>
      </c>
      <c r="X43" t="s">
        <v>422</v>
      </c>
      <c r="Y43" t="s">
        <v>414</v>
      </c>
      <c r="AA43" t="s">
        <v>122</v>
      </c>
      <c r="AB43" t="s">
        <v>420</v>
      </c>
      <c r="AC43" s="78" t="s">
        <v>273</v>
      </c>
      <c r="AG43" t="s">
        <v>409</v>
      </c>
      <c r="AH43">
        <v>314</v>
      </c>
      <c r="AI43">
        <v>37</v>
      </c>
      <c r="AJ43" s="66">
        <v>277</v>
      </c>
      <c r="CC43">
        <v>230</v>
      </c>
      <c r="CD43">
        <v>459.6</v>
      </c>
      <c r="CE43">
        <v>112.2</v>
      </c>
      <c r="CF43">
        <v>318.7</v>
      </c>
      <c r="DD43" t="s">
        <v>416</v>
      </c>
      <c r="DE43">
        <v>0.06</v>
      </c>
    </row>
    <row r="44" spans="2:109" ht="116">
      <c r="C44" s="68" t="s">
        <v>232</v>
      </c>
      <c r="D44" s="69" t="s">
        <v>241</v>
      </c>
      <c r="F44" t="s">
        <v>95</v>
      </c>
      <c r="G44" t="s">
        <v>438</v>
      </c>
      <c r="H44">
        <v>2014</v>
      </c>
      <c r="I44" t="s">
        <v>439</v>
      </c>
      <c r="J44" t="s">
        <v>440</v>
      </c>
      <c r="K44" t="s">
        <v>441</v>
      </c>
      <c r="L44" s="90" t="s">
        <v>253</v>
      </c>
      <c r="M44" s="90"/>
      <c r="N44" t="s">
        <v>150</v>
      </c>
      <c r="O44" t="s">
        <v>271</v>
      </c>
      <c r="P44" t="s">
        <v>410</v>
      </c>
      <c r="R44" s="71" t="s">
        <v>411</v>
      </c>
      <c r="T44" t="s">
        <v>422</v>
      </c>
      <c r="U44" t="s">
        <v>442</v>
      </c>
      <c r="V44" t="s">
        <v>311</v>
      </c>
      <c r="W44" t="s">
        <v>412</v>
      </c>
      <c r="X44" t="s">
        <v>422</v>
      </c>
      <c r="Y44" t="s">
        <v>414</v>
      </c>
      <c r="AA44" t="s">
        <v>122</v>
      </c>
      <c r="AB44" t="s">
        <v>420</v>
      </c>
      <c r="AC44" s="78" t="s">
        <v>273</v>
      </c>
      <c r="AG44" t="s">
        <v>423</v>
      </c>
      <c r="AH44">
        <v>314</v>
      </c>
      <c r="AI44">
        <v>37</v>
      </c>
      <c r="AJ44" s="66">
        <v>277</v>
      </c>
      <c r="CC44">
        <v>46</v>
      </c>
      <c r="CD44">
        <v>119.3</v>
      </c>
      <c r="CE44">
        <v>28.2</v>
      </c>
      <c r="CF44">
        <v>95.9</v>
      </c>
      <c r="DD44" t="s">
        <v>416</v>
      </c>
      <c r="DE44">
        <v>0.3</v>
      </c>
    </row>
    <row r="45" spans="2:109" ht="116">
      <c r="C45" s="68" t="s">
        <v>232</v>
      </c>
      <c r="D45" s="69" t="s">
        <v>241</v>
      </c>
      <c r="F45" t="s">
        <v>95</v>
      </c>
      <c r="G45" t="s">
        <v>438</v>
      </c>
      <c r="H45">
        <v>2014</v>
      </c>
      <c r="I45" t="s">
        <v>439</v>
      </c>
      <c r="J45" t="s">
        <v>440</v>
      </c>
      <c r="K45" t="s">
        <v>441</v>
      </c>
      <c r="L45" s="90" t="s">
        <v>253</v>
      </c>
      <c r="M45" s="90"/>
      <c r="N45" t="s">
        <v>150</v>
      </c>
      <c r="O45" t="s">
        <v>271</v>
      </c>
      <c r="P45" t="s">
        <v>410</v>
      </c>
      <c r="R45" s="71" t="s">
        <v>411</v>
      </c>
      <c r="T45" t="s">
        <v>422</v>
      </c>
      <c r="U45" t="s">
        <v>442</v>
      </c>
      <c r="V45" t="s">
        <v>311</v>
      </c>
      <c r="W45" t="s">
        <v>412</v>
      </c>
      <c r="X45" t="s">
        <v>422</v>
      </c>
      <c r="Y45" t="s">
        <v>414</v>
      </c>
      <c r="AA45" t="s">
        <v>122</v>
      </c>
      <c r="AB45" t="s">
        <v>421</v>
      </c>
      <c r="AC45" s="78" t="s">
        <v>273</v>
      </c>
      <c r="AG45" t="s">
        <v>409</v>
      </c>
      <c r="AH45">
        <v>314</v>
      </c>
      <c r="AI45">
        <v>37</v>
      </c>
      <c r="AJ45" s="66">
        <v>277</v>
      </c>
      <c r="CC45">
        <v>199.7</v>
      </c>
      <c r="CD45">
        <v>287.60000000000002</v>
      </c>
      <c r="CE45">
        <v>189.9</v>
      </c>
      <c r="CF45">
        <v>284.10000000000002</v>
      </c>
      <c r="DD45" t="s">
        <v>416</v>
      </c>
      <c r="DE45">
        <v>0.8</v>
      </c>
    </row>
    <row r="46" spans="2:109" ht="116">
      <c r="C46" s="68" t="s">
        <v>232</v>
      </c>
      <c r="D46" s="69" t="s">
        <v>241</v>
      </c>
      <c r="F46" t="s">
        <v>95</v>
      </c>
      <c r="G46" t="s">
        <v>438</v>
      </c>
      <c r="H46">
        <v>2014</v>
      </c>
      <c r="I46" t="s">
        <v>439</v>
      </c>
      <c r="J46" t="s">
        <v>440</v>
      </c>
      <c r="K46" t="s">
        <v>441</v>
      </c>
      <c r="L46" s="90" t="s">
        <v>253</v>
      </c>
      <c r="M46" s="90"/>
      <c r="N46" t="s">
        <v>150</v>
      </c>
      <c r="O46" t="s">
        <v>271</v>
      </c>
      <c r="P46" t="s">
        <v>410</v>
      </c>
      <c r="R46" s="71" t="s">
        <v>411</v>
      </c>
      <c r="T46" t="s">
        <v>422</v>
      </c>
      <c r="U46" t="s">
        <v>442</v>
      </c>
      <c r="V46" t="s">
        <v>311</v>
      </c>
      <c r="W46" t="s">
        <v>412</v>
      </c>
      <c r="X46" t="s">
        <v>422</v>
      </c>
      <c r="Y46" t="s">
        <v>414</v>
      </c>
      <c r="AA46" t="s">
        <v>122</v>
      </c>
      <c r="AB46" t="s">
        <v>421</v>
      </c>
      <c r="AC46" s="78" t="s">
        <v>273</v>
      </c>
      <c r="AG46" t="s">
        <v>423</v>
      </c>
      <c r="AH46">
        <v>314</v>
      </c>
      <c r="AI46">
        <v>37</v>
      </c>
      <c r="AJ46" s="66">
        <v>277</v>
      </c>
      <c r="CC46">
        <v>29.5</v>
      </c>
      <c r="CD46">
        <v>63</v>
      </c>
      <c r="CE46">
        <v>21.5</v>
      </c>
      <c r="CF46">
        <v>63.8</v>
      </c>
      <c r="DD46" t="s">
        <v>416</v>
      </c>
      <c r="DE46">
        <v>0.5</v>
      </c>
    </row>
    <row r="47" spans="2:109" ht="116">
      <c r="C47" s="68" t="s">
        <v>232</v>
      </c>
      <c r="D47" s="69" t="s">
        <v>241</v>
      </c>
      <c r="F47" t="s">
        <v>95</v>
      </c>
      <c r="G47" t="s">
        <v>438</v>
      </c>
      <c r="H47">
        <v>2014</v>
      </c>
      <c r="I47" t="s">
        <v>439</v>
      </c>
      <c r="J47" t="s">
        <v>440</v>
      </c>
      <c r="K47" t="s">
        <v>441</v>
      </c>
      <c r="L47" s="90" t="s">
        <v>253</v>
      </c>
      <c r="M47" s="90"/>
      <c r="N47" t="s">
        <v>150</v>
      </c>
      <c r="O47" t="s">
        <v>271</v>
      </c>
      <c r="P47" t="s">
        <v>410</v>
      </c>
      <c r="R47" s="71" t="s">
        <v>411</v>
      </c>
      <c r="T47" t="s">
        <v>427</v>
      </c>
      <c r="U47" t="s">
        <v>442</v>
      </c>
      <c r="V47" t="s">
        <v>289</v>
      </c>
      <c r="W47" t="s">
        <v>412</v>
      </c>
      <c r="X47" t="s">
        <v>422</v>
      </c>
      <c r="Y47" t="s">
        <v>426</v>
      </c>
      <c r="AA47" t="s">
        <v>340</v>
      </c>
      <c r="AB47" t="s">
        <v>424</v>
      </c>
      <c r="AC47" s="78" t="s">
        <v>273</v>
      </c>
      <c r="AG47" t="s">
        <v>419</v>
      </c>
      <c r="AH47">
        <v>314</v>
      </c>
      <c r="AJ47" s="66"/>
      <c r="CR47">
        <v>-1.1299999999999999</v>
      </c>
      <c r="CT47">
        <v>1E-3</v>
      </c>
      <c r="CU47">
        <v>-0.95</v>
      </c>
      <c r="CW47">
        <v>-1.61</v>
      </c>
      <c r="CX47">
        <v>0.28000000000000003</v>
      </c>
      <c r="CY47">
        <v>5.9999999999999995E-4</v>
      </c>
      <c r="CZ47" t="s">
        <v>429</v>
      </c>
      <c r="DA47" t="s">
        <v>428</v>
      </c>
    </row>
    <row r="48" spans="2:109" ht="116">
      <c r="C48" s="68" t="s">
        <v>232</v>
      </c>
      <c r="D48" s="69" t="s">
        <v>241</v>
      </c>
      <c r="F48" t="s">
        <v>95</v>
      </c>
      <c r="G48" t="s">
        <v>438</v>
      </c>
      <c r="H48">
        <v>2014</v>
      </c>
      <c r="I48" t="s">
        <v>439</v>
      </c>
      <c r="J48" t="s">
        <v>440</v>
      </c>
      <c r="K48" t="s">
        <v>441</v>
      </c>
      <c r="L48" s="90" t="s">
        <v>253</v>
      </c>
      <c r="M48" s="90"/>
      <c r="N48" t="s">
        <v>150</v>
      </c>
      <c r="O48" t="s">
        <v>271</v>
      </c>
      <c r="P48" t="s">
        <v>410</v>
      </c>
      <c r="R48" s="71" t="s">
        <v>411</v>
      </c>
      <c r="T48" t="s">
        <v>427</v>
      </c>
      <c r="U48" t="s">
        <v>442</v>
      </c>
      <c r="V48" t="s">
        <v>289</v>
      </c>
      <c r="W48" t="s">
        <v>412</v>
      </c>
      <c r="X48" t="s">
        <v>422</v>
      </c>
      <c r="Y48" t="s">
        <v>426</v>
      </c>
      <c r="AA48" t="s">
        <v>430</v>
      </c>
      <c r="AB48" t="s">
        <v>425</v>
      </c>
      <c r="AC48" s="78" t="s">
        <v>273</v>
      </c>
      <c r="AG48" t="s">
        <v>419</v>
      </c>
      <c r="AH48">
        <v>314</v>
      </c>
      <c r="AJ48" s="66"/>
      <c r="CR48">
        <v>-0.23</v>
      </c>
      <c r="CT48">
        <v>0.4</v>
      </c>
      <c r="CU48">
        <v>-0.11</v>
      </c>
      <c r="CW48">
        <v>-0.7</v>
      </c>
      <c r="CX48">
        <v>0.5</v>
      </c>
      <c r="CY48">
        <v>0.7</v>
      </c>
      <c r="CZ48" t="s">
        <v>429</v>
      </c>
      <c r="DA48" t="s">
        <v>428</v>
      </c>
    </row>
    <row r="49" spans="2:105" ht="116">
      <c r="C49" s="68" t="s">
        <v>232</v>
      </c>
      <c r="D49" s="69" t="s">
        <v>241</v>
      </c>
      <c r="F49" t="s">
        <v>95</v>
      </c>
      <c r="G49" t="s">
        <v>438</v>
      </c>
      <c r="H49">
        <v>2014</v>
      </c>
      <c r="I49" t="s">
        <v>439</v>
      </c>
      <c r="J49" t="s">
        <v>440</v>
      </c>
      <c r="K49" t="s">
        <v>441</v>
      </c>
      <c r="L49" s="90" t="s">
        <v>253</v>
      </c>
      <c r="M49" s="90"/>
      <c r="N49" t="s">
        <v>150</v>
      </c>
      <c r="O49" t="s">
        <v>271</v>
      </c>
      <c r="P49" t="s">
        <v>410</v>
      </c>
      <c r="R49" s="71" t="s">
        <v>411</v>
      </c>
      <c r="T49" t="s">
        <v>427</v>
      </c>
      <c r="U49" t="s">
        <v>442</v>
      </c>
      <c r="V49" t="s">
        <v>289</v>
      </c>
      <c r="W49" t="s">
        <v>412</v>
      </c>
      <c r="X49" t="s">
        <v>422</v>
      </c>
      <c r="Y49" t="s">
        <v>426</v>
      </c>
      <c r="AA49" t="s">
        <v>431</v>
      </c>
      <c r="AB49" t="s">
        <v>424</v>
      </c>
      <c r="AC49" s="78" t="s">
        <v>273</v>
      </c>
      <c r="AG49" t="s">
        <v>419</v>
      </c>
      <c r="AH49">
        <v>314</v>
      </c>
      <c r="AJ49" s="66"/>
      <c r="CR49">
        <v>-0.06</v>
      </c>
      <c r="CT49">
        <v>0.7</v>
      </c>
      <c r="CU49">
        <v>7.0000000000000007E-2</v>
      </c>
      <c r="CW49">
        <v>-0.24</v>
      </c>
      <c r="CX49">
        <v>0.38</v>
      </c>
      <c r="CY49">
        <v>0.6</v>
      </c>
      <c r="CZ49" t="s">
        <v>429</v>
      </c>
      <c r="DA49" t="s">
        <v>428</v>
      </c>
    </row>
    <row r="50" spans="2:105" ht="116">
      <c r="C50" s="68" t="s">
        <v>232</v>
      </c>
      <c r="D50" s="69" t="s">
        <v>241</v>
      </c>
      <c r="F50" t="s">
        <v>95</v>
      </c>
      <c r="G50" t="s">
        <v>438</v>
      </c>
      <c r="H50">
        <v>2014</v>
      </c>
      <c r="I50" t="s">
        <v>439</v>
      </c>
      <c r="J50" t="s">
        <v>440</v>
      </c>
      <c r="K50" t="s">
        <v>441</v>
      </c>
      <c r="L50" s="90" t="s">
        <v>253</v>
      </c>
      <c r="M50" s="90"/>
      <c r="N50" t="s">
        <v>150</v>
      </c>
      <c r="O50" t="s">
        <v>271</v>
      </c>
      <c r="P50" t="s">
        <v>410</v>
      </c>
      <c r="R50" s="71" t="s">
        <v>411</v>
      </c>
      <c r="U50" t="s">
        <v>442</v>
      </c>
      <c r="W50" t="s">
        <v>412</v>
      </c>
      <c r="X50" t="s">
        <v>422</v>
      </c>
      <c r="Y50" t="s">
        <v>426</v>
      </c>
      <c r="Z50" t="s">
        <v>432</v>
      </c>
      <c r="AA50" t="s">
        <v>433</v>
      </c>
      <c r="AB50" t="s">
        <v>424</v>
      </c>
      <c r="AC50" s="78" t="s">
        <v>273</v>
      </c>
      <c r="AG50" t="s">
        <v>419</v>
      </c>
      <c r="AH50">
        <v>314</v>
      </c>
      <c r="AJ50" s="66"/>
      <c r="CR50">
        <v>-1.18</v>
      </c>
      <c r="CT50">
        <v>2E-3</v>
      </c>
      <c r="CU50">
        <v>-1.04</v>
      </c>
      <c r="CW50">
        <v>-1.77</v>
      </c>
      <c r="CX50">
        <v>-0.31</v>
      </c>
      <c r="CY50">
        <v>6.0000000000000001E-3</v>
      </c>
      <c r="CZ50" t="s">
        <v>429</v>
      </c>
      <c r="DA50" t="s">
        <v>428</v>
      </c>
    </row>
    <row r="51" spans="2:105" ht="116">
      <c r="C51" s="68" t="s">
        <v>232</v>
      </c>
      <c r="D51" s="69" t="s">
        <v>241</v>
      </c>
      <c r="F51" t="s">
        <v>95</v>
      </c>
      <c r="G51" t="s">
        <v>438</v>
      </c>
      <c r="H51">
        <v>2014</v>
      </c>
      <c r="I51" t="s">
        <v>439</v>
      </c>
      <c r="J51" t="s">
        <v>440</v>
      </c>
      <c r="K51" t="s">
        <v>441</v>
      </c>
      <c r="L51" s="90" t="s">
        <v>253</v>
      </c>
      <c r="M51" s="90"/>
      <c r="N51" t="s">
        <v>150</v>
      </c>
      <c r="O51" t="s">
        <v>271</v>
      </c>
      <c r="P51" t="s">
        <v>410</v>
      </c>
      <c r="R51" s="71" t="s">
        <v>411</v>
      </c>
      <c r="U51" t="s">
        <v>442</v>
      </c>
      <c r="W51" t="s">
        <v>412</v>
      </c>
      <c r="X51" t="s">
        <v>422</v>
      </c>
      <c r="Y51" t="s">
        <v>426</v>
      </c>
      <c r="Z51" t="s">
        <v>432</v>
      </c>
      <c r="AA51" t="s">
        <v>418</v>
      </c>
      <c r="AB51" t="s">
        <v>425</v>
      </c>
      <c r="AC51" s="78" t="s">
        <v>273</v>
      </c>
      <c r="AG51" t="s">
        <v>419</v>
      </c>
      <c r="AH51">
        <v>314</v>
      </c>
      <c r="AJ51" s="66"/>
      <c r="CR51">
        <v>-0.13</v>
      </c>
      <c r="CT51">
        <v>0.7</v>
      </c>
      <c r="CU51">
        <v>-0.03</v>
      </c>
      <c r="CW51">
        <v>-0.67</v>
      </c>
      <c r="CX51">
        <v>0.78</v>
      </c>
      <c r="CY51">
        <v>0.9</v>
      </c>
      <c r="CZ51" t="s">
        <v>429</v>
      </c>
      <c r="DA51" t="s">
        <v>428</v>
      </c>
    </row>
    <row r="52" spans="2:105" ht="116">
      <c r="C52" s="68" t="s">
        <v>232</v>
      </c>
      <c r="D52" s="69" t="s">
        <v>241</v>
      </c>
      <c r="F52" t="s">
        <v>95</v>
      </c>
      <c r="G52" t="s">
        <v>438</v>
      </c>
      <c r="H52">
        <v>2014</v>
      </c>
      <c r="I52" t="s">
        <v>439</v>
      </c>
      <c r="J52" t="s">
        <v>440</v>
      </c>
      <c r="K52" t="s">
        <v>441</v>
      </c>
      <c r="L52" s="90" t="s">
        <v>253</v>
      </c>
      <c r="M52" s="90"/>
      <c r="N52" t="s">
        <v>150</v>
      </c>
      <c r="O52" t="s">
        <v>271</v>
      </c>
      <c r="P52" t="s">
        <v>410</v>
      </c>
      <c r="R52" s="71" t="s">
        <v>411</v>
      </c>
      <c r="U52" t="s">
        <v>442</v>
      </c>
      <c r="W52" t="s">
        <v>412</v>
      </c>
      <c r="X52" t="s">
        <v>422</v>
      </c>
      <c r="Y52" t="s">
        <v>426</v>
      </c>
      <c r="Z52" t="s">
        <v>432</v>
      </c>
      <c r="AA52" t="s">
        <v>417</v>
      </c>
      <c r="AB52" t="s">
        <v>424</v>
      </c>
      <c r="AC52" s="78" t="s">
        <v>273</v>
      </c>
      <c r="AG52" t="s">
        <v>419</v>
      </c>
      <c r="AH52">
        <v>314</v>
      </c>
      <c r="AJ52" s="66"/>
      <c r="CR52">
        <v>-0.13</v>
      </c>
      <c r="CT52">
        <v>0.5</v>
      </c>
      <c r="CU52">
        <v>-0.03</v>
      </c>
      <c r="CW52">
        <v>-0.37</v>
      </c>
      <c r="CX52">
        <v>0.31</v>
      </c>
      <c r="CY52">
        <v>0.9</v>
      </c>
      <c r="CZ52" t="s">
        <v>429</v>
      </c>
      <c r="DA52" t="s">
        <v>428</v>
      </c>
    </row>
    <row r="53" spans="2:105" ht="116">
      <c r="C53" s="68" t="s">
        <v>232</v>
      </c>
      <c r="D53" s="69" t="s">
        <v>241</v>
      </c>
      <c r="F53" t="s">
        <v>95</v>
      </c>
      <c r="G53" t="s">
        <v>438</v>
      </c>
      <c r="H53">
        <v>2014</v>
      </c>
      <c r="I53" t="s">
        <v>439</v>
      </c>
      <c r="J53" t="s">
        <v>440</v>
      </c>
      <c r="K53" t="s">
        <v>441</v>
      </c>
      <c r="L53" s="90" t="s">
        <v>253</v>
      </c>
      <c r="M53" s="90"/>
      <c r="N53" t="s">
        <v>150</v>
      </c>
      <c r="O53" t="s">
        <v>271</v>
      </c>
      <c r="P53" t="s">
        <v>410</v>
      </c>
      <c r="R53" s="71" t="s">
        <v>411</v>
      </c>
      <c r="U53" t="s">
        <v>442</v>
      </c>
      <c r="W53" t="s">
        <v>412</v>
      </c>
      <c r="X53" t="s">
        <v>422</v>
      </c>
      <c r="Y53" t="s">
        <v>426</v>
      </c>
      <c r="Z53" t="s">
        <v>434</v>
      </c>
      <c r="AA53" t="s">
        <v>435</v>
      </c>
      <c r="AB53" t="s">
        <v>424</v>
      </c>
      <c r="AC53" s="78" t="s">
        <v>273</v>
      </c>
      <c r="AG53" t="s">
        <v>419</v>
      </c>
      <c r="AH53">
        <v>314</v>
      </c>
      <c r="AJ53" s="66"/>
      <c r="CR53">
        <v>0.52</v>
      </c>
      <c r="CT53">
        <v>0.4</v>
      </c>
      <c r="CU53">
        <v>-0.36</v>
      </c>
      <c r="CW53">
        <v>-1.44</v>
      </c>
      <c r="CX53">
        <v>0.72</v>
      </c>
      <c r="CY53">
        <v>0.5</v>
      </c>
      <c r="CZ53" t="s">
        <v>429</v>
      </c>
      <c r="DA53" t="s">
        <v>428</v>
      </c>
    </row>
    <row r="54" spans="2:105" ht="116">
      <c r="C54" s="68" t="s">
        <v>232</v>
      </c>
      <c r="D54" s="69" t="s">
        <v>241</v>
      </c>
      <c r="F54" t="s">
        <v>95</v>
      </c>
      <c r="G54" t="s">
        <v>438</v>
      </c>
      <c r="H54">
        <v>2014</v>
      </c>
      <c r="I54" t="s">
        <v>439</v>
      </c>
      <c r="J54" t="s">
        <v>440</v>
      </c>
      <c r="K54" t="s">
        <v>441</v>
      </c>
      <c r="L54" s="90" t="s">
        <v>253</v>
      </c>
      <c r="M54" s="90"/>
      <c r="N54" t="s">
        <v>150</v>
      </c>
      <c r="O54" t="s">
        <v>271</v>
      </c>
      <c r="P54" t="s">
        <v>410</v>
      </c>
      <c r="R54" s="71" t="s">
        <v>411</v>
      </c>
      <c r="U54" t="s">
        <v>442</v>
      </c>
      <c r="W54" t="s">
        <v>412</v>
      </c>
      <c r="X54" t="s">
        <v>422</v>
      </c>
      <c r="Y54" t="s">
        <v>426</v>
      </c>
      <c r="Z54" t="s">
        <v>434</v>
      </c>
      <c r="AA54" t="s">
        <v>418</v>
      </c>
      <c r="AB54" t="s">
        <v>424</v>
      </c>
      <c r="AC54" s="78" t="s">
        <v>273</v>
      </c>
      <c r="AG54" t="s">
        <v>419</v>
      </c>
      <c r="AH54">
        <v>314</v>
      </c>
      <c r="AJ54" s="66"/>
      <c r="CR54">
        <v>0.26</v>
      </c>
      <c r="CT54">
        <v>0.6</v>
      </c>
      <c r="CU54">
        <v>0.36</v>
      </c>
      <c r="CW54">
        <v>-0.59</v>
      </c>
      <c r="CX54">
        <v>0.83</v>
      </c>
      <c r="CY54">
        <v>0.5</v>
      </c>
      <c r="CZ54" t="s">
        <v>429</v>
      </c>
      <c r="DA54" t="s">
        <v>428</v>
      </c>
    </row>
    <row r="55" spans="2:105" ht="116">
      <c r="C55" s="68" t="s">
        <v>232</v>
      </c>
      <c r="D55" s="69" t="s">
        <v>241</v>
      </c>
      <c r="F55" t="s">
        <v>95</v>
      </c>
      <c r="G55" t="s">
        <v>438</v>
      </c>
      <c r="H55">
        <v>2014</v>
      </c>
      <c r="I55" t="s">
        <v>439</v>
      </c>
      <c r="J55" t="s">
        <v>440</v>
      </c>
      <c r="K55" t="s">
        <v>441</v>
      </c>
      <c r="L55" s="90" t="s">
        <v>253</v>
      </c>
      <c r="M55" s="90"/>
      <c r="N55" t="s">
        <v>150</v>
      </c>
      <c r="O55" t="s">
        <v>271</v>
      </c>
      <c r="P55" t="s">
        <v>410</v>
      </c>
      <c r="R55" s="71" t="s">
        <v>411</v>
      </c>
      <c r="U55" t="s">
        <v>442</v>
      </c>
      <c r="W55" t="s">
        <v>412</v>
      </c>
      <c r="X55" t="s">
        <v>422</v>
      </c>
      <c r="Y55" t="s">
        <v>426</v>
      </c>
      <c r="Z55" t="s">
        <v>434</v>
      </c>
      <c r="AA55" t="s">
        <v>417</v>
      </c>
      <c r="AB55" t="s">
        <v>424</v>
      </c>
      <c r="AC55" s="78" t="s">
        <v>273</v>
      </c>
      <c r="AG55" t="s">
        <v>419</v>
      </c>
      <c r="AH55">
        <v>314</v>
      </c>
      <c r="AJ55" s="66"/>
      <c r="CR55">
        <v>0.14000000000000001</v>
      </c>
      <c r="CT55">
        <v>0.6</v>
      </c>
      <c r="CU55">
        <v>0.25</v>
      </c>
      <c r="CW55">
        <v>-0.25</v>
      </c>
      <c r="CX55">
        <v>0.75</v>
      </c>
      <c r="CY55">
        <v>0.3</v>
      </c>
      <c r="CZ55" t="s">
        <v>429</v>
      </c>
      <c r="DA55" t="s">
        <v>428</v>
      </c>
    </row>
    <row r="56" spans="2:105" ht="130.5">
      <c r="B56" t="s">
        <v>457</v>
      </c>
      <c r="C56" s="68" t="s">
        <v>232</v>
      </c>
      <c r="D56" s="69" t="s">
        <v>242</v>
      </c>
      <c r="E56" t="s">
        <v>380</v>
      </c>
      <c r="F56" t="s">
        <v>96</v>
      </c>
      <c r="G56" t="s">
        <v>381</v>
      </c>
      <c r="H56">
        <v>2015</v>
      </c>
      <c r="I56" s="81" t="s">
        <v>382</v>
      </c>
      <c r="K56" t="s">
        <v>384</v>
      </c>
      <c r="L56" s="90" t="s">
        <v>253</v>
      </c>
      <c r="M56" s="90"/>
      <c r="N56" t="s">
        <v>150</v>
      </c>
      <c r="P56" t="s">
        <v>385</v>
      </c>
      <c r="Q56" t="s">
        <v>389</v>
      </c>
      <c r="S56" t="s">
        <v>391</v>
      </c>
      <c r="T56" t="s">
        <v>386</v>
      </c>
      <c r="U56" t="s">
        <v>287</v>
      </c>
      <c r="V56" t="s">
        <v>311</v>
      </c>
      <c r="W56" t="s">
        <v>387</v>
      </c>
      <c r="X56" t="s">
        <v>390</v>
      </c>
      <c r="Y56" t="s">
        <v>400</v>
      </c>
      <c r="AA56" t="s">
        <v>393</v>
      </c>
      <c r="AB56" t="s">
        <v>392</v>
      </c>
      <c r="AC56" t="s">
        <v>272</v>
      </c>
      <c r="AE56" t="s">
        <v>394</v>
      </c>
      <c r="AG56" t="s">
        <v>275</v>
      </c>
      <c r="AH56">
        <v>760</v>
      </c>
      <c r="AI56">
        <v>256</v>
      </c>
      <c r="AJ56">
        <v>504</v>
      </c>
      <c r="CU56">
        <v>3.2</v>
      </c>
      <c r="CW56">
        <v>0.12</v>
      </c>
      <c r="CX56">
        <v>6.29</v>
      </c>
      <c r="CY56">
        <v>0.4</v>
      </c>
      <c r="CZ56" t="s">
        <v>396</v>
      </c>
      <c r="DA56" t="s">
        <v>395</v>
      </c>
    </row>
    <row r="57" spans="2:105" ht="130.5">
      <c r="C57" s="68" t="s">
        <v>232</v>
      </c>
      <c r="D57" s="69" t="s">
        <v>242</v>
      </c>
      <c r="E57" t="s">
        <v>380</v>
      </c>
      <c r="F57" t="s">
        <v>96</v>
      </c>
      <c r="G57" t="s">
        <v>381</v>
      </c>
      <c r="H57">
        <v>2015</v>
      </c>
      <c r="I57" s="81" t="s">
        <v>382</v>
      </c>
      <c r="K57" t="s">
        <v>384</v>
      </c>
      <c r="L57" s="90" t="s">
        <v>253</v>
      </c>
      <c r="M57" s="90"/>
      <c r="N57" t="s">
        <v>150</v>
      </c>
      <c r="P57" t="s">
        <v>385</v>
      </c>
      <c r="Q57" t="s">
        <v>389</v>
      </c>
      <c r="S57" t="s">
        <v>391</v>
      </c>
      <c r="T57" t="s">
        <v>386</v>
      </c>
      <c r="U57" t="s">
        <v>287</v>
      </c>
      <c r="V57" t="s">
        <v>311</v>
      </c>
      <c r="W57" t="s">
        <v>387</v>
      </c>
      <c r="X57" t="s">
        <v>390</v>
      </c>
      <c r="Y57" t="s">
        <v>400</v>
      </c>
      <c r="AA57" t="s">
        <v>354</v>
      </c>
      <c r="AB57" t="s">
        <v>315</v>
      </c>
      <c r="AC57" t="s">
        <v>272</v>
      </c>
      <c r="AE57" t="s">
        <v>394</v>
      </c>
      <c r="AG57" t="s">
        <v>275</v>
      </c>
      <c r="AH57">
        <v>760</v>
      </c>
      <c r="AI57">
        <v>256</v>
      </c>
      <c r="AJ57">
        <v>504</v>
      </c>
      <c r="CU57">
        <v>2.14</v>
      </c>
      <c r="CW57">
        <v>1.41</v>
      </c>
      <c r="CX57">
        <v>2.88</v>
      </c>
      <c r="CY57" t="s">
        <v>343</v>
      </c>
      <c r="CZ57" t="s">
        <v>396</v>
      </c>
      <c r="DA57" t="s">
        <v>395</v>
      </c>
    </row>
    <row r="58" spans="2:105" ht="130.5">
      <c r="C58" s="68" t="s">
        <v>232</v>
      </c>
      <c r="D58" s="69" t="s">
        <v>242</v>
      </c>
      <c r="E58" t="s">
        <v>380</v>
      </c>
      <c r="F58" t="s">
        <v>96</v>
      </c>
      <c r="G58" t="s">
        <v>381</v>
      </c>
      <c r="H58">
        <v>2015</v>
      </c>
      <c r="I58" s="81" t="s">
        <v>382</v>
      </c>
      <c r="K58" t="s">
        <v>384</v>
      </c>
      <c r="L58" s="90" t="s">
        <v>253</v>
      </c>
      <c r="M58" s="90"/>
      <c r="N58" t="s">
        <v>150</v>
      </c>
      <c r="P58" t="s">
        <v>385</v>
      </c>
      <c r="Q58" t="s">
        <v>389</v>
      </c>
      <c r="S58" t="s">
        <v>391</v>
      </c>
      <c r="T58" t="s">
        <v>386</v>
      </c>
      <c r="U58" t="s">
        <v>287</v>
      </c>
      <c r="V58" t="s">
        <v>311</v>
      </c>
      <c r="W58" t="s">
        <v>387</v>
      </c>
      <c r="X58" t="s">
        <v>390</v>
      </c>
      <c r="Y58" t="s">
        <v>400</v>
      </c>
      <c r="AA58" t="s">
        <v>397</v>
      </c>
      <c r="AB58" t="s">
        <v>319</v>
      </c>
      <c r="AC58" t="s">
        <v>272</v>
      </c>
      <c r="AE58" t="s">
        <v>394</v>
      </c>
      <c r="AG58" t="s">
        <v>275</v>
      </c>
      <c r="AH58">
        <v>760</v>
      </c>
      <c r="AI58">
        <v>256</v>
      </c>
      <c r="AJ58">
        <v>504</v>
      </c>
      <c r="CU58">
        <v>-7.0000000000000007E-2</v>
      </c>
      <c r="CW58">
        <v>-1.1100000000000001</v>
      </c>
      <c r="CX58">
        <v>0.97</v>
      </c>
      <c r="CY58">
        <v>0.9</v>
      </c>
      <c r="CZ58" t="s">
        <v>396</v>
      </c>
      <c r="DA58" t="s">
        <v>395</v>
      </c>
    </row>
    <row r="59" spans="2:105" ht="130.5">
      <c r="C59" s="68" t="s">
        <v>232</v>
      </c>
      <c r="D59" s="69" t="s">
        <v>242</v>
      </c>
      <c r="E59" t="s">
        <v>380</v>
      </c>
      <c r="F59" t="s">
        <v>96</v>
      </c>
      <c r="G59" t="s">
        <v>381</v>
      </c>
      <c r="H59">
        <v>2015</v>
      </c>
      <c r="I59" s="81" t="s">
        <v>382</v>
      </c>
      <c r="K59" t="s">
        <v>384</v>
      </c>
      <c r="L59" s="90" t="s">
        <v>253</v>
      </c>
      <c r="M59" s="90"/>
      <c r="N59" t="s">
        <v>150</v>
      </c>
      <c r="P59" t="s">
        <v>385</v>
      </c>
      <c r="Q59" t="s">
        <v>389</v>
      </c>
      <c r="S59" t="s">
        <v>391</v>
      </c>
      <c r="T59" t="s">
        <v>386</v>
      </c>
      <c r="U59" t="s">
        <v>287</v>
      </c>
      <c r="V59" t="s">
        <v>311</v>
      </c>
      <c r="W59" t="s">
        <v>387</v>
      </c>
      <c r="X59" t="s">
        <v>390</v>
      </c>
      <c r="Y59" t="s">
        <v>400</v>
      </c>
      <c r="AA59" t="s">
        <v>398</v>
      </c>
      <c r="AB59" t="s">
        <v>399</v>
      </c>
      <c r="AC59" t="s">
        <v>272</v>
      </c>
      <c r="AE59" t="s">
        <v>394</v>
      </c>
      <c r="AG59" t="s">
        <v>275</v>
      </c>
      <c r="AH59">
        <v>760</v>
      </c>
      <c r="AI59">
        <v>256</v>
      </c>
      <c r="AJ59">
        <v>504</v>
      </c>
      <c r="CU59">
        <v>-3.27</v>
      </c>
      <c r="CW59">
        <v>-6.04</v>
      </c>
      <c r="CX59">
        <v>-0.49</v>
      </c>
      <c r="CY59">
        <v>0.02</v>
      </c>
      <c r="CZ59" t="s">
        <v>396</v>
      </c>
      <c r="DA59" t="s">
        <v>395</v>
      </c>
    </row>
    <row r="60" spans="2:105" ht="130.5">
      <c r="B60" t="s">
        <v>458</v>
      </c>
      <c r="C60" s="68" t="s">
        <v>232</v>
      </c>
      <c r="D60" s="69" t="s">
        <v>242</v>
      </c>
      <c r="E60" t="s">
        <v>380</v>
      </c>
      <c r="F60" t="s">
        <v>96</v>
      </c>
      <c r="G60" t="s">
        <v>381</v>
      </c>
      <c r="H60">
        <v>2015</v>
      </c>
      <c r="I60" s="81" t="s">
        <v>382</v>
      </c>
      <c r="K60" t="s">
        <v>384</v>
      </c>
      <c r="L60" s="90" t="s">
        <v>253</v>
      </c>
      <c r="M60" s="90"/>
      <c r="N60" t="s">
        <v>150</v>
      </c>
      <c r="P60" t="s">
        <v>385</v>
      </c>
      <c r="Q60" t="s">
        <v>389</v>
      </c>
      <c r="S60" t="s">
        <v>391</v>
      </c>
      <c r="T60" t="s">
        <v>386</v>
      </c>
      <c r="U60" t="s">
        <v>287</v>
      </c>
      <c r="V60" t="s">
        <v>401</v>
      </c>
      <c r="W60" t="s">
        <v>387</v>
      </c>
      <c r="X60" t="s">
        <v>388</v>
      </c>
      <c r="Y60" t="s">
        <v>402</v>
      </c>
      <c r="AA60" t="s">
        <v>393</v>
      </c>
      <c r="AB60" t="s">
        <v>323</v>
      </c>
      <c r="AC60" t="s">
        <v>272</v>
      </c>
      <c r="AE60" t="s">
        <v>394</v>
      </c>
      <c r="AG60" t="s">
        <v>275</v>
      </c>
      <c r="AH60">
        <v>760</v>
      </c>
      <c r="AI60">
        <v>173</v>
      </c>
      <c r="AJ60">
        <v>587</v>
      </c>
      <c r="CU60">
        <v>6.42</v>
      </c>
      <c r="CW60">
        <v>2.31</v>
      </c>
      <c r="CX60">
        <v>10.53</v>
      </c>
      <c r="CY60">
        <v>2E-3</v>
      </c>
      <c r="CZ60" t="s">
        <v>396</v>
      </c>
      <c r="DA60" t="s">
        <v>395</v>
      </c>
    </row>
    <row r="61" spans="2:105" ht="130.5">
      <c r="C61" s="68" t="s">
        <v>232</v>
      </c>
      <c r="D61" s="69" t="s">
        <v>242</v>
      </c>
      <c r="E61" t="s">
        <v>380</v>
      </c>
      <c r="F61" t="s">
        <v>96</v>
      </c>
      <c r="G61" t="s">
        <v>381</v>
      </c>
      <c r="H61">
        <v>2015</v>
      </c>
      <c r="I61" s="81" t="s">
        <v>382</v>
      </c>
      <c r="K61" t="s">
        <v>384</v>
      </c>
      <c r="L61" s="90" t="s">
        <v>253</v>
      </c>
      <c r="M61" s="90"/>
      <c r="N61" t="s">
        <v>150</v>
      </c>
      <c r="P61" t="s">
        <v>385</v>
      </c>
      <c r="Q61" t="s">
        <v>389</v>
      </c>
      <c r="S61" t="s">
        <v>391</v>
      </c>
      <c r="T61" t="s">
        <v>386</v>
      </c>
      <c r="U61" t="s">
        <v>287</v>
      </c>
      <c r="V61" t="s">
        <v>401</v>
      </c>
      <c r="W61" t="s">
        <v>387</v>
      </c>
      <c r="X61" t="s">
        <v>388</v>
      </c>
      <c r="Y61" t="s">
        <v>402</v>
      </c>
      <c r="AA61" t="s">
        <v>397</v>
      </c>
      <c r="AB61" t="s">
        <v>319</v>
      </c>
      <c r="AC61" t="s">
        <v>272</v>
      </c>
      <c r="AE61" t="s">
        <v>394</v>
      </c>
      <c r="AG61" t="s">
        <v>275</v>
      </c>
      <c r="AH61">
        <v>760</v>
      </c>
      <c r="AI61">
        <v>173</v>
      </c>
      <c r="AJ61">
        <v>587</v>
      </c>
      <c r="CU61">
        <v>2.12</v>
      </c>
      <c r="CW61">
        <v>0.75</v>
      </c>
      <c r="CX61">
        <v>3.48</v>
      </c>
      <c r="CY61">
        <v>2E-3</v>
      </c>
      <c r="CZ61" t="s">
        <v>396</v>
      </c>
      <c r="DA61" t="s">
        <v>395</v>
      </c>
    </row>
    <row r="62" spans="2:105" ht="130.5">
      <c r="C62" s="68" t="s">
        <v>232</v>
      </c>
      <c r="D62" s="69" t="s">
        <v>242</v>
      </c>
      <c r="E62" t="s">
        <v>380</v>
      </c>
      <c r="F62" t="s">
        <v>96</v>
      </c>
      <c r="G62" t="s">
        <v>381</v>
      </c>
      <c r="H62">
        <v>2015</v>
      </c>
      <c r="I62" s="81" t="s">
        <v>382</v>
      </c>
      <c r="K62" t="s">
        <v>384</v>
      </c>
      <c r="L62" s="90" t="s">
        <v>253</v>
      </c>
      <c r="M62" s="90"/>
      <c r="N62" t="s">
        <v>150</v>
      </c>
      <c r="P62" t="s">
        <v>385</v>
      </c>
      <c r="Q62" t="s">
        <v>389</v>
      </c>
      <c r="S62" t="s">
        <v>391</v>
      </c>
      <c r="T62" t="s">
        <v>386</v>
      </c>
      <c r="U62" t="s">
        <v>287</v>
      </c>
      <c r="V62" t="s">
        <v>401</v>
      </c>
      <c r="W62" t="s">
        <v>387</v>
      </c>
      <c r="X62" t="s">
        <v>388</v>
      </c>
      <c r="Y62" t="s">
        <v>402</v>
      </c>
      <c r="AA62" t="s">
        <v>398</v>
      </c>
      <c r="AB62" t="s">
        <v>399</v>
      </c>
      <c r="AC62" t="s">
        <v>272</v>
      </c>
      <c r="AE62" t="s">
        <v>394</v>
      </c>
      <c r="AG62" t="s">
        <v>275</v>
      </c>
      <c r="AH62">
        <v>760</v>
      </c>
      <c r="AI62">
        <v>173</v>
      </c>
      <c r="AJ62">
        <v>587</v>
      </c>
      <c r="CU62">
        <v>-4.87</v>
      </c>
      <c r="CW62">
        <v>-8.5500000000000007</v>
      </c>
      <c r="CX62">
        <v>-1.19</v>
      </c>
      <c r="CY62">
        <v>0.01</v>
      </c>
      <c r="CZ62" t="s">
        <v>396</v>
      </c>
      <c r="DA62" t="s">
        <v>395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A21"/>
  <sheetViews>
    <sheetView tabSelected="1" topLeftCell="Z1" workbookViewId="0">
      <selection activeCell="R5" sqref="R5"/>
    </sheetView>
  </sheetViews>
  <sheetFormatPr baseColWidth="10" defaultColWidth="8.90625" defaultRowHeight="14.5"/>
  <cols>
    <col min="1" max="1" width="11.08984375" customWidth="1"/>
    <col min="2" max="2" width="14.90625" customWidth="1"/>
    <col min="3" max="3" width="20.36328125" customWidth="1"/>
    <col min="4" max="4" width="33.90625" customWidth="1"/>
    <col min="5" max="5" width="12.6328125" customWidth="1"/>
    <col min="6" max="6" width="61.453125" customWidth="1"/>
    <col min="9" max="9" width="24.36328125" customWidth="1"/>
    <col min="10" max="10" width="33.90625" customWidth="1"/>
    <col min="14" max="14" width="31.08984375" customWidth="1"/>
    <col min="15" max="15" width="31.36328125" customWidth="1"/>
    <col min="16" max="16" width="30.6328125" customWidth="1"/>
    <col min="17" max="18" width="31.453125" customWidth="1"/>
    <col min="22" max="23" width="33.6328125" customWidth="1"/>
    <col min="24" max="24" width="41.453125" customWidth="1"/>
    <col min="25" max="25" width="30.36328125" customWidth="1"/>
    <col min="26" max="26" width="50.08984375" customWidth="1"/>
    <col min="30" max="30" width="16.90625" customWidth="1"/>
    <col min="34" max="34" width="18.36328125" customWidth="1"/>
    <col min="35" max="35" width="16.36328125" customWidth="1"/>
    <col min="36" max="36" width="17.453125" customWidth="1"/>
    <col min="45" max="45" width="15.08984375" customWidth="1"/>
    <col min="50" max="50" width="17.36328125" customWidth="1"/>
    <col min="51" max="51" width="21.08984375" customWidth="1"/>
    <col min="52" max="52" width="23.453125" customWidth="1"/>
    <col min="53" max="53" width="21.6328125" customWidth="1"/>
    <col min="54" max="54" width="14.6328125" customWidth="1"/>
    <col min="55" max="55" width="29.90625" customWidth="1"/>
    <col min="56" max="56" width="19.36328125" customWidth="1"/>
    <col min="74" max="74" width="29.90625" customWidth="1"/>
    <col min="89" max="89" width="34.6328125" customWidth="1"/>
    <col min="90" max="90" width="38" customWidth="1"/>
    <col min="91" max="91" width="43.08984375" customWidth="1"/>
    <col min="92" max="92" width="41.90625" customWidth="1"/>
    <col min="93" max="93" width="43.453125" customWidth="1"/>
    <col min="96" max="96" width="51.08984375" customWidth="1"/>
    <col min="97" max="97" width="44.36328125" customWidth="1"/>
    <col min="98" max="98" width="33.6328125" customWidth="1"/>
    <col min="99" max="99" width="42" customWidth="1"/>
    <col min="100" max="100" width="26.453125" customWidth="1"/>
    <col min="101" max="101" width="30" customWidth="1"/>
    <col min="102" max="102" width="32.6328125" customWidth="1"/>
    <col min="103" max="103" width="31.36328125" customWidth="1"/>
    <col min="104" max="104" width="18.90625" customWidth="1"/>
    <col min="105" max="105" width="48.6328125" customWidth="1"/>
  </cols>
  <sheetData>
    <row r="1" spans="1:105" s="64" customFormat="1" ht="49.4" customHeight="1" thickBot="1">
      <c r="A1" s="47" t="s">
        <v>0</v>
      </c>
      <c r="B1" s="47" t="s">
        <v>1</v>
      </c>
      <c r="C1" s="47" t="s">
        <v>231</v>
      </c>
      <c r="D1" s="47" t="s">
        <v>244</v>
      </c>
      <c r="E1" s="47" t="s">
        <v>2</v>
      </c>
      <c r="F1" s="50" t="s">
        <v>3</v>
      </c>
      <c r="G1" s="50" t="s">
        <v>4</v>
      </c>
      <c r="H1" s="49" t="s">
        <v>6</v>
      </c>
      <c r="I1" s="51" t="s">
        <v>8</v>
      </c>
      <c r="J1" s="67" t="s">
        <v>9</v>
      </c>
      <c r="K1" s="52" t="s">
        <v>10</v>
      </c>
      <c r="L1" s="7" t="s">
        <v>11</v>
      </c>
      <c r="M1" s="7" t="s">
        <v>112</v>
      </c>
      <c r="N1" s="8" t="s">
        <v>13</v>
      </c>
      <c r="O1" s="8" t="s">
        <v>14</v>
      </c>
      <c r="P1" s="8" t="s">
        <v>15</v>
      </c>
      <c r="Q1" s="8" t="s">
        <v>511</v>
      </c>
      <c r="R1" s="8" t="s">
        <v>512</v>
      </c>
      <c r="S1" s="7" t="s">
        <v>113</v>
      </c>
      <c r="T1" s="53" t="s">
        <v>114</v>
      </c>
      <c r="U1" s="9" t="s">
        <v>17</v>
      </c>
      <c r="V1" s="10" t="s">
        <v>18</v>
      </c>
      <c r="W1" s="11" t="s">
        <v>19</v>
      </c>
      <c r="X1" s="54" t="s">
        <v>20</v>
      </c>
      <c r="Y1" s="55" t="s">
        <v>21</v>
      </c>
      <c r="Z1" s="55" t="s">
        <v>22</v>
      </c>
      <c r="AA1" s="56" t="s">
        <v>24</v>
      </c>
      <c r="AB1" s="15" t="s">
        <v>25</v>
      </c>
      <c r="AC1" s="56" t="s">
        <v>23</v>
      </c>
      <c r="AD1" s="15" t="s">
        <v>26</v>
      </c>
      <c r="AE1" s="57" t="s">
        <v>27</v>
      </c>
      <c r="AF1" s="17" t="s">
        <v>29</v>
      </c>
      <c r="AG1" s="18" t="s">
        <v>30</v>
      </c>
      <c r="AH1" s="19" t="s">
        <v>31</v>
      </c>
      <c r="AI1" s="19" t="s">
        <v>32</v>
      </c>
      <c r="AJ1" s="20" t="s">
        <v>33</v>
      </c>
      <c r="AK1" s="21" t="s">
        <v>115</v>
      </c>
      <c r="AL1" s="22" t="s">
        <v>116</v>
      </c>
      <c r="AM1" s="22" t="s">
        <v>117</v>
      </c>
      <c r="AN1" s="23" t="s">
        <v>118</v>
      </c>
      <c r="AO1" s="24" t="s">
        <v>38</v>
      </c>
      <c r="AP1" s="25" t="s">
        <v>39</v>
      </c>
      <c r="AQ1" s="25" t="s">
        <v>40</v>
      </c>
      <c r="AR1" s="25" t="s">
        <v>41</v>
      </c>
      <c r="AS1" s="26" t="s">
        <v>42</v>
      </c>
      <c r="AT1" s="27" t="s">
        <v>43</v>
      </c>
      <c r="AU1" s="28" t="s">
        <v>44</v>
      </c>
      <c r="AV1" s="28" t="s">
        <v>45</v>
      </c>
      <c r="AW1" s="28" t="s">
        <v>46</v>
      </c>
      <c r="AX1" s="28" t="s">
        <v>47</v>
      </c>
      <c r="AY1" s="101" t="s">
        <v>492</v>
      </c>
      <c r="AZ1" s="58" t="s">
        <v>493</v>
      </c>
      <c r="BA1" s="58" t="s">
        <v>494</v>
      </c>
      <c r="BB1" s="58" t="s">
        <v>495</v>
      </c>
      <c r="BC1" s="58" t="s">
        <v>496</v>
      </c>
      <c r="BD1" s="30" t="s">
        <v>48</v>
      </c>
      <c r="BE1" s="24" t="s">
        <v>49</v>
      </c>
      <c r="BF1" s="25" t="s">
        <v>50</v>
      </c>
      <c r="BG1" s="25" t="s">
        <v>51</v>
      </c>
      <c r="BH1" s="25" t="s">
        <v>52</v>
      </c>
      <c r="BI1" s="26" t="s">
        <v>53</v>
      </c>
      <c r="BJ1" s="31" t="s">
        <v>54</v>
      </c>
      <c r="BK1" s="27" t="s">
        <v>55</v>
      </c>
      <c r="BL1" s="28" t="s">
        <v>56</v>
      </c>
      <c r="BM1" s="28" t="s">
        <v>57</v>
      </c>
      <c r="BN1" s="28" t="s">
        <v>58</v>
      </c>
      <c r="BO1" s="28" t="s">
        <v>59</v>
      </c>
      <c r="BP1" s="32" t="s">
        <v>60</v>
      </c>
      <c r="BQ1" s="29" t="s">
        <v>485</v>
      </c>
      <c r="BR1" s="30" t="s">
        <v>486</v>
      </c>
      <c r="BS1" s="30" t="s">
        <v>487</v>
      </c>
      <c r="BT1" s="30" t="s">
        <v>488</v>
      </c>
      <c r="BU1" s="30" t="s">
        <v>489</v>
      </c>
      <c r="BV1" s="30" t="s">
        <v>490</v>
      </c>
      <c r="BW1" s="33" t="s">
        <v>491</v>
      </c>
      <c r="BX1" s="34" t="s">
        <v>61</v>
      </c>
      <c r="BY1" s="35" t="s">
        <v>62</v>
      </c>
      <c r="BZ1" s="35" t="s">
        <v>63</v>
      </c>
      <c r="CA1" s="36" t="s">
        <v>64</v>
      </c>
      <c r="CB1" s="59" t="s">
        <v>65</v>
      </c>
      <c r="CC1" s="60" t="s">
        <v>66</v>
      </c>
      <c r="CD1" s="60" t="s">
        <v>67</v>
      </c>
      <c r="CE1" s="61" t="s">
        <v>68</v>
      </c>
      <c r="CF1" s="62" t="s">
        <v>69</v>
      </c>
      <c r="CG1" s="62" t="s">
        <v>70</v>
      </c>
      <c r="CH1" s="63" t="s">
        <v>71</v>
      </c>
      <c r="CI1" s="63" t="s">
        <v>72</v>
      </c>
      <c r="CJ1" s="63" t="s">
        <v>73</v>
      </c>
      <c r="CK1" s="42" t="s">
        <v>74</v>
      </c>
      <c r="CL1" s="42" t="s">
        <v>75</v>
      </c>
      <c r="CM1" s="42" t="s">
        <v>76</v>
      </c>
      <c r="CN1" s="42" t="s">
        <v>77</v>
      </c>
      <c r="CO1" s="42" t="s">
        <v>78</v>
      </c>
      <c r="CP1" s="42" t="s">
        <v>79</v>
      </c>
      <c r="CQ1" s="42" t="s">
        <v>80</v>
      </c>
      <c r="CR1" s="42" t="s">
        <v>81</v>
      </c>
      <c r="CS1" s="42" t="s">
        <v>82</v>
      </c>
      <c r="CT1" s="42" t="s">
        <v>83</v>
      </c>
      <c r="CU1" s="43" t="s">
        <v>84</v>
      </c>
      <c r="CV1" s="43" t="s">
        <v>85</v>
      </c>
      <c r="CW1" s="43" t="s">
        <v>86</v>
      </c>
      <c r="CX1" s="43" t="s">
        <v>87</v>
      </c>
      <c r="CY1" s="44" t="s">
        <v>88</v>
      </c>
      <c r="CZ1" s="45" t="s">
        <v>89</v>
      </c>
      <c r="DA1" s="46" t="s">
        <v>90</v>
      </c>
    </row>
    <row r="2" spans="1:105">
      <c r="B2" t="s">
        <v>230</v>
      </c>
      <c r="F2" t="s">
        <v>130</v>
      </c>
      <c r="G2">
        <v>1999</v>
      </c>
      <c r="H2" t="s">
        <v>131</v>
      </c>
      <c r="I2" t="s">
        <v>229</v>
      </c>
      <c r="J2" t="s">
        <v>120</v>
      </c>
      <c r="K2" t="s">
        <v>132</v>
      </c>
      <c r="T2">
        <v>53</v>
      </c>
      <c r="V2" t="s">
        <v>133</v>
      </c>
      <c r="Y2" t="s">
        <v>122</v>
      </c>
      <c r="Z2" t="s">
        <v>134</v>
      </c>
      <c r="CF2">
        <v>1.04</v>
      </c>
      <c r="CG2" t="s">
        <v>124</v>
      </c>
      <c r="CH2">
        <v>0.56000000000000005</v>
      </c>
      <c r="CI2">
        <v>1.52</v>
      </c>
    </row>
    <row r="3" spans="1:105">
      <c r="B3" t="s">
        <v>230</v>
      </c>
      <c r="D3" t="s">
        <v>245</v>
      </c>
      <c r="F3" t="s">
        <v>136</v>
      </c>
      <c r="G3">
        <v>2012</v>
      </c>
      <c r="H3" t="s">
        <v>119</v>
      </c>
      <c r="I3" t="s">
        <v>229</v>
      </c>
      <c r="J3" t="s">
        <v>120</v>
      </c>
      <c r="T3">
        <v>48</v>
      </c>
      <c r="V3" t="s">
        <v>137</v>
      </c>
      <c r="Y3" t="s">
        <v>122</v>
      </c>
      <c r="Z3" t="s">
        <v>138</v>
      </c>
      <c r="AE3" t="s">
        <v>139</v>
      </c>
      <c r="BE3">
        <v>1.08</v>
      </c>
      <c r="BF3">
        <v>0.37</v>
      </c>
      <c r="BG3">
        <v>3.13</v>
      </c>
      <c r="BI3" t="s">
        <v>126</v>
      </c>
      <c r="CF3">
        <v>0.04</v>
      </c>
      <c r="CG3" t="s">
        <v>124</v>
      </c>
      <c r="CH3">
        <v>-0.55000000000000004</v>
      </c>
      <c r="CI3">
        <v>0.63</v>
      </c>
    </row>
    <row r="4" spans="1:105">
      <c r="B4" t="s">
        <v>230</v>
      </c>
      <c r="D4" t="s">
        <v>246</v>
      </c>
      <c r="F4" t="s">
        <v>144</v>
      </c>
      <c r="G4">
        <v>2009</v>
      </c>
      <c r="H4" t="s">
        <v>119</v>
      </c>
      <c r="I4" t="s">
        <v>229</v>
      </c>
      <c r="J4" t="s">
        <v>120</v>
      </c>
      <c r="K4" t="s">
        <v>145</v>
      </c>
      <c r="L4" t="s">
        <v>146</v>
      </c>
      <c r="T4">
        <v>65</v>
      </c>
      <c r="V4" t="s">
        <v>147</v>
      </c>
      <c r="Y4" t="s">
        <v>122</v>
      </c>
      <c r="Z4" t="s">
        <v>148</v>
      </c>
      <c r="AE4" t="s">
        <v>149</v>
      </c>
      <c r="CF4">
        <v>0.57999999999999996</v>
      </c>
      <c r="CG4" t="s">
        <v>124</v>
      </c>
      <c r="CH4">
        <v>0.06</v>
      </c>
      <c r="CI4">
        <v>1.1000000000000001</v>
      </c>
    </row>
    <row r="5" spans="1:105">
      <c r="B5" t="s">
        <v>230</v>
      </c>
      <c r="D5" t="s">
        <v>247</v>
      </c>
      <c r="F5" t="s">
        <v>151</v>
      </c>
      <c r="G5">
        <v>2005</v>
      </c>
      <c r="H5" t="s">
        <v>152</v>
      </c>
      <c r="I5" t="s">
        <v>229</v>
      </c>
      <c r="J5" t="s">
        <v>153</v>
      </c>
      <c r="K5" t="s">
        <v>145</v>
      </c>
      <c r="L5" t="s">
        <v>154</v>
      </c>
      <c r="T5">
        <v>119</v>
      </c>
      <c r="V5" t="s">
        <v>121</v>
      </c>
      <c r="X5" t="s">
        <v>155</v>
      </c>
      <c r="Y5" t="s">
        <v>156</v>
      </c>
      <c r="AC5" t="s">
        <v>123</v>
      </c>
      <c r="AE5" t="s">
        <v>157</v>
      </c>
      <c r="BE5">
        <v>2.8</v>
      </c>
      <c r="BF5">
        <v>1</v>
      </c>
      <c r="BG5">
        <v>8</v>
      </c>
      <c r="BH5">
        <v>3.0000000000000001E-3</v>
      </c>
      <c r="BI5" t="s">
        <v>158</v>
      </c>
    </row>
    <row r="6" spans="1:105">
      <c r="B6" t="s">
        <v>230</v>
      </c>
      <c r="D6" t="s">
        <v>247</v>
      </c>
      <c r="F6" t="s">
        <v>151</v>
      </c>
      <c r="G6">
        <v>2005</v>
      </c>
      <c r="H6" t="s">
        <v>152</v>
      </c>
      <c r="I6" t="s">
        <v>229</v>
      </c>
      <c r="J6" t="s">
        <v>153</v>
      </c>
      <c r="K6" t="s">
        <v>145</v>
      </c>
      <c r="T6">
        <v>119</v>
      </c>
      <c r="V6" t="s">
        <v>121</v>
      </c>
      <c r="X6" t="s">
        <v>155</v>
      </c>
      <c r="Y6" t="s">
        <v>159</v>
      </c>
      <c r="AE6" t="s">
        <v>157</v>
      </c>
      <c r="BE6">
        <v>1.1000000000000001</v>
      </c>
      <c r="BF6">
        <v>0.4</v>
      </c>
      <c r="BG6">
        <v>3.2</v>
      </c>
      <c r="BH6">
        <v>0.81</v>
      </c>
      <c r="BI6" t="s">
        <v>158</v>
      </c>
    </row>
    <row r="7" spans="1:105">
      <c r="B7" t="s">
        <v>230</v>
      </c>
      <c r="D7" t="s">
        <v>247</v>
      </c>
      <c r="F7" t="s">
        <v>151</v>
      </c>
      <c r="G7">
        <v>2005</v>
      </c>
      <c r="H7" t="s">
        <v>152</v>
      </c>
      <c r="I7" t="s">
        <v>229</v>
      </c>
      <c r="J7" t="s">
        <v>153</v>
      </c>
      <c r="K7" t="s">
        <v>145</v>
      </c>
      <c r="T7">
        <v>119</v>
      </c>
      <c r="V7" t="s">
        <v>121</v>
      </c>
      <c r="X7" t="s">
        <v>155</v>
      </c>
      <c r="Y7" t="s">
        <v>160</v>
      </c>
      <c r="AE7" t="s">
        <v>157</v>
      </c>
      <c r="BE7">
        <v>2.4</v>
      </c>
      <c r="BF7">
        <v>0.9</v>
      </c>
      <c r="BG7">
        <v>6.9</v>
      </c>
      <c r="BH7">
        <v>5.5E-2</v>
      </c>
      <c r="BI7" t="s">
        <v>158</v>
      </c>
    </row>
    <row r="8" spans="1:105">
      <c r="B8" t="s">
        <v>230</v>
      </c>
      <c r="F8" t="s">
        <v>163</v>
      </c>
      <c r="G8">
        <v>1994</v>
      </c>
      <c r="H8" t="s">
        <v>164</v>
      </c>
      <c r="I8" t="s">
        <v>229</v>
      </c>
      <c r="J8" t="s">
        <v>141</v>
      </c>
      <c r="T8">
        <v>93</v>
      </c>
      <c r="V8" t="s">
        <v>143</v>
      </c>
      <c r="Y8" t="s">
        <v>165</v>
      </c>
      <c r="BE8">
        <v>2.27</v>
      </c>
      <c r="BF8">
        <v>1.05</v>
      </c>
      <c r="BG8">
        <v>4.8899999999999997</v>
      </c>
      <c r="BI8" t="s">
        <v>126</v>
      </c>
      <c r="CF8">
        <v>0.45</v>
      </c>
      <c r="CG8" t="s">
        <v>166</v>
      </c>
      <c r="CH8">
        <v>7.0000000000000007E-2</v>
      </c>
      <c r="CI8">
        <v>0.88</v>
      </c>
    </row>
    <row r="9" spans="1:105">
      <c r="B9" t="s">
        <v>230</v>
      </c>
      <c r="F9" t="s">
        <v>167</v>
      </c>
      <c r="G9">
        <v>1994</v>
      </c>
      <c r="H9" t="s">
        <v>164</v>
      </c>
      <c r="I9" t="s">
        <v>229</v>
      </c>
      <c r="J9" t="s">
        <v>120</v>
      </c>
      <c r="T9">
        <v>93</v>
      </c>
      <c r="V9" t="s">
        <v>137</v>
      </c>
      <c r="Y9" t="s">
        <v>122</v>
      </c>
      <c r="Z9" t="s">
        <v>138</v>
      </c>
      <c r="AE9" t="s">
        <v>139</v>
      </c>
      <c r="CF9">
        <v>0.45</v>
      </c>
      <c r="CG9" t="s">
        <v>124</v>
      </c>
      <c r="CH9">
        <v>7.0000000000000007E-2</v>
      </c>
      <c r="CI9">
        <v>0.88</v>
      </c>
    </row>
    <row r="10" spans="1:105">
      <c r="B10" t="s">
        <v>230</v>
      </c>
      <c r="D10" t="s">
        <v>248</v>
      </c>
      <c r="F10" t="s">
        <v>168</v>
      </c>
      <c r="G10">
        <v>2004</v>
      </c>
      <c r="H10" t="s">
        <v>127</v>
      </c>
      <c r="I10" t="s">
        <v>229</v>
      </c>
      <c r="J10" t="s">
        <v>120</v>
      </c>
      <c r="T10">
        <v>88</v>
      </c>
      <c r="V10" t="s">
        <v>169</v>
      </c>
      <c r="X10" t="s">
        <v>161</v>
      </c>
      <c r="Y10" t="s">
        <v>122</v>
      </c>
      <c r="Z10" t="s">
        <v>162</v>
      </c>
      <c r="CF10">
        <v>-0.08</v>
      </c>
      <c r="CG10" t="s">
        <v>124</v>
      </c>
      <c r="CH10">
        <v>-0.51</v>
      </c>
      <c r="CI10">
        <v>0.34</v>
      </c>
    </row>
    <row r="11" spans="1:105">
      <c r="B11" t="s">
        <v>230</v>
      </c>
      <c r="D11" t="s">
        <v>249</v>
      </c>
      <c r="F11" t="s">
        <v>170</v>
      </c>
      <c r="G11">
        <v>1994</v>
      </c>
      <c r="H11" t="s">
        <v>171</v>
      </c>
      <c r="I11" t="s">
        <v>229</v>
      </c>
      <c r="J11" t="s">
        <v>172</v>
      </c>
      <c r="K11" t="s">
        <v>142</v>
      </c>
      <c r="T11">
        <v>75</v>
      </c>
      <c r="V11" t="s">
        <v>121</v>
      </c>
      <c r="X11" t="s">
        <v>173</v>
      </c>
      <c r="Y11" t="s">
        <v>122</v>
      </c>
      <c r="AA11" t="s">
        <v>135</v>
      </c>
      <c r="AE11" t="s">
        <v>174</v>
      </c>
      <c r="BE11">
        <v>4.5</v>
      </c>
      <c r="BF11">
        <v>1.2</v>
      </c>
      <c r="BG11">
        <v>21.1</v>
      </c>
      <c r="BH11">
        <v>0.01</v>
      </c>
      <c r="BI11" t="s">
        <v>158</v>
      </c>
    </row>
    <row r="12" spans="1:105">
      <c r="B12" t="s">
        <v>230</v>
      </c>
      <c r="D12" t="s">
        <v>249</v>
      </c>
      <c r="F12" t="s">
        <v>170</v>
      </c>
      <c r="G12">
        <v>1994</v>
      </c>
      <c r="H12" t="s">
        <v>171</v>
      </c>
      <c r="I12" t="s">
        <v>229</v>
      </c>
      <c r="J12" t="s">
        <v>172</v>
      </c>
      <c r="K12" t="s">
        <v>142</v>
      </c>
      <c r="T12">
        <v>75</v>
      </c>
      <c r="V12" t="s">
        <v>121</v>
      </c>
      <c r="X12" t="s">
        <v>173</v>
      </c>
      <c r="Y12" t="s">
        <v>175</v>
      </c>
      <c r="AA12" t="s">
        <v>135</v>
      </c>
      <c r="AE12" t="s">
        <v>174</v>
      </c>
      <c r="BE12">
        <v>1.6</v>
      </c>
      <c r="BF12">
        <v>0.4</v>
      </c>
      <c r="BG12">
        <v>7.8</v>
      </c>
      <c r="BH12">
        <v>0.51</v>
      </c>
      <c r="BI12" t="s">
        <v>158</v>
      </c>
    </row>
    <row r="13" spans="1:105">
      <c r="B13" t="s">
        <v>230</v>
      </c>
      <c r="F13" s="65" t="s">
        <v>176</v>
      </c>
      <c r="G13" s="65">
        <v>1986</v>
      </c>
      <c r="H13" s="65" t="s">
        <v>177</v>
      </c>
      <c r="J13" s="65" t="s">
        <v>120</v>
      </c>
      <c r="K13" s="65" t="s">
        <v>178</v>
      </c>
      <c r="T13" s="65">
        <v>86</v>
      </c>
      <c r="U13" s="65" t="s">
        <v>180</v>
      </c>
      <c r="V13" s="65" t="s">
        <v>179</v>
      </c>
      <c r="Y13" s="65" t="s">
        <v>122</v>
      </c>
      <c r="Z13" s="65" t="s">
        <v>162</v>
      </c>
      <c r="AA13" s="65" t="s">
        <v>129</v>
      </c>
      <c r="CF13" s="65">
        <v>0.8</v>
      </c>
      <c r="CG13" s="65" t="s">
        <v>124</v>
      </c>
      <c r="CH13" s="65">
        <v>0.31</v>
      </c>
      <c r="CI13" s="65">
        <v>1.29</v>
      </c>
    </row>
    <row r="14" spans="1:105">
      <c r="B14" t="s">
        <v>230</v>
      </c>
      <c r="F14" t="s">
        <v>182</v>
      </c>
      <c r="G14">
        <v>2001</v>
      </c>
      <c r="H14" t="s">
        <v>164</v>
      </c>
      <c r="I14" t="s">
        <v>229</v>
      </c>
      <c r="J14" t="s">
        <v>120</v>
      </c>
      <c r="T14">
        <v>404</v>
      </c>
      <c r="V14" t="s">
        <v>128</v>
      </c>
      <c r="X14" t="s">
        <v>183</v>
      </c>
      <c r="Y14" t="s">
        <v>122</v>
      </c>
      <c r="Z14" t="s">
        <v>184</v>
      </c>
      <c r="AA14" t="s">
        <v>135</v>
      </c>
      <c r="AE14" t="s">
        <v>185</v>
      </c>
      <c r="CF14">
        <v>0.37</v>
      </c>
      <c r="CG14" t="s">
        <v>124</v>
      </c>
      <c r="CH14">
        <v>0.04</v>
      </c>
      <c r="CI14">
        <v>0.69</v>
      </c>
    </row>
    <row r="15" spans="1:105">
      <c r="B15" t="s">
        <v>230</v>
      </c>
      <c r="D15" t="s">
        <v>250</v>
      </c>
      <c r="F15" t="s">
        <v>186</v>
      </c>
      <c r="G15">
        <v>2013</v>
      </c>
      <c r="H15" t="s">
        <v>119</v>
      </c>
      <c r="I15" t="s">
        <v>229</v>
      </c>
      <c r="J15" t="s">
        <v>120</v>
      </c>
      <c r="T15">
        <v>1646</v>
      </c>
      <c r="V15" t="s">
        <v>137</v>
      </c>
      <c r="X15" t="s">
        <v>187</v>
      </c>
      <c r="Y15" t="s">
        <v>122</v>
      </c>
      <c r="Z15" t="s">
        <v>188</v>
      </c>
      <c r="AE15" t="s">
        <v>174</v>
      </c>
      <c r="BE15">
        <v>1.56</v>
      </c>
      <c r="BF15">
        <v>1.27</v>
      </c>
      <c r="BG15">
        <v>1.92</v>
      </c>
      <c r="CF15">
        <v>0.25</v>
      </c>
      <c r="CG15" t="s">
        <v>124</v>
      </c>
      <c r="CH15">
        <v>0.13</v>
      </c>
      <c r="CI15">
        <v>0.36</v>
      </c>
    </row>
    <row r="16" spans="1:105">
      <c r="B16" t="s">
        <v>230</v>
      </c>
      <c r="D16" t="s">
        <v>251</v>
      </c>
      <c r="F16" t="s">
        <v>189</v>
      </c>
      <c r="G16">
        <v>2014</v>
      </c>
      <c r="H16" t="s">
        <v>140</v>
      </c>
      <c r="I16" t="s">
        <v>229</v>
      </c>
      <c r="J16" t="s">
        <v>120</v>
      </c>
      <c r="T16">
        <v>11618</v>
      </c>
      <c r="V16" t="s">
        <v>137</v>
      </c>
      <c r="X16" t="s">
        <v>190</v>
      </c>
      <c r="Y16" t="s">
        <v>122</v>
      </c>
      <c r="Z16" t="s">
        <v>191</v>
      </c>
      <c r="AE16" t="s">
        <v>192</v>
      </c>
      <c r="CF16">
        <v>0.92</v>
      </c>
      <c r="CG16" t="s">
        <v>124</v>
      </c>
      <c r="CH16">
        <v>0.89</v>
      </c>
      <c r="CI16">
        <v>0.96</v>
      </c>
    </row>
    <row r="17" spans="2:87">
      <c r="B17" t="s">
        <v>230</v>
      </c>
      <c r="D17" t="s">
        <v>252</v>
      </c>
      <c r="F17" t="s">
        <v>193</v>
      </c>
      <c r="G17">
        <v>2003</v>
      </c>
      <c r="H17" t="s">
        <v>194</v>
      </c>
      <c r="I17" t="s">
        <v>229</v>
      </c>
      <c r="J17" t="s">
        <v>120</v>
      </c>
      <c r="T17">
        <v>58</v>
      </c>
      <c r="V17" t="s">
        <v>128</v>
      </c>
      <c r="X17" t="s">
        <v>195</v>
      </c>
      <c r="Y17" t="s">
        <v>122</v>
      </c>
      <c r="Z17" t="s">
        <v>196</v>
      </c>
      <c r="AE17" t="s">
        <v>185</v>
      </c>
      <c r="BE17">
        <v>3.1</v>
      </c>
      <c r="BF17">
        <v>1.01</v>
      </c>
      <c r="BG17">
        <v>9.4</v>
      </c>
      <c r="CF17">
        <v>0.62</v>
      </c>
      <c r="CG17" t="s">
        <v>124</v>
      </c>
      <c r="CH17">
        <v>0.01</v>
      </c>
      <c r="CI17">
        <v>1.24</v>
      </c>
    </row>
    <row r="18" spans="2:87">
      <c r="B18" t="s">
        <v>230</v>
      </c>
      <c r="F18" t="s">
        <v>197</v>
      </c>
      <c r="G18">
        <v>2005</v>
      </c>
      <c r="H18" t="s">
        <v>125</v>
      </c>
      <c r="I18" t="s">
        <v>229</v>
      </c>
      <c r="J18" t="s">
        <v>198</v>
      </c>
      <c r="T18">
        <v>112</v>
      </c>
      <c r="V18" t="s">
        <v>199</v>
      </c>
      <c r="X18" t="s">
        <v>200</v>
      </c>
      <c r="Y18" t="s">
        <v>201</v>
      </c>
      <c r="AA18" t="s">
        <v>135</v>
      </c>
      <c r="BO18">
        <v>3.2000000000000001E-2</v>
      </c>
      <c r="BV18">
        <v>3.2000000000000001E-2</v>
      </c>
      <c r="BW18" t="s">
        <v>202</v>
      </c>
    </row>
    <row r="19" spans="2:87">
      <c r="B19" t="s">
        <v>230</v>
      </c>
      <c r="F19" t="s">
        <v>204</v>
      </c>
      <c r="G19">
        <v>2006</v>
      </c>
      <c r="H19" t="s">
        <v>140</v>
      </c>
      <c r="I19" t="s">
        <v>229</v>
      </c>
      <c r="J19" t="s">
        <v>150</v>
      </c>
      <c r="T19">
        <v>126</v>
      </c>
      <c r="V19" t="s">
        <v>205</v>
      </c>
      <c r="X19" t="s">
        <v>206</v>
      </c>
      <c r="Y19" t="s">
        <v>181</v>
      </c>
      <c r="AA19" t="s">
        <v>135</v>
      </c>
      <c r="BE19">
        <v>5.0999999999999996</v>
      </c>
      <c r="BF19">
        <v>1.8</v>
      </c>
      <c r="BG19">
        <v>14.1</v>
      </c>
      <c r="BH19">
        <v>2E-3</v>
      </c>
      <c r="BI19" t="s">
        <v>126</v>
      </c>
      <c r="BJ19" t="s">
        <v>203</v>
      </c>
      <c r="BK19" t="s">
        <v>207</v>
      </c>
      <c r="CF19">
        <v>0.87</v>
      </c>
      <c r="CG19" t="s">
        <v>166</v>
      </c>
      <c r="CH19">
        <v>0.41</v>
      </c>
      <c r="CI19">
        <v>1.33</v>
      </c>
    </row>
    <row r="20" spans="2:87">
      <c r="B20" t="s">
        <v>230</v>
      </c>
      <c r="F20" t="s">
        <v>208</v>
      </c>
      <c r="G20">
        <v>2006</v>
      </c>
      <c r="H20" t="s">
        <v>140</v>
      </c>
      <c r="I20" t="s">
        <v>229</v>
      </c>
      <c r="J20" t="s">
        <v>120</v>
      </c>
      <c r="T20">
        <v>88</v>
      </c>
      <c r="V20" t="s">
        <v>137</v>
      </c>
      <c r="Y20" t="s">
        <v>122</v>
      </c>
      <c r="Z20" t="s">
        <v>138</v>
      </c>
      <c r="AA20" t="s">
        <v>209</v>
      </c>
      <c r="BE20">
        <v>4.87</v>
      </c>
      <c r="BF20">
        <v>2.09</v>
      </c>
      <c r="BG20">
        <v>11.32</v>
      </c>
      <c r="CF20">
        <v>0.87</v>
      </c>
      <c r="CG20" t="s">
        <v>124</v>
      </c>
      <c r="CH20">
        <v>0.41</v>
      </c>
      <c r="CI20">
        <v>1.33</v>
      </c>
    </row>
    <row r="21" spans="2:87">
      <c r="B21" t="s">
        <v>230</v>
      </c>
      <c r="F21" t="s">
        <v>210</v>
      </c>
      <c r="G21">
        <v>2006</v>
      </c>
      <c r="H21" t="s">
        <v>211</v>
      </c>
      <c r="I21" t="s">
        <v>229</v>
      </c>
      <c r="J21" t="s">
        <v>212</v>
      </c>
      <c r="K21" t="s">
        <v>213</v>
      </c>
      <c r="T21">
        <v>126</v>
      </c>
      <c r="V21" t="s">
        <v>133</v>
      </c>
      <c r="X21" t="s">
        <v>214</v>
      </c>
      <c r="Y21" t="s">
        <v>122</v>
      </c>
      <c r="AA21" t="s">
        <v>135</v>
      </c>
      <c r="AE21" t="s">
        <v>215</v>
      </c>
      <c r="BE21">
        <v>5.8</v>
      </c>
      <c r="BF21">
        <v>2.2000000000000002</v>
      </c>
      <c r="BG21">
        <v>15</v>
      </c>
      <c r="BH21" t="s">
        <v>216</v>
      </c>
      <c r="BI21" t="s">
        <v>158</v>
      </c>
    </row>
  </sheetData>
  <dataValidations count="1">
    <dataValidation type="list" allowBlank="1" showInputMessage="1" showErrorMessage="1" sqref="V1:W1" xr:uid="{00000000-0002-0000-0100-000000000000}">
      <formula1>"lifetime cannabis use, current cannabis use"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7"/>
  <sheetViews>
    <sheetView workbookViewId="0">
      <selection activeCell="C3" sqref="C3"/>
    </sheetView>
  </sheetViews>
  <sheetFormatPr baseColWidth="10" defaultColWidth="8.90625" defaultRowHeight="14.5"/>
  <cols>
    <col min="1" max="1" width="9.453125" customWidth="1"/>
    <col min="2" max="2" width="19.6328125" customWidth="1"/>
    <col min="7" max="7" width="24.6328125" customWidth="1"/>
  </cols>
  <sheetData>
    <row r="1" spans="1:11">
      <c r="C1" s="102" t="s">
        <v>217</v>
      </c>
      <c r="D1" s="102"/>
      <c r="E1" s="102"/>
      <c r="F1" s="102"/>
      <c r="G1" s="66" t="s">
        <v>218</v>
      </c>
      <c r="H1" s="102" t="s">
        <v>21</v>
      </c>
      <c r="I1" s="102"/>
      <c r="J1" s="102"/>
    </row>
    <row r="2" spans="1:11">
      <c r="A2" t="s">
        <v>228</v>
      </c>
      <c r="B2" t="s">
        <v>23</v>
      </c>
      <c r="C2" t="s">
        <v>219</v>
      </c>
      <c r="D2" t="s">
        <v>220</v>
      </c>
      <c r="E2" t="s">
        <v>221</v>
      </c>
      <c r="F2" t="s">
        <v>222</v>
      </c>
      <c r="G2" t="s">
        <v>223</v>
      </c>
      <c r="H2" t="s">
        <v>224</v>
      </c>
      <c r="I2" t="s">
        <v>225</v>
      </c>
      <c r="J2" t="s">
        <v>226</v>
      </c>
      <c r="K2" s="48" t="s">
        <v>227</v>
      </c>
    </row>
    <row r="3" spans="1:11">
      <c r="B3" t="s">
        <v>97</v>
      </c>
    </row>
    <row r="4" spans="1:11">
      <c r="B4" t="s">
        <v>98</v>
      </c>
    </row>
    <row r="5" spans="1:11">
      <c r="B5" t="s">
        <v>110</v>
      </c>
    </row>
    <row r="6" spans="1:11">
      <c r="B6" t="s">
        <v>111</v>
      </c>
    </row>
    <row r="7" spans="1:11">
      <c r="B7" t="s">
        <v>108</v>
      </c>
    </row>
    <row r="8" spans="1:11">
      <c r="B8" t="s">
        <v>109</v>
      </c>
    </row>
    <row r="9" spans="1:11">
      <c r="B9" t="s">
        <v>106</v>
      </c>
    </row>
    <row r="10" spans="1:11">
      <c r="B10" t="s">
        <v>107</v>
      </c>
    </row>
    <row r="11" spans="1:11">
      <c r="B11" t="s">
        <v>99</v>
      </c>
    </row>
    <row r="12" spans="1:11">
      <c r="B12" t="s">
        <v>100</v>
      </c>
    </row>
    <row r="13" spans="1:11">
      <c r="B13" t="s">
        <v>101</v>
      </c>
    </row>
    <row r="14" spans="1:11">
      <c r="B14" t="s">
        <v>102</v>
      </c>
    </row>
    <row r="15" spans="1:11">
      <c r="B15" t="s">
        <v>103</v>
      </c>
    </row>
    <row r="16" spans="1:11">
      <c r="B16" t="s">
        <v>104</v>
      </c>
    </row>
    <row r="17" spans="2:2">
      <c r="B17" t="s">
        <v>105</v>
      </c>
    </row>
  </sheetData>
  <sortState xmlns:xlrd2="http://schemas.microsoft.com/office/spreadsheetml/2017/richdata2" ref="B3:B17">
    <sortCondition ref="B3:B17"/>
  </sortState>
  <mergeCells count="2">
    <mergeCell ref="C1:F1"/>
    <mergeCell ref="H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Toextract_Carolina</vt:lpstr>
      <vt:lpstr>Data_to_check_Carolina</vt:lpstr>
      <vt:lpstr>Rob_Carolina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Groening,  Johanna Manja</dc:creator>
  <cp:lastModifiedBy>Manja Johanna Groening</cp:lastModifiedBy>
  <dcterms:created xsi:type="dcterms:W3CDTF">2023-08-23T11:15:34Z</dcterms:created>
  <dcterms:modified xsi:type="dcterms:W3CDTF">2024-08-27T17:01:42Z</dcterms:modified>
</cp:coreProperties>
</file>