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1430" firstSheet="63" activeTab="66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2022-05-30" sheetId="68" r:id="rId63"/>
    <sheet name="2022-06-06" sheetId="69" r:id="rId64"/>
    <sheet name="2022-06-13" sheetId="70" r:id="rId65"/>
    <sheet name="2022-06-20" sheetId="71" r:id="rId66"/>
    <sheet name="2022-06-27" sheetId="72" r:id="rId67"/>
    <sheet name="template" sheetId="35" r:id="rId68"/>
  </sheets>
  <calcPr calcId="144525"/>
</workbook>
</file>

<file path=xl/sharedStrings.xml><?xml version="1.0" encoding="utf-8"?>
<sst xmlns="http://schemas.openxmlformats.org/spreadsheetml/2006/main" count="2691" uniqueCount="567">
  <si>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</si>
  <si>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</si>
  <si>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</si>
  <si>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</si>
  <si>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</si>
  <si>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</si>
  <si>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</si>
  <si>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</si>
  <si>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</si>
  <si>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</si>
  <si>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</si>
  <si>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</si>
  <si>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</si>
  <si>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</si>
  <si>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</si>
  <si>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</si>
  <si>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</si>
  <si>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</si>
  <si>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</si>
  <si>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</si>
  <si>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</si>
  <si>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</si>
  <si>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</si>
  <si>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</si>
  <si>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</si>
  <si>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</si>
  <si>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</si>
  <si>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</si>
  <si>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</si>
  <si>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</si>
  <si>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</si>
  <si>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</si>
  <si>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</si>
  <si>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</si>
  <si>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</si>
  <si>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</si>
  <si>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</si>
  <si>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</si>
  <si>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</si>
  <si>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</si>
  <si>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</si>
  <si>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</si>
  <si>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</si>
  <si>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</si>
  <si>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</si>
  <si>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</si>
  <si>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</si>
  <si>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</si>
  <si>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</si>
  <si>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</si>
  <si>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</si>
  <si>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</si>
  <si>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</si>
  <si>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</si>
  <si>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</si>
  <si>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</si>
  <si>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</si>
  <si>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</si>
  <si>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</si>
  <si>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</si>
  <si>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</si>
  <si>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</si>
  <si>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</si>
  <si>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</si>
  <si>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</si>
  <si>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</si>
  <si>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</si>
  <si>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</si>
  <si>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</si>
  <si>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</si>
  <si>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</si>
  <si>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</si>
  <si>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</si>
  <si>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</si>
  <si>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</si>
  <si>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</si>
  <si>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</si>
  <si>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</si>
  <si>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</si>
  <si>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</si>
  <si>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</si>
  <si>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</si>
  <si>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</si>
  <si>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</si>
  <si>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</si>
  <si>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</si>
  <si>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</si>
  <si>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</si>
  <si>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</si>
  <si>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</si>
  <si>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</si>
  <si>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</si>
  <si>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</si>
  <si>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</si>
  <si>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</si>
  <si>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</si>
  <si>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</si>
  <si>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</si>
  <si>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</si>
  <si>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</si>
  <si>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</si>
  <si>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</si>
  <si>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</si>
  <si>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</si>
  <si>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</si>
  <si>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</si>
  <si>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</si>
  <si>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</si>
  <si>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</si>
  <si>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</si>
  <si>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</si>
  <si>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</si>
  <si>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</si>
  <si>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</si>
  <si>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</si>
  <si>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</si>
  <si>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</si>
  <si>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</si>
  <si>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</si>
  <si>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</si>
  <si>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</si>
  <si>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</si>
  <si>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</si>
  <si>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</si>
  <si>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</si>
  <si>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</si>
  <si>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</si>
  <si>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</si>
  <si>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</si>
  <si>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</si>
  <si>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</si>
  <si>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</si>
  <si>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</si>
  <si>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</si>
  <si>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</si>
  <si>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</si>
  <si>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</si>
  <si>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</si>
  <si>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</si>
  <si>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</si>
  <si>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</si>
  <si>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</si>
  <si>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</si>
  <si>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</si>
  <si>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</si>
  <si>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</si>
  <si>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</si>
  <si>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</si>
  <si>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</si>
  <si>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</si>
  <si>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</si>
  <si>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</si>
  <si>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</si>
  <si>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</si>
  <si>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</si>
  <si>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</si>
  <si>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</si>
  <si>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</si>
  <si>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</si>
  <si>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</si>
  <si>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</si>
  <si>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</si>
  <si>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</si>
  <si>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</si>
  <si>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</si>
  <si>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</si>
  <si>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</si>
  <si>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</si>
  <si>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</si>
  <si>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</si>
  <si>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</si>
  <si>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</si>
  <si>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</si>
  <si>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</si>
  <si>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</si>
  <si>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</si>
  <si>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</si>
  <si>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</si>
  <si>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</si>
  <si>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</si>
  <si>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</si>
  <si>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</si>
  <si>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</si>
  <si>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</si>
  <si>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</si>
  <si>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</si>
  <si>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</si>
  <si>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</si>
  <si>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</si>
  <si>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</si>
  <si>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</si>
  <si>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</si>
  <si>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</si>
  <si>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</si>
  <si>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</si>
  <si>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</si>
  <si>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</si>
  <si>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</si>
  <si>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</si>
  <si>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</si>
  <si>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</si>
  <si>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</si>
  <si>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</si>
  <si>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</si>
  <si>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</si>
  <si>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</si>
  <si>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</si>
  <si>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</si>
  <si>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</si>
  <si>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</si>
  <si>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</si>
  <si>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</si>
  <si>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</si>
  <si>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</si>
  <si>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</si>
  <si>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</si>
  <si>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</si>
  <si>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</si>
  <si>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</si>
  <si>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</si>
  <si>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</si>
  <si>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</si>
  <si>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</si>
  <si>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</si>
  <si>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</si>
  <si>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</si>
  <si>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</si>
  <si>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</si>
  <si>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</si>
  <si>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</si>
  <si>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</si>
  <si>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</si>
  <si>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</si>
  <si>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</si>
  <si>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</si>
  <si>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</si>
  <si>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</si>
  <si>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</si>
  <si>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</si>
  <si>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</si>
  <si>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</si>
  <si>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</si>
  <si>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</si>
  <si>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</si>
  <si>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</si>
  <si>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</si>
  <si>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</si>
  <si>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</si>
  <si>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</si>
  <si>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</si>
  <si>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</si>
  <si>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</si>
  <si>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</si>
  <si>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</si>
  <si>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</si>
  <si>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</si>
  <si>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</si>
  <si>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</si>
  <si>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</si>
  <si>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</si>
  <si>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</si>
  <si>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</si>
  <si>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</si>
  <si>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</si>
  <si>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</si>
  <si>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</si>
  <si>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</si>
  <si>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</si>
  <si>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</si>
  <si>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</si>
  <si>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</si>
  <si>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</si>
  <si>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</si>
  <si>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</si>
  <si>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</si>
  <si>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</si>
  <si>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</si>
  <si>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</si>
  <si>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</si>
  <si>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</si>
  <si>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</si>
  <si>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</si>
  <si>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</si>
  <si>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</si>
  <si>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</si>
  <si>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</si>
  <si>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</si>
  <si>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</si>
  <si>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</si>
  <si>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</si>
  <si>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</si>
  <si>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</si>
  <si>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</si>
  <si>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</si>
  <si>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</si>
  <si>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</si>
  <si>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</si>
  <si>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</si>
  <si>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</si>
  <si>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</si>
  <si>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</si>
  <si>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</si>
  <si>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</si>
  <si>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</si>
  <si>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</si>
  <si>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</si>
  <si>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</si>
  <si>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</si>
  <si>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</si>
  <si>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</si>
  <si>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</si>
  <si>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</si>
  <si>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</si>
  <si>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</si>
  <si>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</si>
  <si>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</si>
  <si>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</si>
  <si>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</si>
  <si>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</si>
  <si>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</si>
  <si>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</si>
  <si>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</si>
  <si>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</si>
  <si>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</si>
  <si>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</si>
  <si>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</si>
  <si>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</si>
  <si>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</si>
  <si>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</si>
  <si>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</si>
  <si>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</si>
  <si>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</si>
  <si>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</si>
  <si>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</si>
  <si>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</si>
  <si>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</si>
  <si>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</si>
  <si>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</si>
  <si>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</si>
  <si>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</si>
  <si>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</si>
  <si>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</si>
  <si>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</si>
  <si>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</si>
  <si>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</si>
  <si>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</si>
  <si>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</si>
  <si>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</si>
  <si>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</si>
  <si>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</si>
  <si>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</si>
  <si>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</si>
  <si>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</si>
  <si>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</si>
  <si>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</si>
  <si>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</si>
  <si>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</si>
  <si>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</si>
  <si>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</si>
  <si>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</si>
  <si>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</si>
  <si>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</si>
  <si>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</si>
  <si>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</si>
  <si>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</si>
  <si>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</si>
  <si>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</si>
  <si>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</si>
  <si>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</si>
  <si>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</si>
  <si>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</si>
  <si>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</si>
  <si>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</si>
  <si>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</si>
  <si>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</si>
  <si>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</si>
  <si>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</si>
  <si>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</si>
  <si>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</si>
  <si>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</si>
  <si>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</si>
  <si>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</si>
  <si>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</si>
  <si>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</si>
  <si>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</si>
  <si>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</si>
  <si>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</si>
  <si>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</si>
  <si>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</si>
  <si>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</si>
  <si>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</si>
  <si>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</si>
  <si>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</si>
  <si>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</si>
  <si>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</si>
  <si>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</si>
  <si>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</si>
  <si>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</si>
  <si>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</si>
  <si>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</si>
  <si>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</si>
  <si>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</si>
  <si>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</si>
  <si>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</si>
  <si>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</si>
  <si>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</si>
  <si>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</si>
  <si>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</si>
  <si>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</si>
  <si>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</si>
  <si>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</si>
  <si>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</si>
  <si>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</si>
  <si>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</si>
  <si>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</si>
  <si>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</si>
  <si>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</si>
  <si>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</si>
  <si>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</si>
  <si>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</si>
  <si>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</si>
  <si>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</si>
  <si>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</si>
  <si>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</si>
  <si>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</si>
  <si>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</si>
  <si>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</si>
  <si>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</si>
  <si>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</si>
  <si>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</si>
  <si>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</si>
  <si>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</si>
  <si>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</si>
  <si>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</si>
  <si>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</si>
  <si>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</si>
  <si>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</si>
  <si>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</si>
  <si>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</si>
  <si>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</si>
  <si>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</si>
  <si>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</si>
  <si>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</si>
  <si>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</si>
  <si>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</si>
  <si>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</si>
  <si>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</si>
  <si>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</si>
  <si>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</si>
  <si>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</si>
  <si>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</si>
  <si>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</si>
  <si>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</si>
  <si>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</si>
  <si>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</si>
  <si>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</si>
  <si>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</si>
  <si>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</si>
  <si>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</si>
  <si>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</si>
  <si>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</si>
  <si>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</si>
  <si>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</si>
  <si>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</si>
  <si>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</si>
  <si>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</si>
  <si>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</si>
  <si>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</si>
  <si>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</si>
  <si>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</si>
  <si>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</si>
  <si>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</si>
  <si>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</si>
  <si>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</si>
  <si>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</si>
  <si>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</si>
  <si>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</si>
  <si>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</si>
  <si>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</si>
  <si>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</si>
  <si>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</si>
  <si>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</si>
  <si>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</si>
  <si>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</si>
  <si>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</si>
  <si>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</si>
  <si>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</si>
  <si>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</si>
  <si>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</si>
  <si>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</si>
  <si>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</si>
  <si>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</si>
  <si>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</si>
  <si>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</si>
  <si>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</si>
  <si>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</si>
  <si>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</si>
  <si>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</si>
  <si>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</si>
  <si>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</si>
  <si>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</si>
  <si>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</si>
  <si>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</si>
  <si>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</si>
  <si>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</si>
  <si>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</si>
  <si>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</si>
  <si>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</si>
  <si>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</si>
  <si>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</si>
  <si>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</si>
  <si>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</si>
  <si>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</si>
  <si>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</si>
  <si>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</si>
  <si>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</si>
  <si>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</si>
  <si>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</si>
  <si>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</si>
  <si>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</si>
  <si>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</si>
  <si>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</si>
  <si>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</si>
  <si>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</si>
  <si>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</si>
  <si>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</si>
  <si>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</si>
  <si>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</si>
  <si>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</si>
  <si>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</si>
  <si>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</si>
  <si>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</si>
  <si>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</si>
  <si>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</si>
  <si>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</si>
  <si>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</si>
  <si>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</si>
  <si>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</si>
  <si>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</si>
  <si>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</si>
  <si>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</si>
  <si>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</si>
  <si>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</si>
  <si>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</si>
  <si>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</si>
  <si>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</si>
  <si>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</si>
  <si>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</si>
  <si>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</si>
  <si>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</si>
  <si>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</si>
  <si>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</si>
  <si>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</si>
  <si>
    <t>MAG-CALIB</t>
  </si>
  <si>
    <t>robot</t>
  </si>
  <si>
    <t>采购</t>
  </si>
  <si>
    <t>MAG-CALIB-CODE</t>
  </si>
  <si>
    <t>IIC</t>
  </si>
  <si>
    <t>Processing-cube</t>
  </si>
  <si>
    <t>全球化与国家竞争</t>
  </si>
  <si>
    <t>PickUpBar</t>
  </si>
  <si>
    <t>AXES-ROTATION-CODE</t>
  </si>
  <si>
    <r>
      <rPr>
        <sz val="14"/>
        <color rgb="FF268BD2"/>
        <rFont val="Consolas"/>
        <charset val="134"/>
      </rPr>
      <t>Allan</t>
    </r>
    <r>
      <rPr>
        <sz val="14"/>
        <color rgb="FF657B83"/>
        <rFont val="Consolas"/>
        <charset val="134"/>
      </rPr>
      <t xml:space="preserve"> </t>
    </r>
    <r>
      <rPr>
        <sz val="14"/>
        <color rgb="FF2AA198"/>
        <rFont val="Consolas"/>
        <charset val="134"/>
      </rPr>
      <t>Variance</t>
    </r>
  </si>
  <si>
    <t>RK4</t>
  </si>
  <si>
    <t>gnss-ins-sim</t>
  </si>
  <si>
    <t>Dobot MG400</t>
  </si>
  <si>
    <t>IMU-VIBRATION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</si>
</sst>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sz val="15.75"/>
      <color rgb="FF813588"/>
      <name val="Arial"/>
      <charset val="134"/>
    </font>
    <font>
      <sz val="15.75"/>
      <color rgb="FFE88501"/>
      <name val="Consolas"/>
      <charset val="134"/>
    </font>
    <font>
      <b/>
      <sz val="11"/>
      <color theme="4" tint="-0.25"/>
      <name val="HGB1_CNKI"/>
      <charset val="134"/>
    </font>
    <font>
      <b/>
      <sz val="15.75"/>
      <color rgb="FF8431C5"/>
      <name val="Consolas"/>
      <charset val="134"/>
    </font>
    <font>
      <sz val="14"/>
      <color rgb="FF333333"/>
      <name val="Times"/>
      <charset val="134"/>
    </font>
    <font>
      <b/>
      <sz val="12"/>
      <color rgb="FF494949"/>
      <name val="宋体"/>
      <charset val="134"/>
    </font>
    <font>
      <b/>
      <sz val="11"/>
      <color rgb="FF00B050"/>
      <name val="Times"/>
      <charset val="134"/>
    </font>
    <font>
      <sz val="14"/>
      <color rgb="FF268BD2"/>
      <name val="Consolas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b/>
      <sz val="11"/>
      <color rgb="FFFF0000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4"/>
      <color rgb="FF657B83"/>
      <name val="Consolas"/>
      <charset val="134"/>
    </font>
    <font>
      <sz val="14"/>
      <color rgb="FF2AA198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8" fillId="28" borderId="8" applyNumberFormat="0" applyAlignment="0" applyProtection="0">
      <alignment vertical="center"/>
    </xf>
    <xf numFmtId="0" fontId="29" fillId="28" borderId="4" applyNumberFormat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1" Type="http://schemas.openxmlformats.org/officeDocument/2006/relationships/sharedStrings" Target="sharedStrings.xml"/><Relationship Id="rId70" Type="http://schemas.openxmlformats.org/officeDocument/2006/relationships/styles" Target="styles.xml"/><Relationship Id="rId7" Type="http://schemas.openxmlformats.org/officeDocument/2006/relationships/worksheet" Target="worksheets/sheet7.xml"/><Relationship Id="rId69" Type="http://schemas.openxmlformats.org/officeDocument/2006/relationships/theme" Target="theme/theme1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{ad3f3868-9a67-4f0d-b924-1f3bcc7b20d4}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3f3868-9a67-4f0d-b924-1f3bcc7b20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{5a8e7f72-fa01-4e31-bbf5-8276754c849f}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8e7f72-fa01-4e31-bbf5-8276754c84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{13b1c90c-6c72-4284-92ce-8d58be9b0c97}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b1c90c-6c72-4284-92ce-8d58be9b0c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{77e90ca6-22b0-460e-afb7-b191de04d2c4}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e90ca6-22b0-460e-afb7-b191de04d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{96e663d5-dfd7-4e32-8e4e-03137f8a3575}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e663d5-dfd7-4e32-8e4e-03137f8a35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{27914daf-5cfb-4d31-ae20-bf411a9174b2}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914daf-5cfb-4d31-ae20-bf411a9174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{06a5fe9d-1277-4dc0-b107-663150318808}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a5fe9d-1277-4dc0-b107-6631503188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{21ff6b9f-9828-4a77-a57b-c594ba00555a}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ff6b9f-9828-4a77-a57b-c594ba0055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{b022ec54-9d30-424a-bdf9-d61d7e9c3831}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22ec54-9d30-424a-bdf9-d61d7e9c38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{179a7b83-589f-4ceb-9bde-713d8df4d398}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9a7b83-589f-4ceb-9bde-713d8df4d3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{c4296906-84df-4a16-9281-0148c0256e75}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296906-84df-4a16-9281-0148c0256e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{fb081b80-ffb7-4f1e-afbe-5d93be41ebff}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{634d8526-91b5-4e91-adc2-18acf58d8fba}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081b80-ffb7-4f1e-afbe-5d93be41eb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634d8526-91b5-4e91-adc2-18acf58d8f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{a0cec105-c518-495f-a543-5f6db22d269c}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cec105-c518-495f-a543-5f6db22d26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{3d566499-bf35-4878-936b-37804eb288a6}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6499-bf35-4878-936b-37804eb288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{5732455e-0be7-4b2f-9ac8-2da26da4a712}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2455e-0be7-4b2f-9ac8-2da26da4a7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{927cb36e-d427-44b1-8fc8-cbee95785ba1}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7cb36e-d427-44b1-8fc8-cbee95785b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{5fd140f5-e8d6-4156-a319-43079f27ebda}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140f5-e8d6-4156-a319-43079f27eb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{f0ae4311-b7ec-40f7-837b-6cf79a3a534d}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ae4311-b7ec-40f7-837b-6cf79a3a5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{4487ed1e-a1a7-4b67-a293-7b80c5855e1c}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87ed1e-a1a7-4b67-a293-7b80c5855e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{b4cd9ed9-f40b-494c-ae3f-3954a7a05a1c}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cd9ed9-f40b-494c-ae3f-3954a7a05a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{250d6565-e14d-4063-aee8-3ed2c54122dc}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0d6565-e14d-4063-aee8-3ed2c54122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{625c2812-6217-436f-91f7-f5d8583cc5a5}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5c2812-6217-436f-91f7-f5d8583cc5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{4129bd4d-c1a2-4467-9a09-11583d779c42}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{e42b1fae-d501-49d6-ae71-7b7468e5eceb}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29bd4d-c1a2-4467-9a09-11583d779c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2b1fae-d501-49d6-ae71-7b7468e5e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{7f94c7ad-7e1f-4897-a8f2-d1e0d68792ab}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{c64d55e2-2be2-44df-93ad-878e1ac298f5}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94c7ad-7e1f-4897-a8f2-d1e0d68792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c64d55e2-2be2-44df-93ad-878e1ac298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{dc84f60f-7751-4efc-b920-2ab0be1d7221}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84f60f-7751-4efc-b920-2ab0be1d72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{0955c59f-53cc-4f09-8675-e3ab3674d177}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55c59f-53cc-4f09-8675-e3ab3674d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{3bb86c38-f428-4160-8d00-102f19a75cc7}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b86c38-f428-4160-8d00-102f19a75c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{c5318491-c549-455e-872b-7aaa2ac872ae}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318491-c549-455e-872b-7aaa2ac872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{784e978f-314a-435b-9c94-a72f05fe1d54}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4e978f-314a-435b-9c94-a72f05fe1d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{cb232268-1768-4eeb-8bb7-7d899591a603}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{eb19cd5b-4c96-45a2-8dcb-48d6eb8917a8}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232268-1768-4eeb-8bb7-7d899591a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eb19cd5b-4c96-45a2-8dcb-48d6eb8917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{777cfd73-b8e2-4949-92b4-646bb1ed864f}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7cfd73-b8e2-4949-92b4-646bb1ed86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{aff379ef-6dda-4d53-a9ed-27927b19275e}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f379ef-6dda-4d53-a9ed-27927b1927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{3d5e3a94-765b-4ed2-aafc-5120e8082e0d}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e3a94-765b-4ed2-aafc-5120e8082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{0d248710-e564-45d5-b0bb-f4350a7f7b32}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{08763c5c-e80b-4829-addb-3f6fbbd09a03}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248710-e564-45d5-b0bb-f4350a7f7b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763c5c-e80b-4829-addb-3f6fbbd09a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{c7f3a627-3edf-45de-9087-e7234e86cfa6}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f3a627-3edf-45de-9087-e7234e86c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{87ee28bd-adac-4fe6-9264-8f1a1bb48b40}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ee28bd-adac-4fe6-9264-8f1a1bb48b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{2f1c793e-882f-4094-80b8-f4ab3996b94c}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1c793e-882f-4094-80b8-f4ab3996b9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{d4f15673-eb79-41ef-9b4d-52c875377b4f}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f15673-eb79-41ef-9b4d-52c875377b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{2b46fd2c-4fd5-4204-9bb8-51224e8f8378}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46fd2c-4fd5-4204-9bb8-51224e8f83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{2e9a40b2-fec1-4e87-a27e-b8026b5f11ea}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9a40b2-fec1-4e87-a27e-b8026b5f11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{eb262fe7-e5db-48d7-9944-2188f579adc4}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262fe7-e5db-48d7-9944-2188f579ad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{7f02ee75-a727-4d22-b734-6fdcb33baf94}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02ee75-a727-4d22-b734-6fdcb33baf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{4f0c342a-c0a4-4739-a9eb-1f027012c925}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0c342a-c0a4-4739-a9eb-1f027012c9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{b61e4955-e1af-4533-adcc-470285410688}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1e4955-e1af-4533-adcc-4702854106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{fee394f4-7bbe-4aa8-8796-b24cbe7621bd}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{e59b6a65-5172-4776-a755-32006f6a015d}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e394f4-7bbe-4aa8-8796-b24cbe7621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9b6a65-5172-4776-a755-32006f6a01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{019c0f43-119a-4ee1-8628-0e640902ec6c}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9c0f43-119a-4ee1-8628-0e640902ec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{61ed8f17-d550-400f-82c1-f560464c5969}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ed8f17-d550-400f-82c1-f560464c59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{d3f97c63-c160-4f96-b9ee-22f307cd23b2}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f97c63-c160-4f96-b9ee-22f307cd23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{926f4692-de03-4ee6-b4ac-4b26f2d98fe5}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6f4692-de03-4ee6-b4ac-4b26f2d98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{6d07bff1-f250-407b-961e-0274fbe6cffe}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07bff1-f250-407b-961e-0274fbe6cf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{75789f73-bf37-480e-8de0-f4f573672ab9}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789f73-bf37-480e-8de0-f4f573672a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{10c97b66-d8e7-413f-9b94-c93a0775313c}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c97b66-d8e7-413f-9b94-c93a077531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{2c4be585-692c-4dca-8765-bbe3996fe44c}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4be585-692c-4dca-8765-bbe3996fe4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41" sqref="C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{45893ecb-6b8f-4f5a-b6ee-08077a102ef1}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893ecb-6b8f-4f5a-b6ee-08077a102e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{7ab78a6d-cc18-466f-91e6-7b5580a01116}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b78a6d-cc18-466f-91e6-7b5580a011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{6a83c07d-9f93-4dae-9e78-5efa1a5d3762}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83c07d-9f93-4dae-9e78-5efa1a5d37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11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11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11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11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11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11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11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11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11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11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11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11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11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11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11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11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11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{c803debc-946c-41d6-b721-ff2aecfb8447}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03debc-946c-41d6-b721-ff2aecfb8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11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11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11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11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18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11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11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11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11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11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11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11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11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11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11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11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11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11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11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11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11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11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11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{377af6c7-0bf3-4936-b8fe-352d6b11a490}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7af6c7-0bf3-4936-b8fe-352d6b11a4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41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11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16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16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16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16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16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16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17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8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8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8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11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11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11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11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11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11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11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11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11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11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11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 t="shared" si="0"/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11" t="s">
        <v>551</v>
      </c>
      <c r="D37" s="1">
        <f t="shared" si="0"/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11" t="s">
        <v>551</v>
      </c>
      <c r="D38" s="1">
        <f t="shared" si="0"/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 t="shared" si="0"/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 t="shared" si="0"/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 t="shared" si="0"/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{78e4b02f-38e3-4887-8442-2162df36e1cf}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4b02f-38e3-4887-8442-2162df36e1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44711.4069444444</v>
      </c>
      <c r="B2" s="2">
        <v>44711.4375</v>
      </c>
      <c r="C2" s="1" t="s">
        <v>22</v>
      </c>
      <c r="D2" s="1">
        <f t="shared" ref="D2:D29" si="0">INT(ABS(B2-A2)*1440)</f>
        <v>43</v>
      </c>
    </row>
    <row r="3" ht="24" customHeight="1" spans="1:4">
      <c r="A3" s="2">
        <v>44711.4395833333</v>
      </c>
      <c r="B3" s="2">
        <v>44711.4722222222</v>
      </c>
      <c r="C3" s="1" t="s">
        <v>548</v>
      </c>
      <c r="D3" s="1">
        <f t="shared" si="0"/>
        <v>46</v>
      </c>
    </row>
    <row r="4" s="1" customFormat="1" ht="22.5" customHeight="1" spans="1:4">
      <c r="A4" s="2">
        <v>44711.6083333333</v>
      </c>
      <c r="B4" s="2">
        <v>44711.6361111111</v>
      </c>
      <c r="C4" s="1" t="s">
        <v>548</v>
      </c>
      <c r="D4" s="1">
        <f t="shared" si="0"/>
        <v>40</v>
      </c>
    </row>
    <row r="5" s="1" customFormat="1" ht="22.5" customHeight="1" spans="1:4">
      <c r="A5" s="2">
        <v>44711.6409722222</v>
      </c>
      <c r="B5" s="2">
        <v>44711.6576388889</v>
      </c>
      <c r="C5" s="1">
        <v>78</v>
      </c>
      <c r="D5" s="1">
        <f t="shared" si="0"/>
        <v>23</v>
      </c>
    </row>
    <row r="6" s="1" customFormat="1" ht="22.5" customHeight="1" spans="1:4">
      <c r="A6" s="2">
        <v>44711.6722222222</v>
      </c>
      <c r="B6" s="2">
        <v>44711.7180555556</v>
      </c>
      <c r="C6" s="11" t="s">
        <v>549</v>
      </c>
      <c r="D6" s="1">
        <f t="shared" si="0"/>
        <v>65</v>
      </c>
    </row>
    <row r="7" s="1" customFormat="1" ht="22.5" customHeight="1" spans="1:4">
      <c r="A7" s="2">
        <v>44712.3694444444</v>
      </c>
      <c r="B7" s="2">
        <v>44712.3840277778</v>
      </c>
      <c r="C7" s="1" t="s">
        <v>552</v>
      </c>
      <c r="D7" s="1">
        <f t="shared" si="0"/>
        <v>21</v>
      </c>
    </row>
    <row r="8" s="1" customFormat="1" ht="22.5" customHeight="1" spans="1:4">
      <c r="A8" s="2">
        <v>44712.3854166667</v>
      </c>
      <c r="B8" s="2">
        <v>44712.4159722222</v>
      </c>
      <c r="C8" s="1" t="s">
        <v>552</v>
      </c>
      <c r="D8" s="1">
        <f t="shared" si="0"/>
        <v>44</v>
      </c>
    </row>
    <row r="9" s="1" customFormat="1" ht="22.5" customHeight="1" spans="1:4">
      <c r="A9" s="2">
        <v>44712.4243055556</v>
      </c>
      <c r="B9" s="2">
        <v>44712.4569444444</v>
      </c>
      <c r="C9" s="11" t="s">
        <v>553</v>
      </c>
      <c r="D9" s="1">
        <f t="shared" si="0"/>
        <v>46</v>
      </c>
    </row>
    <row r="10" s="2" customFormat="1" ht="22.5" customHeight="1" spans="1:5">
      <c r="A10" s="2">
        <v>44712.4611111111</v>
      </c>
      <c r="B10" s="2">
        <v>44712.4736111111</v>
      </c>
      <c r="C10" s="11" t="s">
        <v>553</v>
      </c>
      <c r="D10" s="1">
        <f t="shared" si="0"/>
        <v>18</v>
      </c>
      <c r="E10" s="1"/>
    </row>
    <row r="11" s="2" customFormat="1" ht="22.5" customHeight="1" spans="1:5">
      <c r="A11" s="2">
        <v>44712.5993055556</v>
      </c>
      <c r="B11" s="2">
        <v>44712.6180555556</v>
      </c>
      <c r="C11" s="11" t="s">
        <v>553</v>
      </c>
      <c r="D11" s="1">
        <f t="shared" si="0"/>
        <v>26</v>
      </c>
      <c r="E11" s="1"/>
    </row>
    <row r="12" s="2" customFormat="1" ht="22.5" customHeight="1" spans="1:5">
      <c r="A12" s="2">
        <v>44712.6180555556</v>
      </c>
      <c r="B12" s="2">
        <v>44712.6256944444</v>
      </c>
      <c r="C12" s="1" t="s">
        <v>554</v>
      </c>
      <c r="D12" s="1">
        <f t="shared" si="0"/>
        <v>11</v>
      </c>
      <c r="E12" s="1"/>
    </row>
    <row r="13" s="2" customFormat="1" ht="22.5" customHeight="1" spans="1:5">
      <c r="A13" s="2">
        <v>44712.6333333333</v>
      </c>
      <c r="B13" s="2">
        <v>44712.6729166667</v>
      </c>
      <c r="C13" s="1" t="s">
        <v>552</v>
      </c>
      <c r="D13" s="1">
        <f t="shared" si="0"/>
        <v>57</v>
      </c>
      <c r="E13" s="1"/>
    </row>
    <row r="14" s="2" customFormat="1" ht="22.5" customHeight="1" spans="1:5">
      <c r="A14" s="2">
        <v>44712.6784722222</v>
      </c>
      <c r="B14" s="2">
        <v>44712.7104166667</v>
      </c>
      <c r="C14" s="11" t="s">
        <v>553</v>
      </c>
      <c r="D14" s="1">
        <f t="shared" si="0"/>
        <v>46</v>
      </c>
      <c r="E14" s="1"/>
    </row>
    <row r="15" s="2" customFormat="1" ht="22.5" customHeight="1" spans="1:5">
      <c r="A15" s="2">
        <v>44712.7104166667</v>
      </c>
      <c r="B15" s="2">
        <v>44712.7298611111</v>
      </c>
      <c r="C15" s="1" t="s">
        <v>548</v>
      </c>
      <c r="D15" s="1">
        <f t="shared" si="0"/>
        <v>27</v>
      </c>
      <c r="E15" s="1"/>
    </row>
    <row r="16" s="2" customFormat="1" ht="22.5" customHeight="1" spans="1:5">
      <c r="A16" s="2">
        <v>44713.3854166667</v>
      </c>
      <c r="B16" s="2">
        <v>44713.4152777778</v>
      </c>
      <c r="C16" s="1" t="s">
        <v>548</v>
      </c>
      <c r="D16" s="1">
        <f t="shared" si="0"/>
        <v>43</v>
      </c>
      <c r="E16" s="1"/>
    </row>
    <row r="17" s="2" customFormat="1" ht="22.5" customHeight="1" spans="1:5">
      <c r="A17" s="2">
        <v>44713.4201388889</v>
      </c>
      <c r="B17" s="2">
        <v>44713.4638888889</v>
      </c>
      <c r="C17" s="11" t="s">
        <v>553</v>
      </c>
      <c r="D17" s="1">
        <f t="shared" si="0"/>
        <v>62</v>
      </c>
      <c r="E17" s="1"/>
    </row>
    <row r="18" s="2" customFormat="1" ht="22.5" customHeight="1" spans="1:5">
      <c r="A18" s="2">
        <v>44713.4847222222</v>
      </c>
      <c r="B18" s="2">
        <v>44713.4923611111</v>
      </c>
      <c r="C18" s="1" t="s">
        <v>555</v>
      </c>
      <c r="D18" s="1">
        <f t="shared" si="0"/>
        <v>10</v>
      </c>
      <c r="E18" s="1"/>
    </row>
    <row r="19" s="2" customFormat="1" ht="22.5" customHeight="1" spans="1:5">
      <c r="A19" s="2">
        <v>44713.6041666667</v>
      </c>
      <c r="B19" s="2">
        <v>44713.6298611111</v>
      </c>
      <c r="C19" s="1" t="s">
        <v>555</v>
      </c>
      <c r="D19" s="1">
        <f t="shared" si="0"/>
        <v>37</v>
      </c>
      <c r="E19" s="1"/>
    </row>
    <row r="20" s="2" customFormat="1" ht="22.5" customHeight="1" spans="1:5">
      <c r="A20" s="2">
        <v>44713.6361111111</v>
      </c>
      <c r="B20" s="2">
        <v>44713.6465277778</v>
      </c>
      <c r="C20" s="1" t="s">
        <v>555</v>
      </c>
      <c r="D20" s="1">
        <f t="shared" si="0"/>
        <v>14</v>
      </c>
      <c r="E20" s="1"/>
    </row>
    <row r="21" s="2" customFormat="1" ht="22.5" customHeight="1" spans="1:5">
      <c r="A21" s="2">
        <v>44713.6465277778</v>
      </c>
      <c r="B21" s="2">
        <v>44713.6743055556</v>
      </c>
      <c r="C21" s="11" t="s">
        <v>553</v>
      </c>
      <c r="D21" s="1">
        <f t="shared" si="0"/>
        <v>40</v>
      </c>
      <c r="E21" s="1"/>
    </row>
    <row r="22" s="2" customFormat="1" ht="22.5" customHeight="1" spans="1:5">
      <c r="A22" s="2">
        <v>44713.6798611111</v>
      </c>
      <c r="B22" s="2">
        <v>44713.7152777778</v>
      </c>
      <c r="C22" s="11" t="s">
        <v>553</v>
      </c>
      <c r="D22" s="1">
        <f t="shared" si="0"/>
        <v>51</v>
      </c>
      <c r="E22" s="1"/>
    </row>
    <row r="23" s="2" customFormat="1" ht="22.5" customHeight="1" spans="1:5">
      <c r="A23" s="2">
        <v>44713.75625</v>
      </c>
      <c r="B23" s="2">
        <v>44713.7659722222</v>
      </c>
      <c r="C23" s="11" t="s">
        <v>556</v>
      </c>
      <c r="D23" s="1">
        <f t="shared" si="0"/>
        <v>14</v>
      </c>
      <c r="E23" s="1"/>
    </row>
    <row r="24" s="2" customFormat="1" ht="22.5" customHeight="1" spans="1:5">
      <c r="A24" s="2">
        <v>44714.3673611111</v>
      </c>
      <c r="B24" s="2">
        <v>44714.3965277778</v>
      </c>
      <c r="C24" s="11" t="s">
        <v>556</v>
      </c>
      <c r="D24" s="1">
        <f t="shared" si="0"/>
        <v>42</v>
      </c>
      <c r="E24" s="1"/>
    </row>
    <row r="25" s="2" customFormat="1" ht="22.5" customHeight="1" spans="1:5">
      <c r="A25" s="2">
        <v>44714.3965277778</v>
      </c>
      <c r="B25" s="2">
        <v>44714.4895833333</v>
      </c>
      <c r="C25" s="1" t="s">
        <v>22</v>
      </c>
      <c r="D25" s="1">
        <f t="shared" si="0"/>
        <v>134</v>
      </c>
      <c r="E25" s="1"/>
    </row>
    <row r="26" s="2" customFormat="1" ht="22.5" customHeight="1" spans="1:5">
      <c r="A26" s="2">
        <v>44714.6006944444</v>
      </c>
      <c r="B26" s="2">
        <v>44714.6194444444</v>
      </c>
      <c r="C26" s="11" t="s">
        <v>556</v>
      </c>
      <c r="D26" s="1">
        <f t="shared" si="0"/>
        <v>26</v>
      </c>
      <c r="E26" s="1"/>
    </row>
    <row r="27" s="2" customFormat="1" ht="22.5" customHeight="1" spans="1:5">
      <c r="A27" s="2">
        <v>44714.6236111111</v>
      </c>
      <c r="B27" s="2">
        <v>44714.6381944444</v>
      </c>
      <c r="C27" s="11" t="s">
        <v>557</v>
      </c>
      <c r="D27" s="1">
        <f t="shared" si="0"/>
        <v>20</v>
      </c>
      <c r="E27" s="1"/>
    </row>
    <row r="28" s="2" customFormat="1" ht="22.5" customHeight="1" spans="1:5">
      <c r="A28" s="2">
        <v>44714.6388888889</v>
      </c>
      <c r="B28" s="2">
        <v>44714.6805555556</v>
      </c>
      <c r="C28" s="1" t="s">
        <v>290</v>
      </c>
      <c r="D28" s="1">
        <f t="shared" si="0"/>
        <v>59</v>
      </c>
      <c r="E28" s="1"/>
    </row>
    <row r="29" s="2" customFormat="1" ht="22.5" customHeight="1" spans="1:5">
      <c r="A29" s="2">
        <v>44714.6944444444</v>
      </c>
      <c r="B29" s="2">
        <v>44714.725</v>
      </c>
      <c r="C29" s="11" t="s">
        <v>557</v>
      </c>
      <c r="D29" s="1">
        <f t="shared" si="0"/>
        <v>43</v>
      </c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{cd0f0a8b-8722-4780-8ab1-0577e27f149b}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0f0a8b-8722-4780-8ab1-0577e27f14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zoomScale="70" zoomScaleNormal="70" topLeftCell="A3" workbookViewId="0">
      <selection activeCell="C21" sqref="C21"/>
    </sheetView>
  </sheetViews>
  <sheetFormatPr defaultColWidth="9" defaultRowHeight="14.25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44718.3916666667</v>
      </c>
      <c r="B2" s="2">
        <v>44718.4104166667</v>
      </c>
      <c r="C2" s="1">
        <v>78</v>
      </c>
      <c r="D2" s="1">
        <f t="shared" ref="D2:D38" si="0">INT(ABS(B2-A2)*1440)</f>
        <v>26</v>
      </c>
    </row>
    <row r="3" ht="24" customHeight="1" spans="1:4">
      <c r="A3" s="2">
        <v>44718.4169907407</v>
      </c>
      <c r="B3" s="2">
        <v>44718.441412037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44718.4543287037</v>
      </c>
      <c r="B4" s="2">
        <v>44718.4882407407</v>
      </c>
      <c r="C4" s="1" t="s">
        <v>548</v>
      </c>
      <c r="D4" s="1">
        <f t="shared" si="0"/>
        <v>48</v>
      </c>
    </row>
    <row r="5" s="1" customFormat="1" ht="22.5" customHeight="1" spans="1:4">
      <c r="A5" s="2">
        <v>44718.6014467593</v>
      </c>
      <c r="B5" s="2">
        <v>44718.6374884259</v>
      </c>
      <c r="C5" s="11" t="s">
        <v>556</v>
      </c>
      <c r="D5" s="1">
        <f t="shared" si="0"/>
        <v>51</v>
      </c>
    </row>
    <row r="6" s="1" customFormat="1" ht="22.5" customHeight="1" spans="1:4">
      <c r="A6" s="2">
        <v>44718.6430671296</v>
      </c>
      <c r="B6" s="2">
        <v>44718.6902314815</v>
      </c>
      <c r="C6" s="1" t="s">
        <v>555</v>
      </c>
      <c r="D6" s="1">
        <f t="shared" si="0"/>
        <v>67</v>
      </c>
    </row>
    <row r="7" s="1" customFormat="1" ht="22.5" customHeight="1" spans="1:4">
      <c r="A7" s="2">
        <v>44718.6965625</v>
      </c>
      <c r="B7" s="2">
        <v>44718.7230439815</v>
      </c>
      <c r="C7" s="11" t="s">
        <v>556</v>
      </c>
      <c r="D7" s="1">
        <f t="shared" si="0"/>
        <v>38</v>
      </c>
    </row>
    <row r="8" s="1" customFormat="1" ht="22.5" customHeight="1" spans="1:4">
      <c r="A8" s="2">
        <v>44718.7385648148</v>
      </c>
      <c r="B8" s="2">
        <v>44718.7618402778</v>
      </c>
      <c r="C8" s="1" t="s">
        <v>555</v>
      </c>
      <c r="D8" s="1">
        <f t="shared" si="0"/>
        <v>33</v>
      </c>
    </row>
    <row r="9" s="1" customFormat="1" ht="22.5" customHeight="1" spans="1:4">
      <c r="A9" s="2">
        <v>44719.3912847222</v>
      </c>
      <c r="B9" s="2">
        <v>44719.4561805556</v>
      </c>
      <c r="C9" s="1" t="s">
        <v>555</v>
      </c>
      <c r="D9" s="1">
        <f t="shared" si="0"/>
        <v>93</v>
      </c>
    </row>
    <row r="10" s="2" customFormat="1" ht="22.5" customHeight="1" spans="1:5">
      <c r="A10" s="2">
        <v>44719.4592592593</v>
      </c>
      <c r="B10" s="2">
        <v>44719.46875</v>
      </c>
      <c r="C10" s="11" t="s">
        <v>556</v>
      </c>
      <c r="D10" s="1">
        <f t="shared" si="0"/>
        <v>13</v>
      </c>
      <c r="E10" s="1"/>
    </row>
    <row r="11" s="2" customFormat="1" ht="22.5" customHeight="1" spans="1:5">
      <c r="A11" s="2">
        <v>44719.4688310185</v>
      </c>
      <c r="B11" s="2">
        <v>44719.4861921296</v>
      </c>
      <c r="C11" s="9" t="s">
        <v>550</v>
      </c>
      <c r="D11" s="1">
        <f t="shared" si="0"/>
        <v>25</v>
      </c>
      <c r="E11" s="1"/>
    </row>
    <row r="12" s="2" customFormat="1" ht="22.5" customHeight="1" spans="1:5">
      <c r="A12" s="2">
        <v>44719.6060763889</v>
      </c>
      <c r="B12" s="2">
        <v>44719.6509953704</v>
      </c>
      <c r="C12" s="11" t="s">
        <v>553</v>
      </c>
      <c r="D12" s="1">
        <f t="shared" si="0"/>
        <v>64</v>
      </c>
      <c r="E12" s="1"/>
    </row>
    <row r="13" s="2" customFormat="1" ht="22.5" customHeight="1" spans="1:11">
      <c r="A13" s="2">
        <v>44719.6596990741</v>
      </c>
      <c r="B13" s="2">
        <v>44719.6920138889</v>
      </c>
      <c r="C13" s="11" t="s">
        <v>553</v>
      </c>
      <c r="D13" s="1">
        <f t="shared" si="0"/>
        <v>46</v>
      </c>
      <c r="E13" s="1"/>
      <c r="K13" s="9"/>
    </row>
    <row r="14" s="2" customFormat="1" ht="22.5" customHeight="1" spans="1:5">
      <c r="A14" s="2">
        <v>44719.6972800926</v>
      </c>
      <c r="B14" s="2">
        <v>44719.7245949074</v>
      </c>
      <c r="C14" s="11" t="s">
        <v>553</v>
      </c>
      <c r="D14" s="1">
        <f t="shared" si="0"/>
        <v>39</v>
      </c>
      <c r="E14" s="1"/>
    </row>
    <row r="15" s="2" customFormat="1" ht="22.5" customHeight="1" spans="1:5">
      <c r="A15" s="2">
        <v>44719.9444097222</v>
      </c>
      <c r="B15" s="2">
        <v>44719.9776388889</v>
      </c>
      <c r="C15" s="9" t="s">
        <v>550</v>
      </c>
      <c r="D15" s="1">
        <f t="shared" si="0"/>
        <v>47</v>
      </c>
      <c r="E15" s="1"/>
    </row>
    <row r="16" s="2" customFormat="1" ht="22.5" customHeight="1" spans="1:5">
      <c r="A16" s="2">
        <v>44720.390462963</v>
      </c>
      <c r="B16" s="2">
        <v>44720.4058449074</v>
      </c>
      <c r="C16" s="11" t="s">
        <v>553</v>
      </c>
      <c r="D16" s="1">
        <f t="shared" si="0"/>
        <v>22</v>
      </c>
      <c r="E16" s="1"/>
    </row>
    <row r="17" s="2" customFormat="1" ht="22.5" customHeight="1" spans="1:5">
      <c r="A17" s="2">
        <v>44720.4114351852</v>
      </c>
      <c r="B17" s="2">
        <v>44720.4557986111</v>
      </c>
      <c r="C17" s="11" t="s">
        <v>556</v>
      </c>
      <c r="D17" s="1">
        <f t="shared" si="0"/>
        <v>63</v>
      </c>
      <c r="E17" s="1"/>
    </row>
    <row r="18" s="2" customFormat="1" ht="22.5" customHeight="1" spans="1:5">
      <c r="A18" s="2">
        <v>44720.4636111111</v>
      </c>
      <c r="B18" s="2">
        <v>44720.4878935185</v>
      </c>
      <c r="C18" s="11" t="s">
        <v>553</v>
      </c>
      <c r="D18" s="1">
        <f t="shared" si="0"/>
        <v>34</v>
      </c>
      <c r="E18" s="1"/>
    </row>
    <row r="19" s="2" customFormat="1" ht="22.5" customHeight="1" spans="1:5">
      <c r="A19" s="2">
        <v>44720.5981944444</v>
      </c>
      <c r="B19" s="2">
        <v>44720.6403703704</v>
      </c>
      <c r="C19" s="11" t="s">
        <v>556</v>
      </c>
      <c r="D19" s="1">
        <f t="shared" si="0"/>
        <v>60</v>
      </c>
      <c r="E19" s="1"/>
    </row>
    <row r="20" s="2" customFormat="1" ht="22.5" customHeight="1" spans="1:5">
      <c r="A20" s="2">
        <v>44720.6538194444</v>
      </c>
      <c r="B20" s="2">
        <v>44720.6802314815</v>
      </c>
      <c r="C20" s="11" t="s">
        <v>556</v>
      </c>
      <c r="D20" s="1">
        <f t="shared" si="0"/>
        <v>38</v>
      </c>
      <c r="E20" s="1"/>
    </row>
    <row r="21" s="2" customFormat="1" ht="22.5" customHeight="1" spans="1:5">
      <c r="A21" s="2">
        <v>44720.7030671296</v>
      </c>
      <c r="B21" s="2">
        <v>44720.7348032407</v>
      </c>
      <c r="C21" s="11" t="s">
        <v>553</v>
      </c>
      <c r="D21" s="1">
        <f t="shared" si="0"/>
        <v>45</v>
      </c>
      <c r="E21" s="1"/>
    </row>
    <row r="22" s="2" customFormat="1" ht="22.5" customHeight="1" spans="1:5">
      <c r="A22" s="2">
        <v>44720.7412731481</v>
      </c>
      <c r="B22" s="2">
        <v>44720.7509143519</v>
      </c>
      <c r="C22" s="11" t="s">
        <v>553</v>
      </c>
      <c r="D22" s="1">
        <f t="shared" si="0"/>
        <v>13</v>
      </c>
      <c r="E22" s="1"/>
    </row>
    <row r="23" s="2" customFormat="1" ht="22.5" customHeight="1" spans="1:5">
      <c r="A23" s="2">
        <v>44720.8864583333</v>
      </c>
      <c r="B23" s="2">
        <v>44720.9120833333</v>
      </c>
      <c r="C23" s="9" t="s">
        <v>550</v>
      </c>
      <c r="D23" s="1">
        <f t="shared" si="0"/>
        <v>36</v>
      </c>
      <c r="E23" s="1"/>
    </row>
    <row r="24" s="2" customFormat="1" ht="22.5" customHeight="1" spans="1:5">
      <c r="A24" s="2">
        <v>44720.9263078704</v>
      </c>
      <c r="B24" s="2">
        <v>44720.9384375</v>
      </c>
      <c r="C24" s="9" t="s">
        <v>550</v>
      </c>
      <c r="D24" s="1">
        <f t="shared" si="0"/>
        <v>17</v>
      </c>
      <c r="E24" s="1"/>
    </row>
    <row r="25" s="2" customFormat="1" ht="22.5" customHeight="1" spans="1:5">
      <c r="A25" s="2">
        <v>44721.4028587963</v>
      </c>
      <c r="B25" s="2">
        <v>44721.4127430556</v>
      </c>
      <c r="C25" s="1">
        <v>78</v>
      </c>
      <c r="D25" s="1">
        <f t="shared" si="0"/>
        <v>14</v>
      </c>
      <c r="E25" s="1"/>
    </row>
    <row r="26" s="2" customFormat="1" ht="22.5" customHeight="1" spans="1:5">
      <c r="A26" s="2">
        <v>44721.4242013889</v>
      </c>
      <c r="B26" s="2">
        <v>44721.4879976852</v>
      </c>
      <c r="C26" s="1" t="s">
        <v>558</v>
      </c>
      <c r="D26" s="1">
        <f t="shared" si="0"/>
        <v>91</v>
      </c>
      <c r="E26" s="1"/>
    </row>
    <row r="27" s="2" customFormat="1" ht="22.5" customHeight="1" spans="1:5">
      <c r="A27" s="2">
        <v>44721.6053703704</v>
      </c>
      <c r="B27" s="2">
        <v>44721.6463657407</v>
      </c>
      <c r="C27" s="1" t="s">
        <v>558</v>
      </c>
      <c r="D27" s="1">
        <f t="shared" si="0"/>
        <v>59</v>
      </c>
      <c r="E27" s="1"/>
    </row>
    <row r="28" s="2" customFormat="1" ht="22.5" customHeight="1" spans="1:5">
      <c r="A28" s="2">
        <v>44721.6505555556</v>
      </c>
      <c r="B28" s="2">
        <v>44721.6831481481</v>
      </c>
      <c r="C28" s="1" t="s">
        <v>558</v>
      </c>
      <c r="D28" s="1">
        <f t="shared" si="0"/>
        <v>46</v>
      </c>
      <c r="E28" s="1"/>
    </row>
    <row r="29" s="2" customFormat="1" ht="22.5" customHeight="1" spans="1:5">
      <c r="A29" s="2">
        <v>44721.6899421296</v>
      </c>
      <c r="B29" s="2">
        <v>44721.7096296296</v>
      </c>
      <c r="C29" s="11" t="s">
        <v>553</v>
      </c>
      <c r="D29" s="1">
        <f t="shared" si="0"/>
        <v>28</v>
      </c>
      <c r="E29" s="1"/>
    </row>
    <row r="30" s="2" customFormat="1" ht="22.5" customHeight="1" spans="1:5">
      <c r="A30" s="2">
        <v>44721.7298842593</v>
      </c>
      <c r="B30" s="2">
        <v>44721.7717013889</v>
      </c>
      <c r="C30" s="11" t="s">
        <v>553</v>
      </c>
      <c r="D30" s="1">
        <f t="shared" si="0"/>
        <v>60</v>
      </c>
      <c r="E30" s="1"/>
    </row>
    <row r="31" s="2" customFormat="1" ht="22.5" customHeight="1" spans="1:5">
      <c r="A31" s="2">
        <v>44721.8471064815</v>
      </c>
      <c r="B31" s="2">
        <v>44721.9055208333</v>
      </c>
      <c r="C31" s="1" t="s">
        <v>558</v>
      </c>
      <c r="D31" s="1">
        <f t="shared" si="0"/>
        <v>84</v>
      </c>
      <c r="E31" s="1"/>
    </row>
    <row r="32" s="2" customFormat="1" ht="22.5" customHeight="1" spans="1:5">
      <c r="A32" s="2">
        <v>44721.9247685185</v>
      </c>
      <c r="B32" s="2">
        <v>44721.9620138889</v>
      </c>
      <c r="C32" s="9" t="s">
        <v>550</v>
      </c>
      <c r="D32" s="1">
        <f t="shared" si="0"/>
        <v>53</v>
      </c>
      <c r="E32" s="1"/>
    </row>
    <row r="33" s="2" customFormat="1" ht="22.5" customHeight="1" spans="1:5">
      <c r="A33" s="2">
        <v>44722.4455439815</v>
      </c>
      <c r="B33" s="2">
        <v>44722.481724537</v>
      </c>
      <c r="C33" s="11" t="s">
        <v>553</v>
      </c>
      <c r="D33" s="1">
        <f t="shared" si="0"/>
        <v>52</v>
      </c>
      <c r="E33" s="1"/>
    </row>
    <row r="34" s="2" customFormat="1" ht="22.5" customHeight="1" spans="1:5">
      <c r="A34" s="2">
        <v>44722.5985763889</v>
      </c>
      <c r="B34" s="2">
        <v>44722.6274074074</v>
      </c>
      <c r="C34" s="11" t="s">
        <v>553</v>
      </c>
      <c r="D34" s="1">
        <f t="shared" si="0"/>
        <v>41</v>
      </c>
      <c r="E34" s="1"/>
    </row>
    <row r="35" s="2" customFormat="1" ht="22.5" customHeight="1" spans="1:5">
      <c r="A35" s="2">
        <v>44722.6342592593</v>
      </c>
      <c r="B35" s="2">
        <v>44722.6746412037</v>
      </c>
      <c r="C35" s="11" t="s">
        <v>553</v>
      </c>
      <c r="D35" s="1">
        <f t="shared" si="0"/>
        <v>58</v>
      </c>
      <c r="E35" s="1"/>
    </row>
    <row r="36" s="2" customFormat="1" ht="22.5" customHeight="1" spans="1:5">
      <c r="A36" s="2">
        <v>44722.6851851852</v>
      </c>
      <c r="B36" s="2">
        <v>44722.7456018518</v>
      </c>
      <c r="C36" s="11" t="s">
        <v>553</v>
      </c>
      <c r="D36" s="1">
        <f t="shared" si="0"/>
        <v>87</v>
      </c>
      <c r="E36" s="1"/>
    </row>
    <row r="37" s="2" customFormat="1" ht="22.5" customHeight="1" spans="1:5">
      <c r="A37" s="2">
        <v>44722.7600231481</v>
      </c>
      <c r="B37" s="2">
        <v>44722.7654976852</v>
      </c>
      <c r="C37" s="11" t="s">
        <v>553</v>
      </c>
      <c r="D37" s="1">
        <f t="shared" si="0"/>
        <v>7</v>
      </c>
      <c r="E37" s="1"/>
    </row>
    <row r="38" s="2" customFormat="1" ht="22.5" customHeight="1" spans="1:5">
      <c r="A38" s="2">
        <v>44722.792962963</v>
      </c>
      <c r="B38" s="2">
        <v>44722.8076273148</v>
      </c>
      <c r="C38" s="11" t="s">
        <v>553</v>
      </c>
      <c r="D38" s="1">
        <f t="shared" si="0"/>
        <v>21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{9089469d-3322-4de4-9d98-cf14a1d893c9}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89469d-3322-4de4-9d98-cf14a1d893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44725.3762731481</v>
      </c>
      <c r="B2" s="2">
        <v>44725.406099537</v>
      </c>
      <c r="C2" s="1">
        <v>78</v>
      </c>
      <c r="D2" s="1">
        <f t="shared" ref="D2:D31" si="0">INT(ABS(B2-A2)*1440)</f>
        <v>42</v>
      </c>
    </row>
    <row r="3" ht="24" customHeight="1" spans="1:4">
      <c r="A3" s="2">
        <v>44725.4095717593</v>
      </c>
      <c r="B3" s="2">
        <v>44725.4259722222</v>
      </c>
      <c r="C3" s="9" t="s">
        <v>550</v>
      </c>
      <c r="D3" s="1">
        <f t="shared" si="0"/>
        <v>23</v>
      </c>
    </row>
    <row r="4" s="1" customFormat="1" ht="22.5" customHeight="1" spans="1:4">
      <c r="A4" s="2">
        <v>44725.4260416667</v>
      </c>
      <c r="B4" s="2">
        <v>44725.4566550926</v>
      </c>
      <c r="C4" s="1" t="s">
        <v>22</v>
      </c>
      <c r="D4" s="1">
        <f t="shared" si="0"/>
        <v>44</v>
      </c>
    </row>
    <row r="5" s="1" customFormat="1" ht="22.5" customHeight="1" spans="1:4">
      <c r="A5" s="2">
        <v>44725.463125</v>
      </c>
      <c r="B5" s="2">
        <v>44725.4856712963</v>
      </c>
      <c r="C5" s="9" t="s">
        <v>550</v>
      </c>
      <c r="D5" s="1">
        <f t="shared" si="0"/>
        <v>32</v>
      </c>
    </row>
    <row r="6" s="1" customFormat="1" ht="22.5" customHeight="1" spans="1:4">
      <c r="A6" s="2">
        <v>44725.6006134259</v>
      </c>
      <c r="B6" s="2">
        <v>44725.6325578704</v>
      </c>
      <c r="C6" s="11" t="s">
        <v>491</v>
      </c>
      <c r="D6" s="1">
        <f t="shared" si="0"/>
        <v>46</v>
      </c>
    </row>
    <row r="7" s="1" customFormat="1" ht="22.5" customHeight="1" spans="1:4">
      <c r="A7" s="2">
        <v>44725.6368981482</v>
      </c>
      <c r="B7" s="2">
        <v>44725.6682291667</v>
      </c>
      <c r="C7" s="11" t="s">
        <v>491</v>
      </c>
      <c r="D7" s="1">
        <f t="shared" si="0"/>
        <v>45</v>
      </c>
    </row>
    <row r="8" s="1" customFormat="1" ht="22.5" customHeight="1" spans="1:4">
      <c r="A8" s="2">
        <v>44725.6745023148</v>
      </c>
      <c r="B8" s="2">
        <v>44725.7015740741</v>
      </c>
      <c r="C8" s="11" t="s">
        <v>491</v>
      </c>
      <c r="D8" s="1">
        <f t="shared" si="0"/>
        <v>38</v>
      </c>
    </row>
    <row r="9" s="1" customFormat="1" ht="22.5" customHeight="1" spans="1:4">
      <c r="A9" s="2">
        <v>44725.7128935185</v>
      </c>
      <c r="B9" s="2">
        <v>44725.7525347222</v>
      </c>
      <c r="C9" s="11" t="s">
        <v>491</v>
      </c>
      <c r="D9" s="1">
        <f t="shared" si="0"/>
        <v>57</v>
      </c>
    </row>
    <row r="10" s="2" customFormat="1" ht="22.5" customHeight="1" spans="1:5">
      <c r="A10" s="2">
        <v>44726.3884259259</v>
      </c>
      <c r="B10" s="2">
        <v>44726.4008101852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44726.4052314815</v>
      </c>
      <c r="B11" s="2">
        <v>44726.4388194444</v>
      </c>
      <c r="C11" s="11" t="s">
        <v>491</v>
      </c>
      <c r="D11" s="1">
        <f t="shared" si="0"/>
        <v>48</v>
      </c>
      <c r="E11" s="1"/>
    </row>
    <row r="12" s="2" customFormat="1" ht="22.5" customHeight="1" spans="1:5">
      <c r="A12" s="2">
        <v>44726.4445601852</v>
      </c>
      <c r="B12" s="2">
        <v>44726.4889699074</v>
      </c>
      <c r="C12" s="11" t="s">
        <v>491</v>
      </c>
      <c r="D12" s="1">
        <f t="shared" si="0"/>
        <v>63</v>
      </c>
      <c r="E12" s="1"/>
    </row>
    <row r="13" s="2" customFormat="1" ht="22.5" customHeight="1" spans="1:5">
      <c r="A13" s="2">
        <v>44726.6015856481</v>
      </c>
      <c r="B13" s="2">
        <v>44726.6312268519</v>
      </c>
      <c r="C13" s="11" t="s">
        <v>491</v>
      </c>
      <c r="D13" s="1">
        <f t="shared" si="0"/>
        <v>42</v>
      </c>
      <c r="E13" s="1"/>
    </row>
    <row r="14" s="2" customFormat="1" ht="22.5" customHeight="1" spans="1:5">
      <c r="A14" s="2">
        <v>44726.6365277778</v>
      </c>
      <c r="B14" s="2">
        <v>44726.6863773148</v>
      </c>
      <c r="C14" s="11" t="s">
        <v>491</v>
      </c>
      <c r="D14" s="1">
        <f t="shared" si="0"/>
        <v>71</v>
      </c>
      <c r="E14" s="1"/>
    </row>
    <row r="15" s="2" customFormat="1" ht="22.5" customHeight="1" spans="1:5">
      <c r="A15" s="2">
        <v>44726.6931365741</v>
      </c>
      <c r="B15" s="2">
        <v>44726.7082175926</v>
      </c>
      <c r="C15" s="11" t="s">
        <v>553</v>
      </c>
      <c r="D15" s="1">
        <f t="shared" si="0"/>
        <v>21</v>
      </c>
      <c r="E15" s="1"/>
    </row>
    <row r="16" s="2" customFormat="1" ht="22.5" customHeight="1" spans="1:5">
      <c r="A16" s="2">
        <v>44726.7213773148</v>
      </c>
      <c r="B16" s="2">
        <v>44726.7521875</v>
      </c>
      <c r="C16" s="11" t="s">
        <v>553</v>
      </c>
      <c r="D16" s="1">
        <f t="shared" si="0"/>
        <v>44</v>
      </c>
      <c r="E16" s="1"/>
    </row>
    <row r="17" s="2" customFormat="1" ht="22.5" customHeight="1" spans="1:5">
      <c r="A17" s="2">
        <v>44727.3901736111</v>
      </c>
      <c r="B17" s="2">
        <v>44727.4192361111</v>
      </c>
      <c r="C17" s="11" t="s">
        <v>553</v>
      </c>
      <c r="D17" s="1">
        <f t="shared" si="0"/>
        <v>41</v>
      </c>
      <c r="E17" s="1"/>
    </row>
    <row r="18" s="2" customFormat="1" ht="22.5" customHeight="1" spans="1:5">
      <c r="A18" s="2">
        <v>44727.4274305556</v>
      </c>
      <c r="B18" s="2">
        <v>44727.4639351852</v>
      </c>
      <c r="C18" s="11" t="s">
        <v>553</v>
      </c>
      <c r="D18" s="1">
        <f t="shared" si="0"/>
        <v>52</v>
      </c>
      <c r="E18" s="1"/>
    </row>
    <row r="19" s="2" customFormat="1" ht="22.5" customHeight="1" spans="1:5">
      <c r="A19" s="2">
        <v>44727.4724884259</v>
      </c>
      <c r="B19" s="2">
        <v>44727.4865277778</v>
      </c>
      <c r="C19" s="9" t="s">
        <v>550</v>
      </c>
      <c r="D19" s="1">
        <f t="shared" si="0"/>
        <v>20</v>
      </c>
      <c r="E19" s="1"/>
    </row>
    <row r="20" s="2" customFormat="1" ht="22.5" customHeight="1" spans="1:5">
      <c r="A20" s="2">
        <v>44727.6043287037</v>
      </c>
      <c r="B20" s="2">
        <v>44727.6434143518</v>
      </c>
      <c r="C20" s="11" t="s">
        <v>553</v>
      </c>
      <c r="D20" s="1">
        <f t="shared" si="0"/>
        <v>56</v>
      </c>
      <c r="E20" s="1"/>
    </row>
    <row r="21" s="2" customFormat="1" ht="22.5" customHeight="1" spans="1:5">
      <c r="A21" s="2">
        <v>44727.6500462963</v>
      </c>
      <c r="B21" s="2">
        <v>44727.6952083333</v>
      </c>
      <c r="C21" s="11" t="s">
        <v>491</v>
      </c>
      <c r="D21" s="1">
        <f t="shared" si="0"/>
        <v>65</v>
      </c>
      <c r="E21" s="1"/>
    </row>
    <row r="22" s="2" customFormat="1" ht="22.5" customHeight="1" spans="1:5">
      <c r="A22" s="2">
        <v>44727.6992824074</v>
      </c>
      <c r="B22" s="2">
        <v>44727.7667824074</v>
      </c>
      <c r="C22" s="1" t="s">
        <v>552</v>
      </c>
      <c r="D22" s="1">
        <f t="shared" si="0"/>
        <v>97</v>
      </c>
      <c r="E22" s="1"/>
    </row>
    <row r="23" s="2" customFormat="1" ht="22.5" customHeight="1" spans="1:5">
      <c r="A23" s="2">
        <v>44727.8808217593</v>
      </c>
      <c r="B23" s="2">
        <v>44727.9434143519</v>
      </c>
      <c r="C23" s="13" t="s">
        <v>559</v>
      </c>
      <c r="D23" s="1">
        <f t="shared" si="0"/>
        <v>90</v>
      </c>
      <c r="E23" s="1"/>
    </row>
    <row r="24" s="2" customFormat="1" ht="22.5" customHeight="1" spans="1:5">
      <c r="A24" s="2">
        <v>44728.384375</v>
      </c>
      <c r="B24" s="2">
        <v>44728.4247800926</v>
      </c>
      <c r="C24" s="11" t="s">
        <v>491</v>
      </c>
      <c r="D24" s="1">
        <f t="shared" si="0"/>
        <v>58</v>
      </c>
      <c r="E24" s="1"/>
    </row>
    <row r="25" s="2" customFormat="1" ht="22.5" customHeight="1" spans="1:5">
      <c r="A25" s="2">
        <v>44728.442037037</v>
      </c>
      <c r="B25" s="2">
        <v>44728.4878009259</v>
      </c>
      <c r="C25" s="11" t="s">
        <v>491</v>
      </c>
      <c r="D25" s="1">
        <f t="shared" si="0"/>
        <v>65</v>
      </c>
      <c r="E25" s="1"/>
    </row>
    <row r="26" s="2" customFormat="1" ht="22.5" customHeight="1" spans="1:5">
      <c r="A26" s="2">
        <v>44728.5746527778</v>
      </c>
      <c r="B26" s="2">
        <v>44728.5969444444</v>
      </c>
      <c r="C26" s="11" t="s">
        <v>491</v>
      </c>
      <c r="D26" s="1">
        <f t="shared" si="0"/>
        <v>32</v>
      </c>
      <c r="E26" s="1"/>
    </row>
    <row r="27" s="2" customFormat="1" ht="22.5" customHeight="1" spans="1:5">
      <c r="A27" s="2">
        <v>44728.5983333333</v>
      </c>
      <c r="B27" s="2">
        <v>44728.6387847222</v>
      </c>
      <c r="C27" s="1" t="s">
        <v>22</v>
      </c>
      <c r="D27" s="1">
        <f t="shared" si="0"/>
        <v>58</v>
      </c>
      <c r="E27" s="1"/>
    </row>
    <row r="28" s="2" customFormat="1" ht="22.5" customHeight="1" spans="1:5">
      <c r="A28" s="2">
        <v>44728.6435300926</v>
      </c>
      <c r="B28" s="2">
        <v>44728.668275463</v>
      </c>
      <c r="C28" s="11" t="s">
        <v>491</v>
      </c>
      <c r="D28" s="1">
        <f t="shared" si="0"/>
        <v>35</v>
      </c>
      <c r="E28" s="1"/>
    </row>
    <row r="29" s="2" customFormat="1" ht="22.5" customHeight="1" spans="1:5">
      <c r="A29" s="2">
        <v>44728.6863657407</v>
      </c>
      <c r="B29" s="2">
        <v>44728.7078819444</v>
      </c>
      <c r="C29" s="11" t="s">
        <v>491</v>
      </c>
      <c r="D29" s="1">
        <f t="shared" si="0"/>
        <v>30</v>
      </c>
      <c r="E29" s="1"/>
    </row>
    <row r="30" s="2" customFormat="1" ht="22.5" customHeight="1" spans="1:5">
      <c r="A30" s="2">
        <v>44728.7207291667</v>
      </c>
      <c r="B30" s="2">
        <v>44728.7424189815</v>
      </c>
      <c r="C30" s="9" t="s">
        <v>550</v>
      </c>
      <c r="D30" s="1">
        <f t="shared" si="0"/>
        <v>31</v>
      </c>
      <c r="E30" s="1"/>
    </row>
    <row r="31" s="2" customFormat="1" ht="22.5" customHeight="1" spans="1:5">
      <c r="A31" s="2">
        <v>44728.9294328704</v>
      </c>
      <c r="B31" s="2">
        <v>44728.9496412037</v>
      </c>
      <c r="C31" s="13" t="s">
        <v>559</v>
      </c>
      <c r="D31" s="1">
        <f t="shared" si="0"/>
        <v>29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{696309d9-5d30-4851-a729-cc5a7072b137}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6309d9-5d30-4851-a729-cc5a7072b1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44732.4088888889</v>
      </c>
      <c r="B2" s="2">
        <v>44732.434375</v>
      </c>
      <c r="C2" s="1">
        <v>78</v>
      </c>
      <c r="D2" s="1">
        <f t="shared" ref="D2:D36" si="0">INT(ABS(B2-A2)*1440)</f>
        <v>36</v>
      </c>
    </row>
    <row r="3" ht="24" customHeight="1" spans="1:4">
      <c r="A3" s="2">
        <v>44732.4512384259</v>
      </c>
      <c r="B3" s="2">
        <v>44732.4832638889</v>
      </c>
      <c r="C3" s="12" t="s">
        <v>560</v>
      </c>
      <c r="D3" s="1">
        <f t="shared" si="0"/>
        <v>46</v>
      </c>
    </row>
    <row r="4" s="1" customFormat="1" ht="22.5" customHeight="1" spans="1:4">
      <c r="A4" s="2">
        <v>44732.5994791667</v>
      </c>
      <c r="B4" s="2">
        <v>44732.6377546296</v>
      </c>
      <c r="C4" s="12" t="s">
        <v>560</v>
      </c>
      <c r="D4" s="1">
        <f t="shared" si="0"/>
        <v>55</v>
      </c>
    </row>
    <row r="5" s="1" customFormat="1" ht="22.5" customHeight="1" spans="1:4">
      <c r="A5" s="2">
        <v>44732.6519675926</v>
      </c>
      <c r="B5" s="2">
        <v>44732.6725694444</v>
      </c>
      <c r="C5" s="11" t="s">
        <v>491</v>
      </c>
      <c r="D5" s="1">
        <f t="shared" si="0"/>
        <v>29</v>
      </c>
    </row>
    <row r="6" s="1" customFormat="1" ht="22.5" customHeight="1" spans="1:4">
      <c r="A6" s="2">
        <v>44732.6950925926</v>
      </c>
      <c r="B6" s="2">
        <v>44732.7230324074</v>
      </c>
      <c r="C6" s="11" t="s">
        <v>491</v>
      </c>
      <c r="D6" s="1">
        <f t="shared" si="0"/>
        <v>40</v>
      </c>
    </row>
    <row r="7" s="1" customFormat="1" ht="22.5" customHeight="1" spans="1:4">
      <c r="A7" s="2">
        <v>44732.7285185185</v>
      </c>
      <c r="B7" s="2">
        <v>44732.7483912037</v>
      </c>
      <c r="C7" s="11" t="s">
        <v>491</v>
      </c>
      <c r="D7" s="1">
        <f t="shared" si="0"/>
        <v>28</v>
      </c>
    </row>
    <row r="8" s="1" customFormat="1" ht="22.5" customHeight="1" spans="1:4">
      <c r="A8" s="2">
        <v>44733.3879166667</v>
      </c>
      <c r="B8" s="2">
        <v>44733.4158101852</v>
      </c>
      <c r="C8" s="12" t="s">
        <v>560</v>
      </c>
      <c r="D8" s="1">
        <f t="shared" si="0"/>
        <v>40</v>
      </c>
    </row>
    <row r="9" s="1" customFormat="1" ht="22.5" customHeight="1" spans="1:4">
      <c r="A9" s="2">
        <v>44733.4250231481</v>
      </c>
      <c r="B9" s="2">
        <v>44733.4551388889</v>
      </c>
      <c r="C9" s="11" t="s">
        <v>491</v>
      </c>
      <c r="D9" s="1">
        <f t="shared" si="0"/>
        <v>43</v>
      </c>
    </row>
    <row r="10" s="2" customFormat="1" ht="22.5" customHeight="1" spans="1:5">
      <c r="A10" s="2">
        <v>44733.4592476852</v>
      </c>
      <c r="B10" s="2">
        <v>44733.4877199074</v>
      </c>
      <c r="C10" s="11" t="s">
        <v>491</v>
      </c>
      <c r="D10" s="1">
        <f t="shared" si="0"/>
        <v>41</v>
      </c>
      <c r="E10" s="1"/>
    </row>
    <row r="11" s="2" customFormat="1" ht="22.5" customHeight="1" spans="1:5">
      <c r="A11" s="2">
        <v>44733.6042824074</v>
      </c>
      <c r="B11" s="2">
        <v>44733.6399768519</v>
      </c>
      <c r="C11" s="11" t="s">
        <v>491</v>
      </c>
      <c r="D11" s="1">
        <f t="shared" si="0"/>
        <v>51</v>
      </c>
      <c r="E11" s="1"/>
    </row>
    <row r="12" s="2" customFormat="1" ht="22.5" customHeight="1" spans="1:5">
      <c r="A12" s="2">
        <v>44733.6467013889</v>
      </c>
      <c r="B12" s="2">
        <v>44733.670462963</v>
      </c>
      <c r="C12" s="11" t="s">
        <v>491</v>
      </c>
      <c r="D12" s="1">
        <f t="shared" si="0"/>
        <v>34</v>
      </c>
      <c r="E12" s="1"/>
    </row>
    <row r="13" s="2" customFormat="1" ht="22.5" customHeight="1" spans="1:5">
      <c r="A13" s="2">
        <v>44733.6920949074</v>
      </c>
      <c r="B13" s="2">
        <v>44733.7489236111</v>
      </c>
      <c r="C13" s="11" t="s">
        <v>491</v>
      </c>
      <c r="D13" s="1">
        <f t="shared" si="0"/>
        <v>81</v>
      </c>
      <c r="E13" s="1"/>
    </row>
    <row r="14" s="2" customFormat="1" ht="22.5" customHeight="1" spans="1:5">
      <c r="A14" s="2">
        <v>44733.7584259259</v>
      </c>
      <c r="B14" s="2">
        <v>44733.7671064815</v>
      </c>
      <c r="C14" s="11" t="s">
        <v>491</v>
      </c>
      <c r="D14" s="1">
        <f t="shared" si="0"/>
        <v>12</v>
      </c>
      <c r="E14" s="1"/>
    </row>
    <row r="15" s="2" customFormat="1" ht="22.5" customHeight="1" spans="1:5">
      <c r="A15" s="2">
        <v>44733.8728009259</v>
      </c>
      <c r="B15" s="2">
        <v>44733.9072453704</v>
      </c>
      <c r="C15" s="13" t="s">
        <v>559</v>
      </c>
      <c r="D15" s="1">
        <f t="shared" si="0"/>
        <v>49</v>
      </c>
      <c r="E15" s="1"/>
    </row>
    <row r="16" s="2" customFormat="1" ht="22.5" customHeight="1" spans="1:5">
      <c r="A16" s="2">
        <v>44733.916400463</v>
      </c>
      <c r="B16" s="2">
        <v>44733.9293055556</v>
      </c>
      <c r="C16" s="13" t="s">
        <v>559</v>
      </c>
      <c r="D16" s="1">
        <f t="shared" si="0"/>
        <v>18</v>
      </c>
      <c r="E16" s="1"/>
    </row>
    <row r="17" s="2" customFormat="1" ht="22.5" customHeight="1" spans="1:5">
      <c r="A17" s="2">
        <v>44734.3789467593</v>
      </c>
      <c r="B17" s="2">
        <v>44734.4054513889</v>
      </c>
      <c r="C17" s="14" t="s">
        <v>561</v>
      </c>
      <c r="D17" s="1">
        <f t="shared" si="0"/>
        <v>38</v>
      </c>
      <c r="E17" s="1"/>
    </row>
    <row r="18" s="2" customFormat="1" ht="22.5" customHeight="1" spans="1:5">
      <c r="A18" s="2">
        <v>44734.4145601852</v>
      </c>
      <c r="B18" s="2">
        <v>44734.4373611111</v>
      </c>
      <c r="C18" s="11" t="s">
        <v>491</v>
      </c>
      <c r="D18" s="1">
        <f t="shared" si="0"/>
        <v>32</v>
      </c>
      <c r="E18" s="1"/>
    </row>
    <row r="19" s="2" customFormat="1" ht="22.5" customHeight="1" spans="1:5">
      <c r="A19" s="2">
        <v>44734.4503472222</v>
      </c>
      <c r="B19" s="2">
        <v>44734.4841319444</v>
      </c>
      <c r="C19" s="11" t="s">
        <v>491</v>
      </c>
      <c r="D19" s="1">
        <f t="shared" si="0"/>
        <v>48</v>
      </c>
      <c r="E19" s="1"/>
    </row>
    <row r="20" s="2" customFormat="1" ht="22.5" customHeight="1" spans="1:5">
      <c r="A20" s="2">
        <v>44734.5904861111</v>
      </c>
      <c r="B20" s="2">
        <v>44734.6272106481</v>
      </c>
      <c r="C20" s="11" t="s">
        <v>491</v>
      </c>
      <c r="D20" s="1">
        <f t="shared" si="0"/>
        <v>52</v>
      </c>
      <c r="E20" s="1"/>
    </row>
    <row r="21" s="2" customFormat="1" ht="22.5" customHeight="1" spans="1:5">
      <c r="A21" s="2">
        <v>44734.6296180556</v>
      </c>
      <c r="B21" s="2">
        <v>44734.6820949074</v>
      </c>
      <c r="C21" s="11" t="s">
        <v>491</v>
      </c>
      <c r="D21" s="1">
        <f t="shared" si="0"/>
        <v>75</v>
      </c>
      <c r="E21" s="1"/>
    </row>
    <row r="22" s="2" customFormat="1" ht="22.5" customHeight="1" spans="1:5">
      <c r="A22" s="2">
        <v>44734.6946643519</v>
      </c>
      <c r="B22" s="2">
        <v>44734.7332060185</v>
      </c>
      <c r="C22" s="11" t="s">
        <v>491</v>
      </c>
      <c r="D22" s="1">
        <f t="shared" si="0"/>
        <v>55</v>
      </c>
      <c r="E22" s="1"/>
    </row>
    <row r="23" s="2" customFormat="1" ht="22.5" customHeight="1" spans="1:5">
      <c r="A23" s="2">
        <v>44734.7407291667</v>
      </c>
      <c r="B23" s="2">
        <v>44734.7530092593</v>
      </c>
      <c r="C23" s="11" t="s">
        <v>491</v>
      </c>
      <c r="D23" s="1">
        <f t="shared" si="0"/>
        <v>17</v>
      </c>
      <c r="E23" s="1"/>
    </row>
    <row r="24" s="2" customFormat="1" ht="22.5" customHeight="1" spans="1:5">
      <c r="A24" s="2">
        <v>44735.4005787037</v>
      </c>
      <c r="B24" s="2">
        <v>44735.4524884259</v>
      </c>
      <c r="C24" s="15" t="s">
        <v>562</v>
      </c>
      <c r="D24" s="1">
        <f t="shared" si="0"/>
        <v>74</v>
      </c>
      <c r="E24" s="1"/>
    </row>
    <row r="25" s="2" customFormat="1" ht="22.5" customHeight="1" spans="1:5">
      <c r="A25" s="2">
        <v>44735.4617708333</v>
      </c>
      <c r="B25" s="2">
        <v>44735.4860648148</v>
      </c>
      <c r="C25" s="15" t="s">
        <v>562</v>
      </c>
      <c r="D25" s="1">
        <f t="shared" si="0"/>
        <v>34</v>
      </c>
      <c r="E25" s="1"/>
    </row>
    <row r="26" s="2" customFormat="1" ht="22.5" customHeight="1" spans="1:5">
      <c r="A26" s="2">
        <v>44735.5931944444</v>
      </c>
      <c r="B26" s="2">
        <v>44735.6441550926</v>
      </c>
      <c r="C26" s="15" t="s">
        <v>562</v>
      </c>
      <c r="D26" s="1">
        <f t="shared" si="0"/>
        <v>73</v>
      </c>
      <c r="E26" s="1"/>
    </row>
    <row r="27" s="2" customFormat="1" ht="22.5" customHeight="1" spans="1:5">
      <c r="A27" s="2">
        <v>44735.6495486111</v>
      </c>
      <c r="B27" s="2">
        <v>44735.6660185185</v>
      </c>
      <c r="C27" s="15" t="s">
        <v>562</v>
      </c>
      <c r="D27" s="1">
        <f t="shared" si="0"/>
        <v>23</v>
      </c>
      <c r="E27" s="1"/>
    </row>
    <row r="28" s="2" customFormat="1" ht="22.5" customHeight="1" spans="1:5">
      <c r="A28" s="2">
        <v>44735.6661226852</v>
      </c>
      <c r="B28" s="2">
        <v>44735.7362615741</v>
      </c>
      <c r="C28" s="1" t="s">
        <v>22</v>
      </c>
      <c r="D28" s="1">
        <f t="shared" si="0"/>
        <v>100</v>
      </c>
      <c r="E28" s="1"/>
    </row>
    <row r="29" s="2" customFormat="1" ht="22.5" customHeight="1" spans="1:5">
      <c r="A29" s="2">
        <v>44735.8768634259</v>
      </c>
      <c r="B29" s="2">
        <v>44735.9100347222</v>
      </c>
      <c r="C29" s="15" t="s">
        <v>562</v>
      </c>
      <c r="D29" s="1">
        <f t="shared" si="0"/>
        <v>47</v>
      </c>
      <c r="E29" s="1"/>
    </row>
    <row r="30" s="2" customFormat="1" ht="22.5" customHeight="1" spans="1:5">
      <c r="A30" s="2">
        <v>44735.9265740741</v>
      </c>
      <c r="B30" s="2">
        <v>44735.966400463</v>
      </c>
      <c r="C30" s="15" t="s">
        <v>562</v>
      </c>
      <c r="D30" s="1">
        <f t="shared" si="0"/>
        <v>57</v>
      </c>
      <c r="E30" s="1"/>
    </row>
    <row r="31" s="2" customFormat="1" ht="22.5" customHeight="1" spans="1:5">
      <c r="A31" s="2">
        <v>44736.3873958333</v>
      </c>
      <c r="B31" s="2">
        <v>44736.4155324074</v>
      </c>
      <c r="C31" s="15" t="s">
        <v>562</v>
      </c>
      <c r="D31" s="1">
        <f t="shared" si="0"/>
        <v>40</v>
      </c>
      <c r="E31" s="1"/>
    </row>
    <row r="32" s="2" customFormat="1" ht="22.5" customHeight="1" spans="1:5">
      <c r="A32" s="2">
        <v>44736.4250462963</v>
      </c>
      <c r="B32" s="2">
        <v>44736.4653240741</v>
      </c>
      <c r="C32" s="15" t="s">
        <v>562</v>
      </c>
      <c r="D32" s="1">
        <f t="shared" si="0"/>
        <v>58</v>
      </c>
      <c r="E32" s="1"/>
    </row>
    <row r="33" s="2" customFormat="1" ht="22.5" customHeight="1" spans="1:5">
      <c r="A33" s="2">
        <v>44736.4703819444</v>
      </c>
      <c r="B33" s="2">
        <v>44736.4915972222</v>
      </c>
      <c r="C33" s="11" t="s">
        <v>491</v>
      </c>
      <c r="D33" s="1">
        <f t="shared" si="0"/>
        <v>30</v>
      </c>
      <c r="E33" s="1"/>
    </row>
    <row r="34" s="2" customFormat="1" ht="22.5" customHeight="1" spans="1:5">
      <c r="A34" s="2">
        <v>44736.5906597222</v>
      </c>
      <c r="B34" s="2">
        <v>44736.6559027778</v>
      </c>
      <c r="C34" s="1">
        <v>78</v>
      </c>
      <c r="D34" s="1">
        <f t="shared" si="0"/>
        <v>93</v>
      </c>
      <c r="E34" s="1"/>
    </row>
    <row r="35" s="2" customFormat="1" ht="22.5" customHeight="1" spans="1:5">
      <c r="A35" s="2">
        <v>44736.6868055556</v>
      </c>
      <c r="B35" s="2">
        <v>44736.7309375</v>
      </c>
      <c r="C35" s="12" t="s">
        <v>560</v>
      </c>
      <c r="D35" s="1">
        <f t="shared" si="0"/>
        <v>63</v>
      </c>
      <c r="E35" s="1"/>
    </row>
    <row r="36" s="2" customFormat="1" ht="22.5" customHeight="1" spans="1:5">
      <c r="A36" s="2">
        <v>44736.7438194444</v>
      </c>
      <c r="B36" s="2">
        <v>44736.7702083333</v>
      </c>
      <c r="C36" s="12" t="s">
        <v>560</v>
      </c>
      <c r="D36" s="1">
        <f t="shared" si="0"/>
        <v>37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{6978bfd4-d89c-4839-ad9a-ec1b31f9c908}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78bfd4-d89c-4839-ad9a-ec1b31f9c9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topLeftCell="A12" workbookViewId="0">
      <selection activeCell="I28" sqref="I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44739.4072916667</v>
      </c>
      <c r="B2" s="2">
        <v>44739.4248032407</v>
      </c>
      <c r="C2" s="7" t="s">
        <v>563</v>
      </c>
      <c r="D2" s="1">
        <f t="shared" ref="D2:D9" si="0">INT(ABS(B2-A2)*1440)</f>
        <v>25</v>
      </c>
    </row>
    <row r="3" ht="24" customHeight="1" spans="1:4">
      <c r="A3" s="2">
        <v>44739.424837963</v>
      </c>
      <c r="B3" s="2">
        <v>44739.4646064815</v>
      </c>
      <c r="C3" s="1" t="s">
        <v>22</v>
      </c>
      <c r="D3" s="1">
        <f t="shared" si="0"/>
        <v>57</v>
      </c>
    </row>
    <row r="4" s="1" customFormat="1" ht="22.5" customHeight="1" spans="1:4">
      <c r="A4" s="2">
        <v>44739.4732175926</v>
      </c>
      <c r="B4" s="2">
        <v>44739.4874768518</v>
      </c>
      <c r="C4" s="7" t="s">
        <v>563</v>
      </c>
      <c r="D4" s="1">
        <f t="shared" si="0"/>
        <v>20</v>
      </c>
    </row>
    <row r="5" s="1" customFormat="1" ht="22.5" customHeight="1" spans="1:4">
      <c r="A5" s="2">
        <v>44739.5768171296</v>
      </c>
      <c r="B5" s="2">
        <v>44739.5981944444</v>
      </c>
      <c r="C5" s="7" t="s">
        <v>563</v>
      </c>
      <c r="D5" s="1">
        <f t="shared" si="0"/>
        <v>30</v>
      </c>
    </row>
    <row r="6" s="1" customFormat="1" ht="22.5" customHeight="1" spans="1:4">
      <c r="A6" s="2">
        <v>44739.6084143519</v>
      </c>
      <c r="B6" s="2">
        <v>44739.6505671296</v>
      </c>
      <c r="C6" s="7" t="s">
        <v>563</v>
      </c>
      <c r="D6" s="1">
        <f t="shared" si="0"/>
        <v>60</v>
      </c>
    </row>
    <row r="7" s="1" customFormat="1" ht="22.5" customHeight="1" spans="1:4">
      <c r="A7" s="2">
        <v>44739.6553240741</v>
      </c>
      <c r="B7" s="2">
        <v>44739.6856828704</v>
      </c>
      <c r="C7" s="7" t="s">
        <v>563</v>
      </c>
      <c r="D7" s="1">
        <f t="shared" si="0"/>
        <v>43</v>
      </c>
    </row>
    <row r="8" s="1" customFormat="1" ht="22.5" customHeight="1" spans="1:4">
      <c r="A8" s="2">
        <v>44739.7043287037</v>
      </c>
      <c r="B8" s="2">
        <v>44739.7272222222</v>
      </c>
      <c r="C8" s="7" t="s">
        <v>563</v>
      </c>
      <c r="D8" s="1">
        <f t="shared" si="0"/>
        <v>32</v>
      </c>
    </row>
    <row r="9" s="1" customFormat="1" ht="22.5" customHeight="1" spans="1:4">
      <c r="A9" s="2">
        <v>44739.7345833333</v>
      </c>
      <c r="B9" s="2">
        <v>44739.7404050926</v>
      </c>
      <c r="C9" s="8" t="s">
        <v>564</v>
      </c>
      <c r="D9" s="1">
        <f t="shared" si="0"/>
        <v>8</v>
      </c>
    </row>
    <row r="10" s="2" customFormat="1" ht="22.5" customHeight="1" spans="1:5">
      <c r="A10" s="2">
        <v>44740.3990162037</v>
      </c>
      <c r="B10" s="2">
        <v>44740.4112268519</v>
      </c>
      <c r="C10" s="1">
        <v>78</v>
      </c>
      <c r="D10" s="1">
        <f>INT(ABS(B10-A10)*1440)</f>
        <v>17</v>
      </c>
      <c r="E10" s="1"/>
    </row>
    <row r="11" s="2" customFormat="1" ht="22.5" customHeight="1" spans="1:5">
      <c r="A11" s="2">
        <v>44740.4170833333</v>
      </c>
      <c r="B11" s="2">
        <v>44740.4522916667</v>
      </c>
      <c r="C11" s="7" t="s">
        <v>563</v>
      </c>
      <c r="D11" s="1">
        <f>INT(ABS(B11-A11)*1440)</f>
        <v>50</v>
      </c>
      <c r="E11" s="1"/>
    </row>
    <row r="12" s="2" customFormat="1" ht="22.5" customHeight="1" spans="1:5">
      <c r="A12" s="2">
        <v>44740.4597916667</v>
      </c>
      <c r="B12" s="2">
        <v>44740.4875694444</v>
      </c>
      <c r="C12" s="7" t="s">
        <v>563</v>
      </c>
      <c r="D12" s="1">
        <f>INT(ABS(B12-A12)*1440)</f>
        <v>39</v>
      </c>
      <c r="E12" s="1"/>
    </row>
    <row r="13" s="2" customFormat="1" ht="22.5" customHeight="1" spans="1:5">
      <c r="A13" s="2">
        <v>44740.5960648148</v>
      </c>
      <c r="B13" s="2">
        <v>44740.6286458333</v>
      </c>
      <c r="C13" s="7" t="s">
        <v>563</v>
      </c>
      <c r="D13" s="1">
        <f>INT(ABS(B13-A13)*1440)</f>
        <v>46</v>
      </c>
      <c r="E13" s="1"/>
    </row>
    <row r="14" s="2" customFormat="1" ht="22.5" customHeight="1" spans="1:5">
      <c r="A14" s="2">
        <v>44740.6343171296</v>
      </c>
      <c r="B14" s="2">
        <v>44740.678912037</v>
      </c>
      <c r="C14" s="7" t="s">
        <v>563</v>
      </c>
      <c r="D14" s="1">
        <f>INT(ABS(B14-A14)*1440)</f>
        <v>64</v>
      </c>
      <c r="E14" s="1"/>
    </row>
    <row r="15" s="2" customFormat="1" ht="22.5" customHeight="1" spans="1:5">
      <c r="A15" s="2">
        <v>44740.6858449074</v>
      </c>
      <c r="B15" s="2">
        <v>44740.7200115741</v>
      </c>
      <c r="C15" s="7" t="s">
        <v>563</v>
      </c>
      <c r="D15" s="1">
        <f>INT(ABS(B15-A15)*1440)</f>
        <v>49</v>
      </c>
      <c r="E15" s="1"/>
    </row>
    <row r="16" s="2" customFormat="1" ht="22.5" customHeight="1" spans="1:5">
      <c r="A16" s="2">
        <v>44740.7289814815</v>
      </c>
      <c r="B16" s="2">
        <v>44740.7389699074</v>
      </c>
      <c r="C16" s="1" t="s">
        <v>202</v>
      </c>
      <c r="D16" s="1">
        <f>INT(ABS(B16-A16)*1440)</f>
        <v>14</v>
      </c>
      <c r="E16" s="1"/>
    </row>
    <row r="17" s="2" customFormat="1" ht="22.5" customHeight="1" spans="1:5">
      <c r="A17" s="2">
        <v>44741.3883680556</v>
      </c>
      <c r="B17" s="2">
        <v>44741.3994212963</v>
      </c>
      <c r="C17" s="1">
        <v>78</v>
      </c>
      <c r="D17" s="1">
        <f>INT(ABS(B17-A17)*1440)</f>
        <v>15</v>
      </c>
      <c r="E17" s="1"/>
    </row>
    <row r="18" s="2" customFormat="1" ht="22.5" customHeight="1" spans="1:5">
      <c r="A18" s="2">
        <v>44741.4045717593</v>
      </c>
      <c r="B18" s="2">
        <v>44741.4300810185</v>
      </c>
      <c r="C18" s="9" t="s">
        <v>550</v>
      </c>
      <c r="D18" s="1">
        <f>INT(ABS(B18-A18)*1440)</f>
        <v>36</v>
      </c>
      <c r="E18" s="1"/>
    </row>
    <row r="19" s="2" customFormat="1" ht="22.5" customHeight="1" spans="1:5">
      <c r="A19" s="2">
        <v>44741.4312152778</v>
      </c>
      <c r="B19" s="2">
        <v>44741.4446412037</v>
      </c>
      <c r="C19" s="7" t="s">
        <v>563</v>
      </c>
      <c r="D19" s="1">
        <f>INT(ABS(B19-A19)*1440)</f>
        <v>19</v>
      </c>
      <c r="E19" s="1"/>
    </row>
    <row r="20" s="2" customFormat="1" ht="22.5" customHeight="1" spans="1:5">
      <c r="A20" s="2">
        <v>44741.4497685185</v>
      </c>
      <c r="B20" s="2">
        <v>44741.4668171296</v>
      </c>
      <c r="C20" s="7" t="s">
        <v>563</v>
      </c>
      <c r="D20" s="1">
        <f>INT(ABS(B20-A20)*1440)</f>
        <v>24</v>
      </c>
      <c r="E20" s="1"/>
    </row>
    <row r="21" s="2" customFormat="1" ht="22.5" customHeight="1" spans="1:5">
      <c r="A21" s="2">
        <v>44741.4681597222</v>
      </c>
      <c r="B21" s="2">
        <v>44741.4876041667</v>
      </c>
      <c r="C21" s="10" t="s">
        <v>301</v>
      </c>
      <c r="D21" s="1">
        <f>INT(ABS(B21-A21)*1440)</f>
        <v>27</v>
      </c>
      <c r="E21" s="1"/>
    </row>
    <row r="22" s="2" customFormat="1" ht="22.5" customHeight="1" spans="1:5">
      <c r="A22" s="2">
        <v>44741.6023842593</v>
      </c>
      <c r="B22" s="2">
        <v>44741.6534606482</v>
      </c>
      <c r="C22" s="10" t="s">
        <v>301</v>
      </c>
      <c r="D22" s="1">
        <f>INT(ABS(B22-A22)*1440)</f>
        <v>73</v>
      </c>
      <c r="E22" s="1"/>
    </row>
    <row r="23" s="2" customFormat="1" ht="22.5" customHeight="1" spans="1:5">
      <c r="A23" s="2">
        <v>44741.6712384259</v>
      </c>
      <c r="B23" s="2">
        <v>44741.6786805556</v>
      </c>
      <c r="C23" s="1" t="s">
        <v>202</v>
      </c>
      <c r="D23" s="1">
        <f>INT(ABS(B23-A23)*1440)</f>
        <v>10</v>
      </c>
      <c r="E23" s="1"/>
    </row>
    <row r="24" s="2" customFormat="1" ht="22.5" customHeight="1" spans="1:5">
      <c r="A24" s="2">
        <v>44741.6789583333</v>
      </c>
      <c r="B24" s="2">
        <v>44741.7020601852</v>
      </c>
      <c r="C24" s="10" t="s">
        <v>301</v>
      </c>
      <c r="D24" s="1">
        <f>INT(ABS(B24-A24)*1440)</f>
        <v>33</v>
      </c>
      <c r="E24" s="1"/>
    </row>
    <row r="25" s="2" customFormat="1" ht="22.5" customHeight="1" spans="1:5">
      <c r="A25" s="2">
        <v>44742.3759027778</v>
      </c>
      <c r="B25" s="2">
        <v>44742.3917708333</v>
      </c>
      <c r="C25" s="1">
        <v>78</v>
      </c>
      <c r="D25" s="1">
        <f>INT(ABS(B25-A25)*1440)</f>
        <v>22</v>
      </c>
      <c r="E25" s="1"/>
    </row>
    <row r="26" s="2" customFormat="1" ht="22.5" customHeight="1" spans="1:5">
      <c r="A26" s="2">
        <v>44742.3988194444</v>
      </c>
      <c r="B26" s="2">
        <v>44742.452962963</v>
      </c>
      <c r="C26" s="1" t="s">
        <v>565</v>
      </c>
      <c r="D26" s="1">
        <f>INT(ABS(B26-A26)*1440)</f>
        <v>77</v>
      </c>
      <c r="E26" s="1"/>
    </row>
    <row r="27" s="2" customFormat="1" ht="22.5" customHeight="1" spans="1:5">
      <c r="A27" s="2">
        <v>44742.4669097222</v>
      </c>
      <c r="B27" s="2">
        <v>44742.4870486111</v>
      </c>
      <c r="C27" s="1" t="s">
        <v>565</v>
      </c>
      <c r="D27" s="1">
        <f>INT(ABS(B27-A27)*1440)</f>
        <v>29</v>
      </c>
      <c r="E27" s="1"/>
    </row>
    <row r="28" s="2" customFormat="1" ht="22.5" customHeight="1" spans="1:5">
      <c r="A28" s="2">
        <v>44742.6096180556</v>
      </c>
      <c r="B28" s="2">
        <v>44742.6389236111</v>
      </c>
      <c r="C28" s="1" t="s">
        <v>565</v>
      </c>
      <c r="D28" s="1">
        <f>INT(ABS(B28-A28)*1440)</f>
        <v>42</v>
      </c>
      <c r="E28" s="1"/>
    </row>
    <row r="29" s="2" customFormat="1" ht="22.5" customHeight="1" spans="1:5">
      <c r="A29" s="2">
        <v>44742.6423958333</v>
      </c>
      <c r="B29" s="2">
        <v>44742.6862962963</v>
      </c>
      <c r="C29" s="1" t="s">
        <v>565</v>
      </c>
      <c r="D29" s="1">
        <f>INT(ABS(B29-A29)*1440)</f>
        <v>63</v>
      </c>
      <c r="E29" s="1"/>
    </row>
    <row r="30" s="2" customFormat="1" ht="22.5" customHeight="1" spans="1:5">
      <c r="A30" s="2">
        <v>44742.6946643519</v>
      </c>
      <c r="B30" s="2">
        <v>44742.7187384259</v>
      </c>
      <c r="C30" s="11" t="s">
        <v>509</v>
      </c>
      <c r="D30" s="1">
        <f>INT(ABS(B30-A30)*1440)</f>
        <v>34</v>
      </c>
      <c r="E30" s="1"/>
    </row>
    <row r="31" s="2" customFormat="1" ht="22.5" customHeight="1" spans="1:5">
      <c r="A31" s="2">
        <v>44742.7240046296</v>
      </c>
      <c r="B31" s="2">
        <v>44742.752662037</v>
      </c>
      <c r="C31" s="11" t="s">
        <v>509</v>
      </c>
      <c r="D31" s="1">
        <f>INT(ABS(B31-A31)*1440)</f>
        <v>41</v>
      </c>
      <c r="E31" s="1"/>
    </row>
    <row r="32" s="2" customFormat="1" ht="22.5" customHeight="1" spans="1:5">
      <c r="A32" s="2">
        <v>44743.3624768518</v>
      </c>
      <c r="B32" s="2">
        <v>44743.4002083333</v>
      </c>
      <c r="C32" s="11" t="s">
        <v>509</v>
      </c>
      <c r="D32" s="1">
        <f>INT(ABS(B32-A32)*1440)</f>
        <v>54</v>
      </c>
      <c r="E32" s="1"/>
    </row>
    <row r="33" s="2" customFormat="1" ht="22.5" customHeight="1" spans="1:5">
      <c r="A33" s="2">
        <v>44743.4067013889</v>
      </c>
      <c r="B33" s="2">
        <v>44743.4554976852</v>
      </c>
      <c r="C33" s="11" t="s">
        <v>509</v>
      </c>
      <c r="D33" s="1">
        <f>INT(ABS(B33-A33)*1440)</f>
        <v>70</v>
      </c>
      <c r="E33" s="1"/>
    </row>
    <row r="34" s="2" customFormat="1" ht="22.5" customHeight="1" spans="1:5">
      <c r="A34" s="2">
        <v>44743.4676157407</v>
      </c>
      <c r="B34" s="2">
        <v>44743.4877546296</v>
      </c>
      <c r="C34" s="11" t="s">
        <v>509</v>
      </c>
      <c r="D34" s="1">
        <f>INT(ABS(B34-A34)*1440)</f>
        <v>29</v>
      </c>
      <c r="E34" s="1"/>
    </row>
    <row r="35" s="2" customFormat="1" ht="22.5" customHeight="1" spans="1:5">
      <c r="A35" s="2">
        <v>44743.6029398148</v>
      </c>
      <c r="B35" s="2">
        <v>44743.6544675926</v>
      </c>
      <c r="C35" s="1" t="s">
        <v>13</v>
      </c>
      <c r="D35" s="1">
        <f>INT(ABS(B35-A35)*1440)</f>
        <v>74</v>
      </c>
      <c r="E35" s="1"/>
    </row>
    <row r="36" s="2" customFormat="1" ht="22.5" customHeight="1" spans="1:5">
      <c r="A36" s="2">
        <v>44743.6613078704</v>
      </c>
      <c r="B36" s="2">
        <v>44743.6817939815</v>
      </c>
      <c r="C36" s="11" t="s">
        <v>509</v>
      </c>
      <c r="D36" s="1">
        <f>INT(ABS(B36-A36)*1440)</f>
        <v>29</v>
      </c>
      <c r="E36" s="1"/>
    </row>
    <row r="37" s="2" customFormat="1" ht="22.5" customHeight="1" spans="1:5">
      <c r="A37" s="2">
        <v>44743.6818634259</v>
      </c>
      <c r="B37" s="2">
        <v>44743.6908564815</v>
      </c>
      <c r="C37" s="1" t="s">
        <v>38</v>
      </c>
      <c r="D37" s="1">
        <f>INT(ABS(B37-A37)*1440)</f>
        <v>12</v>
      </c>
      <c r="E37" s="1"/>
    </row>
    <row r="38" s="2" customFormat="1" ht="22.5" customHeight="1" spans="1:5">
      <c r="A38" s="2">
        <v>44743.6977314815</v>
      </c>
      <c r="B38" s="2">
        <v>44743.7401273148</v>
      </c>
      <c r="C38" s="11" t="s">
        <v>566</v>
      </c>
      <c r="D38" s="1">
        <f>INT(ABS(B38-A38)*1440)</f>
        <v>61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{fab2e901-cd9c-4381-a26a-f5220cfc0585}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b2e901-cd9c-4381-a26a-f5220cfc05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{81ef681e-2d3d-4165-84eb-db94dbc22818}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f681e-2d3d-4165-84eb-db94dbc228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{6469bb7a-772b-47b2-a26a-a2a666dd7852}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69bb7a-772b-47b2-a26a-a2a666dd7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{ceddcbf8-ad1f-4d74-87d8-bc901707da3f}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ddcbf8-ad1f-4d74-87d8-bc901707da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{cdc50868-8e97-4fbb-a3c5-7fe5537aac90}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c50868-8e97-4fbb-a3c5-7fe5537aa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68</vt:i4>
      </vt:variant>
    </vt:vector>
  </HeadingPairs>
  <TitlesOfParts>
    <vt:vector size="6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2022-05-30</vt:lpstr>
      <vt:lpstr>2022-06-06</vt:lpstr>
      <vt:lpstr>2022-06-13</vt:lpstr>
      <vt:lpstr>2022-06-20</vt:lpstr>
      <vt:lpstr>2022-06-27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2022-07-01T10:03:17Z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