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ransport Engineering\Transport Modeling\Algorithm\Term Project\Do nothing\"/>
    </mc:Choice>
  </mc:AlternateContent>
  <xr:revisionPtr revIDLastSave="0" documentId="13_ncr:1_{03CF46F7-82BC-4AC5-A68E-3F80859FAE7B}" xr6:coauthVersionLast="47" xr6:coauthVersionMax="47" xr10:uidLastSave="{00000000-0000-0000-0000-000000000000}"/>
  <bookViews>
    <workbookView xWindow="-108" yWindow="-108" windowWidth="23256" windowHeight="12456" activeTab="1" xr2:uid="{83E95A9E-464A-41B5-99D3-A40626DBE91D}"/>
  </bookViews>
  <sheets>
    <sheet name="OD Matrix" sheetId="3" r:id="rId1"/>
    <sheet name="(Y0) Do_noth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2" i="2" l="1"/>
  <c r="F27" i="3" l="1"/>
  <c r="H608" i="2" l="1"/>
  <c r="K550" i="2" s="1"/>
  <c r="K536" i="2"/>
  <c r="H248" i="2"/>
  <c r="H224" i="2"/>
  <c r="K534" i="2" s="1"/>
  <c r="H320" i="2"/>
  <c r="H296" i="2"/>
  <c r="K537" i="2" s="1"/>
  <c r="H200" i="2"/>
  <c r="H176" i="2"/>
  <c r="K532" i="2" s="1"/>
  <c r="H152" i="2"/>
  <c r="K531" i="2" s="1"/>
  <c r="H128" i="2"/>
  <c r="H104" i="2"/>
  <c r="H80" i="2"/>
  <c r="K551" i="2"/>
  <c r="K549" i="2"/>
  <c r="K547" i="2"/>
  <c r="K546" i="2"/>
  <c r="K545" i="2"/>
  <c r="K543" i="2"/>
  <c r="K542" i="2"/>
  <c r="K538" i="2"/>
  <c r="K533" i="2"/>
  <c r="K530" i="2"/>
  <c r="K529" i="2"/>
  <c r="K528" i="2"/>
  <c r="H632" i="2"/>
  <c r="H584" i="2"/>
  <c r="H560" i="2"/>
  <c r="K548" i="2" s="1"/>
  <c r="H536" i="2"/>
  <c r="H512" i="2"/>
  <c r="H488" i="2"/>
  <c r="H464" i="2"/>
  <c r="K544" i="2" s="1"/>
  <c r="H440" i="2"/>
  <c r="H416" i="2"/>
  <c r="H392" i="2"/>
  <c r="K541" i="2" s="1"/>
  <c r="H368" i="2"/>
  <c r="K540" i="2" s="1"/>
  <c r="H344" i="2"/>
  <c r="K539" i="2" s="1"/>
  <c r="K535" i="2" l="1"/>
</calcChain>
</file>

<file path=xl/sharedStrings.xml><?xml version="1.0" encoding="utf-8"?>
<sst xmlns="http://schemas.openxmlformats.org/spreadsheetml/2006/main" count="591" uniqueCount="568">
  <si>
    <t>Link Number</t>
  </si>
  <si>
    <t>a_node</t>
  </si>
  <si>
    <t>b_node</t>
  </si>
  <si>
    <t>Updated Array X</t>
  </si>
  <si>
    <t>Link Travel Time for Each Link</t>
  </si>
  <si>
    <t>Total Travel Time for the Network</t>
  </si>
  <si>
    <t>O-D</t>
  </si>
  <si>
    <t>O-D Number</t>
  </si>
  <si>
    <t>O</t>
  </si>
  <si>
    <t>D</t>
  </si>
  <si>
    <t>Demand</t>
  </si>
  <si>
    <t>Link Numbers in Updated Shortest Paths</t>
  </si>
  <si>
    <t>O-D Travel Time</t>
  </si>
  <si>
    <t>[]</t>
  </si>
  <si>
    <t>[1]</t>
  </si>
  <si>
    <t>[2]</t>
  </si>
  <si>
    <t>[2, 6]</t>
  </si>
  <si>
    <t>[2, 6, 9]</t>
  </si>
  <si>
    <t>[2, 6, 9, 12]</t>
  </si>
  <si>
    <t>[2, 7, 36, 32, 29, 50, 54]</t>
  </si>
  <si>
    <t>[2, 6, 9, 13, 24]</t>
  </si>
  <si>
    <t>[2, 6, 9, 13]</t>
  </si>
  <si>
    <t>[2, 7, 36, 32]</t>
  </si>
  <si>
    <t>[2, 7, 36]</t>
  </si>
  <si>
    <t>[2, 7]</t>
  </si>
  <si>
    <t>[2, 7, 37]</t>
  </si>
  <si>
    <t>[2, 7, 36, 34]</t>
  </si>
  <si>
    <t>[2, 7, 36, 32, 28]</t>
  </si>
  <si>
    <t>[2, 7, 36, 32, 29]</t>
  </si>
  <si>
    <t>[2, 7, 36, 32, 30]</t>
  </si>
  <si>
    <t>[2, 7, 36, 32, 29, 50]</t>
  </si>
  <si>
    <t>[2, 7, 36, 32, 28, 45]</t>
  </si>
  <si>
    <t>[2, 7, 37, 39, 76, 72, 68]</t>
  </si>
  <si>
    <t>[2, 7, 37, 39, 75]</t>
  </si>
  <si>
    <t>[2, 7, 37, 39, 76, 72]</t>
  </si>
  <si>
    <t>[2, 7, 37, 39, 76]</t>
  </si>
  <si>
    <t>[2, 7, 37, 39]</t>
  </si>
  <si>
    <t>[3]</t>
  </si>
  <si>
    <t>[3, 2]</t>
  </si>
  <si>
    <t>[3, 2, 6]</t>
  </si>
  <si>
    <t>[4, 15]</t>
  </si>
  <si>
    <t>[4]</t>
  </si>
  <si>
    <t>[4, 16, 20]</t>
  </si>
  <si>
    <t>[4, 16]</t>
  </si>
  <si>
    <t>[4, 15, 13]</t>
  </si>
  <si>
    <t>[3, 2, 7, 36, 32]</t>
  </si>
  <si>
    <t>[3, 2, 7, 36]</t>
  </si>
  <si>
    <t>[3, 2, 7]</t>
  </si>
  <si>
    <t>[3, 2, 7, 37]</t>
  </si>
  <si>
    <t>[3, 2, 7, 36, 34]</t>
  </si>
  <si>
    <t>[3, 2, 7, 36, 32, 28]</t>
  </si>
  <si>
    <t>[4, 16, 22]</t>
  </si>
  <si>
    <t>[4, 16, 22, 49]</t>
  </si>
  <si>
    <t>[4, 16, 20, 18]</t>
  </si>
  <si>
    <t>[3, 2, 7, 36, 32, 28, 45]</t>
  </si>
  <si>
    <t>[4, 16, 20, 18, 56]</t>
  </si>
  <si>
    <t>[3, 2, 7, 37, 39, 75]</t>
  </si>
  <si>
    <t>[3, 2, 7, 37, 39, 76, 72]</t>
  </si>
  <si>
    <t>[3, 2, 7, 37, 39, 76]</t>
  </si>
  <si>
    <t>[3, 2, 7, 37, 39]</t>
  </si>
  <si>
    <t>[5]</t>
  </si>
  <si>
    <t>[5, 1]</t>
  </si>
  <si>
    <t>[6]</t>
  </si>
  <si>
    <t>[6, 9]</t>
  </si>
  <si>
    <t>[6, 9, 12]</t>
  </si>
  <si>
    <t>[7, 36, 32, 29, 50, 54]</t>
  </si>
  <si>
    <t>[6, 9, 13, 24]</t>
  </si>
  <si>
    <t>[6, 9, 13]</t>
  </si>
  <si>
    <t>[7, 36, 32]</t>
  </si>
  <si>
    <t>[7, 36]</t>
  </si>
  <si>
    <t>[7]</t>
  </si>
  <si>
    <t>[7, 37]</t>
  </si>
  <si>
    <t>[7, 36, 34]</t>
  </si>
  <si>
    <t>[7, 36, 32, 28]</t>
  </si>
  <si>
    <t>[7, 36, 32, 29]</t>
  </si>
  <si>
    <t>[7, 36, 32, 30]</t>
  </si>
  <si>
    <t>[7, 36, 32, 29, 50]</t>
  </si>
  <si>
    <t>[7, 36, 32, 28, 45]</t>
  </si>
  <si>
    <t>[7, 37, 39, 76, 72, 68]</t>
  </si>
  <si>
    <t>[7, 37, 39, 75]</t>
  </si>
  <si>
    <t>[7, 37, 39, 76, 72]</t>
  </si>
  <si>
    <t>[7, 37, 39, 76]</t>
  </si>
  <si>
    <t>[7, 37, 39]</t>
  </si>
  <si>
    <t>[8, 5]</t>
  </si>
  <si>
    <t>[8, 5, 1]</t>
  </si>
  <si>
    <t>[8]</t>
  </si>
  <si>
    <t>[9]</t>
  </si>
  <si>
    <t>[9, 12]</t>
  </si>
  <si>
    <t>[9, 13, 24, 20]</t>
  </si>
  <si>
    <t>[9, 13, 24]</t>
  </si>
  <si>
    <t>[9, 13]</t>
  </si>
  <si>
    <t>[10, 32]</t>
  </si>
  <si>
    <t>[10]</t>
  </si>
  <si>
    <t>[8, 7]</t>
  </si>
  <si>
    <t>[8, 7, 37]</t>
  </si>
  <si>
    <t>[10, 34]</t>
  </si>
  <si>
    <t>[10, 32, 28]</t>
  </si>
  <si>
    <t>[10, 32, 29]</t>
  </si>
  <si>
    <t>[10, 32, 30]</t>
  </si>
  <si>
    <t>[9, 13, 24, 20, 18]</t>
  </si>
  <si>
    <t>[10, 32, 28, 45]</t>
  </si>
  <si>
    <t>[10, 32, 28, 45, 59]</t>
  </si>
  <si>
    <t>[10, 32, 28, 46, 69]</t>
  </si>
  <si>
    <t>[10, 32, 28, 46]</t>
  </si>
  <si>
    <t>[10, 34, 42]</t>
  </si>
  <si>
    <t>[10, 34, 42, 73]</t>
  </si>
  <si>
    <t>[11, 8, 5]</t>
  </si>
  <si>
    <t>[12, 14]</t>
  </si>
  <si>
    <t>[11, 8]</t>
  </si>
  <si>
    <t>[11]</t>
  </si>
  <si>
    <t>[12]</t>
  </si>
  <si>
    <t>[13, 24, 20]</t>
  </si>
  <si>
    <t>[13, 24]</t>
  </si>
  <si>
    <t>[13]</t>
  </si>
  <si>
    <t>[13, 25]</t>
  </si>
  <si>
    <t>[11, 10]</t>
  </si>
  <si>
    <t>[11, 8, 7]</t>
  </si>
  <si>
    <t>[11, 8, 7, 37]</t>
  </si>
  <si>
    <t>[13, 25, 28, 44]</t>
  </si>
  <si>
    <t>[13, 25, 28]</t>
  </si>
  <si>
    <t>[13, 25, 29]</t>
  </si>
  <si>
    <t>[13, 25, 30]</t>
  </si>
  <si>
    <t>[13, 24, 20, 18]</t>
  </si>
  <si>
    <t>[13, 25, 28, 45]</t>
  </si>
  <si>
    <t>[13, 25, 28, 45, 59]</t>
  </si>
  <si>
    <t>[13, 25, 28, 46, 69]</t>
  </si>
  <si>
    <t>[13, 25, 28, 46]</t>
  </si>
  <si>
    <t>[13, 25, 28, 46, 70]</t>
  </si>
  <si>
    <t>[13, 25, 28, 46, 69, 66]</t>
  </si>
  <si>
    <t>[14, 3]</t>
  </si>
  <si>
    <t>[14]</t>
  </si>
  <si>
    <t>[15, 11, 8]</t>
  </si>
  <si>
    <t>[15, 11]</t>
  </si>
  <si>
    <t>[15]</t>
  </si>
  <si>
    <t>[16, 20]</t>
  </si>
  <si>
    <t>[16]</t>
  </si>
  <si>
    <t>[15, 13]</t>
  </si>
  <si>
    <t>[15, 13, 25]</t>
  </si>
  <si>
    <t>[15, 11, 10]</t>
  </si>
  <si>
    <t>[15, 11, 8, 7]</t>
  </si>
  <si>
    <t>[15, 11, 8, 7, 37]</t>
  </si>
  <si>
    <t>[15, 13, 25, 28, 44]</t>
  </si>
  <si>
    <t>[15, 13, 25, 28]</t>
  </si>
  <si>
    <t>[16, 22]</t>
  </si>
  <si>
    <t>[16, 22, 49]</t>
  </si>
  <si>
    <t>[16, 20, 18]</t>
  </si>
  <si>
    <t>[16, 22, 49, 53]</t>
  </si>
  <si>
    <t>[16, 20, 18, 56]</t>
  </si>
  <si>
    <t>[15, 13, 25, 28, 46, 69]</t>
  </si>
  <si>
    <t>[15, 13, 25, 28, 46]</t>
  </si>
  <si>
    <t>[15, 13, 25, 28, 46, 70]</t>
  </si>
  <si>
    <t>[15, 13, 25, 28, 46, 69, 66]</t>
  </si>
  <si>
    <t>[17, 19, 14, 3]</t>
  </si>
  <si>
    <t>[17, 19, 14]</t>
  </si>
  <si>
    <t>[17, 19, 15, 11, 8]</t>
  </si>
  <si>
    <t>[17, 19, 15, 11]</t>
  </si>
  <si>
    <t>[17, 19, 15]</t>
  </si>
  <si>
    <t>[17, 19]</t>
  </si>
  <si>
    <t>[17]</t>
  </si>
  <si>
    <t>[18, 55, 48, 26]</t>
  </si>
  <si>
    <t>[18, 55, 48]</t>
  </si>
  <si>
    <t>[18, 55, 48, 27]</t>
  </si>
  <si>
    <t>[18, 55, 48, 27, 33]</t>
  </si>
  <si>
    <t>[18, 56, 62, 66, 74]</t>
  </si>
  <si>
    <t>[18, 55, 49, 53, 57, 44]</t>
  </si>
  <si>
    <t>[18, 55, 49, 53, 57]</t>
  </si>
  <si>
    <t>[18, 55]</t>
  </si>
  <si>
    <t>[18, 55, 49]</t>
  </si>
  <si>
    <t>[18]</t>
  </si>
  <si>
    <t>[18, 55, 49, 53]</t>
  </si>
  <si>
    <t>[18, 56]</t>
  </si>
  <si>
    <t>[18, 56, 62]</t>
  </si>
  <si>
    <t>[18, 56, 63]</t>
  </si>
  <si>
    <t>[18, 56, 63, 70]</t>
  </si>
  <si>
    <t>[18, 56, 62, 66]</t>
  </si>
  <si>
    <t>[19, 14, 3]</t>
  </si>
  <si>
    <t>[19, 14]</t>
  </si>
  <si>
    <t>[19, 15, 11, 8]</t>
  </si>
  <si>
    <t>[19, 15, 11]</t>
  </si>
  <si>
    <t>[19, 15]</t>
  </si>
  <si>
    <t>[19]</t>
  </si>
  <si>
    <t>[20]</t>
  </si>
  <si>
    <t>[21]</t>
  </si>
  <si>
    <t>[22, 48]</t>
  </si>
  <si>
    <t>[22, 48, 27]</t>
  </si>
  <si>
    <t>[22, 48, 27, 33]</t>
  </si>
  <si>
    <t>[20, 18, 56, 62, 66, 74]</t>
  </si>
  <si>
    <t>[22, 49, 53, 57, 44]</t>
  </si>
  <si>
    <t>[22, 49, 53, 57]</t>
  </si>
  <si>
    <t>[22]</t>
  </si>
  <si>
    <t>[22, 49]</t>
  </si>
  <si>
    <t>[20, 18]</t>
  </si>
  <si>
    <t>[22, 49, 53]</t>
  </si>
  <si>
    <t>[20, 18, 56]</t>
  </si>
  <si>
    <t>[20, 18, 56, 62]</t>
  </si>
  <si>
    <t>[20, 18, 56, 63]</t>
  </si>
  <si>
    <t>[20, 18, 56, 63, 70]</t>
  </si>
  <si>
    <t>[20, 18, 56, 62, 66]</t>
  </si>
  <si>
    <t>[23, 11, 8, 5]</t>
  </si>
  <si>
    <t>[23, 12, 14]</t>
  </si>
  <si>
    <t>[23, 11, 8]</t>
  </si>
  <si>
    <t>[23, 11]</t>
  </si>
  <si>
    <t>[23]</t>
  </si>
  <si>
    <t>[23, 12]</t>
  </si>
  <si>
    <t>[24, 20]</t>
  </si>
  <si>
    <t>[24]</t>
  </si>
  <si>
    <t>[25]</t>
  </si>
  <si>
    <t>[25, 27]</t>
  </si>
  <si>
    <t>[25, 27, 33]</t>
  </si>
  <si>
    <t>[25, 27, 33, 37]</t>
  </si>
  <si>
    <t>[25, 28, 44]</t>
  </si>
  <si>
    <t>[25, 28]</t>
  </si>
  <si>
    <t>[25, 29]</t>
  </si>
  <si>
    <t>[25, 30]</t>
  </si>
  <si>
    <t>[24, 20, 18]</t>
  </si>
  <si>
    <t>[25, 28, 45]</t>
  </si>
  <si>
    <t>[25, 28, 45, 59]</t>
  </si>
  <si>
    <t>[25, 28, 46, 69]</t>
  </si>
  <si>
    <t>[25, 28, 46]</t>
  </si>
  <si>
    <t>[25, 28, 46, 70]</t>
  </si>
  <si>
    <t>[25, 28, 46, 69, 66]</t>
  </si>
  <si>
    <t>[26, 23, 11, 8, 5]</t>
  </si>
  <si>
    <t>[26, 23, 12, 14]</t>
  </si>
  <si>
    <t>[26, 23, 11, 8]</t>
  </si>
  <si>
    <t>[26, 23, 11]</t>
  </si>
  <si>
    <t>[26, 23]</t>
  </si>
  <si>
    <t>[26, 23, 12]</t>
  </si>
  <si>
    <t>[29, 50, 54]</t>
  </si>
  <si>
    <t>[29, 47]</t>
  </si>
  <si>
    <t>[26]</t>
  </si>
  <si>
    <t>[27]</t>
  </si>
  <si>
    <t>[27, 33]</t>
  </si>
  <si>
    <t>[27, 33, 37]</t>
  </si>
  <si>
    <t>[28, 44]</t>
  </si>
  <si>
    <t>[28]</t>
  </si>
  <si>
    <t>[29]</t>
  </si>
  <si>
    <t>[30]</t>
  </si>
  <si>
    <t>[29, 50]</t>
  </si>
  <si>
    <t>[28, 45]</t>
  </si>
  <si>
    <t>[28, 45, 59]</t>
  </si>
  <si>
    <t>[28, 46, 69]</t>
  </si>
  <si>
    <t>[28, 46]</t>
  </si>
  <si>
    <t>[28, 46, 70]</t>
  </si>
  <si>
    <t>[28, 46, 69, 66]</t>
  </si>
  <si>
    <t>[33, 35, 5]</t>
  </si>
  <si>
    <t>[33, 35, 5, 1]</t>
  </si>
  <si>
    <t>[33, 35]</t>
  </si>
  <si>
    <t>[31]</t>
  </si>
  <si>
    <t>[31, 9]</t>
  </si>
  <si>
    <t>[31, 9, 12]</t>
  </si>
  <si>
    <t>[32, 29, 50, 54]</t>
  </si>
  <si>
    <t>[32, 29, 47]</t>
  </si>
  <si>
    <t>[32, 26]</t>
  </si>
  <si>
    <t>[32]</t>
  </si>
  <si>
    <t>[33]</t>
  </si>
  <si>
    <t>[33, 37]</t>
  </si>
  <si>
    <t>[34]</t>
  </si>
  <si>
    <t>[32, 28]</t>
  </si>
  <si>
    <t>[32, 29]</t>
  </si>
  <si>
    <t>[32, 30]</t>
  </si>
  <si>
    <t>[32, 29, 50]</t>
  </si>
  <si>
    <t>[32, 28, 45]</t>
  </si>
  <si>
    <t>[32, 28, 45, 59]</t>
  </si>
  <si>
    <t>[32, 28, 46, 69]</t>
  </si>
  <si>
    <t>[32, 28, 46]</t>
  </si>
  <si>
    <t>[34, 42]</t>
  </si>
  <si>
    <t>[34, 42, 73]</t>
  </si>
  <si>
    <t>[35, 5]</t>
  </si>
  <si>
    <t>[35, 5, 1]</t>
  </si>
  <si>
    <t>[35]</t>
  </si>
  <si>
    <t>[35, 6]</t>
  </si>
  <si>
    <t>[35, 6, 9]</t>
  </si>
  <si>
    <t>[35, 6, 9, 12]</t>
  </si>
  <si>
    <t>[36, 32, 29, 50, 54]</t>
  </si>
  <si>
    <t>[36, 32, 29, 47]</t>
  </si>
  <si>
    <t>[36, 32, 26]</t>
  </si>
  <si>
    <t>[36, 32]</t>
  </si>
  <si>
    <t>[36]</t>
  </si>
  <si>
    <t>[37]</t>
  </si>
  <si>
    <t>[36, 34]</t>
  </si>
  <si>
    <t>[36, 32, 28]</t>
  </si>
  <si>
    <t>[36, 32, 29]</t>
  </si>
  <si>
    <t>[36, 32, 30]</t>
  </si>
  <si>
    <t>[36, 32, 29, 50]</t>
  </si>
  <si>
    <t>[36, 32, 28, 45]</t>
  </si>
  <si>
    <t>[37, 39, 76, 72, 68]</t>
  </si>
  <si>
    <t>[37, 39, 75]</t>
  </si>
  <si>
    <t>[37, 39, 76, 72]</t>
  </si>
  <si>
    <t>[37, 39, 76]</t>
  </si>
  <si>
    <t>[37, 39]</t>
  </si>
  <si>
    <t>[38, 35, 5]</t>
  </si>
  <si>
    <t>[38, 35, 5, 1]</t>
  </si>
  <si>
    <t>[38, 35]</t>
  </si>
  <si>
    <t>[38, 35, 6]</t>
  </si>
  <si>
    <t>[38, 35, 6, 9]</t>
  </si>
  <si>
    <t>[38, 35, 6, 9, 12]</t>
  </si>
  <si>
    <t>[39, 76, 72, 68, 60, 54]</t>
  </si>
  <si>
    <t>[39, 76, 72, 68, 60, 54, 17]</t>
  </si>
  <si>
    <t>[38, 36, 32, 26]</t>
  </si>
  <si>
    <t>[38, 36, 32]</t>
  </si>
  <si>
    <t>[38, 36]</t>
  </si>
  <si>
    <t>[38]</t>
  </si>
  <si>
    <t>[39, 76, 71]</t>
  </si>
  <si>
    <t>[39, 76, 72, 67]</t>
  </si>
  <si>
    <t>[39, 76, 72, 67, 45, 58, 52]</t>
  </si>
  <si>
    <t>[39, 76, 72, 67, 45, 58]</t>
  </si>
  <si>
    <t>[39, 76, 72, 68, 60]</t>
  </si>
  <si>
    <t>[39, 76, 72, 67, 45]</t>
  </si>
  <si>
    <t>[39, 76, 72, 68]</t>
  </si>
  <si>
    <t>[39, 75]</t>
  </si>
  <si>
    <t>[39, 76, 72]</t>
  </si>
  <si>
    <t>[39, 76]</t>
  </si>
  <si>
    <t>[39]</t>
  </si>
  <si>
    <t>[40, 33, 35, 5]</t>
  </si>
  <si>
    <t>[41, 45, 58, 52, 47, 19, 14]</t>
  </si>
  <si>
    <t>[40, 33, 35]</t>
  </si>
  <si>
    <t>[40, 31]</t>
  </si>
  <si>
    <t>[41, 43, 26, 23]</t>
  </si>
  <si>
    <t>[41, 45, 58, 52, 47, 19]</t>
  </si>
  <si>
    <t>[41, 45, 58, 52, 50, 54]</t>
  </si>
  <si>
    <t>[41, 45, 58, 52, 47]</t>
  </si>
  <si>
    <t>[41, 43, 26]</t>
  </si>
  <si>
    <t>[41, 43]</t>
  </si>
  <si>
    <t>[40]</t>
  </si>
  <si>
    <t>[40, 33]</t>
  </si>
  <si>
    <t>[42, 73, 74]</t>
  </si>
  <si>
    <t>[41]</t>
  </si>
  <si>
    <t>[41, 45, 58, 52]</t>
  </si>
  <si>
    <t>[41, 45, 58]</t>
  </si>
  <si>
    <t>[41, 45, 58, 52, 50]</t>
  </si>
  <si>
    <t>[41, 45]</t>
  </si>
  <si>
    <t>[41, 45, 59]</t>
  </si>
  <si>
    <t>[41, 46, 69]</t>
  </si>
  <si>
    <t>[41, 46]</t>
  </si>
  <si>
    <t>[42]</t>
  </si>
  <si>
    <t>[42, 73]</t>
  </si>
  <si>
    <t>[44, 40, 33, 35, 5]</t>
  </si>
  <si>
    <t>[45, 58, 52, 47, 19, 14]</t>
  </si>
  <si>
    <t>[44, 40, 33, 35]</t>
  </si>
  <si>
    <t>[44, 40, 31]</t>
  </si>
  <si>
    <t>[43, 26, 23]</t>
  </si>
  <si>
    <t>[45, 58, 52, 47, 19]</t>
  </si>
  <si>
    <t>[45, 58, 52, 50, 54]</t>
  </si>
  <si>
    <t>[45, 58, 52, 47]</t>
  </si>
  <si>
    <t>[43, 26]</t>
  </si>
  <si>
    <t>[43]</t>
  </si>
  <si>
    <t>[44, 40]</t>
  </si>
  <si>
    <t>[44, 40, 33]</t>
  </si>
  <si>
    <t>[46, 69, 66, 74]</t>
  </si>
  <si>
    <t>[44]</t>
  </si>
  <si>
    <t>[45, 58, 52]</t>
  </si>
  <si>
    <t>[45, 58]</t>
  </si>
  <si>
    <t>[45, 58, 52, 50]</t>
  </si>
  <si>
    <t>[45]</t>
  </si>
  <si>
    <t>[45, 59]</t>
  </si>
  <si>
    <t>[46, 69]</t>
  </si>
  <si>
    <t>[46]</t>
  </si>
  <si>
    <t>[46, 70]</t>
  </si>
  <si>
    <t>[46, 69, 66]</t>
  </si>
  <si>
    <t>[47, 19, 14, 3]</t>
  </si>
  <si>
    <t>[47, 19, 14]</t>
  </si>
  <si>
    <t>[47, 19, 15, 11, 8]</t>
  </si>
  <si>
    <t>[47, 19, 15, 11]</t>
  </si>
  <si>
    <t>[47, 19, 15]</t>
  </si>
  <si>
    <t>[47, 19]</t>
  </si>
  <si>
    <t>[50, 54]</t>
  </si>
  <si>
    <t>[47]</t>
  </si>
  <si>
    <t>[48, 26]</t>
  </si>
  <si>
    <t>[48]</t>
  </si>
  <si>
    <t>[48, 27]</t>
  </si>
  <si>
    <t>[48, 27, 33]</t>
  </si>
  <si>
    <t>[49, 53, 57, 46, 69, 66, 74]</t>
  </si>
  <si>
    <t>[49, 53, 57, 44]</t>
  </si>
  <si>
    <t>[49, 53, 57]</t>
  </si>
  <si>
    <t>[49]</t>
  </si>
  <si>
    <t>[50]</t>
  </si>
  <si>
    <t>[49, 53]</t>
  </si>
  <si>
    <t>[50, 56]</t>
  </si>
  <si>
    <t>[49, 53, 57, 46, 69]</t>
  </si>
  <si>
    <t>[49, 53, 57, 46]</t>
  </si>
  <si>
    <t>[49, 53, 57, 46, 70]</t>
  </si>
  <si>
    <t>[49, 53, 57, 46, 69, 66]</t>
  </si>
  <si>
    <t>[52, 47, 19, 14, 3]</t>
  </si>
  <si>
    <t>[52, 47, 19, 14]</t>
  </si>
  <si>
    <t>[52, 47, 19, 15, 11, 8]</t>
  </si>
  <si>
    <t>[52, 47, 19, 15, 11]</t>
  </si>
  <si>
    <t>[52, 47, 19, 15]</t>
  </si>
  <si>
    <t>[52, 47, 19]</t>
  </si>
  <si>
    <t>[52, 50, 54]</t>
  </si>
  <si>
    <t>[52, 47]</t>
  </si>
  <si>
    <t>[52, 48, 26]</t>
  </si>
  <si>
    <t>[52, 48]</t>
  </si>
  <si>
    <t>[52, 48, 27]</t>
  </si>
  <si>
    <t>[52, 48, 27, 33]</t>
  </si>
  <si>
    <t>[53, 57, 46, 69, 66, 74]</t>
  </si>
  <si>
    <t>[53, 57, 44]</t>
  </si>
  <si>
    <t>[53, 57]</t>
  </si>
  <si>
    <t>[52]</t>
  </si>
  <si>
    <t>[52, 50]</t>
  </si>
  <si>
    <t>[53]</t>
  </si>
  <si>
    <t>[53, 59]</t>
  </si>
  <si>
    <t>[53, 57, 46, 69]</t>
  </si>
  <si>
    <t>[53, 57, 46]</t>
  </si>
  <si>
    <t>[53, 57, 46, 70]</t>
  </si>
  <si>
    <t>[53, 57, 46, 69, 66]</t>
  </si>
  <si>
    <t>[54, 17, 19, 14, 3]</t>
  </si>
  <si>
    <t>[54, 17, 19, 14]</t>
  </si>
  <si>
    <t>[54, 17, 19, 15, 11, 8]</t>
  </si>
  <si>
    <t>[54, 17, 19, 15, 11]</t>
  </si>
  <si>
    <t>[54, 17, 19, 15]</t>
  </si>
  <si>
    <t>[54, 17, 19]</t>
  </si>
  <si>
    <t>[54]</t>
  </si>
  <si>
    <t>[54, 17]</t>
  </si>
  <si>
    <t>[55, 48, 26]</t>
  </si>
  <si>
    <t>[55, 48]</t>
  </si>
  <si>
    <t>[55, 48, 27]</t>
  </si>
  <si>
    <t>[55, 48, 27, 33]</t>
  </si>
  <si>
    <t>[56, 62, 66, 74]</t>
  </si>
  <si>
    <t>[55, 49, 53, 57, 44]</t>
  </si>
  <si>
    <t>[55, 49, 53, 57]</t>
  </si>
  <si>
    <t>[55]</t>
  </si>
  <si>
    <t>[55, 49]</t>
  </si>
  <si>
    <t>[55, 49, 53]</t>
  </si>
  <si>
    <t>[56]</t>
  </si>
  <si>
    <t>[56, 62]</t>
  </si>
  <si>
    <t>[56, 63]</t>
  </si>
  <si>
    <t>[56, 63, 70]</t>
  </si>
  <si>
    <t>[56, 62, 66]</t>
  </si>
  <si>
    <t>[58, 52, 47, 19, 14, 3]</t>
  </si>
  <si>
    <t>[58, 52, 47, 19, 14]</t>
  </si>
  <si>
    <t>[58, 52, 47, 19, 15, 11, 8]</t>
  </si>
  <si>
    <t>[58, 52, 47, 19, 15, 11]</t>
  </si>
  <si>
    <t>[58, 52, 47, 19, 15]</t>
  </si>
  <si>
    <t>[58, 52, 47, 19]</t>
  </si>
  <si>
    <t>[58, 52, 50, 54]</t>
  </si>
  <si>
    <t>[58, 52, 47]</t>
  </si>
  <si>
    <t>[58, 52, 48, 26]</t>
  </si>
  <si>
    <t>[58, 52, 48]</t>
  </si>
  <si>
    <t>[57, 44, 40]</t>
  </si>
  <si>
    <t>[57, 44, 40, 33]</t>
  </si>
  <si>
    <t>[57, 46, 69, 66, 74]</t>
  </si>
  <si>
    <t>[57, 44]</t>
  </si>
  <si>
    <t>[57]</t>
  </si>
  <si>
    <t>[58, 52]</t>
  </si>
  <si>
    <t>[58]</t>
  </si>
  <si>
    <t>[58, 52, 50]</t>
  </si>
  <si>
    <t>[59]</t>
  </si>
  <si>
    <t>[57, 46, 69]</t>
  </si>
  <si>
    <t>[57, 46]</t>
  </si>
  <si>
    <t>[57, 46, 70]</t>
  </si>
  <si>
    <t>[57, 46, 69, 66]</t>
  </si>
  <si>
    <t>[60, 54, 17, 19, 14, 3]</t>
  </si>
  <si>
    <t>[60, 54, 17, 19, 14]</t>
  </si>
  <si>
    <t>[62, 66, 74, 38, 35]</t>
  </si>
  <si>
    <t>[60, 54, 17, 19, 15, 11]</t>
  </si>
  <si>
    <t>[60, 54, 17, 19, 15]</t>
  </si>
  <si>
    <t>[60, 54, 17, 19]</t>
  </si>
  <si>
    <t>[60, 54]</t>
  </si>
  <si>
    <t>[60, 54, 17]</t>
  </si>
  <si>
    <t>[60, 55, 48, 26]</t>
  </si>
  <si>
    <t>[60, 55, 48]</t>
  </si>
  <si>
    <t>[61, 57, 44, 40]</t>
  </si>
  <si>
    <t>[62, 66, 74, 38]</t>
  </si>
  <si>
    <t>[62, 66, 74]</t>
  </si>
  <si>
    <t>[61, 57, 44]</t>
  </si>
  <si>
    <t>[61, 57]</t>
  </si>
  <si>
    <t>[60, 55]</t>
  </si>
  <si>
    <t>[61, 58]</t>
  </si>
  <si>
    <t>[60]</t>
  </si>
  <si>
    <t>[61]</t>
  </si>
  <si>
    <t>[62]</t>
  </si>
  <si>
    <t>[63]</t>
  </si>
  <si>
    <t>[63, 70]</t>
  </si>
  <si>
    <t>[62, 66]</t>
  </si>
  <si>
    <t>[66, 74, 38, 35, 5]</t>
  </si>
  <si>
    <t>[64, 60, 54, 17, 19, 14]</t>
  </si>
  <si>
    <t>[66, 74, 38, 35]</t>
  </si>
  <si>
    <t>[65, 70, 71, 40, 31]</t>
  </si>
  <si>
    <t>[65, 67, 43, 26, 23]</t>
  </si>
  <si>
    <t>[64, 60, 54, 17, 19]</t>
  </si>
  <si>
    <t>[64, 60, 54]</t>
  </si>
  <si>
    <t>[64, 60, 54, 17]</t>
  </si>
  <si>
    <t>[65, 67, 43, 26]</t>
  </si>
  <si>
    <t>[65, 67, 43]</t>
  </si>
  <si>
    <t>[65, 70, 71, 40]</t>
  </si>
  <si>
    <t>[66, 74, 38]</t>
  </si>
  <si>
    <t>[66, 74]</t>
  </si>
  <si>
    <t>[65, 70, 71]</t>
  </si>
  <si>
    <t>[65, 67]</t>
  </si>
  <si>
    <t>[65, 67, 45, 58, 52]</t>
  </si>
  <si>
    <t>[65, 67, 45, 58]</t>
  </si>
  <si>
    <t>[64, 60]</t>
  </si>
  <si>
    <t>[65, 67, 45]</t>
  </si>
  <si>
    <t>[64]</t>
  </si>
  <si>
    <t>[65]</t>
  </si>
  <si>
    <t>[65, 70]</t>
  </si>
  <si>
    <t>[66]</t>
  </si>
  <si>
    <t>[69, 66, 74, 38, 35, 5]</t>
  </si>
  <si>
    <t>[68, 60, 54, 17, 19, 14]</t>
  </si>
  <si>
    <t>[69, 66, 74, 38, 35]</t>
  </si>
  <si>
    <t>[70, 71, 40, 31]</t>
  </si>
  <si>
    <t>[67, 43, 26, 23]</t>
  </si>
  <si>
    <t>[68, 60, 54, 17, 19]</t>
  </si>
  <si>
    <t>[68, 60, 54]</t>
  </si>
  <si>
    <t>[68, 60, 54, 17]</t>
  </si>
  <si>
    <t>[67, 43, 26]</t>
  </si>
  <si>
    <t>[67, 43]</t>
  </si>
  <si>
    <t>[70, 71, 40]</t>
  </si>
  <si>
    <t>[69, 66, 74, 38]</t>
  </si>
  <si>
    <t>[69, 66, 74]</t>
  </si>
  <si>
    <t>[70, 71]</t>
  </si>
  <si>
    <t>[67]</t>
  </si>
  <si>
    <t>[67, 45, 58, 52]</t>
  </si>
  <si>
    <t>[67, 45, 58]</t>
  </si>
  <si>
    <t>[68, 60]</t>
  </si>
  <si>
    <t>[67, 45]</t>
  </si>
  <si>
    <t>[68]</t>
  </si>
  <si>
    <t>[69]</t>
  </si>
  <si>
    <t>[70]</t>
  </si>
  <si>
    <t>[69, 66]</t>
  </si>
  <si>
    <t>[73, 74, 38, 35, 5]</t>
  </si>
  <si>
    <t>[73, 74, 38, 35, 5, 1]</t>
  </si>
  <si>
    <t>[73, 74, 38, 35]</t>
  </si>
  <si>
    <t>[71, 40, 31]</t>
  </si>
  <si>
    <t>[72, 67, 43, 26, 23]</t>
  </si>
  <si>
    <t>[72, 68, 60, 54, 17, 19]</t>
  </si>
  <si>
    <t>[72, 68, 60, 54]</t>
  </si>
  <si>
    <t>[72, 68, 60, 54, 17]</t>
  </si>
  <si>
    <t>[72, 67, 43, 26]</t>
  </si>
  <si>
    <t>[72, 67, 43]</t>
  </si>
  <si>
    <t>[71, 40]</t>
  </si>
  <si>
    <t>[73, 74, 38]</t>
  </si>
  <si>
    <t>[73, 74]</t>
  </si>
  <si>
    <t>[71]</t>
  </si>
  <si>
    <t>[72, 67]</t>
  </si>
  <si>
    <t>[72, 67, 45, 58, 52]</t>
  </si>
  <si>
    <t>[72, 67, 45, 58]</t>
  </si>
  <si>
    <t>[72, 68, 60]</t>
  </si>
  <si>
    <t>[72, 67, 45]</t>
  </si>
  <si>
    <t>[72, 68]</t>
  </si>
  <si>
    <t>[72, 69]</t>
  </si>
  <si>
    <t>[72]</t>
  </si>
  <si>
    <t>[73]</t>
  </si>
  <si>
    <t>[74, 38, 35, 5]</t>
  </si>
  <si>
    <t>[74, 38, 35, 5, 1]</t>
  </si>
  <si>
    <t>[74, 38, 35]</t>
  </si>
  <si>
    <t>[76, 71, 40, 31]</t>
  </si>
  <si>
    <t>[76, 72, 67, 43, 26, 23]</t>
  </si>
  <si>
    <t>[76, 72, 68, 60, 54, 17, 19]</t>
  </si>
  <si>
    <t>[76, 72, 68, 60, 54]</t>
  </si>
  <si>
    <t>[76, 72, 68, 60, 54, 17]</t>
  </si>
  <si>
    <t>[76, 72, 67, 43, 26]</t>
  </si>
  <si>
    <t>[76, 72, 67, 43]</t>
  </si>
  <si>
    <t>[76, 71, 40]</t>
  </si>
  <si>
    <t>[74, 38]</t>
  </si>
  <si>
    <t>[74]</t>
  </si>
  <si>
    <t>[76, 71]</t>
  </si>
  <si>
    <t>[76, 72, 67]</t>
  </si>
  <si>
    <t>[76, 72, 67, 45, 58, 52]</t>
  </si>
  <si>
    <t>[76, 72, 67, 45, 58]</t>
  </si>
  <si>
    <t>[76, 72, 68, 60]</t>
  </si>
  <si>
    <t>[76, 72, 67, 45]</t>
  </si>
  <si>
    <t>[76, 72, 68]</t>
  </si>
  <si>
    <t>[75]</t>
  </si>
  <si>
    <t>[76, 72]</t>
  </si>
  <si>
    <t>[76]</t>
  </si>
  <si>
    <t>Demand Attraction</t>
  </si>
  <si>
    <t>Node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</si>
</sst>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2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582707</xdr:colOff>
      <xdr:row>525</xdr:row>
      <xdr:rowOff>170330</xdr:rowOff>
    </xdr:from>
    <xdr:to>
      <xdr:col>22</xdr:col>
      <xdr:colOff>68357</xdr:colOff>
      <xdr:row>559</xdr:row>
      <xdr:rowOff>163663</xdr:rowOff>
    </xdr:to>
    <xdr:pic>
      <xdr:nvPicPr>
        <xdr:cNvPr id="2" name="รูปภาพ 1" descr="รูปภาพประกอบด้วย แผนภาพ, วางแผน, ไลน์, แผนที่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1E3C3AE0-2FB1-477D-8317-74573AE8B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3648" y="94299742"/>
          <a:ext cx="5581650" cy="6161050"/>
        </a:xfrm>
        <a:prstGeom prst="rect">
          <a:avLst/>
        </a:prstGeom>
      </xdr:spPr>
    </xdr:pic>
    <xdr:clientData/>
  </xdr:twoCellAnchor>
  <xdr:twoCellAnchor>
    <xdr:from>
      <xdr:col>13</xdr:col>
      <xdr:colOff>125506</xdr:colOff>
      <xdr:row>525</xdr:row>
      <xdr:rowOff>44824</xdr:rowOff>
    </xdr:from>
    <xdr:to>
      <xdr:col>13</xdr:col>
      <xdr:colOff>600635</xdr:colOff>
      <xdr:row>526</xdr:row>
      <xdr:rowOff>125506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D10F70-42A8-150E-B6D0-BCD09B41A0E5}"/>
            </a:ext>
          </a:extLst>
        </xdr:cNvPr>
        <xdr:cNvSpPr txBox="1"/>
      </xdr:nvSpPr>
      <xdr:spPr>
        <a:xfrm>
          <a:off x="9386047" y="94174236"/>
          <a:ext cx="475129" cy="259976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8800</a:t>
          </a:r>
        </a:p>
      </xdr:txBody>
    </xdr:sp>
    <xdr:clientData/>
  </xdr:twoCellAnchor>
  <xdr:twoCellAnchor>
    <xdr:from>
      <xdr:col>18</xdr:col>
      <xdr:colOff>591671</xdr:colOff>
      <xdr:row>525</xdr:row>
      <xdr:rowOff>62753</xdr:rowOff>
    </xdr:from>
    <xdr:to>
      <xdr:col>19</xdr:col>
      <xdr:colOff>457200</xdr:colOff>
      <xdr:row>526</xdr:row>
      <xdr:rowOff>143435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58E9E10-7961-40A9-9864-527E39FDE39F}"/>
            </a:ext>
          </a:extLst>
        </xdr:cNvPr>
        <xdr:cNvSpPr txBox="1"/>
      </xdr:nvSpPr>
      <xdr:spPr>
        <a:xfrm>
          <a:off x="12900212" y="94192165"/>
          <a:ext cx="475129" cy="259976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4000</a:t>
          </a:r>
        </a:p>
      </xdr:txBody>
    </xdr:sp>
    <xdr:clientData/>
  </xdr:twoCellAnchor>
  <xdr:twoCellAnchor>
    <xdr:from>
      <xdr:col>18</xdr:col>
      <xdr:colOff>502025</xdr:colOff>
      <xdr:row>528</xdr:row>
      <xdr:rowOff>152401</xdr:rowOff>
    </xdr:from>
    <xdr:to>
      <xdr:col>19</xdr:col>
      <xdr:colOff>367554</xdr:colOff>
      <xdr:row>530</xdr:row>
      <xdr:rowOff>53789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94D13B8-F016-43E7-8033-FFDC098B7090}"/>
            </a:ext>
          </a:extLst>
        </xdr:cNvPr>
        <xdr:cNvSpPr txBox="1"/>
      </xdr:nvSpPr>
      <xdr:spPr>
        <a:xfrm>
          <a:off x="12810566" y="94891413"/>
          <a:ext cx="475129" cy="259976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7600</a:t>
          </a:r>
        </a:p>
      </xdr:txBody>
    </xdr:sp>
    <xdr:clientData/>
  </xdr:twoCellAnchor>
  <xdr:twoCellAnchor>
    <xdr:from>
      <xdr:col>16</xdr:col>
      <xdr:colOff>528919</xdr:colOff>
      <xdr:row>528</xdr:row>
      <xdr:rowOff>170330</xdr:rowOff>
    </xdr:from>
    <xdr:to>
      <xdr:col>17</xdr:col>
      <xdr:colOff>394448</xdr:colOff>
      <xdr:row>530</xdr:row>
      <xdr:rowOff>71718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E418E91-D6A8-4A5A-87A8-A4DC8374BC65}"/>
            </a:ext>
          </a:extLst>
        </xdr:cNvPr>
        <xdr:cNvSpPr txBox="1"/>
      </xdr:nvSpPr>
      <xdr:spPr>
        <a:xfrm>
          <a:off x="11618260" y="94909342"/>
          <a:ext cx="475129" cy="259976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6100</a:t>
          </a:r>
        </a:p>
      </xdr:txBody>
    </xdr:sp>
    <xdr:clientData/>
  </xdr:twoCellAnchor>
  <xdr:twoCellAnchor>
    <xdr:from>
      <xdr:col>14</xdr:col>
      <xdr:colOff>528919</xdr:colOff>
      <xdr:row>528</xdr:row>
      <xdr:rowOff>170330</xdr:rowOff>
    </xdr:from>
    <xdr:to>
      <xdr:col>15</xdr:col>
      <xdr:colOff>466165</xdr:colOff>
      <xdr:row>530</xdr:row>
      <xdr:rowOff>35859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79AEB5F-11AF-42C9-B1B2-773F10B689FD}"/>
            </a:ext>
          </a:extLst>
        </xdr:cNvPr>
        <xdr:cNvSpPr txBox="1"/>
      </xdr:nvSpPr>
      <xdr:spPr>
        <a:xfrm>
          <a:off x="10399060" y="94909342"/>
          <a:ext cx="546846" cy="224117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11700</a:t>
          </a:r>
        </a:p>
      </xdr:txBody>
    </xdr:sp>
    <xdr:clientData/>
  </xdr:twoCellAnchor>
  <xdr:twoCellAnchor>
    <xdr:from>
      <xdr:col>13</xdr:col>
      <xdr:colOff>152401</xdr:colOff>
      <xdr:row>528</xdr:row>
      <xdr:rowOff>170330</xdr:rowOff>
    </xdr:from>
    <xdr:to>
      <xdr:col>14</xdr:col>
      <xdr:colOff>17930</xdr:colOff>
      <xdr:row>530</xdr:row>
      <xdr:rowOff>71718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B2AFD5F-9D49-4CF4-A742-A37BB05C4738}"/>
            </a:ext>
          </a:extLst>
        </xdr:cNvPr>
        <xdr:cNvSpPr txBox="1"/>
      </xdr:nvSpPr>
      <xdr:spPr>
        <a:xfrm>
          <a:off x="9412942" y="94909342"/>
          <a:ext cx="475129" cy="259976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2800</a:t>
          </a:r>
        </a:p>
      </xdr:txBody>
    </xdr:sp>
    <xdr:clientData/>
  </xdr:twoCellAnchor>
  <xdr:twoCellAnchor>
    <xdr:from>
      <xdr:col>18</xdr:col>
      <xdr:colOff>484096</xdr:colOff>
      <xdr:row>536</xdr:row>
      <xdr:rowOff>44825</xdr:rowOff>
    </xdr:from>
    <xdr:to>
      <xdr:col>19</xdr:col>
      <xdr:colOff>421341</xdr:colOff>
      <xdr:row>537</xdr:row>
      <xdr:rowOff>116541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44F1B10-ECF4-45BD-A407-1B338E219CB5}"/>
            </a:ext>
          </a:extLst>
        </xdr:cNvPr>
        <xdr:cNvSpPr txBox="1"/>
      </xdr:nvSpPr>
      <xdr:spPr>
        <a:xfrm>
          <a:off x="12792637" y="96218190"/>
          <a:ext cx="546845" cy="25101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26100</a:t>
          </a:r>
        </a:p>
      </xdr:txBody>
    </xdr:sp>
    <xdr:clientData/>
  </xdr:twoCellAnchor>
  <xdr:twoCellAnchor>
    <xdr:from>
      <xdr:col>16</xdr:col>
      <xdr:colOff>510990</xdr:colOff>
      <xdr:row>536</xdr:row>
      <xdr:rowOff>62754</xdr:rowOff>
    </xdr:from>
    <xdr:to>
      <xdr:col>17</xdr:col>
      <xdr:colOff>448235</xdr:colOff>
      <xdr:row>537</xdr:row>
      <xdr:rowOff>134470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D443BC6-4013-4817-AD57-86AC3ABEE7F3}"/>
            </a:ext>
          </a:extLst>
        </xdr:cNvPr>
        <xdr:cNvSpPr txBox="1"/>
      </xdr:nvSpPr>
      <xdr:spPr>
        <a:xfrm>
          <a:off x="11600331" y="96236119"/>
          <a:ext cx="546845" cy="25101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45100</a:t>
          </a:r>
        </a:p>
      </xdr:txBody>
    </xdr:sp>
    <xdr:clientData/>
  </xdr:twoCellAnchor>
  <xdr:twoCellAnchor>
    <xdr:from>
      <xdr:col>14</xdr:col>
      <xdr:colOff>510990</xdr:colOff>
      <xdr:row>536</xdr:row>
      <xdr:rowOff>62754</xdr:rowOff>
    </xdr:from>
    <xdr:to>
      <xdr:col>15</xdr:col>
      <xdr:colOff>439271</xdr:colOff>
      <xdr:row>537</xdr:row>
      <xdr:rowOff>143435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C1111DD-EC5C-49A1-A6D3-34BF188D1F4C}"/>
            </a:ext>
          </a:extLst>
        </xdr:cNvPr>
        <xdr:cNvSpPr txBox="1"/>
      </xdr:nvSpPr>
      <xdr:spPr>
        <a:xfrm>
          <a:off x="10381131" y="96236119"/>
          <a:ext cx="537881" cy="2599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22400</a:t>
          </a:r>
        </a:p>
      </xdr:txBody>
    </xdr:sp>
    <xdr:clientData/>
  </xdr:twoCellAnchor>
  <xdr:twoCellAnchor>
    <xdr:from>
      <xdr:col>13</xdr:col>
      <xdr:colOff>134471</xdr:colOff>
      <xdr:row>536</xdr:row>
      <xdr:rowOff>62754</xdr:rowOff>
    </xdr:from>
    <xdr:to>
      <xdr:col>14</xdr:col>
      <xdr:colOff>62752</xdr:colOff>
      <xdr:row>537</xdr:row>
      <xdr:rowOff>116541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4B70A54-242B-4458-9CBD-6126CA310BFC}"/>
            </a:ext>
          </a:extLst>
        </xdr:cNvPr>
        <xdr:cNvSpPr txBox="1"/>
      </xdr:nvSpPr>
      <xdr:spPr>
        <a:xfrm>
          <a:off x="9395012" y="96236119"/>
          <a:ext cx="537881" cy="233081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14000</a:t>
          </a:r>
        </a:p>
      </xdr:txBody>
    </xdr:sp>
    <xdr:clientData/>
  </xdr:twoCellAnchor>
  <xdr:twoCellAnchor>
    <xdr:from>
      <xdr:col>18</xdr:col>
      <xdr:colOff>484096</xdr:colOff>
      <xdr:row>532</xdr:row>
      <xdr:rowOff>107578</xdr:rowOff>
    </xdr:from>
    <xdr:to>
      <xdr:col>19</xdr:col>
      <xdr:colOff>421341</xdr:colOff>
      <xdr:row>534</xdr:row>
      <xdr:rowOff>17929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79856A3-99CC-40EF-B085-385FB2CA94AD}"/>
            </a:ext>
          </a:extLst>
        </xdr:cNvPr>
        <xdr:cNvSpPr txBox="1"/>
      </xdr:nvSpPr>
      <xdr:spPr>
        <a:xfrm>
          <a:off x="12792637" y="95563766"/>
          <a:ext cx="546845" cy="26893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16700</a:t>
          </a:r>
        </a:p>
      </xdr:txBody>
    </xdr:sp>
    <xdr:clientData/>
  </xdr:twoCellAnchor>
  <xdr:twoCellAnchor>
    <xdr:from>
      <xdr:col>16</xdr:col>
      <xdr:colOff>510990</xdr:colOff>
      <xdr:row>532</xdr:row>
      <xdr:rowOff>125508</xdr:rowOff>
    </xdr:from>
    <xdr:to>
      <xdr:col>17</xdr:col>
      <xdr:colOff>448235</xdr:colOff>
      <xdr:row>534</xdr:row>
      <xdr:rowOff>8965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56E1CEA-A5A9-4B52-B34D-EF7658C15C56}"/>
            </a:ext>
          </a:extLst>
        </xdr:cNvPr>
        <xdr:cNvSpPr txBox="1"/>
      </xdr:nvSpPr>
      <xdr:spPr>
        <a:xfrm>
          <a:off x="11600331" y="95581696"/>
          <a:ext cx="546845" cy="24204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16300</a:t>
          </a:r>
        </a:p>
      </xdr:txBody>
    </xdr:sp>
    <xdr:clientData/>
  </xdr:twoCellAnchor>
  <xdr:twoCellAnchor>
    <xdr:from>
      <xdr:col>20</xdr:col>
      <xdr:colOff>582708</xdr:colOff>
      <xdr:row>536</xdr:row>
      <xdr:rowOff>44825</xdr:rowOff>
    </xdr:from>
    <xdr:to>
      <xdr:col>21</xdr:col>
      <xdr:colOff>448237</xdr:colOff>
      <xdr:row>537</xdr:row>
      <xdr:rowOff>125507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B93DB05-0C8A-4E52-B808-0E3CDC839B8C}"/>
            </a:ext>
          </a:extLst>
        </xdr:cNvPr>
        <xdr:cNvSpPr txBox="1"/>
      </xdr:nvSpPr>
      <xdr:spPr>
        <a:xfrm>
          <a:off x="14110449" y="96218190"/>
          <a:ext cx="475129" cy="259976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4700</a:t>
          </a:r>
        </a:p>
      </xdr:txBody>
    </xdr:sp>
    <xdr:clientData/>
  </xdr:twoCellAnchor>
  <xdr:twoCellAnchor>
    <xdr:from>
      <xdr:col>20</xdr:col>
      <xdr:colOff>582708</xdr:colOff>
      <xdr:row>532</xdr:row>
      <xdr:rowOff>107579</xdr:rowOff>
    </xdr:from>
    <xdr:to>
      <xdr:col>21</xdr:col>
      <xdr:colOff>519953</xdr:colOff>
      <xdr:row>533</xdr:row>
      <xdr:rowOff>152401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9F2EFED-DFA8-48A0-B99F-BD13126F7E09}"/>
            </a:ext>
          </a:extLst>
        </xdr:cNvPr>
        <xdr:cNvSpPr txBox="1"/>
      </xdr:nvSpPr>
      <xdr:spPr>
        <a:xfrm>
          <a:off x="14110449" y="95563767"/>
          <a:ext cx="546845" cy="224116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12100</a:t>
          </a:r>
        </a:p>
      </xdr:txBody>
    </xdr:sp>
    <xdr:clientData/>
  </xdr:twoCellAnchor>
  <xdr:twoCellAnchor>
    <xdr:from>
      <xdr:col>18</xdr:col>
      <xdr:colOff>484096</xdr:colOff>
      <xdr:row>544</xdr:row>
      <xdr:rowOff>80683</xdr:rowOff>
    </xdr:from>
    <xdr:to>
      <xdr:col>19</xdr:col>
      <xdr:colOff>412377</xdr:colOff>
      <xdr:row>545</xdr:row>
      <xdr:rowOff>152400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9DA5306-8D62-4AFA-A45A-BC3129739DB9}"/>
            </a:ext>
          </a:extLst>
        </xdr:cNvPr>
        <xdr:cNvSpPr txBox="1"/>
      </xdr:nvSpPr>
      <xdr:spPr>
        <a:xfrm>
          <a:off x="12792637" y="97688401"/>
          <a:ext cx="537881" cy="251011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12800</a:t>
          </a:r>
        </a:p>
      </xdr:txBody>
    </xdr:sp>
    <xdr:clientData/>
  </xdr:twoCellAnchor>
  <xdr:twoCellAnchor>
    <xdr:from>
      <xdr:col>18</xdr:col>
      <xdr:colOff>493061</xdr:colOff>
      <xdr:row>540</xdr:row>
      <xdr:rowOff>2</xdr:rowOff>
    </xdr:from>
    <xdr:to>
      <xdr:col>19</xdr:col>
      <xdr:colOff>448235</xdr:colOff>
      <xdr:row>541</xdr:row>
      <xdr:rowOff>80684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7D98B64-27DA-464E-934E-0187120D4C17}"/>
            </a:ext>
          </a:extLst>
        </xdr:cNvPr>
        <xdr:cNvSpPr txBox="1"/>
      </xdr:nvSpPr>
      <xdr:spPr>
        <a:xfrm>
          <a:off x="12801602" y="96890543"/>
          <a:ext cx="564774" cy="259976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23400</a:t>
          </a:r>
        </a:p>
      </xdr:txBody>
    </xdr:sp>
    <xdr:clientData/>
  </xdr:twoCellAnchor>
  <xdr:twoCellAnchor>
    <xdr:from>
      <xdr:col>16</xdr:col>
      <xdr:colOff>502026</xdr:colOff>
      <xdr:row>544</xdr:row>
      <xdr:rowOff>53790</xdr:rowOff>
    </xdr:from>
    <xdr:to>
      <xdr:col>17</xdr:col>
      <xdr:colOff>439271</xdr:colOff>
      <xdr:row>545</xdr:row>
      <xdr:rowOff>107576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2002D4C-47D8-4F8F-BC13-7F3FAAB97753}"/>
            </a:ext>
          </a:extLst>
        </xdr:cNvPr>
        <xdr:cNvSpPr txBox="1"/>
      </xdr:nvSpPr>
      <xdr:spPr>
        <a:xfrm>
          <a:off x="11591367" y="97661508"/>
          <a:ext cx="546845" cy="23308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21300</a:t>
          </a:r>
        </a:p>
      </xdr:txBody>
    </xdr:sp>
    <xdr:clientData/>
  </xdr:twoCellAnchor>
  <xdr:twoCellAnchor>
    <xdr:from>
      <xdr:col>14</xdr:col>
      <xdr:colOff>528920</xdr:colOff>
      <xdr:row>544</xdr:row>
      <xdr:rowOff>71720</xdr:rowOff>
    </xdr:from>
    <xdr:to>
      <xdr:col>15</xdr:col>
      <xdr:colOff>466165</xdr:colOff>
      <xdr:row>545</xdr:row>
      <xdr:rowOff>152400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0134F72-CB67-457C-B2B6-5832CFE6489E}"/>
            </a:ext>
          </a:extLst>
        </xdr:cNvPr>
        <xdr:cNvSpPr txBox="1"/>
      </xdr:nvSpPr>
      <xdr:spPr>
        <a:xfrm>
          <a:off x="10399061" y="97679438"/>
          <a:ext cx="546845" cy="259974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14100</a:t>
          </a:r>
        </a:p>
      </xdr:txBody>
    </xdr:sp>
    <xdr:clientData/>
  </xdr:twoCellAnchor>
  <xdr:twoCellAnchor>
    <xdr:from>
      <xdr:col>16</xdr:col>
      <xdr:colOff>484097</xdr:colOff>
      <xdr:row>548</xdr:row>
      <xdr:rowOff>44826</xdr:rowOff>
    </xdr:from>
    <xdr:to>
      <xdr:col>17</xdr:col>
      <xdr:colOff>412377</xdr:colOff>
      <xdr:row>549</xdr:row>
      <xdr:rowOff>98612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5073C4D-FFC6-4CE8-BBF4-BA98F1B82711}"/>
            </a:ext>
          </a:extLst>
        </xdr:cNvPr>
        <xdr:cNvSpPr txBox="1"/>
      </xdr:nvSpPr>
      <xdr:spPr>
        <a:xfrm>
          <a:off x="11573438" y="98369720"/>
          <a:ext cx="537880" cy="23308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24400</a:t>
          </a:r>
        </a:p>
      </xdr:txBody>
    </xdr:sp>
    <xdr:clientData/>
  </xdr:twoCellAnchor>
  <xdr:twoCellAnchor>
    <xdr:from>
      <xdr:col>14</xdr:col>
      <xdr:colOff>510991</xdr:colOff>
      <xdr:row>548</xdr:row>
      <xdr:rowOff>62755</xdr:rowOff>
    </xdr:from>
    <xdr:to>
      <xdr:col>15</xdr:col>
      <xdr:colOff>439271</xdr:colOff>
      <xdr:row>549</xdr:row>
      <xdr:rowOff>116541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73BEA3C-C3C0-4285-8FA7-5D0714DE7610}"/>
            </a:ext>
          </a:extLst>
        </xdr:cNvPr>
        <xdr:cNvSpPr txBox="1"/>
      </xdr:nvSpPr>
      <xdr:spPr>
        <a:xfrm>
          <a:off x="10381132" y="98387649"/>
          <a:ext cx="537880" cy="23308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14500</a:t>
          </a:r>
        </a:p>
      </xdr:txBody>
    </xdr:sp>
    <xdr:clientData/>
  </xdr:twoCellAnchor>
  <xdr:twoCellAnchor>
    <xdr:from>
      <xdr:col>16</xdr:col>
      <xdr:colOff>502026</xdr:colOff>
      <xdr:row>552</xdr:row>
      <xdr:rowOff>170332</xdr:rowOff>
    </xdr:from>
    <xdr:to>
      <xdr:col>17</xdr:col>
      <xdr:colOff>430306</xdr:colOff>
      <xdr:row>554</xdr:row>
      <xdr:rowOff>44823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36CFFE1-3E54-4ECA-B0DD-E3AB327AE462}"/>
            </a:ext>
          </a:extLst>
        </xdr:cNvPr>
        <xdr:cNvSpPr txBox="1"/>
      </xdr:nvSpPr>
      <xdr:spPr>
        <a:xfrm>
          <a:off x="11591367" y="99212403"/>
          <a:ext cx="537880" cy="23307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11000</a:t>
          </a:r>
        </a:p>
      </xdr:txBody>
    </xdr:sp>
    <xdr:clientData/>
  </xdr:twoCellAnchor>
  <xdr:twoCellAnchor>
    <xdr:from>
      <xdr:col>14</xdr:col>
      <xdr:colOff>528920</xdr:colOff>
      <xdr:row>553</xdr:row>
      <xdr:rowOff>8967</xdr:rowOff>
    </xdr:from>
    <xdr:to>
      <xdr:col>15</xdr:col>
      <xdr:colOff>394449</xdr:colOff>
      <xdr:row>554</xdr:row>
      <xdr:rowOff>89649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20C8E96-0ADB-4B86-8C14-B6EA09088A1F}"/>
            </a:ext>
          </a:extLst>
        </xdr:cNvPr>
        <xdr:cNvSpPr txBox="1"/>
      </xdr:nvSpPr>
      <xdr:spPr>
        <a:xfrm>
          <a:off x="10399061" y="99230332"/>
          <a:ext cx="475129" cy="259976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7800</a:t>
          </a:r>
        </a:p>
      </xdr:txBody>
    </xdr:sp>
    <xdr:clientData/>
  </xdr:twoCellAnchor>
  <xdr:twoCellAnchor>
    <xdr:from>
      <xdr:col>13</xdr:col>
      <xdr:colOff>98613</xdr:colOff>
      <xdr:row>553</xdr:row>
      <xdr:rowOff>1</xdr:rowOff>
    </xdr:from>
    <xdr:to>
      <xdr:col>14</xdr:col>
      <xdr:colOff>26894</xdr:colOff>
      <xdr:row>554</xdr:row>
      <xdr:rowOff>62753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C6A36E1-DB7F-4B14-8C5A-4DE964A9D23A}"/>
            </a:ext>
          </a:extLst>
        </xdr:cNvPr>
        <xdr:cNvSpPr txBox="1"/>
      </xdr:nvSpPr>
      <xdr:spPr>
        <a:xfrm>
          <a:off x="9359154" y="99221366"/>
          <a:ext cx="537881" cy="242046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14500</a:t>
          </a:r>
        </a:p>
      </xdr:txBody>
    </xdr:sp>
    <xdr:clientData/>
  </xdr:twoCellAnchor>
  <xdr:twoCellAnchor>
    <xdr:from>
      <xdr:col>18</xdr:col>
      <xdr:colOff>528919</xdr:colOff>
      <xdr:row>552</xdr:row>
      <xdr:rowOff>170330</xdr:rowOff>
    </xdr:from>
    <xdr:to>
      <xdr:col>19</xdr:col>
      <xdr:colOff>457200</xdr:colOff>
      <xdr:row>554</xdr:row>
      <xdr:rowOff>44823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789D476-5730-42F3-B909-E8A17602D9C8}"/>
            </a:ext>
          </a:extLst>
        </xdr:cNvPr>
        <xdr:cNvSpPr txBox="1"/>
      </xdr:nvSpPr>
      <xdr:spPr>
        <a:xfrm>
          <a:off x="12837460" y="99212401"/>
          <a:ext cx="537881" cy="233081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18400</a:t>
          </a:r>
        </a:p>
      </xdr:txBody>
    </xdr:sp>
    <xdr:clientData/>
  </xdr:twoCellAnchor>
  <xdr:twoCellAnchor editAs="oneCell">
    <xdr:from>
      <xdr:col>24</xdr:col>
      <xdr:colOff>1</xdr:colOff>
      <xdr:row>526</xdr:row>
      <xdr:rowOff>2</xdr:rowOff>
    </xdr:from>
    <xdr:to>
      <xdr:col>31</xdr:col>
      <xdr:colOff>205740</xdr:colOff>
      <xdr:row>553</xdr:row>
      <xdr:rowOff>28150</xdr:rowOff>
    </xdr:to>
    <xdr:pic>
      <xdr:nvPicPr>
        <xdr:cNvPr id="29" name="รูปภาพ 1" descr="รูปภาพประกอบด้วย แผนภาพ, วางแผน, ไลน์, แผนที่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1C19331F-D502-4C6B-B33B-995823D71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63901" y="96194882"/>
          <a:ext cx="4472939" cy="5034488"/>
        </a:xfrm>
        <a:prstGeom prst="rect">
          <a:avLst/>
        </a:prstGeom>
      </xdr:spPr>
    </xdr:pic>
    <xdr:clientData/>
  </xdr:twoCellAnchor>
  <xdr:twoCellAnchor>
    <xdr:from>
      <xdr:col>24</xdr:col>
      <xdr:colOff>345141</xdr:colOff>
      <xdr:row>527</xdr:row>
      <xdr:rowOff>91439</xdr:rowOff>
    </xdr:from>
    <xdr:to>
      <xdr:col>24</xdr:col>
      <xdr:colOff>350520</xdr:colOff>
      <xdr:row>529</xdr:row>
      <xdr:rowOff>129540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722D8DB5-23FF-D701-FF5F-DBE44283999B}"/>
            </a:ext>
          </a:extLst>
        </xdr:cNvPr>
        <xdr:cNvCxnSpPr/>
      </xdr:nvCxnSpPr>
      <xdr:spPr>
        <a:xfrm>
          <a:off x="16309041" y="96537779"/>
          <a:ext cx="5379" cy="403861"/>
        </a:xfrm>
        <a:prstGeom prst="line">
          <a:avLst/>
        </a:prstGeom>
        <a:ln w="762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419100</xdr:colOff>
      <xdr:row>530</xdr:row>
      <xdr:rowOff>91440</xdr:rowOff>
    </xdr:from>
    <xdr:to>
      <xdr:col>25</xdr:col>
      <xdr:colOff>396240</xdr:colOff>
      <xdr:row>530</xdr:row>
      <xdr:rowOff>91440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13EC569D-E835-40B3-8869-DCD3ACB1D91E}"/>
            </a:ext>
          </a:extLst>
        </xdr:cNvPr>
        <xdr:cNvCxnSpPr/>
      </xdr:nvCxnSpPr>
      <xdr:spPr>
        <a:xfrm>
          <a:off x="16383000" y="97086420"/>
          <a:ext cx="586740" cy="0"/>
        </a:xfrm>
        <a:prstGeom prst="line">
          <a:avLst/>
        </a:prstGeom>
        <a:ln w="762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464820</xdr:colOff>
      <xdr:row>530</xdr:row>
      <xdr:rowOff>144780</xdr:rowOff>
    </xdr:from>
    <xdr:to>
      <xdr:col>25</xdr:col>
      <xdr:colOff>464820</xdr:colOff>
      <xdr:row>535</xdr:row>
      <xdr:rowOff>99060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4E7C0146-CA25-4297-A070-CA8385311D1D}"/>
            </a:ext>
          </a:extLst>
        </xdr:cNvPr>
        <xdr:cNvCxnSpPr/>
      </xdr:nvCxnSpPr>
      <xdr:spPr>
        <a:xfrm>
          <a:off x="17038320" y="97139760"/>
          <a:ext cx="0" cy="868680"/>
        </a:xfrm>
        <a:prstGeom prst="line">
          <a:avLst/>
        </a:prstGeom>
        <a:ln w="762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</xdr:colOff>
      <xdr:row>536</xdr:row>
      <xdr:rowOff>0</xdr:rowOff>
    </xdr:from>
    <xdr:to>
      <xdr:col>27</xdr:col>
      <xdr:colOff>152400</xdr:colOff>
      <xdr:row>536</xdr:row>
      <xdr:rowOff>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587D314F-A628-40EC-9242-2B480F995EFF}"/>
            </a:ext>
          </a:extLst>
        </xdr:cNvPr>
        <xdr:cNvCxnSpPr/>
      </xdr:nvCxnSpPr>
      <xdr:spPr>
        <a:xfrm>
          <a:off x="17198340" y="98092260"/>
          <a:ext cx="746760" cy="0"/>
        </a:xfrm>
        <a:prstGeom prst="line">
          <a:avLst/>
        </a:prstGeom>
        <a:ln w="762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381000</xdr:colOff>
      <xdr:row>535</xdr:row>
      <xdr:rowOff>175260</xdr:rowOff>
    </xdr:from>
    <xdr:to>
      <xdr:col>28</xdr:col>
      <xdr:colOff>563880</xdr:colOff>
      <xdr:row>535</xdr:row>
      <xdr:rowOff>175260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68B20DCA-27D0-4E8B-A52F-DBA4B2A72F63}"/>
            </a:ext>
          </a:extLst>
        </xdr:cNvPr>
        <xdr:cNvCxnSpPr/>
      </xdr:nvCxnSpPr>
      <xdr:spPr>
        <a:xfrm>
          <a:off x="18173700" y="98084640"/>
          <a:ext cx="792480" cy="0"/>
        </a:xfrm>
        <a:prstGeom prst="line">
          <a:avLst/>
        </a:prstGeom>
        <a:ln w="762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15765</xdr:colOff>
      <xdr:row>536</xdr:row>
      <xdr:rowOff>121919</xdr:rowOff>
    </xdr:from>
    <xdr:to>
      <xdr:col>29</xdr:col>
      <xdr:colOff>17481</xdr:colOff>
      <xdr:row>538</xdr:row>
      <xdr:rowOff>94593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126960E5-317D-4484-BFE9-52F021717803}"/>
            </a:ext>
          </a:extLst>
        </xdr:cNvPr>
        <xdr:cNvCxnSpPr/>
      </xdr:nvCxnSpPr>
      <xdr:spPr>
        <a:xfrm flipH="1">
          <a:off x="19023724" y="98777271"/>
          <a:ext cx="1716" cy="340536"/>
        </a:xfrm>
        <a:prstGeom prst="line">
          <a:avLst/>
        </a:prstGeom>
        <a:ln w="762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68317</xdr:colOff>
      <xdr:row>539</xdr:row>
      <xdr:rowOff>132431</xdr:rowOff>
    </xdr:from>
    <xdr:to>
      <xdr:col>29</xdr:col>
      <xdr:colOff>70033</xdr:colOff>
      <xdr:row>542</xdr:row>
      <xdr:rowOff>15766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4134D4DE-C5BF-416F-8950-C7E3147A2392}"/>
            </a:ext>
          </a:extLst>
        </xdr:cNvPr>
        <xdr:cNvCxnSpPr/>
      </xdr:nvCxnSpPr>
      <xdr:spPr>
        <a:xfrm flipH="1">
          <a:off x="19076276" y="99339576"/>
          <a:ext cx="1716" cy="435128"/>
        </a:xfrm>
        <a:prstGeom prst="line">
          <a:avLst/>
        </a:prstGeom>
        <a:ln w="762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368125</xdr:colOff>
      <xdr:row>542</xdr:row>
      <xdr:rowOff>131117</xdr:rowOff>
    </xdr:from>
    <xdr:to>
      <xdr:col>28</xdr:col>
      <xdr:colOff>562303</xdr:colOff>
      <xdr:row>542</xdr:row>
      <xdr:rowOff>131379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949D733A-8E91-4EAA-9962-8C16F0023C0B}"/>
            </a:ext>
          </a:extLst>
        </xdr:cNvPr>
        <xdr:cNvCxnSpPr/>
      </xdr:nvCxnSpPr>
      <xdr:spPr>
        <a:xfrm>
          <a:off x="18156884" y="99890055"/>
          <a:ext cx="803778" cy="262"/>
        </a:xfrm>
        <a:prstGeom prst="line">
          <a:avLst/>
        </a:prstGeom>
        <a:ln w="762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265911</xdr:colOff>
      <xdr:row>543</xdr:row>
      <xdr:rowOff>35735</xdr:rowOff>
    </xdr:from>
    <xdr:to>
      <xdr:col>27</xdr:col>
      <xdr:colOff>268013</xdr:colOff>
      <xdr:row>545</xdr:row>
      <xdr:rowOff>26276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CE9FF196-0E6F-4039-AE29-CA1F0A8230BC}"/>
            </a:ext>
          </a:extLst>
        </xdr:cNvPr>
        <xdr:cNvCxnSpPr/>
      </xdr:nvCxnSpPr>
      <xdr:spPr>
        <a:xfrm>
          <a:off x="18054670" y="99978604"/>
          <a:ext cx="2102" cy="358403"/>
        </a:xfrm>
        <a:prstGeom prst="line">
          <a:avLst/>
        </a:prstGeom>
        <a:ln w="762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12875</xdr:colOff>
      <xdr:row>545</xdr:row>
      <xdr:rowOff>120869</xdr:rowOff>
    </xdr:from>
    <xdr:to>
      <xdr:col>27</xdr:col>
      <xdr:colOff>141889</xdr:colOff>
      <xdr:row>545</xdr:row>
      <xdr:rowOff>128751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E41D1269-5874-45AC-AE13-817434E98F55}"/>
            </a:ext>
          </a:extLst>
        </xdr:cNvPr>
        <xdr:cNvCxnSpPr/>
      </xdr:nvCxnSpPr>
      <xdr:spPr>
        <a:xfrm flipV="1">
          <a:off x="17192034" y="100431600"/>
          <a:ext cx="738614" cy="7882"/>
        </a:xfrm>
        <a:prstGeom prst="line">
          <a:avLst/>
        </a:prstGeom>
        <a:ln w="762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426720</xdr:colOff>
      <xdr:row>527</xdr:row>
      <xdr:rowOff>30480</xdr:rowOff>
    </xdr:from>
    <xdr:to>
      <xdr:col>28</xdr:col>
      <xdr:colOff>541020</xdr:colOff>
      <xdr:row>527</xdr:row>
      <xdr:rowOff>30480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4E926914-EDA0-4647-9836-AD8E4E0E4317}"/>
            </a:ext>
          </a:extLst>
        </xdr:cNvPr>
        <xdr:cNvCxnSpPr/>
      </xdr:nvCxnSpPr>
      <xdr:spPr>
        <a:xfrm flipH="1">
          <a:off x="16390620" y="96476820"/>
          <a:ext cx="2552700" cy="0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434340</xdr:colOff>
      <xdr:row>527</xdr:row>
      <xdr:rowOff>38100</xdr:rowOff>
    </xdr:from>
    <xdr:to>
      <xdr:col>24</xdr:col>
      <xdr:colOff>434340</xdr:colOff>
      <xdr:row>530</xdr:row>
      <xdr:rowOff>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22E0BE25-B85E-4663-A30E-87F463549EF3}"/>
            </a:ext>
          </a:extLst>
        </xdr:cNvPr>
        <xdr:cNvCxnSpPr/>
      </xdr:nvCxnSpPr>
      <xdr:spPr>
        <a:xfrm flipV="1">
          <a:off x="16398240" y="96484440"/>
          <a:ext cx="0" cy="510540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411480</xdr:colOff>
      <xdr:row>530</xdr:row>
      <xdr:rowOff>7620</xdr:rowOff>
    </xdr:from>
    <xdr:to>
      <xdr:col>25</xdr:col>
      <xdr:colOff>396240</xdr:colOff>
      <xdr:row>530</xdr:row>
      <xdr:rowOff>7620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CCC0E97B-DF74-4863-84C3-B9B8EF23FE02}"/>
            </a:ext>
          </a:extLst>
        </xdr:cNvPr>
        <xdr:cNvCxnSpPr/>
      </xdr:nvCxnSpPr>
      <xdr:spPr>
        <a:xfrm flipH="1">
          <a:off x="16375380" y="97002600"/>
          <a:ext cx="594360" cy="0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</xdr:colOff>
      <xdr:row>530</xdr:row>
      <xdr:rowOff>83820</xdr:rowOff>
    </xdr:from>
    <xdr:to>
      <xdr:col>27</xdr:col>
      <xdr:colOff>144780</xdr:colOff>
      <xdr:row>530</xdr:row>
      <xdr:rowOff>91440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1D1055C6-D462-4B03-84A2-8E7A4EFC0B46}"/>
            </a:ext>
          </a:extLst>
        </xdr:cNvPr>
        <xdr:cNvCxnSpPr/>
      </xdr:nvCxnSpPr>
      <xdr:spPr>
        <a:xfrm flipH="1" flipV="1">
          <a:off x="17198340" y="97078800"/>
          <a:ext cx="739140" cy="7620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208671</xdr:colOff>
      <xdr:row>530</xdr:row>
      <xdr:rowOff>144194</xdr:rowOff>
    </xdr:from>
    <xdr:to>
      <xdr:col>27</xdr:col>
      <xdr:colOff>216877</xdr:colOff>
      <xdr:row>532</xdr:row>
      <xdr:rowOff>105507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D711DA1B-ADA7-4E0D-8CDD-1D910AE7C2BC}"/>
            </a:ext>
          </a:extLst>
        </xdr:cNvPr>
        <xdr:cNvCxnSpPr/>
      </xdr:nvCxnSpPr>
      <xdr:spPr>
        <a:xfrm flipH="1" flipV="1">
          <a:off x="17998440" y="96519609"/>
          <a:ext cx="8206" cy="324729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375725</xdr:colOff>
      <xdr:row>533</xdr:row>
      <xdr:rowOff>58616</xdr:rowOff>
    </xdr:from>
    <xdr:to>
      <xdr:col>28</xdr:col>
      <xdr:colOff>545123</xdr:colOff>
      <xdr:row>533</xdr:row>
      <xdr:rowOff>70339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CB7FD805-7689-4E08-B13C-A4A5EEF1461E}"/>
            </a:ext>
          </a:extLst>
        </xdr:cNvPr>
        <xdr:cNvCxnSpPr/>
      </xdr:nvCxnSpPr>
      <xdr:spPr>
        <a:xfrm flipH="1">
          <a:off x="18165494" y="96979154"/>
          <a:ext cx="778998" cy="11723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164710</xdr:colOff>
      <xdr:row>533</xdr:row>
      <xdr:rowOff>58616</xdr:rowOff>
    </xdr:from>
    <xdr:to>
      <xdr:col>30</xdr:col>
      <xdr:colOff>334108</xdr:colOff>
      <xdr:row>533</xdr:row>
      <xdr:rowOff>70339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98394F58-E305-4B85-AF49-47B7BE958A1B}"/>
            </a:ext>
          </a:extLst>
        </xdr:cNvPr>
        <xdr:cNvCxnSpPr/>
      </xdr:nvCxnSpPr>
      <xdr:spPr>
        <a:xfrm flipH="1">
          <a:off x="19173679" y="96979154"/>
          <a:ext cx="778998" cy="11723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390378</xdr:colOff>
      <xdr:row>533</xdr:row>
      <xdr:rowOff>120748</xdr:rowOff>
    </xdr:from>
    <xdr:to>
      <xdr:col>30</xdr:col>
      <xdr:colOff>398585</xdr:colOff>
      <xdr:row>535</xdr:row>
      <xdr:rowOff>105508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34185E8B-9462-40C6-8DBC-D9495D6E349C}"/>
            </a:ext>
          </a:extLst>
        </xdr:cNvPr>
        <xdr:cNvCxnSpPr/>
      </xdr:nvCxnSpPr>
      <xdr:spPr>
        <a:xfrm flipH="1" flipV="1">
          <a:off x="20008947" y="97041286"/>
          <a:ext cx="8207" cy="348176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170572</xdr:colOff>
      <xdr:row>535</xdr:row>
      <xdr:rowOff>164123</xdr:rowOff>
    </xdr:from>
    <xdr:to>
      <xdr:col>30</xdr:col>
      <xdr:colOff>339970</xdr:colOff>
      <xdr:row>535</xdr:row>
      <xdr:rowOff>175846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78508285-7993-4C00-AA9C-8752502771C8}"/>
            </a:ext>
          </a:extLst>
        </xdr:cNvPr>
        <xdr:cNvCxnSpPr/>
      </xdr:nvCxnSpPr>
      <xdr:spPr>
        <a:xfrm flipH="1">
          <a:off x="19179541" y="97448077"/>
          <a:ext cx="778998" cy="11723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386862</xdr:colOff>
      <xdr:row>536</xdr:row>
      <xdr:rowOff>58615</xdr:rowOff>
    </xdr:from>
    <xdr:to>
      <xdr:col>28</xdr:col>
      <xdr:colOff>568570</xdr:colOff>
      <xdr:row>536</xdr:row>
      <xdr:rowOff>64477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430DE464-F001-48F1-9A44-83CF012B2255}"/>
            </a:ext>
          </a:extLst>
        </xdr:cNvPr>
        <xdr:cNvCxnSpPr/>
      </xdr:nvCxnSpPr>
      <xdr:spPr>
        <a:xfrm flipH="1" flipV="1">
          <a:off x="18176631" y="97524277"/>
          <a:ext cx="791308" cy="5862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375139</xdr:colOff>
      <xdr:row>536</xdr:row>
      <xdr:rowOff>76200</xdr:rowOff>
    </xdr:from>
    <xdr:to>
      <xdr:col>28</xdr:col>
      <xdr:colOff>550985</xdr:colOff>
      <xdr:row>538</xdr:row>
      <xdr:rowOff>158261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7E799FD7-1569-49B0-916E-E50B5A297C4B}"/>
            </a:ext>
          </a:extLst>
        </xdr:cNvPr>
        <xdr:cNvCxnSpPr/>
      </xdr:nvCxnSpPr>
      <xdr:spPr>
        <a:xfrm flipH="1" flipV="1">
          <a:off x="18164908" y="97541862"/>
          <a:ext cx="785446" cy="445476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597674</xdr:colOff>
      <xdr:row>539</xdr:row>
      <xdr:rowOff>114198</xdr:rowOff>
    </xdr:from>
    <xdr:to>
      <xdr:col>28</xdr:col>
      <xdr:colOff>599089</xdr:colOff>
      <xdr:row>542</xdr:row>
      <xdr:rowOff>26276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71DCAC96-D124-4232-9F89-56A0616FF0D4}"/>
            </a:ext>
          </a:extLst>
        </xdr:cNvPr>
        <xdr:cNvCxnSpPr/>
      </xdr:nvCxnSpPr>
      <xdr:spPr>
        <a:xfrm flipH="1" flipV="1">
          <a:off x="18996033" y="99321343"/>
          <a:ext cx="1415" cy="463871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362607</xdr:colOff>
      <xdr:row>542</xdr:row>
      <xdr:rowOff>57807</xdr:rowOff>
    </xdr:from>
    <xdr:to>
      <xdr:col>28</xdr:col>
      <xdr:colOff>593835</xdr:colOff>
      <xdr:row>542</xdr:row>
      <xdr:rowOff>57807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5D5DE545-79F2-42B3-B83E-CE6D5F9A7B97}"/>
            </a:ext>
          </a:extLst>
        </xdr:cNvPr>
        <xdr:cNvCxnSpPr/>
      </xdr:nvCxnSpPr>
      <xdr:spPr>
        <a:xfrm>
          <a:off x="18151366" y="99816745"/>
          <a:ext cx="840828" cy="0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187770</xdr:colOff>
      <xdr:row>543</xdr:row>
      <xdr:rowOff>24861</xdr:rowOff>
    </xdr:from>
    <xdr:to>
      <xdr:col>27</xdr:col>
      <xdr:colOff>189186</xdr:colOff>
      <xdr:row>545</xdr:row>
      <xdr:rowOff>26276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497EEA05-A5B2-42AE-9BC0-3B090EDBBFF4}"/>
            </a:ext>
          </a:extLst>
        </xdr:cNvPr>
        <xdr:cNvCxnSpPr/>
      </xdr:nvCxnSpPr>
      <xdr:spPr>
        <a:xfrm flipH="1" flipV="1">
          <a:off x="17976529" y="99967730"/>
          <a:ext cx="1416" cy="369277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3032</xdr:colOff>
      <xdr:row>545</xdr:row>
      <xdr:rowOff>52551</xdr:rowOff>
    </xdr:from>
    <xdr:to>
      <xdr:col>27</xdr:col>
      <xdr:colOff>152400</xdr:colOff>
      <xdr:row>545</xdr:row>
      <xdr:rowOff>54572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1A4F8D5B-A58A-443A-989F-EFDAB0368EAF}"/>
            </a:ext>
          </a:extLst>
        </xdr:cNvPr>
        <xdr:cNvCxnSpPr/>
      </xdr:nvCxnSpPr>
      <xdr:spPr>
        <a:xfrm flipV="1">
          <a:off x="17182191" y="100363282"/>
          <a:ext cx="758968" cy="2021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461038</xdr:colOff>
      <xdr:row>546</xdr:row>
      <xdr:rowOff>30116</xdr:rowOff>
    </xdr:from>
    <xdr:to>
      <xdr:col>25</xdr:col>
      <xdr:colOff>462455</xdr:colOff>
      <xdr:row>548</xdr:row>
      <xdr:rowOff>168166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E7EAC987-ADE7-4411-9452-64D2CD3D1B64}"/>
            </a:ext>
          </a:extLst>
        </xdr:cNvPr>
        <xdr:cNvCxnSpPr/>
      </xdr:nvCxnSpPr>
      <xdr:spPr>
        <a:xfrm flipH="1" flipV="1">
          <a:off x="17030597" y="100524778"/>
          <a:ext cx="1417" cy="505912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404647</xdr:colOff>
      <xdr:row>549</xdr:row>
      <xdr:rowOff>126124</xdr:rowOff>
    </xdr:from>
    <xdr:to>
      <xdr:col>25</xdr:col>
      <xdr:colOff>383627</xdr:colOff>
      <xdr:row>549</xdr:row>
      <xdr:rowOff>136635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83D04BEE-AA83-433D-993B-A36843A6B1FD}"/>
            </a:ext>
          </a:extLst>
        </xdr:cNvPr>
        <xdr:cNvCxnSpPr/>
      </xdr:nvCxnSpPr>
      <xdr:spPr>
        <a:xfrm flipV="1">
          <a:off x="16364606" y="101172579"/>
          <a:ext cx="588580" cy="10511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513998</xdr:colOff>
      <xdr:row>551</xdr:row>
      <xdr:rowOff>117838</xdr:rowOff>
    </xdr:from>
    <xdr:to>
      <xdr:col>30</xdr:col>
      <xdr:colOff>135626</xdr:colOff>
      <xdr:row>551</xdr:row>
      <xdr:rowOff>117838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2CB0B7A6-B1A0-4869-8876-7B5DDCA0493C}"/>
            </a:ext>
          </a:extLst>
        </xdr:cNvPr>
        <xdr:cNvCxnSpPr/>
      </xdr:nvCxnSpPr>
      <xdr:spPr>
        <a:xfrm>
          <a:off x="18913367" y="100309115"/>
          <a:ext cx="840828" cy="0"/>
        </a:xfrm>
        <a:prstGeom prst="line">
          <a:avLst/>
        </a:prstGeom>
        <a:ln w="76200">
          <a:solidFill>
            <a:srgbClr val="072DB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517372</xdr:colOff>
      <xdr:row>552</xdr:row>
      <xdr:rowOff>94593</xdr:rowOff>
    </xdr:from>
    <xdr:to>
      <xdr:col>30</xdr:col>
      <xdr:colOff>141889</xdr:colOff>
      <xdr:row>552</xdr:row>
      <xdr:rowOff>97220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B56420C4-CDE8-4443-981F-E1E9F114AE83}"/>
            </a:ext>
          </a:extLst>
        </xdr:cNvPr>
        <xdr:cNvCxnSpPr/>
      </xdr:nvCxnSpPr>
      <xdr:spPr>
        <a:xfrm flipV="1">
          <a:off x="18915731" y="101692841"/>
          <a:ext cx="843717" cy="2627"/>
        </a:xfrm>
        <a:prstGeom prst="line">
          <a:avLst/>
        </a:prstGeom>
        <a:ln w="762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137160</xdr:colOff>
      <xdr:row>550</xdr:row>
      <xdr:rowOff>144780</xdr:rowOff>
    </xdr:from>
    <xdr:to>
      <xdr:col>31</xdr:col>
      <xdr:colOff>541020</xdr:colOff>
      <xdr:row>553</xdr:row>
      <xdr:rowOff>99060</xdr:rowOff>
    </xdr:to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3579D330-2A7B-2893-6730-686E3A5F9F6A}"/>
            </a:ext>
          </a:extLst>
        </xdr:cNvPr>
        <xdr:cNvSpPr txBox="1"/>
      </xdr:nvSpPr>
      <xdr:spPr>
        <a:xfrm>
          <a:off x="19758660" y="100797360"/>
          <a:ext cx="1013460" cy="502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Bike</a:t>
          </a:r>
          <a:r>
            <a:rPr lang="en-US" sz="1100" b="1" baseline="0"/>
            <a:t> lane</a:t>
          </a:r>
        </a:p>
        <a:p>
          <a:r>
            <a:rPr lang="en-US" sz="1100" b="1" baseline="0"/>
            <a:t>LRT lane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6B97-2E50-49C7-A3EE-AB5D4000FB89}">
  <dimension ref="A1:Y27"/>
  <sheetViews>
    <sheetView topLeftCell="F1" workbookViewId="0">
      <selection activeCell="F27" sqref="F27"/>
    </sheetView>
  </sheetViews>
  <sheetFormatPr defaultRowHeight="14.4" x14ac:dyDescent="0.3"/>
  <sheetData>
    <row r="1" spans="1:25" x14ac:dyDescent="0.3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100</v>
      </c>
      <c r="D2">
        <v>100</v>
      </c>
      <c r="E2">
        <v>500</v>
      </c>
      <c r="F2">
        <v>200</v>
      </c>
      <c r="G2">
        <v>300</v>
      </c>
      <c r="H2">
        <v>500</v>
      </c>
      <c r="I2">
        <v>800</v>
      </c>
      <c r="J2">
        <v>500</v>
      </c>
      <c r="K2">
        <v>1300</v>
      </c>
      <c r="L2">
        <v>500</v>
      </c>
      <c r="M2">
        <v>200</v>
      </c>
      <c r="N2">
        <v>500</v>
      </c>
      <c r="O2">
        <v>300</v>
      </c>
      <c r="P2">
        <v>500</v>
      </c>
      <c r="Q2">
        <v>500</v>
      </c>
      <c r="R2">
        <v>400</v>
      </c>
      <c r="S2">
        <v>100</v>
      </c>
      <c r="T2">
        <v>300</v>
      </c>
      <c r="U2">
        <v>300</v>
      </c>
      <c r="V2">
        <v>100</v>
      </c>
      <c r="W2">
        <v>400</v>
      </c>
      <c r="X2">
        <v>300</v>
      </c>
      <c r="Y2">
        <v>100</v>
      </c>
    </row>
    <row r="3" spans="1:25" x14ac:dyDescent="0.3">
      <c r="A3">
        <v>2</v>
      </c>
      <c r="B3">
        <v>100</v>
      </c>
      <c r="C3">
        <v>0</v>
      </c>
      <c r="D3">
        <v>100</v>
      </c>
      <c r="E3">
        <v>200</v>
      </c>
      <c r="F3">
        <v>100</v>
      </c>
      <c r="G3">
        <v>400</v>
      </c>
      <c r="H3">
        <v>200</v>
      </c>
      <c r="I3">
        <v>400</v>
      </c>
      <c r="J3">
        <v>200</v>
      </c>
      <c r="K3">
        <v>600</v>
      </c>
      <c r="L3">
        <v>200</v>
      </c>
      <c r="M3">
        <v>100</v>
      </c>
      <c r="N3">
        <v>300</v>
      </c>
      <c r="O3">
        <v>100</v>
      </c>
      <c r="P3">
        <v>100</v>
      </c>
      <c r="Q3">
        <v>400</v>
      </c>
      <c r="R3">
        <v>200</v>
      </c>
      <c r="S3">
        <v>0</v>
      </c>
      <c r="T3">
        <v>100</v>
      </c>
      <c r="U3">
        <v>100</v>
      </c>
      <c r="V3">
        <v>0</v>
      </c>
      <c r="W3">
        <v>100</v>
      </c>
      <c r="X3">
        <v>0</v>
      </c>
      <c r="Y3">
        <v>0</v>
      </c>
    </row>
    <row r="4" spans="1:25" x14ac:dyDescent="0.3">
      <c r="A4">
        <v>3</v>
      </c>
      <c r="B4">
        <v>100</v>
      </c>
      <c r="C4">
        <v>100</v>
      </c>
      <c r="D4">
        <v>0</v>
      </c>
      <c r="E4">
        <v>200</v>
      </c>
      <c r="F4">
        <v>100</v>
      </c>
      <c r="G4">
        <v>300</v>
      </c>
      <c r="H4">
        <v>100</v>
      </c>
      <c r="I4">
        <v>200</v>
      </c>
      <c r="J4">
        <v>100</v>
      </c>
      <c r="K4">
        <v>300</v>
      </c>
      <c r="L4">
        <v>300</v>
      </c>
      <c r="M4">
        <v>200</v>
      </c>
      <c r="N4">
        <v>100</v>
      </c>
      <c r="O4">
        <v>100</v>
      </c>
      <c r="P4">
        <v>100</v>
      </c>
      <c r="Q4">
        <v>200</v>
      </c>
      <c r="R4">
        <v>100</v>
      </c>
      <c r="S4">
        <v>0</v>
      </c>
      <c r="T4">
        <v>0</v>
      </c>
      <c r="U4">
        <v>0</v>
      </c>
      <c r="V4">
        <v>0</v>
      </c>
      <c r="W4">
        <v>100</v>
      </c>
      <c r="X4">
        <v>100</v>
      </c>
      <c r="Y4">
        <v>0</v>
      </c>
    </row>
    <row r="5" spans="1:25" x14ac:dyDescent="0.3">
      <c r="A5">
        <v>4</v>
      </c>
      <c r="B5">
        <v>500</v>
      </c>
      <c r="C5">
        <v>200</v>
      </c>
      <c r="D5">
        <v>200</v>
      </c>
      <c r="E5">
        <v>0</v>
      </c>
      <c r="F5">
        <v>500</v>
      </c>
      <c r="G5">
        <v>400</v>
      </c>
      <c r="H5">
        <v>400</v>
      </c>
      <c r="I5">
        <v>700</v>
      </c>
      <c r="J5">
        <v>700</v>
      </c>
      <c r="K5">
        <v>1200</v>
      </c>
      <c r="L5">
        <v>1400</v>
      </c>
      <c r="M5">
        <v>600</v>
      </c>
      <c r="N5">
        <v>600</v>
      </c>
      <c r="O5">
        <v>500</v>
      </c>
      <c r="P5">
        <v>500</v>
      </c>
      <c r="Q5">
        <v>800</v>
      </c>
      <c r="R5">
        <v>500</v>
      </c>
      <c r="S5">
        <v>100</v>
      </c>
      <c r="T5">
        <v>200</v>
      </c>
      <c r="U5">
        <v>300</v>
      </c>
      <c r="V5">
        <v>200</v>
      </c>
      <c r="W5">
        <v>400</v>
      </c>
      <c r="X5">
        <v>500</v>
      </c>
      <c r="Y5">
        <v>200</v>
      </c>
    </row>
    <row r="6" spans="1:25" x14ac:dyDescent="0.3">
      <c r="A6">
        <v>5</v>
      </c>
      <c r="B6">
        <v>200</v>
      </c>
      <c r="C6">
        <v>100</v>
      </c>
      <c r="D6">
        <v>100</v>
      </c>
      <c r="E6">
        <v>500</v>
      </c>
      <c r="F6">
        <v>0</v>
      </c>
      <c r="G6">
        <v>200</v>
      </c>
      <c r="H6">
        <v>200</v>
      </c>
      <c r="I6">
        <v>500</v>
      </c>
      <c r="J6">
        <v>800</v>
      </c>
      <c r="K6">
        <v>1000</v>
      </c>
      <c r="L6">
        <v>500</v>
      </c>
      <c r="M6">
        <v>200</v>
      </c>
      <c r="N6">
        <v>200</v>
      </c>
      <c r="O6">
        <v>100</v>
      </c>
      <c r="P6">
        <v>200</v>
      </c>
      <c r="Q6">
        <v>500</v>
      </c>
      <c r="R6">
        <v>200</v>
      </c>
      <c r="S6">
        <v>0</v>
      </c>
      <c r="T6">
        <v>100</v>
      </c>
      <c r="U6">
        <v>100</v>
      </c>
      <c r="V6">
        <v>100</v>
      </c>
      <c r="W6">
        <v>200</v>
      </c>
      <c r="X6">
        <v>100</v>
      </c>
      <c r="Y6">
        <v>0</v>
      </c>
    </row>
    <row r="7" spans="1:25" x14ac:dyDescent="0.3">
      <c r="A7">
        <v>6</v>
      </c>
      <c r="B7">
        <v>300</v>
      </c>
      <c r="C7">
        <v>400</v>
      </c>
      <c r="D7">
        <v>300</v>
      </c>
      <c r="E7">
        <v>400</v>
      </c>
      <c r="F7">
        <v>200</v>
      </c>
      <c r="G7">
        <v>0</v>
      </c>
      <c r="H7">
        <v>400</v>
      </c>
      <c r="I7">
        <v>800</v>
      </c>
      <c r="J7">
        <v>400</v>
      </c>
      <c r="K7">
        <v>800</v>
      </c>
      <c r="L7">
        <v>400</v>
      </c>
      <c r="M7">
        <v>200</v>
      </c>
      <c r="N7">
        <v>200</v>
      </c>
      <c r="O7">
        <v>100</v>
      </c>
      <c r="P7">
        <v>200</v>
      </c>
      <c r="Q7">
        <v>900</v>
      </c>
      <c r="R7">
        <v>500</v>
      </c>
      <c r="S7">
        <v>100</v>
      </c>
      <c r="T7">
        <v>200</v>
      </c>
      <c r="U7">
        <v>300</v>
      </c>
      <c r="V7">
        <v>100</v>
      </c>
      <c r="W7">
        <v>200</v>
      </c>
      <c r="X7">
        <v>100</v>
      </c>
      <c r="Y7">
        <v>100</v>
      </c>
    </row>
    <row r="8" spans="1:25" x14ac:dyDescent="0.3">
      <c r="A8">
        <v>7</v>
      </c>
      <c r="B8">
        <v>500</v>
      </c>
      <c r="C8">
        <v>200</v>
      </c>
      <c r="D8">
        <v>100</v>
      </c>
      <c r="E8">
        <v>400</v>
      </c>
      <c r="F8">
        <v>200</v>
      </c>
      <c r="G8">
        <v>400</v>
      </c>
      <c r="H8">
        <v>0</v>
      </c>
      <c r="I8">
        <v>1000</v>
      </c>
      <c r="J8">
        <v>600</v>
      </c>
      <c r="K8">
        <v>1900</v>
      </c>
      <c r="L8">
        <v>500</v>
      </c>
      <c r="M8">
        <v>700</v>
      </c>
      <c r="N8">
        <v>400</v>
      </c>
      <c r="O8">
        <v>200</v>
      </c>
      <c r="P8">
        <v>500</v>
      </c>
      <c r="Q8">
        <v>1400</v>
      </c>
      <c r="R8">
        <v>1000</v>
      </c>
      <c r="S8">
        <v>200</v>
      </c>
      <c r="T8">
        <v>400</v>
      </c>
      <c r="U8">
        <v>500</v>
      </c>
      <c r="V8">
        <v>200</v>
      </c>
      <c r="W8">
        <v>500</v>
      </c>
      <c r="X8">
        <v>200</v>
      </c>
      <c r="Y8">
        <v>100</v>
      </c>
    </row>
    <row r="9" spans="1:25" x14ac:dyDescent="0.3">
      <c r="A9">
        <v>8</v>
      </c>
      <c r="B9">
        <v>800</v>
      </c>
      <c r="C9">
        <v>400</v>
      </c>
      <c r="D9">
        <v>200</v>
      </c>
      <c r="E9">
        <v>700</v>
      </c>
      <c r="F9">
        <v>500</v>
      </c>
      <c r="G9">
        <v>800</v>
      </c>
      <c r="H9">
        <v>1000</v>
      </c>
      <c r="I9">
        <v>0</v>
      </c>
      <c r="J9">
        <v>800</v>
      </c>
      <c r="K9">
        <v>1600</v>
      </c>
      <c r="L9">
        <v>800</v>
      </c>
      <c r="M9">
        <v>600</v>
      </c>
      <c r="N9">
        <v>600</v>
      </c>
      <c r="O9">
        <v>400</v>
      </c>
      <c r="P9">
        <v>600</v>
      </c>
      <c r="Q9">
        <v>2200</v>
      </c>
      <c r="R9">
        <v>1400</v>
      </c>
      <c r="S9">
        <v>300</v>
      </c>
      <c r="T9">
        <v>700</v>
      </c>
      <c r="U9">
        <v>900</v>
      </c>
      <c r="V9">
        <v>400</v>
      </c>
      <c r="W9">
        <v>500</v>
      </c>
      <c r="X9">
        <v>300</v>
      </c>
      <c r="Y9">
        <v>200</v>
      </c>
    </row>
    <row r="10" spans="1:25" x14ac:dyDescent="0.3">
      <c r="A10">
        <v>9</v>
      </c>
      <c r="B10">
        <v>500</v>
      </c>
      <c r="C10">
        <v>200</v>
      </c>
      <c r="D10">
        <v>100</v>
      </c>
      <c r="E10">
        <v>700</v>
      </c>
      <c r="F10">
        <v>800</v>
      </c>
      <c r="G10">
        <v>400</v>
      </c>
      <c r="H10">
        <v>600</v>
      </c>
      <c r="I10">
        <v>800</v>
      </c>
      <c r="J10">
        <v>0</v>
      </c>
      <c r="K10">
        <v>2800</v>
      </c>
      <c r="L10">
        <v>1400</v>
      </c>
      <c r="M10">
        <v>600</v>
      </c>
      <c r="N10">
        <v>600</v>
      </c>
      <c r="O10">
        <v>600</v>
      </c>
      <c r="P10">
        <v>900</v>
      </c>
      <c r="Q10">
        <v>1400</v>
      </c>
      <c r="R10">
        <v>900</v>
      </c>
      <c r="S10">
        <v>200</v>
      </c>
      <c r="T10">
        <v>400</v>
      </c>
      <c r="U10">
        <v>600</v>
      </c>
      <c r="V10">
        <v>300</v>
      </c>
      <c r="W10">
        <v>700</v>
      </c>
      <c r="X10">
        <v>500</v>
      </c>
      <c r="Y10">
        <v>200</v>
      </c>
    </row>
    <row r="11" spans="1:25" x14ac:dyDescent="0.3">
      <c r="A11">
        <v>10</v>
      </c>
      <c r="B11">
        <v>1300</v>
      </c>
      <c r="C11">
        <v>600</v>
      </c>
      <c r="D11">
        <v>300</v>
      </c>
      <c r="E11">
        <v>1200</v>
      </c>
      <c r="F11">
        <v>1000</v>
      </c>
      <c r="G11">
        <v>800</v>
      </c>
      <c r="H11">
        <v>1900</v>
      </c>
      <c r="I11">
        <v>1600</v>
      </c>
      <c r="J11">
        <v>2800</v>
      </c>
      <c r="K11">
        <v>0</v>
      </c>
      <c r="L11">
        <v>4000</v>
      </c>
      <c r="M11">
        <v>2000</v>
      </c>
      <c r="N11">
        <v>1900</v>
      </c>
      <c r="O11">
        <v>2100</v>
      </c>
      <c r="P11">
        <v>4000</v>
      </c>
      <c r="Q11">
        <v>4400</v>
      </c>
      <c r="R11">
        <v>3900</v>
      </c>
      <c r="S11">
        <v>700</v>
      </c>
      <c r="T11">
        <v>1800</v>
      </c>
      <c r="U11">
        <v>2500</v>
      </c>
      <c r="V11">
        <v>1200</v>
      </c>
      <c r="W11">
        <v>2600</v>
      </c>
      <c r="X11">
        <v>1800</v>
      </c>
      <c r="Y11">
        <v>800</v>
      </c>
    </row>
    <row r="12" spans="1:25" x14ac:dyDescent="0.3">
      <c r="A12">
        <v>11</v>
      </c>
      <c r="B12">
        <v>500</v>
      </c>
      <c r="C12">
        <v>200</v>
      </c>
      <c r="D12">
        <v>300</v>
      </c>
      <c r="E12">
        <v>1500</v>
      </c>
      <c r="F12">
        <v>500</v>
      </c>
      <c r="G12">
        <v>400</v>
      </c>
      <c r="H12">
        <v>500</v>
      </c>
      <c r="I12">
        <v>800</v>
      </c>
      <c r="J12">
        <v>1400</v>
      </c>
      <c r="K12">
        <v>3900</v>
      </c>
      <c r="L12">
        <v>0</v>
      </c>
      <c r="M12">
        <v>1400</v>
      </c>
      <c r="N12">
        <v>1000</v>
      </c>
      <c r="O12">
        <v>1600</v>
      </c>
      <c r="P12">
        <v>1400</v>
      </c>
      <c r="Q12">
        <v>1400</v>
      </c>
      <c r="R12">
        <v>1000</v>
      </c>
      <c r="S12">
        <v>100</v>
      </c>
      <c r="T12">
        <v>400</v>
      </c>
      <c r="U12">
        <v>600</v>
      </c>
      <c r="V12">
        <v>400</v>
      </c>
      <c r="W12">
        <v>1100</v>
      </c>
      <c r="X12">
        <v>1300</v>
      </c>
      <c r="Y12">
        <v>600</v>
      </c>
    </row>
    <row r="13" spans="1:25" x14ac:dyDescent="0.3">
      <c r="A13">
        <v>12</v>
      </c>
      <c r="B13">
        <v>200</v>
      </c>
      <c r="C13">
        <v>100</v>
      </c>
      <c r="D13">
        <v>200</v>
      </c>
      <c r="E13">
        <v>600</v>
      </c>
      <c r="F13">
        <v>200</v>
      </c>
      <c r="G13">
        <v>200</v>
      </c>
      <c r="H13">
        <v>700</v>
      </c>
      <c r="I13">
        <v>600</v>
      </c>
      <c r="J13">
        <v>600</v>
      </c>
      <c r="K13">
        <v>2000</v>
      </c>
      <c r="L13">
        <v>1400</v>
      </c>
      <c r="M13">
        <v>0</v>
      </c>
      <c r="N13">
        <v>1300</v>
      </c>
      <c r="O13">
        <v>700</v>
      </c>
      <c r="P13">
        <v>700</v>
      </c>
      <c r="Q13">
        <v>700</v>
      </c>
      <c r="R13">
        <v>600</v>
      </c>
      <c r="S13">
        <v>200</v>
      </c>
      <c r="T13">
        <v>300</v>
      </c>
      <c r="U13">
        <v>400</v>
      </c>
      <c r="V13">
        <v>300</v>
      </c>
      <c r="W13">
        <v>700</v>
      </c>
      <c r="X13">
        <v>700</v>
      </c>
      <c r="Y13">
        <v>500</v>
      </c>
    </row>
    <row r="14" spans="1:25" x14ac:dyDescent="0.3">
      <c r="A14">
        <v>13</v>
      </c>
      <c r="B14">
        <v>500</v>
      </c>
      <c r="C14">
        <v>300</v>
      </c>
      <c r="D14">
        <v>100</v>
      </c>
      <c r="E14">
        <v>600</v>
      </c>
      <c r="F14">
        <v>200</v>
      </c>
      <c r="G14">
        <v>200</v>
      </c>
      <c r="H14">
        <v>400</v>
      </c>
      <c r="I14">
        <v>600</v>
      </c>
      <c r="J14">
        <v>600</v>
      </c>
      <c r="K14">
        <v>1900</v>
      </c>
      <c r="L14">
        <v>1000</v>
      </c>
      <c r="M14">
        <v>1300</v>
      </c>
      <c r="N14">
        <v>0</v>
      </c>
      <c r="O14">
        <v>600</v>
      </c>
      <c r="P14">
        <v>700</v>
      </c>
      <c r="Q14">
        <v>600</v>
      </c>
      <c r="R14">
        <v>500</v>
      </c>
      <c r="S14">
        <v>100</v>
      </c>
      <c r="T14">
        <v>300</v>
      </c>
      <c r="U14">
        <v>600</v>
      </c>
      <c r="V14">
        <v>600</v>
      </c>
      <c r="W14">
        <v>1300</v>
      </c>
      <c r="X14">
        <v>800</v>
      </c>
      <c r="Y14">
        <v>800</v>
      </c>
    </row>
    <row r="15" spans="1:25" x14ac:dyDescent="0.3">
      <c r="A15">
        <v>14</v>
      </c>
      <c r="B15">
        <v>300</v>
      </c>
      <c r="C15">
        <v>100</v>
      </c>
      <c r="D15">
        <v>100</v>
      </c>
      <c r="E15">
        <v>500</v>
      </c>
      <c r="F15">
        <v>100</v>
      </c>
      <c r="G15">
        <v>100</v>
      </c>
      <c r="H15">
        <v>200</v>
      </c>
      <c r="I15">
        <v>400</v>
      </c>
      <c r="J15">
        <v>600</v>
      </c>
      <c r="K15">
        <v>2100</v>
      </c>
      <c r="L15">
        <v>1600</v>
      </c>
      <c r="M15">
        <v>700</v>
      </c>
      <c r="N15">
        <v>600</v>
      </c>
      <c r="O15">
        <v>0</v>
      </c>
      <c r="P15">
        <v>1300</v>
      </c>
      <c r="Q15">
        <v>700</v>
      </c>
      <c r="R15">
        <v>700</v>
      </c>
      <c r="S15">
        <v>100</v>
      </c>
      <c r="T15">
        <v>300</v>
      </c>
      <c r="U15">
        <v>500</v>
      </c>
      <c r="V15">
        <v>400</v>
      </c>
      <c r="W15">
        <v>1200</v>
      </c>
      <c r="X15">
        <v>1100</v>
      </c>
      <c r="Y15">
        <v>400</v>
      </c>
    </row>
    <row r="16" spans="1:25" x14ac:dyDescent="0.3">
      <c r="A16">
        <v>15</v>
      </c>
      <c r="B16">
        <v>500</v>
      </c>
      <c r="C16">
        <v>100</v>
      </c>
      <c r="D16">
        <v>100</v>
      </c>
      <c r="E16">
        <v>500</v>
      </c>
      <c r="F16">
        <v>200</v>
      </c>
      <c r="G16">
        <v>200</v>
      </c>
      <c r="H16">
        <v>500</v>
      </c>
      <c r="I16">
        <v>600</v>
      </c>
      <c r="J16">
        <v>1000</v>
      </c>
      <c r="K16">
        <v>4000</v>
      </c>
      <c r="L16">
        <v>1400</v>
      </c>
      <c r="M16">
        <v>700</v>
      </c>
      <c r="N16">
        <v>700</v>
      </c>
      <c r="O16">
        <v>1300</v>
      </c>
      <c r="P16">
        <v>0</v>
      </c>
      <c r="Q16">
        <v>1200</v>
      </c>
      <c r="R16">
        <v>1500</v>
      </c>
      <c r="S16">
        <v>200</v>
      </c>
      <c r="T16">
        <v>800</v>
      </c>
      <c r="U16">
        <v>1100</v>
      </c>
      <c r="V16">
        <v>800</v>
      </c>
      <c r="W16">
        <v>2600</v>
      </c>
      <c r="X16">
        <v>1000</v>
      </c>
      <c r="Y16">
        <v>400</v>
      </c>
    </row>
    <row r="17" spans="1:25" x14ac:dyDescent="0.3">
      <c r="A17">
        <v>16</v>
      </c>
      <c r="B17">
        <v>500</v>
      </c>
      <c r="C17">
        <v>400</v>
      </c>
      <c r="D17">
        <v>200</v>
      </c>
      <c r="E17">
        <v>800</v>
      </c>
      <c r="F17">
        <v>500</v>
      </c>
      <c r="G17">
        <v>900</v>
      </c>
      <c r="H17">
        <v>1400</v>
      </c>
      <c r="I17">
        <v>2200</v>
      </c>
      <c r="J17">
        <v>1400</v>
      </c>
      <c r="K17">
        <v>4400</v>
      </c>
      <c r="L17">
        <v>1400</v>
      </c>
      <c r="M17">
        <v>700</v>
      </c>
      <c r="N17">
        <v>600</v>
      </c>
      <c r="O17">
        <v>700</v>
      </c>
      <c r="P17">
        <v>1200</v>
      </c>
      <c r="Q17">
        <v>0</v>
      </c>
      <c r="R17">
        <v>2800</v>
      </c>
      <c r="S17">
        <v>500</v>
      </c>
      <c r="T17">
        <v>1300</v>
      </c>
      <c r="U17">
        <v>1600</v>
      </c>
      <c r="V17">
        <v>600</v>
      </c>
      <c r="W17">
        <v>1200</v>
      </c>
      <c r="X17">
        <v>500</v>
      </c>
      <c r="Y17">
        <v>300</v>
      </c>
    </row>
    <row r="18" spans="1:25" x14ac:dyDescent="0.3">
      <c r="A18">
        <v>17</v>
      </c>
      <c r="B18">
        <v>400</v>
      </c>
      <c r="C18">
        <v>200</v>
      </c>
      <c r="D18">
        <v>100</v>
      </c>
      <c r="E18">
        <v>500</v>
      </c>
      <c r="F18">
        <v>200</v>
      </c>
      <c r="G18">
        <v>500</v>
      </c>
      <c r="H18">
        <v>1000</v>
      </c>
      <c r="I18">
        <v>1400</v>
      </c>
      <c r="J18">
        <v>900</v>
      </c>
      <c r="K18">
        <v>3900</v>
      </c>
      <c r="L18">
        <v>1000</v>
      </c>
      <c r="M18">
        <v>600</v>
      </c>
      <c r="N18">
        <v>500</v>
      </c>
      <c r="O18">
        <v>700</v>
      </c>
      <c r="P18">
        <v>1500</v>
      </c>
      <c r="Q18">
        <v>2800</v>
      </c>
      <c r="R18">
        <v>0</v>
      </c>
      <c r="S18">
        <v>600</v>
      </c>
      <c r="T18">
        <v>1700</v>
      </c>
      <c r="U18">
        <v>1700</v>
      </c>
      <c r="V18">
        <v>600</v>
      </c>
      <c r="W18">
        <v>1700</v>
      </c>
      <c r="X18">
        <v>600</v>
      </c>
      <c r="Y18">
        <v>300</v>
      </c>
    </row>
    <row r="19" spans="1:25" x14ac:dyDescent="0.3">
      <c r="A19">
        <v>18</v>
      </c>
      <c r="B19">
        <v>100</v>
      </c>
      <c r="C19">
        <v>0</v>
      </c>
      <c r="D19">
        <v>0</v>
      </c>
      <c r="E19">
        <v>100</v>
      </c>
      <c r="F19">
        <v>0</v>
      </c>
      <c r="G19">
        <v>100</v>
      </c>
      <c r="H19">
        <v>200</v>
      </c>
      <c r="I19">
        <v>300</v>
      </c>
      <c r="J19">
        <v>200</v>
      </c>
      <c r="K19">
        <v>700</v>
      </c>
      <c r="L19">
        <v>200</v>
      </c>
      <c r="M19">
        <v>200</v>
      </c>
      <c r="N19">
        <v>100</v>
      </c>
      <c r="O19">
        <v>100</v>
      </c>
      <c r="P19">
        <v>200</v>
      </c>
      <c r="Q19">
        <v>500</v>
      </c>
      <c r="R19">
        <v>600</v>
      </c>
      <c r="S19">
        <v>0</v>
      </c>
      <c r="T19">
        <v>300</v>
      </c>
      <c r="U19">
        <v>400</v>
      </c>
      <c r="V19">
        <v>100</v>
      </c>
      <c r="W19">
        <v>300</v>
      </c>
      <c r="X19">
        <v>100</v>
      </c>
      <c r="Y19">
        <v>0</v>
      </c>
    </row>
    <row r="20" spans="1:25" x14ac:dyDescent="0.3">
      <c r="A20">
        <v>19</v>
      </c>
      <c r="B20">
        <v>300</v>
      </c>
      <c r="C20">
        <v>100</v>
      </c>
      <c r="D20">
        <v>0</v>
      </c>
      <c r="E20">
        <v>200</v>
      </c>
      <c r="F20">
        <v>100</v>
      </c>
      <c r="G20">
        <v>200</v>
      </c>
      <c r="H20">
        <v>400</v>
      </c>
      <c r="I20">
        <v>700</v>
      </c>
      <c r="J20">
        <v>400</v>
      </c>
      <c r="K20">
        <v>1800</v>
      </c>
      <c r="L20">
        <v>400</v>
      </c>
      <c r="M20">
        <v>300</v>
      </c>
      <c r="N20">
        <v>300</v>
      </c>
      <c r="O20">
        <v>300</v>
      </c>
      <c r="P20">
        <v>800</v>
      </c>
      <c r="Q20">
        <v>1300</v>
      </c>
      <c r="R20">
        <v>1700</v>
      </c>
      <c r="S20">
        <v>300</v>
      </c>
      <c r="T20">
        <v>0</v>
      </c>
      <c r="U20">
        <v>1200</v>
      </c>
      <c r="V20">
        <v>400</v>
      </c>
      <c r="W20">
        <v>1200</v>
      </c>
      <c r="X20">
        <v>300</v>
      </c>
      <c r="Y20">
        <v>100</v>
      </c>
    </row>
    <row r="21" spans="1:25" x14ac:dyDescent="0.3">
      <c r="A21">
        <v>20</v>
      </c>
      <c r="B21">
        <v>300</v>
      </c>
      <c r="C21">
        <v>100</v>
      </c>
      <c r="D21">
        <v>0</v>
      </c>
      <c r="E21">
        <v>300</v>
      </c>
      <c r="F21">
        <v>100</v>
      </c>
      <c r="G21">
        <v>300</v>
      </c>
      <c r="H21">
        <v>500</v>
      </c>
      <c r="I21">
        <v>900</v>
      </c>
      <c r="J21">
        <v>600</v>
      </c>
      <c r="K21">
        <v>2500</v>
      </c>
      <c r="L21">
        <v>600</v>
      </c>
      <c r="M21">
        <v>500</v>
      </c>
      <c r="N21">
        <v>600</v>
      </c>
      <c r="O21">
        <v>500</v>
      </c>
      <c r="P21">
        <v>1100</v>
      </c>
      <c r="Q21">
        <v>1600</v>
      </c>
      <c r="R21">
        <v>1700</v>
      </c>
      <c r="S21">
        <v>400</v>
      </c>
      <c r="T21">
        <v>1200</v>
      </c>
      <c r="U21">
        <v>0</v>
      </c>
      <c r="V21">
        <v>1200</v>
      </c>
      <c r="W21">
        <v>2400</v>
      </c>
      <c r="X21">
        <v>700</v>
      </c>
      <c r="Y21">
        <v>400</v>
      </c>
    </row>
    <row r="22" spans="1:25" x14ac:dyDescent="0.3">
      <c r="A22">
        <v>21</v>
      </c>
      <c r="B22">
        <v>100</v>
      </c>
      <c r="C22">
        <v>0</v>
      </c>
      <c r="D22">
        <v>0</v>
      </c>
      <c r="E22">
        <v>200</v>
      </c>
      <c r="F22">
        <v>100</v>
      </c>
      <c r="G22">
        <v>100</v>
      </c>
      <c r="H22">
        <v>200</v>
      </c>
      <c r="I22">
        <v>400</v>
      </c>
      <c r="J22">
        <v>300</v>
      </c>
      <c r="K22">
        <v>1200</v>
      </c>
      <c r="L22">
        <v>400</v>
      </c>
      <c r="M22">
        <v>300</v>
      </c>
      <c r="N22">
        <v>600</v>
      </c>
      <c r="O22">
        <v>400</v>
      </c>
      <c r="P22">
        <v>800</v>
      </c>
      <c r="Q22">
        <v>600</v>
      </c>
      <c r="R22">
        <v>600</v>
      </c>
      <c r="S22">
        <v>100</v>
      </c>
      <c r="T22">
        <v>400</v>
      </c>
      <c r="U22">
        <v>1200</v>
      </c>
      <c r="V22">
        <v>0</v>
      </c>
      <c r="W22">
        <v>1800</v>
      </c>
      <c r="X22">
        <v>700</v>
      </c>
      <c r="Y22">
        <v>500</v>
      </c>
    </row>
    <row r="23" spans="1:25" x14ac:dyDescent="0.3">
      <c r="A23">
        <v>22</v>
      </c>
      <c r="B23">
        <v>400</v>
      </c>
      <c r="C23">
        <v>100</v>
      </c>
      <c r="D23">
        <v>100</v>
      </c>
      <c r="E23">
        <v>400</v>
      </c>
      <c r="F23">
        <v>200</v>
      </c>
      <c r="G23">
        <v>200</v>
      </c>
      <c r="H23">
        <v>500</v>
      </c>
      <c r="I23">
        <v>500</v>
      </c>
      <c r="J23">
        <v>700</v>
      </c>
      <c r="K23">
        <v>2600</v>
      </c>
      <c r="L23">
        <v>1100</v>
      </c>
      <c r="M23">
        <v>700</v>
      </c>
      <c r="N23">
        <v>1300</v>
      </c>
      <c r="O23">
        <v>1200</v>
      </c>
      <c r="P23">
        <v>2600</v>
      </c>
      <c r="Q23">
        <v>1200</v>
      </c>
      <c r="R23">
        <v>1700</v>
      </c>
      <c r="S23">
        <v>300</v>
      </c>
      <c r="T23">
        <v>1200</v>
      </c>
      <c r="U23">
        <v>2400</v>
      </c>
      <c r="V23">
        <v>1800</v>
      </c>
      <c r="W23">
        <v>0</v>
      </c>
      <c r="X23">
        <v>2100</v>
      </c>
      <c r="Y23">
        <v>1100</v>
      </c>
    </row>
    <row r="24" spans="1:25" x14ac:dyDescent="0.3">
      <c r="A24">
        <v>23</v>
      </c>
      <c r="B24">
        <v>300</v>
      </c>
      <c r="C24">
        <v>0</v>
      </c>
      <c r="D24">
        <v>100</v>
      </c>
      <c r="E24">
        <v>500</v>
      </c>
      <c r="F24">
        <v>100</v>
      </c>
      <c r="G24">
        <v>100</v>
      </c>
      <c r="H24">
        <v>200</v>
      </c>
      <c r="I24">
        <v>300</v>
      </c>
      <c r="J24">
        <v>500</v>
      </c>
      <c r="K24">
        <v>1800</v>
      </c>
      <c r="L24">
        <v>1300</v>
      </c>
      <c r="M24">
        <v>700</v>
      </c>
      <c r="N24">
        <v>800</v>
      </c>
      <c r="O24">
        <v>1100</v>
      </c>
      <c r="P24">
        <v>1000</v>
      </c>
      <c r="Q24">
        <v>500</v>
      </c>
      <c r="R24">
        <v>600</v>
      </c>
      <c r="S24">
        <v>100</v>
      </c>
      <c r="T24">
        <v>300</v>
      </c>
      <c r="U24">
        <v>700</v>
      </c>
      <c r="V24">
        <v>700</v>
      </c>
      <c r="W24">
        <v>2100</v>
      </c>
      <c r="X24">
        <v>0</v>
      </c>
      <c r="Y24">
        <v>700</v>
      </c>
    </row>
    <row r="25" spans="1:25" x14ac:dyDescent="0.3">
      <c r="A25">
        <v>24</v>
      </c>
      <c r="B25">
        <v>100</v>
      </c>
      <c r="C25">
        <v>0</v>
      </c>
      <c r="D25">
        <v>0</v>
      </c>
      <c r="E25">
        <v>200</v>
      </c>
      <c r="F25">
        <v>0</v>
      </c>
      <c r="G25">
        <v>100</v>
      </c>
      <c r="H25">
        <v>100</v>
      </c>
      <c r="I25">
        <v>200</v>
      </c>
      <c r="J25">
        <v>200</v>
      </c>
      <c r="K25">
        <v>800</v>
      </c>
      <c r="L25">
        <v>600</v>
      </c>
      <c r="M25">
        <v>500</v>
      </c>
      <c r="N25">
        <v>700</v>
      </c>
      <c r="O25">
        <v>400</v>
      </c>
      <c r="P25">
        <v>400</v>
      </c>
      <c r="Q25">
        <v>300</v>
      </c>
      <c r="R25">
        <v>300</v>
      </c>
      <c r="S25">
        <v>0</v>
      </c>
      <c r="T25">
        <v>100</v>
      </c>
      <c r="U25">
        <v>400</v>
      </c>
      <c r="V25">
        <v>500</v>
      </c>
      <c r="W25">
        <v>1100</v>
      </c>
      <c r="X25">
        <v>700</v>
      </c>
      <c r="Y25">
        <v>0</v>
      </c>
    </row>
    <row r="27" spans="1:25" x14ac:dyDescent="0.3">
      <c r="F27">
        <f>SUM(B2:Y25)</f>
        <v>360600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A041-F7B1-41E5-A9F0-E48874A79808}">
  <dimension ref="A1:AG655"/>
  <sheetViews>
    <sheetView tabSelected="1" topLeftCell="A268" zoomScale="85" zoomScaleNormal="85" workbookViewId="0">
      <selection activeCell="K285" sqref="K285"/>
    </sheetView>
  </sheetViews>
  <sheetFormatPr defaultRowHeight="14.4" x14ac:dyDescent="0.3"/>
  <cols>
    <col min="3" max="3" width="11.109375" customWidth="1"/>
    <col min="10" max="10" width="17.88671875" customWidth="1"/>
    <col min="11" max="11" width="17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>
        <v>2</v>
      </c>
      <c r="D2">
        <v>39294.252</v>
      </c>
      <c r="E2">
        <v>10.768000000000001</v>
      </c>
      <c r="F2">
        <v>8546.5139999999992</v>
      </c>
    </row>
    <row r="3" spans="1:6" x14ac:dyDescent="0.3">
      <c r="A3">
        <v>2</v>
      </c>
      <c r="B3">
        <v>1</v>
      </c>
      <c r="C3">
        <v>3</v>
      </c>
      <c r="D3">
        <v>171905.74799999999</v>
      </c>
      <c r="E3">
        <v>1750.5920000000001</v>
      </c>
      <c r="F3">
        <v>8546.5139999999992</v>
      </c>
    </row>
    <row r="4" spans="1:6" x14ac:dyDescent="0.3">
      <c r="A4">
        <v>3</v>
      </c>
      <c r="B4">
        <v>2</v>
      </c>
      <c r="C4">
        <v>1</v>
      </c>
      <c r="D4">
        <v>0</v>
      </c>
      <c r="E4">
        <v>6</v>
      </c>
      <c r="F4">
        <v>8546.5139999999992</v>
      </c>
    </row>
    <row r="5" spans="1:6" x14ac:dyDescent="0.3">
      <c r="A5">
        <v>4</v>
      </c>
      <c r="B5">
        <v>2</v>
      </c>
      <c r="C5">
        <v>6</v>
      </c>
      <c r="D5">
        <v>36894.252</v>
      </c>
      <c r="E5">
        <v>2304.3580000000002</v>
      </c>
      <c r="F5">
        <v>8546.5139999999992</v>
      </c>
    </row>
    <row r="6" spans="1:6" x14ac:dyDescent="0.3">
      <c r="A6">
        <v>5</v>
      </c>
      <c r="B6">
        <v>3</v>
      </c>
      <c r="C6">
        <v>1</v>
      </c>
      <c r="D6">
        <v>0</v>
      </c>
      <c r="E6">
        <v>4</v>
      </c>
      <c r="F6">
        <v>8546.5139999999992</v>
      </c>
    </row>
    <row r="7" spans="1:6" x14ac:dyDescent="0.3">
      <c r="A7">
        <v>6</v>
      </c>
      <c r="B7">
        <v>3</v>
      </c>
      <c r="C7">
        <v>4</v>
      </c>
      <c r="D7">
        <v>92791.221999999994</v>
      </c>
      <c r="E7">
        <v>522.95000000000005</v>
      </c>
      <c r="F7">
        <v>8546.5139999999992</v>
      </c>
    </row>
    <row r="8" spans="1:6" x14ac:dyDescent="0.3">
      <c r="A8">
        <v>7</v>
      </c>
      <c r="B8">
        <v>3</v>
      </c>
      <c r="C8">
        <v>12</v>
      </c>
      <c r="D8">
        <v>76714.525999999998</v>
      </c>
      <c r="E8">
        <v>73.269000000000005</v>
      </c>
      <c r="F8">
        <v>8546.5139999999992</v>
      </c>
    </row>
    <row r="9" spans="1:6" x14ac:dyDescent="0.3">
      <c r="A9">
        <v>8</v>
      </c>
      <c r="B9">
        <v>4</v>
      </c>
      <c r="C9">
        <v>3</v>
      </c>
      <c r="D9">
        <v>0</v>
      </c>
      <c r="E9">
        <v>4</v>
      </c>
      <c r="F9">
        <v>8546.5139999999992</v>
      </c>
    </row>
    <row r="10" spans="1:6" x14ac:dyDescent="0.3">
      <c r="A10">
        <v>9</v>
      </c>
      <c r="B10">
        <v>4</v>
      </c>
      <c r="C10">
        <v>5</v>
      </c>
      <c r="D10">
        <v>57110.5</v>
      </c>
      <c r="E10">
        <v>33.914000000000001</v>
      </c>
      <c r="F10">
        <v>8546.5139999999992</v>
      </c>
    </row>
    <row r="11" spans="1:6" x14ac:dyDescent="0.3">
      <c r="A11">
        <v>10</v>
      </c>
      <c r="B11">
        <v>4</v>
      </c>
      <c r="C11">
        <v>11</v>
      </c>
      <c r="D11">
        <v>23790.573</v>
      </c>
      <c r="E11">
        <v>502.53699999999998</v>
      </c>
      <c r="F11">
        <v>8546.5139999999992</v>
      </c>
    </row>
    <row r="12" spans="1:6" x14ac:dyDescent="0.3">
      <c r="A12">
        <v>11</v>
      </c>
      <c r="B12">
        <v>5</v>
      </c>
      <c r="C12">
        <v>4</v>
      </c>
      <c r="D12">
        <v>61.070999999999998</v>
      </c>
      <c r="E12">
        <v>2</v>
      </c>
      <c r="F12">
        <v>8546.5139999999992</v>
      </c>
    </row>
    <row r="13" spans="1:6" x14ac:dyDescent="0.3">
      <c r="A13">
        <v>12</v>
      </c>
      <c r="B13">
        <v>5</v>
      </c>
      <c r="C13">
        <v>6</v>
      </c>
      <c r="D13">
        <v>3914.422</v>
      </c>
      <c r="E13">
        <v>4.2350000000000003</v>
      </c>
      <c r="F13">
        <v>8546.5139999999992</v>
      </c>
    </row>
    <row r="14" spans="1:6" x14ac:dyDescent="0.3">
      <c r="A14">
        <v>13</v>
      </c>
      <c r="B14">
        <v>5</v>
      </c>
      <c r="C14">
        <v>9</v>
      </c>
      <c r="D14">
        <v>50566.497000000003</v>
      </c>
      <c r="E14">
        <v>495.35700000000003</v>
      </c>
      <c r="F14">
        <v>8546.5139999999992</v>
      </c>
    </row>
    <row r="15" spans="1:6" x14ac:dyDescent="0.3">
      <c r="A15">
        <v>14</v>
      </c>
      <c r="B15">
        <v>6</v>
      </c>
      <c r="C15">
        <v>2</v>
      </c>
      <c r="D15">
        <v>0</v>
      </c>
      <c r="E15">
        <v>5</v>
      </c>
      <c r="F15">
        <v>8546.5139999999992</v>
      </c>
    </row>
    <row r="16" spans="1:6" x14ac:dyDescent="0.3">
      <c r="A16">
        <v>15</v>
      </c>
      <c r="B16">
        <v>6</v>
      </c>
      <c r="C16">
        <v>5</v>
      </c>
      <c r="D16">
        <v>2211.9769999999999</v>
      </c>
      <c r="E16">
        <v>4.024</v>
      </c>
      <c r="F16">
        <v>8546.5139999999992</v>
      </c>
    </row>
    <row r="17" spans="1:6" x14ac:dyDescent="0.3">
      <c r="A17">
        <v>16</v>
      </c>
      <c r="B17">
        <v>6</v>
      </c>
      <c r="C17">
        <v>8</v>
      </c>
      <c r="D17">
        <v>31425.965</v>
      </c>
      <c r="E17">
        <v>510.15</v>
      </c>
      <c r="F17">
        <v>8546.5139999999992</v>
      </c>
    </row>
    <row r="18" spans="1:6" x14ac:dyDescent="0.3">
      <c r="A18">
        <v>17</v>
      </c>
      <c r="B18">
        <v>7</v>
      </c>
      <c r="C18">
        <v>8</v>
      </c>
      <c r="D18">
        <v>150.06200000000001</v>
      </c>
      <c r="E18">
        <v>3</v>
      </c>
      <c r="F18">
        <v>8546.5139999999992</v>
      </c>
    </row>
    <row r="19" spans="1:6" x14ac:dyDescent="0.3">
      <c r="A19">
        <v>18</v>
      </c>
      <c r="B19">
        <v>7</v>
      </c>
      <c r="C19">
        <v>18</v>
      </c>
      <c r="D19">
        <v>2599.33</v>
      </c>
      <c r="E19">
        <v>2</v>
      </c>
      <c r="F19">
        <v>8546.5139999999992</v>
      </c>
    </row>
    <row r="20" spans="1:6" x14ac:dyDescent="0.3">
      <c r="A20">
        <v>19</v>
      </c>
      <c r="B20">
        <v>8</v>
      </c>
      <c r="C20">
        <v>6</v>
      </c>
      <c r="D20">
        <v>29.268000000000001</v>
      </c>
      <c r="E20">
        <v>2</v>
      </c>
      <c r="F20">
        <v>8546.5139999999992</v>
      </c>
    </row>
    <row r="21" spans="1:6" x14ac:dyDescent="0.3">
      <c r="A21">
        <v>20</v>
      </c>
      <c r="B21">
        <v>8</v>
      </c>
      <c r="C21">
        <v>7</v>
      </c>
      <c r="D21">
        <v>13223.991</v>
      </c>
      <c r="E21">
        <v>6.6390000000000002</v>
      </c>
      <c r="F21">
        <v>8546.5139999999992</v>
      </c>
    </row>
    <row r="22" spans="1:6" x14ac:dyDescent="0.3">
      <c r="A22">
        <v>21</v>
      </c>
      <c r="B22">
        <v>8</v>
      </c>
      <c r="C22">
        <v>9</v>
      </c>
      <c r="D22">
        <v>30.974</v>
      </c>
      <c r="E22">
        <v>10</v>
      </c>
      <c r="F22">
        <v>8546.5139999999992</v>
      </c>
    </row>
    <row r="23" spans="1:6" x14ac:dyDescent="0.3">
      <c r="A23">
        <v>22</v>
      </c>
      <c r="B23">
        <v>8</v>
      </c>
      <c r="C23">
        <v>16</v>
      </c>
      <c r="D23">
        <v>7247.92</v>
      </c>
      <c r="E23">
        <v>8.1929999999999996</v>
      </c>
      <c r="F23">
        <v>8546.5139999999992</v>
      </c>
    </row>
    <row r="24" spans="1:6" x14ac:dyDescent="0.3">
      <c r="A24">
        <v>23</v>
      </c>
      <c r="B24">
        <v>9</v>
      </c>
      <c r="C24">
        <v>5</v>
      </c>
      <c r="D24">
        <v>19.512</v>
      </c>
      <c r="E24">
        <v>5</v>
      </c>
      <c r="F24">
        <v>8546.5139999999992</v>
      </c>
    </row>
    <row r="25" spans="1:6" x14ac:dyDescent="0.3">
      <c r="A25">
        <v>24</v>
      </c>
      <c r="B25">
        <v>9</v>
      </c>
      <c r="C25">
        <v>8</v>
      </c>
      <c r="D25">
        <v>7856.0550000000003</v>
      </c>
      <c r="E25">
        <v>18.783999999999999</v>
      </c>
      <c r="F25">
        <v>8546.5139999999992</v>
      </c>
    </row>
    <row r="26" spans="1:6" x14ac:dyDescent="0.3">
      <c r="A26">
        <v>25</v>
      </c>
      <c r="B26">
        <v>9</v>
      </c>
      <c r="C26">
        <v>10</v>
      </c>
      <c r="D26">
        <v>31020.821</v>
      </c>
      <c r="E26">
        <v>14.112</v>
      </c>
      <c r="F26">
        <v>8546.5139999999992</v>
      </c>
    </row>
    <row r="27" spans="1:6" x14ac:dyDescent="0.3">
      <c r="A27">
        <v>26</v>
      </c>
      <c r="B27">
        <v>10</v>
      </c>
      <c r="C27">
        <v>9</v>
      </c>
      <c r="D27">
        <v>298.916</v>
      </c>
      <c r="E27">
        <v>3</v>
      </c>
      <c r="F27">
        <v>8546.5139999999992</v>
      </c>
    </row>
    <row r="28" spans="1:6" x14ac:dyDescent="0.3">
      <c r="A28">
        <v>27</v>
      </c>
      <c r="B28">
        <v>10</v>
      </c>
      <c r="C28">
        <v>11</v>
      </c>
      <c r="D28">
        <v>90.718000000000004</v>
      </c>
      <c r="E28">
        <v>5</v>
      </c>
      <c r="F28">
        <v>8546.5139999999992</v>
      </c>
    </row>
    <row r="29" spans="1:6" x14ac:dyDescent="0.3">
      <c r="A29">
        <v>28</v>
      </c>
      <c r="B29">
        <v>10</v>
      </c>
      <c r="C29">
        <v>15</v>
      </c>
      <c r="D29">
        <v>10782.718999999999</v>
      </c>
      <c r="E29">
        <v>6.3650000000000002</v>
      </c>
      <c r="F29">
        <v>8546.5139999999992</v>
      </c>
    </row>
    <row r="30" spans="1:6" x14ac:dyDescent="0.3">
      <c r="A30">
        <v>29</v>
      </c>
      <c r="B30">
        <v>10</v>
      </c>
      <c r="C30">
        <v>16</v>
      </c>
      <c r="D30">
        <v>9003.2829999999994</v>
      </c>
      <c r="E30">
        <v>11.096</v>
      </c>
      <c r="F30">
        <v>8546.5139999999992</v>
      </c>
    </row>
    <row r="31" spans="1:6" x14ac:dyDescent="0.3">
      <c r="A31">
        <v>30</v>
      </c>
      <c r="B31">
        <v>10</v>
      </c>
      <c r="C31">
        <v>17</v>
      </c>
      <c r="D31">
        <v>6436.93</v>
      </c>
      <c r="E31">
        <v>11.313000000000001</v>
      </c>
      <c r="F31">
        <v>8546.5139999999992</v>
      </c>
    </row>
    <row r="32" spans="1:6" x14ac:dyDescent="0.3">
      <c r="A32">
        <v>31</v>
      </c>
      <c r="B32">
        <v>11</v>
      </c>
      <c r="C32">
        <v>4</v>
      </c>
      <c r="D32">
        <v>48.78</v>
      </c>
      <c r="E32">
        <v>6</v>
      </c>
      <c r="F32">
        <v>8546.5139999999992</v>
      </c>
    </row>
    <row r="33" spans="1:6" x14ac:dyDescent="0.3">
      <c r="A33">
        <v>32</v>
      </c>
      <c r="B33">
        <v>11</v>
      </c>
      <c r="C33">
        <v>10</v>
      </c>
      <c r="D33">
        <v>26273.424999999999</v>
      </c>
      <c r="E33">
        <v>40.738</v>
      </c>
      <c r="F33">
        <v>8546.5139999999992</v>
      </c>
    </row>
    <row r="34" spans="1:6" x14ac:dyDescent="0.3">
      <c r="A34">
        <v>33</v>
      </c>
      <c r="B34">
        <v>11</v>
      </c>
      <c r="C34">
        <v>12</v>
      </c>
      <c r="D34">
        <v>23.949000000000002</v>
      </c>
      <c r="E34">
        <v>6</v>
      </c>
      <c r="F34">
        <v>8546.5139999999992</v>
      </c>
    </row>
    <row r="35" spans="1:6" x14ac:dyDescent="0.3">
      <c r="A35">
        <v>34</v>
      </c>
      <c r="B35">
        <v>11</v>
      </c>
      <c r="C35">
        <v>14</v>
      </c>
      <c r="D35">
        <v>13494.569</v>
      </c>
      <c r="E35">
        <v>39.185000000000002</v>
      </c>
      <c r="F35">
        <v>8546.5139999999992</v>
      </c>
    </row>
    <row r="36" spans="1:6" x14ac:dyDescent="0.3">
      <c r="A36">
        <v>35</v>
      </c>
      <c r="B36">
        <v>12</v>
      </c>
      <c r="C36">
        <v>3</v>
      </c>
      <c r="D36">
        <v>0</v>
      </c>
      <c r="E36">
        <v>4</v>
      </c>
      <c r="F36">
        <v>8546.5139999999992</v>
      </c>
    </row>
    <row r="37" spans="1:6" x14ac:dyDescent="0.3">
      <c r="A37">
        <v>36</v>
      </c>
      <c r="B37">
        <v>12</v>
      </c>
      <c r="C37">
        <v>11</v>
      </c>
      <c r="D37">
        <v>27909.258999999998</v>
      </c>
      <c r="E37">
        <v>946.42700000000002</v>
      </c>
      <c r="F37">
        <v>8546.5139999999992</v>
      </c>
    </row>
    <row r="38" spans="1:6" x14ac:dyDescent="0.3">
      <c r="A38">
        <v>37</v>
      </c>
      <c r="B38">
        <v>12</v>
      </c>
      <c r="C38">
        <v>13</v>
      </c>
      <c r="D38">
        <v>44029.216</v>
      </c>
      <c r="E38">
        <v>6.758</v>
      </c>
      <c r="F38">
        <v>8546.5139999999992</v>
      </c>
    </row>
    <row r="39" spans="1:6" x14ac:dyDescent="0.3">
      <c r="A39">
        <v>38</v>
      </c>
      <c r="B39">
        <v>13</v>
      </c>
      <c r="C39">
        <v>12</v>
      </c>
      <c r="D39">
        <v>0</v>
      </c>
      <c r="E39">
        <v>3</v>
      </c>
      <c r="F39">
        <v>8546.5139999999992</v>
      </c>
    </row>
    <row r="40" spans="1:6" x14ac:dyDescent="0.3">
      <c r="A40">
        <v>39</v>
      </c>
      <c r="B40">
        <v>13</v>
      </c>
      <c r="C40">
        <v>24</v>
      </c>
      <c r="D40">
        <v>32089.088</v>
      </c>
      <c r="E40">
        <v>950.85</v>
      </c>
      <c r="F40">
        <v>8546.5139999999992</v>
      </c>
    </row>
    <row r="41" spans="1:6" x14ac:dyDescent="0.3">
      <c r="A41">
        <v>40</v>
      </c>
      <c r="B41">
        <v>14</v>
      </c>
      <c r="C41">
        <v>11</v>
      </c>
      <c r="D41">
        <v>50.171999999999997</v>
      </c>
      <c r="E41">
        <v>4</v>
      </c>
      <c r="F41">
        <v>8546.5139999999992</v>
      </c>
    </row>
    <row r="42" spans="1:6" x14ac:dyDescent="0.3">
      <c r="A42">
        <v>41</v>
      </c>
      <c r="B42">
        <v>14</v>
      </c>
      <c r="C42">
        <v>15</v>
      </c>
      <c r="D42">
        <v>7202.308</v>
      </c>
      <c r="E42">
        <v>7.92</v>
      </c>
      <c r="F42">
        <v>8546.5139999999992</v>
      </c>
    </row>
    <row r="43" spans="1:6" x14ac:dyDescent="0.3">
      <c r="A43">
        <v>42</v>
      </c>
      <c r="B43">
        <v>14</v>
      </c>
      <c r="C43">
        <v>23</v>
      </c>
      <c r="D43">
        <v>811.49800000000005</v>
      </c>
      <c r="E43">
        <v>4</v>
      </c>
      <c r="F43">
        <v>8546.5139999999992</v>
      </c>
    </row>
    <row r="44" spans="1:6" x14ac:dyDescent="0.3">
      <c r="A44">
        <v>43</v>
      </c>
      <c r="B44">
        <v>15</v>
      </c>
      <c r="C44">
        <v>10</v>
      </c>
      <c r="D44">
        <v>326.36900000000003</v>
      </c>
      <c r="E44">
        <v>6</v>
      </c>
      <c r="F44">
        <v>8546.5139999999992</v>
      </c>
    </row>
    <row r="45" spans="1:6" x14ac:dyDescent="0.3">
      <c r="A45">
        <v>44</v>
      </c>
      <c r="B45">
        <v>15</v>
      </c>
      <c r="C45">
        <v>14</v>
      </c>
      <c r="D45">
        <v>137.227</v>
      </c>
      <c r="E45">
        <v>5</v>
      </c>
      <c r="F45">
        <v>8546.5139999999992</v>
      </c>
    </row>
    <row r="46" spans="1:6" x14ac:dyDescent="0.3">
      <c r="A46">
        <v>45</v>
      </c>
      <c r="B46">
        <v>15</v>
      </c>
      <c r="C46">
        <v>19</v>
      </c>
      <c r="D46">
        <v>8956.0650000000005</v>
      </c>
      <c r="E46">
        <v>3.0640000000000001</v>
      </c>
      <c r="F46">
        <v>8546.5139999999992</v>
      </c>
    </row>
    <row r="47" spans="1:6" x14ac:dyDescent="0.3">
      <c r="A47">
        <v>46</v>
      </c>
      <c r="B47">
        <v>15</v>
      </c>
      <c r="C47">
        <v>22</v>
      </c>
      <c r="D47">
        <v>1804.4760000000001</v>
      </c>
      <c r="E47">
        <v>3.0009999999999999</v>
      </c>
      <c r="F47">
        <v>8546.5139999999992</v>
      </c>
    </row>
    <row r="48" spans="1:6" x14ac:dyDescent="0.3">
      <c r="A48">
        <v>47</v>
      </c>
      <c r="B48">
        <v>16</v>
      </c>
      <c r="C48">
        <v>8</v>
      </c>
      <c r="D48">
        <v>300.07100000000003</v>
      </c>
      <c r="E48">
        <v>5</v>
      </c>
      <c r="F48">
        <v>8546.5139999999992</v>
      </c>
    </row>
    <row r="49" spans="1:6" x14ac:dyDescent="0.3">
      <c r="A49">
        <v>48</v>
      </c>
      <c r="B49">
        <v>16</v>
      </c>
      <c r="C49">
        <v>10</v>
      </c>
      <c r="D49">
        <v>191.952</v>
      </c>
      <c r="E49">
        <v>4</v>
      </c>
      <c r="F49">
        <v>8546.5139999999992</v>
      </c>
    </row>
    <row r="50" spans="1:6" x14ac:dyDescent="0.3">
      <c r="A50">
        <v>49</v>
      </c>
      <c r="B50">
        <v>16</v>
      </c>
      <c r="C50">
        <v>17</v>
      </c>
      <c r="D50">
        <v>3095.5590000000002</v>
      </c>
      <c r="E50">
        <v>2.0369999999999999</v>
      </c>
      <c r="F50">
        <v>8546.5139999999992</v>
      </c>
    </row>
    <row r="51" spans="1:6" x14ac:dyDescent="0.3">
      <c r="A51">
        <v>50</v>
      </c>
      <c r="B51">
        <v>16</v>
      </c>
      <c r="C51">
        <v>18</v>
      </c>
      <c r="D51">
        <v>1420.1379999999999</v>
      </c>
      <c r="E51">
        <v>3</v>
      </c>
      <c r="F51">
        <v>8546.5139999999992</v>
      </c>
    </row>
    <row r="52" spans="1:6" x14ac:dyDescent="0.3">
      <c r="A52">
        <v>51</v>
      </c>
      <c r="B52">
        <v>17</v>
      </c>
      <c r="C52">
        <v>10</v>
      </c>
      <c r="D52">
        <v>0</v>
      </c>
      <c r="E52">
        <v>8</v>
      </c>
      <c r="F52">
        <v>8546.5139999999992</v>
      </c>
    </row>
    <row r="53" spans="1:6" x14ac:dyDescent="0.3">
      <c r="A53">
        <v>52</v>
      </c>
      <c r="B53">
        <v>17</v>
      </c>
      <c r="C53">
        <v>16</v>
      </c>
      <c r="D53">
        <v>563.09</v>
      </c>
      <c r="E53">
        <v>2</v>
      </c>
      <c r="F53">
        <v>8546.5139999999992</v>
      </c>
    </row>
    <row r="54" spans="1:6" x14ac:dyDescent="0.3">
      <c r="A54">
        <v>53</v>
      </c>
      <c r="B54">
        <v>17</v>
      </c>
      <c r="C54">
        <v>19</v>
      </c>
      <c r="D54">
        <v>864.66</v>
      </c>
      <c r="E54">
        <v>2</v>
      </c>
      <c r="F54">
        <v>8546.5139999999992</v>
      </c>
    </row>
    <row r="55" spans="1:6" x14ac:dyDescent="0.3">
      <c r="A55">
        <v>54</v>
      </c>
      <c r="B55">
        <v>18</v>
      </c>
      <c r="C55">
        <v>7</v>
      </c>
      <c r="D55">
        <v>1525.4010000000001</v>
      </c>
      <c r="E55">
        <v>2</v>
      </c>
      <c r="F55">
        <v>8546.5139999999992</v>
      </c>
    </row>
    <row r="56" spans="1:6" x14ac:dyDescent="0.3">
      <c r="A56">
        <v>55</v>
      </c>
      <c r="B56">
        <v>18</v>
      </c>
      <c r="C56">
        <v>16</v>
      </c>
      <c r="D56">
        <v>193.429</v>
      </c>
      <c r="E56">
        <v>3</v>
      </c>
      <c r="F56">
        <v>8546.5139999999992</v>
      </c>
    </row>
    <row r="57" spans="1:6" x14ac:dyDescent="0.3">
      <c r="A57">
        <v>56</v>
      </c>
      <c r="B57">
        <v>18</v>
      </c>
      <c r="C57">
        <v>20</v>
      </c>
      <c r="D57">
        <v>1154.153</v>
      </c>
      <c r="E57">
        <v>4</v>
      </c>
      <c r="F57">
        <v>8546.5139999999992</v>
      </c>
    </row>
    <row r="58" spans="1:6" x14ac:dyDescent="0.3">
      <c r="A58">
        <v>57</v>
      </c>
      <c r="B58">
        <v>19</v>
      </c>
      <c r="C58">
        <v>15</v>
      </c>
      <c r="D58">
        <v>194.02</v>
      </c>
      <c r="E58">
        <v>3</v>
      </c>
      <c r="F58">
        <v>8546.5139999999992</v>
      </c>
    </row>
    <row r="59" spans="1:6" x14ac:dyDescent="0.3">
      <c r="A59">
        <v>58</v>
      </c>
      <c r="B59">
        <v>19</v>
      </c>
      <c r="C59">
        <v>17</v>
      </c>
      <c r="D59">
        <v>1495.261</v>
      </c>
      <c r="E59">
        <v>2.0030000000000001</v>
      </c>
      <c r="F59">
        <v>8546.5139999999992</v>
      </c>
    </row>
    <row r="60" spans="1:6" x14ac:dyDescent="0.3">
      <c r="A60">
        <v>59</v>
      </c>
      <c r="B60">
        <v>19</v>
      </c>
      <c r="C60">
        <v>20</v>
      </c>
      <c r="D60">
        <v>1030.779</v>
      </c>
      <c r="E60">
        <v>4.0010000000000003</v>
      </c>
      <c r="F60">
        <v>8546.5139999999992</v>
      </c>
    </row>
    <row r="61" spans="1:6" x14ac:dyDescent="0.3">
      <c r="A61">
        <v>60</v>
      </c>
      <c r="B61">
        <v>20</v>
      </c>
      <c r="C61">
        <v>18</v>
      </c>
      <c r="D61">
        <v>1253.5150000000001</v>
      </c>
      <c r="E61">
        <v>4</v>
      </c>
      <c r="F61">
        <v>8546.5139999999992</v>
      </c>
    </row>
    <row r="62" spans="1:6" x14ac:dyDescent="0.3">
      <c r="A62">
        <v>61</v>
      </c>
      <c r="B62">
        <v>20</v>
      </c>
      <c r="C62">
        <v>19</v>
      </c>
      <c r="D62">
        <v>99.334000000000003</v>
      </c>
      <c r="E62">
        <v>4</v>
      </c>
      <c r="F62">
        <v>8546.5139999999992</v>
      </c>
    </row>
    <row r="63" spans="1:6" x14ac:dyDescent="0.3">
      <c r="A63">
        <v>62</v>
      </c>
      <c r="B63">
        <v>20</v>
      </c>
      <c r="C63">
        <v>21</v>
      </c>
      <c r="D63">
        <v>41.369</v>
      </c>
      <c r="E63">
        <v>6</v>
      </c>
      <c r="F63">
        <v>8546.5139999999992</v>
      </c>
    </row>
    <row r="64" spans="1:6" x14ac:dyDescent="0.3">
      <c r="A64">
        <v>63</v>
      </c>
      <c r="B64">
        <v>20</v>
      </c>
      <c r="C64">
        <v>22</v>
      </c>
      <c r="D64">
        <v>215.77199999999999</v>
      </c>
      <c r="E64">
        <v>5</v>
      </c>
      <c r="F64">
        <v>8546.5139999999992</v>
      </c>
    </row>
    <row r="65" spans="1:8" x14ac:dyDescent="0.3">
      <c r="A65">
        <v>64</v>
      </c>
      <c r="B65">
        <v>21</v>
      </c>
      <c r="C65">
        <v>20</v>
      </c>
      <c r="D65">
        <v>5728.598</v>
      </c>
      <c r="E65">
        <v>7.4790000000000001</v>
      </c>
      <c r="F65">
        <v>8546.5139999999992</v>
      </c>
    </row>
    <row r="66" spans="1:8" x14ac:dyDescent="0.3">
      <c r="A66">
        <v>65</v>
      </c>
      <c r="B66">
        <v>21</v>
      </c>
      <c r="C66">
        <v>22</v>
      </c>
      <c r="D66">
        <v>6195.7190000000001</v>
      </c>
      <c r="E66">
        <v>2.5910000000000002</v>
      </c>
      <c r="F66">
        <v>8546.5139999999992</v>
      </c>
    </row>
    <row r="67" spans="1:8" x14ac:dyDescent="0.3">
      <c r="A67">
        <v>66</v>
      </c>
      <c r="B67">
        <v>21</v>
      </c>
      <c r="C67">
        <v>24</v>
      </c>
      <c r="D67">
        <v>94.462000000000003</v>
      </c>
      <c r="E67">
        <v>3</v>
      </c>
      <c r="F67">
        <v>8546.5139999999992</v>
      </c>
    </row>
    <row r="68" spans="1:8" x14ac:dyDescent="0.3">
      <c r="A68">
        <v>67</v>
      </c>
      <c r="B68">
        <v>22</v>
      </c>
      <c r="C68">
        <v>15</v>
      </c>
      <c r="D68">
        <v>5045.09</v>
      </c>
      <c r="E68">
        <v>3.0339999999999998</v>
      </c>
      <c r="F68">
        <v>8546.5139999999992</v>
      </c>
    </row>
    <row r="69" spans="1:8" x14ac:dyDescent="0.3">
      <c r="A69">
        <v>68</v>
      </c>
      <c r="B69">
        <v>22</v>
      </c>
      <c r="C69">
        <v>20</v>
      </c>
      <c r="D69">
        <v>896.46100000000001</v>
      </c>
      <c r="E69">
        <v>5.0010000000000003</v>
      </c>
      <c r="F69">
        <v>8546.5139999999992</v>
      </c>
    </row>
    <row r="70" spans="1:8" x14ac:dyDescent="0.3">
      <c r="A70">
        <v>69</v>
      </c>
      <c r="B70">
        <v>22</v>
      </c>
      <c r="C70">
        <v>21</v>
      </c>
      <c r="D70">
        <v>282.98700000000002</v>
      </c>
      <c r="E70">
        <v>2</v>
      </c>
      <c r="F70">
        <v>8546.5139999999992</v>
      </c>
    </row>
    <row r="71" spans="1:8" x14ac:dyDescent="0.3">
      <c r="A71">
        <v>70</v>
      </c>
      <c r="B71">
        <v>22</v>
      </c>
      <c r="C71">
        <v>23</v>
      </c>
      <c r="D71">
        <v>187.55199999999999</v>
      </c>
      <c r="E71">
        <v>4</v>
      </c>
      <c r="F71">
        <v>8546.5139999999992</v>
      </c>
    </row>
    <row r="72" spans="1:8" x14ac:dyDescent="0.3">
      <c r="A72">
        <v>71</v>
      </c>
      <c r="B72">
        <v>23</v>
      </c>
      <c r="C72">
        <v>14</v>
      </c>
      <c r="D72">
        <v>1632.182</v>
      </c>
      <c r="E72">
        <v>4.0069999999999997</v>
      </c>
      <c r="F72">
        <v>8546.5139999999992</v>
      </c>
    </row>
    <row r="73" spans="1:8" x14ac:dyDescent="0.3">
      <c r="A73">
        <v>72</v>
      </c>
      <c r="B73">
        <v>23</v>
      </c>
      <c r="C73">
        <v>22</v>
      </c>
      <c r="D73">
        <v>7796.1239999999998</v>
      </c>
      <c r="E73">
        <v>7.5460000000000003</v>
      </c>
      <c r="F73">
        <v>8546.5139999999992</v>
      </c>
    </row>
    <row r="74" spans="1:8" x14ac:dyDescent="0.3">
      <c r="A74">
        <v>73</v>
      </c>
      <c r="B74">
        <v>23</v>
      </c>
      <c r="C74">
        <v>24</v>
      </c>
      <c r="D74">
        <v>18.603999999999999</v>
      </c>
      <c r="E74">
        <v>2</v>
      </c>
      <c r="F74">
        <v>8546.5139999999992</v>
      </c>
    </row>
    <row r="75" spans="1:8" x14ac:dyDescent="0.3">
      <c r="A75">
        <v>74</v>
      </c>
      <c r="B75">
        <v>24</v>
      </c>
      <c r="C75">
        <v>13</v>
      </c>
      <c r="D75">
        <v>59.872</v>
      </c>
      <c r="E75">
        <v>4</v>
      </c>
      <c r="F75">
        <v>8546.5139999999992</v>
      </c>
    </row>
    <row r="76" spans="1:8" x14ac:dyDescent="0.3">
      <c r="A76">
        <v>75</v>
      </c>
      <c r="B76">
        <v>24</v>
      </c>
      <c r="C76">
        <v>21</v>
      </c>
      <c r="D76">
        <v>14094.423000000001</v>
      </c>
      <c r="E76">
        <v>34.176000000000002</v>
      </c>
      <c r="F76">
        <v>8546.5139999999992</v>
      </c>
    </row>
    <row r="77" spans="1:8" x14ac:dyDescent="0.3">
      <c r="A77">
        <v>76</v>
      </c>
      <c r="B77">
        <v>24</v>
      </c>
      <c r="C77">
        <v>23</v>
      </c>
      <c r="D77">
        <v>15647.86</v>
      </c>
      <c r="E77">
        <v>29.039000000000001</v>
      </c>
      <c r="F77">
        <v>8546.5139999999992</v>
      </c>
    </row>
    <row r="79" spans="1:8" x14ac:dyDescent="0.3">
      <c r="A79" t="s">
        <v>7</v>
      </c>
      <c r="B79" t="s">
        <v>8</v>
      </c>
      <c r="C79" t="s">
        <v>9</v>
      </c>
      <c r="D79" t="s">
        <v>10</v>
      </c>
      <c r="E79" t="s">
        <v>11</v>
      </c>
      <c r="F79" t="s">
        <v>12</v>
      </c>
    </row>
    <row r="80" spans="1:8" x14ac:dyDescent="0.3">
      <c r="A80">
        <v>1</v>
      </c>
      <c r="B80">
        <v>1</v>
      </c>
      <c r="C80">
        <v>1</v>
      </c>
      <c r="D80">
        <v>0</v>
      </c>
      <c r="E80" t="s">
        <v>13</v>
      </c>
      <c r="F80">
        <v>0</v>
      </c>
      <c r="H80">
        <f>SUM(D80:D103)</f>
        <v>8800</v>
      </c>
    </row>
    <row r="81" spans="1:6" x14ac:dyDescent="0.3">
      <c r="A81">
        <v>2</v>
      </c>
      <c r="B81">
        <v>1</v>
      </c>
      <c r="C81">
        <v>2</v>
      </c>
      <c r="D81">
        <v>100</v>
      </c>
      <c r="E81" t="s">
        <v>14</v>
      </c>
      <c r="F81">
        <v>10.768000000000001</v>
      </c>
    </row>
    <row r="82" spans="1:6" x14ac:dyDescent="0.3">
      <c r="A82">
        <v>3</v>
      </c>
      <c r="B82">
        <v>1</v>
      </c>
      <c r="C82">
        <v>3</v>
      </c>
      <c r="D82">
        <v>100</v>
      </c>
      <c r="E82" t="s">
        <v>15</v>
      </c>
      <c r="F82">
        <v>1750.5920000000001</v>
      </c>
    </row>
    <row r="83" spans="1:6" x14ac:dyDescent="0.3">
      <c r="A83">
        <v>4</v>
      </c>
      <c r="B83">
        <v>1</v>
      </c>
      <c r="C83">
        <v>4</v>
      </c>
      <c r="D83">
        <v>500</v>
      </c>
      <c r="E83" t="s">
        <v>16</v>
      </c>
      <c r="F83">
        <v>2273.5430000000001</v>
      </c>
    </row>
    <row r="84" spans="1:6" x14ac:dyDescent="0.3">
      <c r="A84">
        <v>5</v>
      </c>
      <c r="B84">
        <v>1</v>
      </c>
      <c r="C84">
        <v>5</v>
      </c>
      <c r="D84">
        <v>200</v>
      </c>
      <c r="E84" t="s">
        <v>17</v>
      </c>
      <c r="F84">
        <v>2307.4569999999999</v>
      </c>
    </row>
    <row r="85" spans="1:6" x14ac:dyDescent="0.3">
      <c r="A85">
        <v>6</v>
      </c>
      <c r="B85">
        <v>1</v>
      </c>
      <c r="C85">
        <v>6</v>
      </c>
      <c r="D85">
        <v>300</v>
      </c>
      <c r="E85" t="s">
        <v>18</v>
      </c>
      <c r="F85">
        <v>2311.692</v>
      </c>
    </row>
    <row r="86" spans="1:6" x14ac:dyDescent="0.3">
      <c r="A86">
        <v>7</v>
      </c>
      <c r="B86">
        <v>1</v>
      </c>
      <c r="C86">
        <v>7</v>
      </c>
      <c r="D86">
        <v>500</v>
      </c>
      <c r="E86" t="s">
        <v>19</v>
      </c>
      <c r="F86">
        <v>2827.1219999999998</v>
      </c>
    </row>
    <row r="87" spans="1:6" x14ac:dyDescent="0.3">
      <c r="A87">
        <v>8</v>
      </c>
      <c r="B87">
        <v>1</v>
      </c>
      <c r="C87">
        <v>8</v>
      </c>
      <c r="D87">
        <v>800</v>
      </c>
      <c r="E87" t="s">
        <v>20</v>
      </c>
      <c r="F87">
        <v>2821.598</v>
      </c>
    </row>
    <row r="88" spans="1:6" x14ac:dyDescent="0.3">
      <c r="A88">
        <v>9</v>
      </c>
      <c r="B88">
        <v>1</v>
      </c>
      <c r="C88">
        <v>9</v>
      </c>
      <c r="D88">
        <v>500</v>
      </c>
      <c r="E88" t="s">
        <v>21</v>
      </c>
      <c r="F88">
        <v>2802.8139999999999</v>
      </c>
    </row>
    <row r="89" spans="1:6" x14ac:dyDescent="0.3">
      <c r="A89">
        <v>10</v>
      </c>
      <c r="B89">
        <v>1</v>
      </c>
      <c r="C89">
        <v>10</v>
      </c>
      <c r="D89">
        <v>1300</v>
      </c>
      <c r="E89" t="s">
        <v>22</v>
      </c>
      <c r="F89">
        <v>2811.0259999999998</v>
      </c>
    </row>
    <row r="90" spans="1:6" x14ac:dyDescent="0.3">
      <c r="A90">
        <v>11</v>
      </c>
      <c r="B90">
        <v>1</v>
      </c>
      <c r="C90">
        <v>11</v>
      </c>
      <c r="D90">
        <v>500</v>
      </c>
      <c r="E90" t="s">
        <v>23</v>
      </c>
      <c r="F90">
        <v>2770.288</v>
      </c>
    </row>
    <row r="91" spans="1:6" x14ac:dyDescent="0.3">
      <c r="A91">
        <v>12</v>
      </c>
      <c r="B91">
        <v>1</v>
      </c>
      <c r="C91">
        <v>12</v>
      </c>
      <c r="D91">
        <v>200</v>
      </c>
      <c r="E91" t="s">
        <v>24</v>
      </c>
      <c r="F91">
        <v>1823.8620000000001</v>
      </c>
    </row>
    <row r="92" spans="1:6" x14ac:dyDescent="0.3">
      <c r="A92">
        <v>13</v>
      </c>
      <c r="B92">
        <v>1</v>
      </c>
      <c r="C92">
        <v>13</v>
      </c>
      <c r="D92">
        <v>500</v>
      </c>
      <c r="E92" t="s">
        <v>25</v>
      </c>
      <c r="F92">
        <v>1830.62</v>
      </c>
    </row>
    <row r="93" spans="1:6" x14ac:dyDescent="0.3">
      <c r="A93">
        <v>14</v>
      </c>
      <c r="B93">
        <v>1</v>
      </c>
      <c r="C93">
        <v>14</v>
      </c>
      <c r="D93">
        <v>300</v>
      </c>
      <c r="E93" t="s">
        <v>26</v>
      </c>
      <c r="F93">
        <v>2809.473</v>
      </c>
    </row>
    <row r="94" spans="1:6" x14ac:dyDescent="0.3">
      <c r="A94">
        <v>15</v>
      </c>
      <c r="B94">
        <v>1</v>
      </c>
      <c r="C94">
        <v>15</v>
      </c>
      <c r="D94">
        <v>500</v>
      </c>
      <c r="E94" t="s">
        <v>27</v>
      </c>
      <c r="F94">
        <v>2817.3910000000001</v>
      </c>
    </row>
    <row r="95" spans="1:6" x14ac:dyDescent="0.3">
      <c r="A95">
        <v>16</v>
      </c>
      <c r="B95">
        <v>1</v>
      </c>
      <c r="C95">
        <v>16</v>
      </c>
      <c r="D95">
        <v>500</v>
      </c>
      <c r="E95" t="s">
        <v>28</v>
      </c>
      <c r="F95">
        <v>2822.1219999999998</v>
      </c>
    </row>
    <row r="96" spans="1:6" x14ac:dyDescent="0.3">
      <c r="A96">
        <v>17</v>
      </c>
      <c r="B96">
        <v>1</v>
      </c>
      <c r="C96">
        <v>17</v>
      </c>
      <c r="D96">
        <v>400</v>
      </c>
      <c r="E96" t="s">
        <v>29</v>
      </c>
      <c r="F96">
        <v>2822.34</v>
      </c>
    </row>
    <row r="97" spans="1:8" x14ac:dyDescent="0.3">
      <c r="A97">
        <v>18</v>
      </c>
      <c r="B97">
        <v>1</v>
      </c>
      <c r="C97">
        <v>18</v>
      </c>
      <c r="D97">
        <v>100</v>
      </c>
      <c r="E97" t="s">
        <v>30</v>
      </c>
      <c r="F97">
        <v>2825.1219999999998</v>
      </c>
    </row>
    <row r="98" spans="1:8" x14ac:dyDescent="0.3">
      <c r="A98">
        <v>19</v>
      </c>
      <c r="B98">
        <v>1</v>
      </c>
      <c r="C98">
        <v>19</v>
      </c>
      <c r="D98">
        <v>300</v>
      </c>
      <c r="E98" t="s">
        <v>31</v>
      </c>
      <c r="F98">
        <v>2820.4549999999999</v>
      </c>
    </row>
    <row r="99" spans="1:8" x14ac:dyDescent="0.3">
      <c r="A99">
        <v>20</v>
      </c>
      <c r="B99">
        <v>1</v>
      </c>
      <c r="C99">
        <v>20</v>
      </c>
      <c r="D99">
        <v>300</v>
      </c>
      <c r="E99" t="s">
        <v>32</v>
      </c>
      <c r="F99">
        <v>2823.056</v>
      </c>
    </row>
    <row r="100" spans="1:8" x14ac:dyDescent="0.3">
      <c r="A100">
        <v>21</v>
      </c>
      <c r="B100">
        <v>1</v>
      </c>
      <c r="C100">
        <v>21</v>
      </c>
      <c r="D100">
        <v>100</v>
      </c>
      <c r="E100" t="s">
        <v>33</v>
      </c>
      <c r="F100">
        <v>2815.645</v>
      </c>
    </row>
    <row r="101" spans="1:8" x14ac:dyDescent="0.3">
      <c r="A101">
        <v>22</v>
      </c>
      <c r="B101">
        <v>1</v>
      </c>
      <c r="C101">
        <v>22</v>
      </c>
      <c r="D101">
        <v>400</v>
      </c>
      <c r="E101" t="s">
        <v>34</v>
      </c>
      <c r="F101">
        <v>2818.0549999999998</v>
      </c>
    </row>
    <row r="102" spans="1:8" x14ac:dyDescent="0.3">
      <c r="A102">
        <v>23</v>
      </c>
      <c r="B102">
        <v>1</v>
      </c>
      <c r="C102">
        <v>23</v>
      </c>
      <c r="D102">
        <v>300</v>
      </c>
      <c r="E102" t="s">
        <v>35</v>
      </c>
      <c r="F102">
        <v>2810.509</v>
      </c>
    </row>
    <row r="103" spans="1:8" x14ac:dyDescent="0.3">
      <c r="A103">
        <v>24</v>
      </c>
      <c r="B103">
        <v>1</v>
      </c>
      <c r="C103">
        <v>24</v>
      </c>
      <c r="D103">
        <v>100</v>
      </c>
      <c r="E103" t="s">
        <v>36</v>
      </c>
      <c r="F103">
        <v>2781.4690000000001</v>
      </c>
    </row>
    <row r="104" spans="1:8" x14ac:dyDescent="0.3">
      <c r="A104">
        <v>25</v>
      </c>
      <c r="B104">
        <v>2</v>
      </c>
      <c r="C104">
        <v>1</v>
      </c>
      <c r="D104">
        <v>100</v>
      </c>
      <c r="E104" t="s">
        <v>37</v>
      </c>
      <c r="F104">
        <v>6</v>
      </c>
      <c r="H104">
        <f>SUM(D104:D127)</f>
        <v>4000</v>
      </c>
    </row>
    <row r="105" spans="1:8" x14ac:dyDescent="0.3">
      <c r="A105">
        <v>26</v>
      </c>
      <c r="B105">
        <v>2</v>
      </c>
      <c r="C105">
        <v>2</v>
      </c>
      <c r="D105">
        <v>0</v>
      </c>
      <c r="E105" t="s">
        <v>13</v>
      </c>
      <c r="F105">
        <v>0</v>
      </c>
    </row>
    <row r="106" spans="1:8" x14ac:dyDescent="0.3">
      <c r="A106">
        <v>27</v>
      </c>
      <c r="B106">
        <v>2</v>
      </c>
      <c r="C106">
        <v>3</v>
      </c>
      <c r="D106">
        <v>100</v>
      </c>
      <c r="E106" t="s">
        <v>38</v>
      </c>
      <c r="F106">
        <v>1756.5920000000001</v>
      </c>
    </row>
    <row r="107" spans="1:8" x14ac:dyDescent="0.3">
      <c r="A107">
        <v>28</v>
      </c>
      <c r="B107">
        <v>2</v>
      </c>
      <c r="C107">
        <v>4</v>
      </c>
      <c r="D107">
        <v>200</v>
      </c>
      <c r="E107" t="s">
        <v>39</v>
      </c>
      <c r="F107">
        <v>2279.5430000000001</v>
      </c>
    </row>
    <row r="108" spans="1:8" x14ac:dyDescent="0.3">
      <c r="A108">
        <v>29</v>
      </c>
      <c r="B108">
        <v>2</v>
      </c>
      <c r="C108">
        <v>5</v>
      </c>
      <c r="D108">
        <v>100</v>
      </c>
      <c r="E108" t="s">
        <v>40</v>
      </c>
      <c r="F108">
        <v>2308.3820000000001</v>
      </c>
    </row>
    <row r="109" spans="1:8" x14ac:dyDescent="0.3">
      <c r="A109">
        <v>30</v>
      </c>
      <c r="B109">
        <v>2</v>
      </c>
      <c r="C109">
        <v>6</v>
      </c>
      <c r="D109">
        <v>400</v>
      </c>
      <c r="E109" t="s">
        <v>41</v>
      </c>
      <c r="F109">
        <v>2304.3580000000002</v>
      </c>
    </row>
    <row r="110" spans="1:8" x14ac:dyDescent="0.3">
      <c r="A110">
        <v>31</v>
      </c>
      <c r="B110">
        <v>2</v>
      </c>
      <c r="C110">
        <v>7</v>
      </c>
      <c r="D110">
        <v>200</v>
      </c>
      <c r="E110" t="s">
        <v>42</v>
      </c>
      <c r="F110">
        <v>2821.1480000000001</v>
      </c>
    </row>
    <row r="111" spans="1:8" x14ac:dyDescent="0.3">
      <c r="A111">
        <v>32</v>
      </c>
      <c r="B111">
        <v>2</v>
      </c>
      <c r="C111">
        <v>8</v>
      </c>
      <c r="D111">
        <v>400</v>
      </c>
      <c r="E111" t="s">
        <v>43</v>
      </c>
      <c r="F111">
        <v>2814.5079999999998</v>
      </c>
    </row>
    <row r="112" spans="1:8" x14ac:dyDescent="0.3">
      <c r="A112">
        <v>33</v>
      </c>
      <c r="B112">
        <v>2</v>
      </c>
      <c r="C112">
        <v>9</v>
      </c>
      <c r="D112">
        <v>200</v>
      </c>
      <c r="E112" t="s">
        <v>44</v>
      </c>
      <c r="F112">
        <v>2803.74</v>
      </c>
    </row>
    <row r="113" spans="1:8" x14ac:dyDescent="0.3">
      <c r="A113">
        <v>34</v>
      </c>
      <c r="B113">
        <v>2</v>
      </c>
      <c r="C113">
        <v>10</v>
      </c>
      <c r="D113">
        <v>600</v>
      </c>
      <c r="E113" t="s">
        <v>45</v>
      </c>
      <c r="F113">
        <v>2817.0259999999998</v>
      </c>
    </row>
    <row r="114" spans="1:8" x14ac:dyDescent="0.3">
      <c r="A114">
        <v>35</v>
      </c>
      <c r="B114">
        <v>2</v>
      </c>
      <c r="C114">
        <v>11</v>
      </c>
      <c r="D114">
        <v>200</v>
      </c>
      <c r="E114" t="s">
        <v>46</v>
      </c>
      <c r="F114">
        <v>2776.288</v>
      </c>
    </row>
    <row r="115" spans="1:8" x14ac:dyDescent="0.3">
      <c r="A115">
        <v>36</v>
      </c>
      <c r="B115">
        <v>2</v>
      </c>
      <c r="C115">
        <v>12</v>
      </c>
      <c r="D115">
        <v>100</v>
      </c>
      <c r="E115" t="s">
        <v>47</v>
      </c>
      <c r="F115">
        <v>1829.8620000000001</v>
      </c>
    </row>
    <row r="116" spans="1:8" x14ac:dyDescent="0.3">
      <c r="A116">
        <v>37</v>
      </c>
      <c r="B116">
        <v>2</v>
      </c>
      <c r="C116">
        <v>13</v>
      </c>
      <c r="D116">
        <v>300</v>
      </c>
      <c r="E116" t="s">
        <v>48</v>
      </c>
      <c r="F116">
        <v>1836.62</v>
      </c>
    </row>
    <row r="117" spans="1:8" x14ac:dyDescent="0.3">
      <c r="A117">
        <v>38</v>
      </c>
      <c r="B117">
        <v>2</v>
      </c>
      <c r="C117">
        <v>14</v>
      </c>
      <c r="D117">
        <v>100</v>
      </c>
      <c r="E117" t="s">
        <v>49</v>
      </c>
      <c r="F117">
        <v>2815.473</v>
      </c>
    </row>
    <row r="118" spans="1:8" x14ac:dyDescent="0.3">
      <c r="A118">
        <v>39</v>
      </c>
      <c r="B118">
        <v>2</v>
      </c>
      <c r="C118">
        <v>15</v>
      </c>
      <c r="D118">
        <v>100</v>
      </c>
      <c r="E118" t="s">
        <v>50</v>
      </c>
      <c r="F118">
        <v>2823.3910000000001</v>
      </c>
    </row>
    <row r="119" spans="1:8" x14ac:dyDescent="0.3">
      <c r="A119">
        <v>40</v>
      </c>
      <c r="B119">
        <v>2</v>
      </c>
      <c r="C119">
        <v>16</v>
      </c>
      <c r="D119">
        <v>400</v>
      </c>
      <c r="E119" t="s">
        <v>51</v>
      </c>
      <c r="F119">
        <v>2822.701</v>
      </c>
    </row>
    <row r="120" spans="1:8" x14ac:dyDescent="0.3">
      <c r="A120">
        <v>41</v>
      </c>
      <c r="B120">
        <v>2</v>
      </c>
      <c r="C120">
        <v>17</v>
      </c>
      <c r="D120">
        <v>200</v>
      </c>
      <c r="E120" t="s">
        <v>52</v>
      </c>
      <c r="F120">
        <v>2824.7379999999998</v>
      </c>
    </row>
    <row r="121" spans="1:8" x14ac:dyDescent="0.3">
      <c r="A121">
        <v>42</v>
      </c>
      <c r="B121">
        <v>2</v>
      </c>
      <c r="C121">
        <v>18</v>
      </c>
      <c r="D121">
        <v>0</v>
      </c>
      <c r="E121" t="s">
        <v>53</v>
      </c>
      <c r="F121">
        <v>2823.1480000000001</v>
      </c>
    </row>
    <row r="122" spans="1:8" x14ac:dyDescent="0.3">
      <c r="A122">
        <v>43</v>
      </c>
      <c r="B122">
        <v>2</v>
      </c>
      <c r="C122">
        <v>19</v>
      </c>
      <c r="D122">
        <v>100</v>
      </c>
      <c r="E122" t="s">
        <v>54</v>
      </c>
      <c r="F122">
        <v>2826.4549999999999</v>
      </c>
    </row>
    <row r="123" spans="1:8" x14ac:dyDescent="0.3">
      <c r="A123">
        <v>44</v>
      </c>
      <c r="B123">
        <v>2</v>
      </c>
      <c r="C123">
        <v>20</v>
      </c>
      <c r="D123">
        <v>100</v>
      </c>
      <c r="E123" t="s">
        <v>55</v>
      </c>
      <c r="F123">
        <v>2827.1480000000001</v>
      </c>
    </row>
    <row r="124" spans="1:8" x14ac:dyDescent="0.3">
      <c r="A124">
        <v>45</v>
      </c>
      <c r="B124">
        <v>2</v>
      </c>
      <c r="C124">
        <v>21</v>
      </c>
      <c r="D124">
        <v>0</v>
      </c>
      <c r="E124" t="s">
        <v>56</v>
      </c>
      <c r="F124">
        <v>2821.645</v>
      </c>
    </row>
    <row r="125" spans="1:8" x14ac:dyDescent="0.3">
      <c r="A125">
        <v>46</v>
      </c>
      <c r="B125">
        <v>2</v>
      </c>
      <c r="C125">
        <v>22</v>
      </c>
      <c r="D125">
        <v>100</v>
      </c>
      <c r="E125" t="s">
        <v>57</v>
      </c>
      <c r="F125">
        <v>2824.0549999999998</v>
      </c>
    </row>
    <row r="126" spans="1:8" x14ac:dyDescent="0.3">
      <c r="A126">
        <v>47</v>
      </c>
      <c r="B126">
        <v>2</v>
      </c>
      <c r="C126">
        <v>23</v>
      </c>
      <c r="D126">
        <v>0</v>
      </c>
      <c r="E126" t="s">
        <v>58</v>
      </c>
      <c r="F126">
        <v>2816.509</v>
      </c>
    </row>
    <row r="127" spans="1:8" x14ac:dyDescent="0.3">
      <c r="A127">
        <v>48</v>
      </c>
      <c r="B127">
        <v>2</v>
      </c>
      <c r="C127">
        <v>24</v>
      </c>
      <c r="D127">
        <v>0</v>
      </c>
      <c r="E127" t="s">
        <v>59</v>
      </c>
      <c r="F127">
        <v>2787.4690000000001</v>
      </c>
    </row>
    <row r="128" spans="1:8" x14ac:dyDescent="0.3">
      <c r="A128">
        <v>49</v>
      </c>
      <c r="B128">
        <v>3</v>
      </c>
      <c r="C128">
        <v>1</v>
      </c>
      <c r="D128">
        <v>100</v>
      </c>
      <c r="E128" t="s">
        <v>60</v>
      </c>
      <c r="F128">
        <v>4</v>
      </c>
      <c r="H128">
        <f>SUM(D128:D151)</f>
        <v>2800</v>
      </c>
    </row>
    <row r="129" spans="1:6" x14ac:dyDescent="0.3">
      <c r="A129">
        <v>50</v>
      </c>
      <c r="B129">
        <v>3</v>
      </c>
      <c r="C129">
        <v>2</v>
      </c>
      <c r="D129">
        <v>100</v>
      </c>
      <c r="E129" t="s">
        <v>61</v>
      </c>
      <c r="F129">
        <v>14.768000000000001</v>
      </c>
    </row>
    <row r="130" spans="1:6" x14ac:dyDescent="0.3">
      <c r="A130">
        <v>51</v>
      </c>
      <c r="B130">
        <v>3</v>
      </c>
      <c r="C130">
        <v>3</v>
      </c>
      <c r="D130">
        <v>0</v>
      </c>
      <c r="E130" t="s">
        <v>13</v>
      </c>
      <c r="F130">
        <v>0</v>
      </c>
    </row>
    <row r="131" spans="1:6" x14ac:dyDescent="0.3">
      <c r="A131">
        <v>52</v>
      </c>
      <c r="B131">
        <v>3</v>
      </c>
      <c r="C131">
        <v>4</v>
      </c>
      <c r="D131">
        <v>200</v>
      </c>
      <c r="E131" t="s">
        <v>62</v>
      </c>
      <c r="F131">
        <v>522.95000000000005</v>
      </c>
    </row>
    <row r="132" spans="1:6" x14ac:dyDescent="0.3">
      <c r="A132">
        <v>53</v>
      </c>
      <c r="B132">
        <v>3</v>
      </c>
      <c r="C132">
        <v>5</v>
      </c>
      <c r="D132">
        <v>100</v>
      </c>
      <c r="E132" t="s">
        <v>63</v>
      </c>
      <c r="F132">
        <v>556.86400000000003</v>
      </c>
    </row>
    <row r="133" spans="1:6" x14ac:dyDescent="0.3">
      <c r="A133">
        <v>54</v>
      </c>
      <c r="B133">
        <v>3</v>
      </c>
      <c r="C133">
        <v>6</v>
      </c>
      <c r="D133">
        <v>300</v>
      </c>
      <c r="E133" t="s">
        <v>64</v>
      </c>
      <c r="F133">
        <v>561.09900000000005</v>
      </c>
    </row>
    <row r="134" spans="1:6" x14ac:dyDescent="0.3">
      <c r="A134">
        <v>55</v>
      </c>
      <c r="B134">
        <v>3</v>
      </c>
      <c r="C134">
        <v>7</v>
      </c>
      <c r="D134">
        <v>100</v>
      </c>
      <c r="E134" t="s">
        <v>65</v>
      </c>
      <c r="F134">
        <v>1076.53</v>
      </c>
    </row>
    <row r="135" spans="1:6" x14ac:dyDescent="0.3">
      <c r="A135">
        <v>56</v>
      </c>
      <c r="B135">
        <v>3</v>
      </c>
      <c r="C135">
        <v>8</v>
      </c>
      <c r="D135">
        <v>200</v>
      </c>
      <c r="E135" t="s">
        <v>66</v>
      </c>
      <c r="F135">
        <v>1071.0050000000001</v>
      </c>
    </row>
    <row r="136" spans="1:6" x14ac:dyDescent="0.3">
      <c r="A136">
        <v>57</v>
      </c>
      <c r="B136">
        <v>3</v>
      </c>
      <c r="C136">
        <v>9</v>
      </c>
      <c r="D136">
        <v>100</v>
      </c>
      <c r="E136" t="s">
        <v>67</v>
      </c>
      <c r="F136">
        <v>1052.222</v>
      </c>
    </row>
    <row r="137" spans="1:6" x14ac:dyDescent="0.3">
      <c r="A137">
        <v>58</v>
      </c>
      <c r="B137">
        <v>3</v>
      </c>
      <c r="C137">
        <v>10</v>
      </c>
      <c r="D137">
        <v>300</v>
      </c>
      <c r="E137" t="s">
        <v>68</v>
      </c>
      <c r="F137">
        <v>1060.434</v>
      </c>
    </row>
    <row r="138" spans="1:6" x14ac:dyDescent="0.3">
      <c r="A138">
        <v>59</v>
      </c>
      <c r="B138">
        <v>3</v>
      </c>
      <c r="C138">
        <v>11</v>
      </c>
      <c r="D138">
        <v>300</v>
      </c>
      <c r="E138" t="s">
        <v>69</v>
      </c>
      <c r="F138">
        <v>1019.696</v>
      </c>
    </row>
    <row r="139" spans="1:6" x14ac:dyDescent="0.3">
      <c r="A139">
        <v>60</v>
      </c>
      <c r="B139">
        <v>3</v>
      </c>
      <c r="C139">
        <v>12</v>
      </c>
      <c r="D139">
        <v>200</v>
      </c>
      <c r="E139" t="s">
        <v>70</v>
      </c>
      <c r="F139">
        <v>73.269000000000005</v>
      </c>
    </row>
    <row r="140" spans="1:6" x14ac:dyDescent="0.3">
      <c r="A140">
        <v>61</v>
      </c>
      <c r="B140">
        <v>3</v>
      </c>
      <c r="C140">
        <v>13</v>
      </c>
      <c r="D140">
        <v>100</v>
      </c>
      <c r="E140" t="s">
        <v>71</v>
      </c>
      <c r="F140">
        <v>80.027000000000001</v>
      </c>
    </row>
    <row r="141" spans="1:6" x14ac:dyDescent="0.3">
      <c r="A141">
        <v>62</v>
      </c>
      <c r="B141">
        <v>3</v>
      </c>
      <c r="C141">
        <v>14</v>
      </c>
      <c r="D141">
        <v>100</v>
      </c>
      <c r="E141" t="s">
        <v>72</v>
      </c>
      <c r="F141">
        <v>1058.8800000000001</v>
      </c>
    </row>
    <row r="142" spans="1:6" x14ac:dyDescent="0.3">
      <c r="A142">
        <v>63</v>
      </c>
      <c r="B142">
        <v>3</v>
      </c>
      <c r="C142">
        <v>15</v>
      </c>
      <c r="D142">
        <v>100</v>
      </c>
      <c r="E142" t="s">
        <v>73</v>
      </c>
      <c r="F142">
        <v>1066.799</v>
      </c>
    </row>
    <row r="143" spans="1:6" x14ac:dyDescent="0.3">
      <c r="A143">
        <v>64</v>
      </c>
      <c r="B143">
        <v>3</v>
      </c>
      <c r="C143">
        <v>16</v>
      </c>
      <c r="D143">
        <v>200</v>
      </c>
      <c r="E143" t="s">
        <v>74</v>
      </c>
      <c r="F143">
        <v>1071.53</v>
      </c>
    </row>
    <row r="144" spans="1:6" x14ac:dyDescent="0.3">
      <c r="A144">
        <v>65</v>
      </c>
      <c r="B144">
        <v>3</v>
      </c>
      <c r="C144">
        <v>17</v>
      </c>
      <c r="D144">
        <v>100</v>
      </c>
      <c r="E144" t="s">
        <v>75</v>
      </c>
      <c r="F144">
        <v>1071.7470000000001</v>
      </c>
    </row>
    <row r="145" spans="1:8" x14ac:dyDescent="0.3">
      <c r="A145">
        <v>66</v>
      </c>
      <c r="B145">
        <v>3</v>
      </c>
      <c r="C145">
        <v>18</v>
      </c>
      <c r="D145">
        <v>0</v>
      </c>
      <c r="E145" t="s">
        <v>76</v>
      </c>
      <c r="F145">
        <v>1074.53</v>
      </c>
    </row>
    <row r="146" spans="1:8" x14ac:dyDescent="0.3">
      <c r="A146">
        <v>67</v>
      </c>
      <c r="B146">
        <v>3</v>
      </c>
      <c r="C146">
        <v>19</v>
      </c>
      <c r="D146">
        <v>0</v>
      </c>
      <c r="E146" t="s">
        <v>77</v>
      </c>
      <c r="F146">
        <v>1069.8630000000001</v>
      </c>
    </row>
    <row r="147" spans="1:8" x14ac:dyDescent="0.3">
      <c r="A147">
        <v>68</v>
      </c>
      <c r="B147">
        <v>3</v>
      </c>
      <c r="C147">
        <v>20</v>
      </c>
      <c r="D147">
        <v>0</v>
      </c>
      <c r="E147" t="s">
        <v>78</v>
      </c>
      <c r="F147">
        <v>1072.463</v>
      </c>
    </row>
    <row r="148" spans="1:8" x14ac:dyDescent="0.3">
      <c r="A148">
        <v>69</v>
      </c>
      <c r="B148">
        <v>3</v>
      </c>
      <c r="C148">
        <v>21</v>
      </c>
      <c r="D148">
        <v>0</v>
      </c>
      <c r="E148" t="s">
        <v>79</v>
      </c>
      <c r="F148">
        <v>1065.0530000000001</v>
      </c>
    </row>
    <row r="149" spans="1:8" x14ac:dyDescent="0.3">
      <c r="A149">
        <v>70</v>
      </c>
      <c r="B149">
        <v>3</v>
      </c>
      <c r="C149">
        <v>22</v>
      </c>
      <c r="D149">
        <v>100</v>
      </c>
      <c r="E149" t="s">
        <v>80</v>
      </c>
      <c r="F149">
        <v>1067.463</v>
      </c>
    </row>
    <row r="150" spans="1:8" x14ac:dyDescent="0.3">
      <c r="A150">
        <v>71</v>
      </c>
      <c r="B150">
        <v>3</v>
      </c>
      <c r="C150">
        <v>23</v>
      </c>
      <c r="D150">
        <v>100</v>
      </c>
      <c r="E150" t="s">
        <v>81</v>
      </c>
      <c r="F150">
        <v>1059.9159999999999</v>
      </c>
    </row>
    <row r="151" spans="1:8" x14ac:dyDescent="0.3">
      <c r="A151">
        <v>72</v>
      </c>
      <c r="B151">
        <v>3</v>
      </c>
      <c r="C151">
        <v>24</v>
      </c>
      <c r="D151">
        <v>0</v>
      </c>
      <c r="E151" t="s">
        <v>82</v>
      </c>
      <c r="F151">
        <v>1030.877</v>
      </c>
    </row>
    <row r="152" spans="1:8" x14ac:dyDescent="0.3">
      <c r="A152">
        <v>73</v>
      </c>
      <c r="B152">
        <v>4</v>
      </c>
      <c r="C152">
        <v>1</v>
      </c>
      <c r="D152">
        <v>500</v>
      </c>
      <c r="E152" t="s">
        <v>83</v>
      </c>
      <c r="F152">
        <v>8</v>
      </c>
      <c r="H152">
        <f>SUM(D152:D175)</f>
        <v>11600</v>
      </c>
    </row>
    <row r="153" spans="1:8" x14ac:dyDescent="0.3">
      <c r="A153">
        <v>74</v>
      </c>
      <c r="B153">
        <v>4</v>
      </c>
      <c r="C153">
        <v>2</v>
      </c>
      <c r="D153">
        <v>200</v>
      </c>
      <c r="E153" t="s">
        <v>84</v>
      </c>
      <c r="F153">
        <v>18.768000000000001</v>
      </c>
    </row>
    <row r="154" spans="1:8" x14ac:dyDescent="0.3">
      <c r="A154">
        <v>75</v>
      </c>
      <c r="B154">
        <v>4</v>
      </c>
      <c r="C154">
        <v>3</v>
      </c>
      <c r="D154">
        <v>200</v>
      </c>
      <c r="E154" t="s">
        <v>85</v>
      </c>
      <c r="F154">
        <v>4</v>
      </c>
    </row>
    <row r="155" spans="1:8" x14ac:dyDescent="0.3">
      <c r="A155">
        <v>76</v>
      </c>
      <c r="B155">
        <v>4</v>
      </c>
      <c r="C155">
        <v>4</v>
      </c>
      <c r="D155">
        <v>0</v>
      </c>
      <c r="E155" t="s">
        <v>13</v>
      </c>
      <c r="F155">
        <v>0</v>
      </c>
    </row>
    <row r="156" spans="1:8" x14ac:dyDescent="0.3">
      <c r="A156">
        <v>77</v>
      </c>
      <c r="B156">
        <v>4</v>
      </c>
      <c r="C156">
        <v>5</v>
      </c>
      <c r="D156">
        <v>500</v>
      </c>
      <c r="E156" t="s">
        <v>86</v>
      </c>
      <c r="F156">
        <v>33.914000000000001</v>
      </c>
    </row>
    <row r="157" spans="1:8" x14ac:dyDescent="0.3">
      <c r="A157">
        <v>78</v>
      </c>
      <c r="B157">
        <v>4</v>
      </c>
      <c r="C157">
        <v>6</v>
      </c>
      <c r="D157">
        <v>400</v>
      </c>
      <c r="E157" t="s">
        <v>87</v>
      </c>
      <c r="F157">
        <v>38.149000000000001</v>
      </c>
    </row>
    <row r="158" spans="1:8" x14ac:dyDescent="0.3">
      <c r="A158">
        <v>79</v>
      </c>
      <c r="B158">
        <v>4</v>
      </c>
      <c r="C158">
        <v>7</v>
      </c>
      <c r="D158">
        <v>400</v>
      </c>
      <c r="E158" t="s">
        <v>88</v>
      </c>
      <c r="F158">
        <v>554.69399999999996</v>
      </c>
    </row>
    <row r="159" spans="1:8" x14ac:dyDescent="0.3">
      <c r="A159">
        <v>80</v>
      </c>
      <c r="B159">
        <v>4</v>
      </c>
      <c r="C159">
        <v>8</v>
      </c>
      <c r="D159">
        <v>700</v>
      </c>
      <c r="E159" t="s">
        <v>89</v>
      </c>
      <c r="F159">
        <v>548.05499999999995</v>
      </c>
    </row>
    <row r="160" spans="1:8" x14ac:dyDescent="0.3">
      <c r="A160">
        <v>81</v>
      </c>
      <c r="B160">
        <v>4</v>
      </c>
      <c r="C160">
        <v>9</v>
      </c>
      <c r="D160">
        <v>700</v>
      </c>
      <c r="E160" t="s">
        <v>90</v>
      </c>
      <c r="F160">
        <v>529.27200000000005</v>
      </c>
    </row>
    <row r="161" spans="1:8" x14ac:dyDescent="0.3">
      <c r="A161">
        <v>82</v>
      </c>
      <c r="B161">
        <v>4</v>
      </c>
      <c r="C161">
        <v>10</v>
      </c>
      <c r="D161">
        <v>1200</v>
      </c>
      <c r="E161" t="s">
        <v>91</v>
      </c>
      <c r="F161">
        <v>543.274</v>
      </c>
    </row>
    <row r="162" spans="1:8" x14ac:dyDescent="0.3">
      <c r="A162">
        <v>83</v>
      </c>
      <c r="B162">
        <v>4</v>
      </c>
      <c r="C162">
        <v>11</v>
      </c>
      <c r="D162">
        <v>1400</v>
      </c>
      <c r="E162" t="s">
        <v>92</v>
      </c>
      <c r="F162">
        <v>502.53699999999998</v>
      </c>
    </row>
    <row r="163" spans="1:8" x14ac:dyDescent="0.3">
      <c r="A163">
        <v>84</v>
      </c>
      <c r="B163">
        <v>4</v>
      </c>
      <c r="C163">
        <v>12</v>
      </c>
      <c r="D163">
        <v>600</v>
      </c>
      <c r="E163" t="s">
        <v>93</v>
      </c>
      <c r="F163">
        <v>77.269000000000005</v>
      </c>
    </row>
    <row r="164" spans="1:8" x14ac:dyDescent="0.3">
      <c r="A164">
        <v>85</v>
      </c>
      <c r="B164">
        <v>4</v>
      </c>
      <c r="C164">
        <v>13</v>
      </c>
      <c r="D164">
        <v>600</v>
      </c>
      <c r="E164" t="s">
        <v>94</v>
      </c>
      <c r="F164">
        <v>84.027000000000001</v>
      </c>
    </row>
    <row r="165" spans="1:8" x14ac:dyDescent="0.3">
      <c r="A165">
        <v>86</v>
      </c>
      <c r="B165">
        <v>4</v>
      </c>
      <c r="C165">
        <v>14</v>
      </c>
      <c r="D165">
        <v>500</v>
      </c>
      <c r="E165" t="s">
        <v>95</v>
      </c>
      <c r="F165">
        <v>541.721</v>
      </c>
    </row>
    <row r="166" spans="1:8" x14ac:dyDescent="0.3">
      <c r="A166">
        <v>87</v>
      </c>
      <c r="B166">
        <v>4</v>
      </c>
      <c r="C166">
        <v>15</v>
      </c>
      <c r="D166">
        <v>500</v>
      </c>
      <c r="E166" t="s">
        <v>96</v>
      </c>
      <c r="F166">
        <v>549.63900000000001</v>
      </c>
    </row>
    <row r="167" spans="1:8" x14ac:dyDescent="0.3">
      <c r="A167">
        <v>88</v>
      </c>
      <c r="B167">
        <v>4</v>
      </c>
      <c r="C167">
        <v>16</v>
      </c>
      <c r="D167">
        <v>800</v>
      </c>
      <c r="E167" t="s">
        <v>97</v>
      </c>
      <c r="F167">
        <v>554.37099999999998</v>
      </c>
    </row>
    <row r="168" spans="1:8" x14ac:dyDescent="0.3">
      <c r="A168">
        <v>89</v>
      </c>
      <c r="B168">
        <v>4</v>
      </c>
      <c r="C168">
        <v>17</v>
      </c>
      <c r="D168">
        <v>500</v>
      </c>
      <c r="E168" t="s">
        <v>98</v>
      </c>
      <c r="F168">
        <v>554.58799999999997</v>
      </c>
    </row>
    <row r="169" spans="1:8" x14ac:dyDescent="0.3">
      <c r="A169">
        <v>90</v>
      </c>
      <c r="B169">
        <v>4</v>
      </c>
      <c r="C169">
        <v>18</v>
      </c>
      <c r="D169">
        <v>100</v>
      </c>
      <c r="E169" t="s">
        <v>99</v>
      </c>
      <c r="F169">
        <v>556.69500000000005</v>
      </c>
    </row>
    <row r="170" spans="1:8" x14ac:dyDescent="0.3">
      <c r="A170">
        <v>91</v>
      </c>
      <c r="B170">
        <v>4</v>
      </c>
      <c r="C170">
        <v>19</v>
      </c>
      <c r="D170">
        <v>200</v>
      </c>
      <c r="E170" t="s">
        <v>100</v>
      </c>
      <c r="F170">
        <v>552.70399999999995</v>
      </c>
    </row>
    <row r="171" spans="1:8" x14ac:dyDescent="0.3">
      <c r="A171">
        <v>92</v>
      </c>
      <c r="B171">
        <v>4</v>
      </c>
      <c r="C171">
        <v>20</v>
      </c>
      <c r="D171">
        <v>300</v>
      </c>
      <c r="E171" t="s">
        <v>101</v>
      </c>
      <c r="F171">
        <v>556.70500000000004</v>
      </c>
    </row>
    <row r="172" spans="1:8" x14ac:dyDescent="0.3">
      <c r="A172">
        <v>93</v>
      </c>
      <c r="B172">
        <v>4</v>
      </c>
      <c r="C172">
        <v>21</v>
      </c>
      <c r="D172">
        <v>200</v>
      </c>
      <c r="E172" t="s">
        <v>102</v>
      </c>
      <c r="F172">
        <v>554.64</v>
      </c>
    </row>
    <row r="173" spans="1:8" x14ac:dyDescent="0.3">
      <c r="A173">
        <v>94</v>
      </c>
      <c r="B173">
        <v>4</v>
      </c>
      <c r="C173">
        <v>22</v>
      </c>
      <c r="D173">
        <v>400</v>
      </c>
      <c r="E173" t="s">
        <v>103</v>
      </c>
      <c r="F173">
        <v>552.64</v>
      </c>
    </row>
    <row r="174" spans="1:8" x14ac:dyDescent="0.3">
      <c r="A174">
        <v>95</v>
      </c>
      <c r="B174">
        <v>4</v>
      </c>
      <c r="C174">
        <v>23</v>
      </c>
      <c r="D174">
        <v>500</v>
      </c>
      <c r="E174" t="s">
        <v>104</v>
      </c>
      <c r="F174">
        <v>545.72199999999998</v>
      </c>
    </row>
    <row r="175" spans="1:8" x14ac:dyDescent="0.3">
      <c r="A175">
        <v>96</v>
      </c>
      <c r="B175">
        <v>4</v>
      </c>
      <c r="C175">
        <v>24</v>
      </c>
      <c r="D175">
        <v>200</v>
      </c>
      <c r="E175" t="s">
        <v>105</v>
      </c>
      <c r="F175">
        <v>547.72199999999998</v>
      </c>
    </row>
    <row r="176" spans="1:8" x14ac:dyDescent="0.3">
      <c r="A176">
        <v>97</v>
      </c>
      <c r="B176">
        <v>5</v>
      </c>
      <c r="C176">
        <v>1</v>
      </c>
      <c r="D176">
        <v>200</v>
      </c>
      <c r="E176" t="s">
        <v>106</v>
      </c>
      <c r="F176">
        <v>10</v>
      </c>
      <c r="H176">
        <f>SUM(D176:D199)</f>
        <v>6100</v>
      </c>
    </row>
    <row r="177" spans="1:6" x14ac:dyDescent="0.3">
      <c r="A177">
        <v>98</v>
      </c>
      <c r="B177">
        <v>5</v>
      </c>
      <c r="C177">
        <v>2</v>
      </c>
      <c r="D177">
        <v>100</v>
      </c>
      <c r="E177" t="s">
        <v>107</v>
      </c>
      <c r="F177">
        <v>9.2349999999999994</v>
      </c>
    </row>
    <row r="178" spans="1:6" x14ac:dyDescent="0.3">
      <c r="A178">
        <v>99</v>
      </c>
      <c r="B178">
        <v>5</v>
      </c>
      <c r="C178">
        <v>3</v>
      </c>
      <c r="D178">
        <v>100</v>
      </c>
      <c r="E178" t="s">
        <v>108</v>
      </c>
      <c r="F178">
        <v>6</v>
      </c>
    </row>
    <row r="179" spans="1:6" x14ac:dyDescent="0.3">
      <c r="A179">
        <v>100</v>
      </c>
      <c r="B179">
        <v>5</v>
      </c>
      <c r="C179">
        <v>4</v>
      </c>
      <c r="D179">
        <v>500</v>
      </c>
      <c r="E179" t="s">
        <v>109</v>
      </c>
      <c r="F179">
        <v>2</v>
      </c>
    </row>
    <row r="180" spans="1:6" x14ac:dyDescent="0.3">
      <c r="A180">
        <v>101</v>
      </c>
      <c r="B180">
        <v>5</v>
      </c>
      <c r="C180">
        <v>5</v>
      </c>
      <c r="D180">
        <v>0</v>
      </c>
      <c r="E180" t="s">
        <v>13</v>
      </c>
      <c r="F180">
        <v>0</v>
      </c>
    </row>
    <row r="181" spans="1:6" x14ac:dyDescent="0.3">
      <c r="A181">
        <v>102</v>
      </c>
      <c r="B181">
        <v>5</v>
      </c>
      <c r="C181">
        <v>6</v>
      </c>
      <c r="D181">
        <v>200</v>
      </c>
      <c r="E181" t="s">
        <v>110</v>
      </c>
      <c r="F181">
        <v>4.2350000000000003</v>
      </c>
    </row>
    <row r="182" spans="1:6" x14ac:dyDescent="0.3">
      <c r="A182">
        <v>103</v>
      </c>
      <c r="B182">
        <v>5</v>
      </c>
      <c r="C182">
        <v>7</v>
      </c>
      <c r="D182">
        <v>200</v>
      </c>
      <c r="E182" t="s">
        <v>111</v>
      </c>
      <c r="F182">
        <v>520.78</v>
      </c>
    </row>
    <row r="183" spans="1:6" x14ac:dyDescent="0.3">
      <c r="A183">
        <v>104</v>
      </c>
      <c r="B183">
        <v>5</v>
      </c>
      <c r="C183">
        <v>8</v>
      </c>
      <c r="D183">
        <v>500</v>
      </c>
      <c r="E183" t="s">
        <v>112</v>
      </c>
      <c r="F183">
        <v>514.14099999999996</v>
      </c>
    </row>
    <row r="184" spans="1:6" x14ac:dyDescent="0.3">
      <c r="A184">
        <v>105</v>
      </c>
      <c r="B184">
        <v>5</v>
      </c>
      <c r="C184">
        <v>9</v>
      </c>
      <c r="D184">
        <v>800</v>
      </c>
      <c r="E184" t="s">
        <v>113</v>
      </c>
      <c r="F184">
        <v>495.35700000000003</v>
      </c>
    </row>
    <row r="185" spans="1:6" x14ac:dyDescent="0.3">
      <c r="A185">
        <v>106</v>
      </c>
      <c r="B185">
        <v>5</v>
      </c>
      <c r="C185">
        <v>10</v>
      </c>
      <c r="D185">
        <v>1000</v>
      </c>
      <c r="E185" t="s">
        <v>114</v>
      </c>
      <c r="F185">
        <v>509.46899999999999</v>
      </c>
    </row>
    <row r="186" spans="1:6" x14ac:dyDescent="0.3">
      <c r="A186">
        <v>107</v>
      </c>
      <c r="B186">
        <v>5</v>
      </c>
      <c r="C186">
        <v>11</v>
      </c>
      <c r="D186">
        <v>500</v>
      </c>
      <c r="E186" t="s">
        <v>115</v>
      </c>
      <c r="F186">
        <v>504.53699999999998</v>
      </c>
    </row>
    <row r="187" spans="1:6" x14ac:dyDescent="0.3">
      <c r="A187">
        <v>108</v>
      </c>
      <c r="B187">
        <v>5</v>
      </c>
      <c r="C187">
        <v>12</v>
      </c>
      <c r="D187">
        <v>200</v>
      </c>
      <c r="E187" t="s">
        <v>116</v>
      </c>
      <c r="F187">
        <v>79.269000000000005</v>
      </c>
    </row>
    <row r="188" spans="1:6" x14ac:dyDescent="0.3">
      <c r="A188">
        <v>109</v>
      </c>
      <c r="B188">
        <v>5</v>
      </c>
      <c r="C188">
        <v>13</v>
      </c>
      <c r="D188">
        <v>200</v>
      </c>
      <c r="E188" t="s">
        <v>117</v>
      </c>
      <c r="F188">
        <v>86.027000000000001</v>
      </c>
    </row>
    <row r="189" spans="1:6" x14ac:dyDescent="0.3">
      <c r="A189">
        <v>110</v>
      </c>
      <c r="B189">
        <v>5</v>
      </c>
      <c r="C189">
        <v>14</v>
      </c>
      <c r="D189">
        <v>100</v>
      </c>
      <c r="E189" t="s">
        <v>118</v>
      </c>
      <c r="F189">
        <v>520.83399999999995</v>
      </c>
    </row>
    <row r="190" spans="1:6" x14ac:dyDescent="0.3">
      <c r="A190">
        <v>111</v>
      </c>
      <c r="B190">
        <v>5</v>
      </c>
      <c r="C190">
        <v>15</v>
      </c>
      <c r="D190">
        <v>200</v>
      </c>
      <c r="E190" t="s">
        <v>119</v>
      </c>
      <c r="F190">
        <v>515.83399999999995</v>
      </c>
    </row>
    <row r="191" spans="1:6" x14ac:dyDescent="0.3">
      <c r="A191">
        <v>112</v>
      </c>
      <c r="B191">
        <v>5</v>
      </c>
      <c r="C191">
        <v>16</v>
      </c>
      <c r="D191">
        <v>500</v>
      </c>
      <c r="E191" t="s">
        <v>120</v>
      </c>
      <c r="F191">
        <v>520.56600000000003</v>
      </c>
    </row>
    <row r="192" spans="1:6" x14ac:dyDescent="0.3">
      <c r="A192">
        <v>113</v>
      </c>
      <c r="B192">
        <v>5</v>
      </c>
      <c r="C192">
        <v>17</v>
      </c>
      <c r="D192">
        <v>200</v>
      </c>
      <c r="E192" t="s">
        <v>121</v>
      </c>
      <c r="F192">
        <v>520.78300000000002</v>
      </c>
    </row>
    <row r="193" spans="1:8" x14ac:dyDescent="0.3">
      <c r="A193">
        <v>114</v>
      </c>
      <c r="B193">
        <v>5</v>
      </c>
      <c r="C193">
        <v>18</v>
      </c>
      <c r="D193">
        <v>0</v>
      </c>
      <c r="E193" t="s">
        <v>122</v>
      </c>
      <c r="F193">
        <v>522.78</v>
      </c>
    </row>
    <row r="194" spans="1:8" x14ac:dyDescent="0.3">
      <c r="A194">
        <v>115</v>
      </c>
      <c r="B194">
        <v>5</v>
      </c>
      <c r="C194">
        <v>19</v>
      </c>
      <c r="D194">
        <v>100</v>
      </c>
      <c r="E194" t="s">
        <v>123</v>
      </c>
      <c r="F194">
        <v>518.899</v>
      </c>
    </row>
    <row r="195" spans="1:8" x14ac:dyDescent="0.3">
      <c r="A195">
        <v>116</v>
      </c>
      <c r="B195">
        <v>5</v>
      </c>
      <c r="C195">
        <v>20</v>
      </c>
      <c r="D195">
        <v>100</v>
      </c>
      <c r="E195" t="s">
        <v>124</v>
      </c>
      <c r="F195">
        <v>522.9</v>
      </c>
    </row>
    <row r="196" spans="1:8" x14ac:dyDescent="0.3">
      <c r="A196">
        <v>117</v>
      </c>
      <c r="B196">
        <v>5</v>
      </c>
      <c r="C196">
        <v>21</v>
      </c>
      <c r="D196">
        <v>100</v>
      </c>
      <c r="E196" t="s">
        <v>125</v>
      </c>
      <c r="F196">
        <v>520.83500000000004</v>
      </c>
    </row>
    <row r="197" spans="1:8" x14ac:dyDescent="0.3">
      <c r="A197">
        <v>118</v>
      </c>
      <c r="B197">
        <v>5</v>
      </c>
      <c r="C197">
        <v>22</v>
      </c>
      <c r="D197">
        <v>200</v>
      </c>
      <c r="E197" t="s">
        <v>126</v>
      </c>
      <c r="F197">
        <v>518.83500000000004</v>
      </c>
    </row>
    <row r="198" spans="1:8" x14ac:dyDescent="0.3">
      <c r="A198">
        <v>119</v>
      </c>
      <c r="B198">
        <v>5</v>
      </c>
      <c r="C198">
        <v>23</v>
      </c>
      <c r="D198">
        <v>100</v>
      </c>
      <c r="E198" t="s">
        <v>127</v>
      </c>
      <c r="F198">
        <v>522.83500000000004</v>
      </c>
    </row>
    <row r="199" spans="1:8" x14ac:dyDescent="0.3">
      <c r="A199">
        <v>120</v>
      </c>
      <c r="B199">
        <v>5</v>
      </c>
      <c r="C199">
        <v>24</v>
      </c>
      <c r="D199">
        <v>0</v>
      </c>
      <c r="E199" t="s">
        <v>128</v>
      </c>
      <c r="F199">
        <v>523.83500000000004</v>
      </c>
    </row>
    <row r="200" spans="1:8" x14ac:dyDescent="0.3">
      <c r="A200">
        <v>121</v>
      </c>
      <c r="B200">
        <v>6</v>
      </c>
      <c r="C200">
        <v>1</v>
      </c>
      <c r="D200">
        <v>300</v>
      </c>
      <c r="E200" t="s">
        <v>129</v>
      </c>
      <c r="F200">
        <v>11</v>
      </c>
      <c r="H200">
        <f>SUM(D200:D223)</f>
        <v>7600</v>
      </c>
    </row>
    <row r="201" spans="1:8" x14ac:dyDescent="0.3">
      <c r="A201">
        <v>122</v>
      </c>
      <c r="B201">
        <v>6</v>
      </c>
      <c r="C201">
        <v>2</v>
      </c>
      <c r="D201">
        <v>400</v>
      </c>
      <c r="E201" t="s">
        <v>130</v>
      </c>
      <c r="F201">
        <v>5</v>
      </c>
    </row>
    <row r="202" spans="1:8" x14ac:dyDescent="0.3">
      <c r="A202">
        <v>123</v>
      </c>
      <c r="B202">
        <v>6</v>
      </c>
      <c r="C202">
        <v>3</v>
      </c>
      <c r="D202">
        <v>300</v>
      </c>
      <c r="E202" t="s">
        <v>131</v>
      </c>
      <c r="F202">
        <v>10.023999999999999</v>
      </c>
    </row>
    <row r="203" spans="1:8" x14ac:dyDescent="0.3">
      <c r="A203">
        <v>124</v>
      </c>
      <c r="B203">
        <v>6</v>
      </c>
      <c r="C203">
        <v>4</v>
      </c>
      <c r="D203">
        <v>400</v>
      </c>
      <c r="E203" t="s">
        <v>132</v>
      </c>
      <c r="F203">
        <v>6.024</v>
      </c>
    </row>
    <row r="204" spans="1:8" x14ac:dyDescent="0.3">
      <c r="A204">
        <v>125</v>
      </c>
      <c r="B204">
        <v>6</v>
      </c>
      <c r="C204">
        <v>5</v>
      </c>
      <c r="D204">
        <v>200</v>
      </c>
      <c r="E204" t="s">
        <v>133</v>
      </c>
      <c r="F204">
        <v>4.024</v>
      </c>
    </row>
    <row r="205" spans="1:8" x14ac:dyDescent="0.3">
      <c r="A205">
        <v>126</v>
      </c>
      <c r="B205">
        <v>6</v>
      </c>
      <c r="C205">
        <v>6</v>
      </c>
      <c r="D205">
        <v>0</v>
      </c>
      <c r="E205" t="s">
        <v>13</v>
      </c>
      <c r="F205">
        <v>0</v>
      </c>
    </row>
    <row r="206" spans="1:8" x14ac:dyDescent="0.3">
      <c r="A206">
        <v>127</v>
      </c>
      <c r="B206">
        <v>6</v>
      </c>
      <c r="C206">
        <v>7</v>
      </c>
      <c r="D206">
        <v>400</v>
      </c>
      <c r="E206" t="s">
        <v>134</v>
      </c>
      <c r="F206">
        <v>516.78899999999999</v>
      </c>
    </row>
    <row r="207" spans="1:8" x14ac:dyDescent="0.3">
      <c r="A207">
        <v>128</v>
      </c>
      <c r="B207">
        <v>6</v>
      </c>
      <c r="C207">
        <v>8</v>
      </c>
      <c r="D207">
        <v>800</v>
      </c>
      <c r="E207" t="s">
        <v>135</v>
      </c>
      <c r="F207">
        <v>510.15</v>
      </c>
    </row>
    <row r="208" spans="1:8" x14ac:dyDescent="0.3">
      <c r="A208">
        <v>129</v>
      </c>
      <c r="B208">
        <v>6</v>
      </c>
      <c r="C208">
        <v>9</v>
      </c>
      <c r="D208">
        <v>400</v>
      </c>
      <c r="E208" t="s">
        <v>136</v>
      </c>
      <c r="F208">
        <v>499.38099999999997</v>
      </c>
    </row>
    <row r="209" spans="1:8" x14ac:dyDescent="0.3">
      <c r="A209">
        <v>130</v>
      </c>
      <c r="B209">
        <v>6</v>
      </c>
      <c r="C209">
        <v>10</v>
      </c>
      <c r="D209">
        <v>800</v>
      </c>
      <c r="E209" t="s">
        <v>137</v>
      </c>
      <c r="F209">
        <v>513.49300000000005</v>
      </c>
    </row>
    <row r="210" spans="1:8" x14ac:dyDescent="0.3">
      <c r="A210">
        <v>131</v>
      </c>
      <c r="B210">
        <v>6</v>
      </c>
      <c r="C210">
        <v>11</v>
      </c>
      <c r="D210">
        <v>400</v>
      </c>
      <c r="E210" t="s">
        <v>138</v>
      </c>
      <c r="F210">
        <v>508.56099999999998</v>
      </c>
    </row>
    <row r="211" spans="1:8" x14ac:dyDescent="0.3">
      <c r="A211">
        <v>132</v>
      </c>
      <c r="B211">
        <v>6</v>
      </c>
      <c r="C211">
        <v>12</v>
      </c>
      <c r="D211">
        <v>200</v>
      </c>
      <c r="E211" t="s">
        <v>139</v>
      </c>
      <c r="F211">
        <v>83.293000000000006</v>
      </c>
    </row>
    <row r="212" spans="1:8" x14ac:dyDescent="0.3">
      <c r="A212">
        <v>133</v>
      </c>
      <c r="B212">
        <v>6</v>
      </c>
      <c r="C212">
        <v>13</v>
      </c>
      <c r="D212">
        <v>200</v>
      </c>
      <c r="E212" t="s">
        <v>140</v>
      </c>
      <c r="F212">
        <v>90.051000000000002</v>
      </c>
    </row>
    <row r="213" spans="1:8" x14ac:dyDescent="0.3">
      <c r="A213">
        <v>134</v>
      </c>
      <c r="B213">
        <v>6</v>
      </c>
      <c r="C213">
        <v>14</v>
      </c>
      <c r="D213">
        <v>100</v>
      </c>
      <c r="E213" t="s">
        <v>141</v>
      </c>
      <c r="F213">
        <v>524.85799999999995</v>
      </c>
    </row>
    <row r="214" spans="1:8" x14ac:dyDescent="0.3">
      <c r="A214">
        <v>135</v>
      </c>
      <c r="B214">
        <v>6</v>
      </c>
      <c r="C214">
        <v>15</v>
      </c>
      <c r="D214">
        <v>200</v>
      </c>
      <c r="E214" t="s">
        <v>142</v>
      </c>
      <c r="F214">
        <v>519.85799999999995</v>
      </c>
    </row>
    <row r="215" spans="1:8" x14ac:dyDescent="0.3">
      <c r="A215">
        <v>136</v>
      </c>
      <c r="B215">
        <v>6</v>
      </c>
      <c r="C215">
        <v>16</v>
      </c>
      <c r="D215">
        <v>900</v>
      </c>
      <c r="E215" t="s">
        <v>143</v>
      </c>
      <c r="F215">
        <v>518.34299999999996</v>
      </c>
    </row>
    <row r="216" spans="1:8" x14ac:dyDescent="0.3">
      <c r="A216">
        <v>137</v>
      </c>
      <c r="B216">
        <v>6</v>
      </c>
      <c r="C216">
        <v>17</v>
      </c>
      <c r="D216">
        <v>500</v>
      </c>
      <c r="E216" t="s">
        <v>144</v>
      </c>
      <c r="F216">
        <v>520.38</v>
      </c>
    </row>
    <row r="217" spans="1:8" x14ac:dyDescent="0.3">
      <c r="A217">
        <v>138</v>
      </c>
      <c r="B217">
        <v>6</v>
      </c>
      <c r="C217">
        <v>18</v>
      </c>
      <c r="D217">
        <v>100</v>
      </c>
      <c r="E217" t="s">
        <v>145</v>
      </c>
      <c r="F217">
        <v>518.78899999999999</v>
      </c>
    </row>
    <row r="218" spans="1:8" x14ac:dyDescent="0.3">
      <c r="A218">
        <v>139</v>
      </c>
      <c r="B218">
        <v>6</v>
      </c>
      <c r="C218">
        <v>19</v>
      </c>
      <c r="D218">
        <v>200</v>
      </c>
      <c r="E218" t="s">
        <v>146</v>
      </c>
      <c r="F218">
        <v>522.38</v>
      </c>
    </row>
    <row r="219" spans="1:8" x14ac:dyDescent="0.3">
      <c r="A219">
        <v>140</v>
      </c>
      <c r="B219">
        <v>6</v>
      </c>
      <c r="C219">
        <v>20</v>
      </c>
      <c r="D219">
        <v>300</v>
      </c>
      <c r="E219" t="s">
        <v>147</v>
      </c>
      <c r="F219">
        <v>522.78899999999999</v>
      </c>
    </row>
    <row r="220" spans="1:8" x14ac:dyDescent="0.3">
      <c r="A220">
        <v>141</v>
      </c>
      <c r="B220">
        <v>6</v>
      </c>
      <c r="C220">
        <v>21</v>
      </c>
      <c r="D220">
        <v>100</v>
      </c>
      <c r="E220" t="s">
        <v>148</v>
      </c>
      <c r="F220">
        <v>524.85900000000004</v>
      </c>
    </row>
    <row r="221" spans="1:8" x14ac:dyDescent="0.3">
      <c r="A221">
        <v>142</v>
      </c>
      <c r="B221">
        <v>6</v>
      </c>
      <c r="C221">
        <v>22</v>
      </c>
      <c r="D221">
        <v>200</v>
      </c>
      <c r="E221" t="s">
        <v>149</v>
      </c>
      <c r="F221">
        <v>522.85900000000004</v>
      </c>
    </row>
    <row r="222" spans="1:8" x14ac:dyDescent="0.3">
      <c r="A222">
        <v>143</v>
      </c>
      <c r="B222">
        <v>6</v>
      </c>
      <c r="C222">
        <v>23</v>
      </c>
      <c r="D222">
        <v>100</v>
      </c>
      <c r="E222" t="s">
        <v>150</v>
      </c>
      <c r="F222">
        <v>526.85900000000004</v>
      </c>
    </row>
    <row r="223" spans="1:8" x14ac:dyDescent="0.3">
      <c r="A223">
        <v>144</v>
      </c>
      <c r="B223">
        <v>6</v>
      </c>
      <c r="C223">
        <v>24</v>
      </c>
      <c r="D223">
        <v>100</v>
      </c>
      <c r="E223" t="s">
        <v>151</v>
      </c>
      <c r="F223">
        <v>527.85900000000004</v>
      </c>
    </row>
    <row r="224" spans="1:8" x14ac:dyDescent="0.3">
      <c r="A224">
        <v>145</v>
      </c>
      <c r="B224">
        <v>7</v>
      </c>
      <c r="C224">
        <v>1</v>
      </c>
      <c r="D224">
        <v>500</v>
      </c>
      <c r="E224" t="s">
        <v>152</v>
      </c>
      <c r="F224">
        <v>16</v>
      </c>
      <c r="H224">
        <f>SUM(D224:D247)</f>
        <v>12100</v>
      </c>
    </row>
    <row r="225" spans="1:6" x14ac:dyDescent="0.3">
      <c r="A225">
        <v>146</v>
      </c>
      <c r="B225">
        <v>7</v>
      </c>
      <c r="C225">
        <v>2</v>
      </c>
      <c r="D225">
        <v>200</v>
      </c>
      <c r="E225" t="s">
        <v>153</v>
      </c>
      <c r="F225">
        <v>10</v>
      </c>
    </row>
    <row r="226" spans="1:6" x14ac:dyDescent="0.3">
      <c r="A226">
        <v>147</v>
      </c>
      <c r="B226">
        <v>7</v>
      </c>
      <c r="C226">
        <v>3</v>
      </c>
      <c r="D226">
        <v>100</v>
      </c>
      <c r="E226" t="s">
        <v>154</v>
      </c>
      <c r="F226">
        <v>15.023999999999999</v>
      </c>
    </row>
    <row r="227" spans="1:6" x14ac:dyDescent="0.3">
      <c r="A227">
        <v>148</v>
      </c>
      <c r="B227">
        <v>7</v>
      </c>
      <c r="C227">
        <v>4</v>
      </c>
      <c r="D227">
        <v>400</v>
      </c>
      <c r="E227" t="s">
        <v>155</v>
      </c>
      <c r="F227">
        <v>11.023999999999999</v>
      </c>
    </row>
    <row r="228" spans="1:6" x14ac:dyDescent="0.3">
      <c r="A228">
        <v>149</v>
      </c>
      <c r="B228">
        <v>7</v>
      </c>
      <c r="C228">
        <v>5</v>
      </c>
      <c r="D228">
        <v>200</v>
      </c>
      <c r="E228" t="s">
        <v>156</v>
      </c>
      <c r="F228">
        <v>9.0239999999999991</v>
      </c>
    </row>
    <row r="229" spans="1:6" x14ac:dyDescent="0.3">
      <c r="A229">
        <v>150</v>
      </c>
      <c r="B229">
        <v>7</v>
      </c>
      <c r="C229">
        <v>6</v>
      </c>
      <c r="D229">
        <v>400</v>
      </c>
      <c r="E229" t="s">
        <v>157</v>
      </c>
      <c r="F229">
        <v>5</v>
      </c>
    </row>
    <row r="230" spans="1:6" x14ac:dyDescent="0.3">
      <c r="A230">
        <v>151</v>
      </c>
      <c r="B230">
        <v>7</v>
      </c>
      <c r="C230">
        <v>7</v>
      </c>
      <c r="D230">
        <v>0</v>
      </c>
      <c r="E230" t="s">
        <v>13</v>
      </c>
      <c r="F230">
        <v>0</v>
      </c>
    </row>
    <row r="231" spans="1:6" x14ac:dyDescent="0.3">
      <c r="A231">
        <v>152</v>
      </c>
      <c r="B231">
        <v>7</v>
      </c>
      <c r="C231">
        <v>8</v>
      </c>
      <c r="D231">
        <v>1000</v>
      </c>
      <c r="E231" t="s">
        <v>158</v>
      </c>
      <c r="F231">
        <v>3</v>
      </c>
    </row>
    <row r="232" spans="1:6" x14ac:dyDescent="0.3">
      <c r="A232">
        <v>153</v>
      </c>
      <c r="B232">
        <v>7</v>
      </c>
      <c r="C232">
        <v>9</v>
      </c>
      <c r="D232">
        <v>600</v>
      </c>
      <c r="E232" t="s">
        <v>159</v>
      </c>
      <c r="F232">
        <v>12</v>
      </c>
    </row>
    <row r="233" spans="1:6" x14ac:dyDescent="0.3">
      <c r="A233">
        <v>154</v>
      </c>
      <c r="B233">
        <v>7</v>
      </c>
      <c r="C233">
        <v>10</v>
      </c>
      <c r="D233">
        <v>1900</v>
      </c>
      <c r="E233" t="s">
        <v>160</v>
      </c>
      <c r="F233">
        <v>9</v>
      </c>
    </row>
    <row r="234" spans="1:6" x14ac:dyDescent="0.3">
      <c r="A234">
        <v>155</v>
      </c>
      <c r="B234">
        <v>7</v>
      </c>
      <c r="C234">
        <v>11</v>
      </c>
      <c r="D234">
        <v>500</v>
      </c>
      <c r="E234" t="s">
        <v>161</v>
      </c>
      <c r="F234">
        <v>14</v>
      </c>
    </row>
    <row r="235" spans="1:6" x14ac:dyDescent="0.3">
      <c r="A235">
        <v>156</v>
      </c>
      <c r="B235">
        <v>7</v>
      </c>
      <c r="C235">
        <v>12</v>
      </c>
      <c r="D235">
        <v>700</v>
      </c>
      <c r="E235" t="s">
        <v>162</v>
      </c>
      <c r="F235">
        <v>20</v>
      </c>
    </row>
    <row r="236" spans="1:6" x14ac:dyDescent="0.3">
      <c r="A236">
        <v>157</v>
      </c>
      <c r="B236">
        <v>7</v>
      </c>
      <c r="C236">
        <v>13</v>
      </c>
      <c r="D236">
        <v>400</v>
      </c>
      <c r="E236" t="s">
        <v>163</v>
      </c>
      <c r="F236">
        <v>19</v>
      </c>
    </row>
    <row r="237" spans="1:6" x14ac:dyDescent="0.3">
      <c r="A237">
        <v>158</v>
      </c>
      <c r="B237">
        <v>7</v>
      </c>
      <c r="C237">
        <v>14</v>
      </c>
      <c r="D237">
        <v>200</v>
      </c>
      <c r="E237" t="s">
        <v>164</v>
      </c>
      <c r="F237">
        <v>17.036999999999999</v>
      </c>
    </row>
    <row r="238" spans="1:6" x14ac:dyDescent="0.3">
      <c r="A238">
        <v>159</v>
      </c>
      <c r="B238">
        <v>7</v>
      </c>
      <c r="C238">
        <v>15</v>
      </c>
      <c r="D238">
        <v>500</v>
      </c>
      <c r="E238" t="s">
        <v>165</v>
      </c>
      <c r="F238">
        <v>12.037000000000001</v>
      </c>
    </row>
    <row r="239" spans="1:6" x14ac:dyDescent="0.3">
      <c r="A239">
        <v>160</v>
      </c>
      <c r="B239">
        <v>7</v>
      </c>
      <c r="C239">
        <v>16</v>
      </c>
      <c r="D239">
        <v>1400</v>
      </c>
      <c r="E239" t="s">
        <v>166</v>
      </c>
      <c r="F239">
        <v>5</v>
      </c>
    </row>
    <row r="240" spans="1:6" x14ac:dyDescent="0.3">
      <c r="A240">
        <v>161</v>
      </c>
      <c r="B240">
        <v>7</v>
      </c>
      <c r="C240">
        <v>17</v>
      </c>
      <c r="D240">
        <v>1000</v>
      </c>
      <c r="E240" t="s">
        <v>167</v>
      </c>
      <c r="F240">
        <v>7.0369999999999999</v>
      </c>
    </row>
    <row r="241" spans="1:8" x14ac:dyDescent="0.3">
      <c r="A241">
        <v>162</v>
      </c>
      <c r="B241">
        <v>7</v>
      </c>
      <c r="C241">
        <v>18</v>
      </c>
      <c r="D241">
        <v>200</v>
      </c>
      <c r="E241" t="s">
        <v>168</v>
      </c>
      <c r="F241">
        <v>2</v>
      </c>
    </row>
    <row r="242" spans="1:8" x14ac:dyDescent="0.3">
      <c r="A242">
        <v>163</v>
      </c>
      <c r="B242">
        <v>7</v>
      </c>
      <c r="C242">
        <v>19</v>
      </c>
      <c r="D242">
        <v>400</v>
      </c>
      <c r="E242" t="s">
        <v>169</v>
      </c>
      <c r="F242">
        <v>9.0370000000000008</v>
      </c>
    </row>
    <row r="243" spans="1:8" x14ac:dyDescent="0.3">
      <c r="A243">
        <v>164</v>
      </c>
      <c r="B243">
        <v>7</v>
      </c>
      <c r="C243">
        <v>20</v>
      </c>
      <c r="D243">
        <v>500</v>
      </c>
      <c r="E243" t="s">
        <v>170</v>
      </c>
      <c r="F243">
        <v>6</v>
      </c>
    </row>
    <row r="244" spans="1:8" x14ac:dyDescent="0.3">
      <c r="A244">
        <v>165</v>
      </c>
      <c r="B244">
        <v>7</v>
      </c>
      <c r="C244">
        <v>21</v>
      </c>
      <c r="D244">
        <v>200</v>
      </c>
      <c r="E244" t="s">
        <v>171</v>
      </c>
      <c r="F244">
        <v>12</v>
      </c>
    </row>
    <row r="245" spans="1:8" x14ac:dyDescent="0.3">
      <c r="A245">
        <v>166</v>
      </c>
      <c r="B245">
        <v>7</v>
      </c>
      <c r="C245">
        <v>22</v>
      </c>
      <c r="D245">
        <v>500</v>
      </c>
      <c r="E245" t="s">
        <v>172</v>
      </c>
      <c r="F245">
        <v>11</v>
      </c>
    </row>
    <row r="246" spans="1:8" x14ac:dyDescent="0.3">
      <c r="A246">
        <v>167</v>
      </c>
      <c r="B246">
        <v>7</v>
      </c>
      <c r="C246">
        <v>23</v>
      </c>
      <c r="D246">
        <v>200</v>
      </c>
      <c r="E246" t="s">
        <v>173</v>
      </c>
      <c r="F246">
        <v>15</v>
      </c>
    </row>
    <row r="247" spans="1:8" x14ac:dyDescent="0.3">
      <c r="A247">
        <v>168</v>
      </c>
      <c r="B247">
        <v>7</v>
      </c>
      <c r="C247">
        <v>24</v>
      </c>
      <c r="D247">
        <v>100</v>
      </c>
      <c r="E247" t="s">
        <v>174</v>
      </c>
      <c r="F247">
        <v>15</v>
      </c>
    </row>
    <row r="248" spans="1:8" x14ac:dyDescent="0.3">
      <c r="A248">
        <v>169</v>
      </c>
      <c r="B248">
        <v>8</v>
      </c>
      <c r="C248">
        <v>1</v>
      </c>
      <c r="D248">
        <v>800</v>
      </c>
      <c r="E248" t="s">
        <v>175</v>
      </c>
      <c r="F248">
        <v>13</v>
      </c>
      <c r="H248">
        <f>SUM(D248:D271)</f>
        <v>16700</v>
      </c>
    </row>
    <row r="249" spans="1:8" x14ac:dyDescent="0.3">
      <c r="A249">
        <v>170</v>
      </c>
      <c r="B249">
        <v>8</v>
      </c>
      <c r="C249">
        <v>2</v>
      </c>
      <c r="D249">
        <v>400</v>
      </c>
      <c r="E249" t="s">
        <v>176</v>
      </c>
      <c r="F249">
        <v>7</v>
      </c>
    </row>
    <row r="250" spans="1:8" x14ac:dyDescent="0.3">
      <c r="A250">
        <v>171</v>
      </c>
      <c r="B250">
        <v>8</v>
      </c>
      <c r="C250">
        <v>3</v>
      </c>
      <c r="D250">
        <v>200</v>
      </c>
      <c r="E250" t="s">
        <v>177</v>
      </c>
      <c r="F250">
        <v>12.023999999999999</v>
      </c>
    </row>
    <row r="251" spans="1:8" x14ac:dyDescent="0.3">
      <c r="A251">
        <v>172</v>
      </c>
      <c r="B251">
        <v>8</v>
      </c>
      <c r="C251">
        <v>4</v>
      </c>
      <c r="D251">
        <v>700</v>
      </c>
      <c r="E251" t="s">
        <v>178</v>
      </c>
      <c r="F251">
        <v>8.0239999999999991</v>
      </c>
    </row>
    <row r="252" spans="1:8" x14ac:dyDescent="0.3">
      <c r="A252">
        <v>173</v>
      </c>
      <c r="B252">
        <v>8</v>
      </c>
      <c r="C252">
        <v>5</v>
      </c>
      <c r="D252">
        <v>500</v>
      </c>
      <c r="E252" t="s">
        <v>179</v>
      </c>
      <c r="F252">
        <v>6.024</v>
      </c>
    </row>
    <row r="253" spans="1:8" x14ac:dyDescent="0.3">
      <c r="A253">
        <v>174</v>
      </c>
      <c r="B253">
        <v>8</v>
      </c>
      <c r="C253">
        <v>6</v>
      </c>
      <c r="D253">
        <v>800</v>
      </c>
      <c r="E253" t="s">
        <v>180</v>
      </c>
      <c r="F253">
        <v>2</v>
      </c>
    </row>
    <row r="254" spans="1:8" x14ac:dyDescent="0.3">
      <c r="A254">
        <v>175</v>
      </c>
      <c r="B254">
        <v>8</v>
      </c>
      <c r="C254">
        <v>7</v>
      </c>
      <c r="D254">
        <v>1000</v>
      </c>
      <c r="E254" t="s">
        <v>181</v>
      </c>
      <c r="F254">
        <v>6.6390000000000002</v>
      </c>
    </row>
    <row r="255" spans="1:8" x14ac:dyDescent="0.3">
      <c r="A255">
        <v>176</v>
      </c>
      <c r="B255">
        <v>8</v>
      </c>
      <c r="C255">
        <v>8</v>
      </c>
      <c r="D255">
        <v>0</v>
      </c>
      <c r="E255" t="s">
        <v>13</v>
      </c>
      <c r="F255">
        <v>0</v>
      </c>
    </row>
    <row r="256" spans="1:8" x14ac:dyDescent="0.3">
      <c r="A256">
        <v>177</v>
      </c>
      <c r="B256">
        <v>8</v>
      </c>
      <c r="C256">
        <v>9</v>
      </c>
      <c r="D256">
        <v>800</v>
      </c>
      <c r="E256" t="s">
        <v>182</v>
      </c>
      <c r="F256">
        <v>10</v>
      </c>
    </row>
    <row r="257" spans="1:8" x14ac:dyDescent="0.3">
      <c r="A257">
        <v>178</v>
      </c>
      <c r="B257">
        <v>8</v>
      </c>
      <c r="C257">
        <v>10</v>
      </c>
      <c r="D257">
        <v>1600</v>
      </c>
      <c r="E257" t="s">
        <v>183</v>
      </c>
      <c r="F257">
        <v>12.193</v>
      </c>
    </row>
    <row r="258" spans="1:8" x14ac:dyDescent="0.3">
      <c r="A258">
        <v>179</v>
      </c>
      <c r="B258">
        <v>8</v>
      </c>
      <c r="C258">
        <v>11</v>
      </c>
      <c r="D258">
        <v>800</v>
      </c>
      <c r="E258" t="s">
        <v>184</v>
      </c>
      <c r="F258">
        <v>17.193000000000001</v>
      </c>
    </row>
    <row r="259" spans="1:8" x14ac:dyDescent="0.3">
      <c r="A259">
        <v>180</v>
      </c>
      <c r="B259">
        <v>8</v>
      </c>
      <c r="C259">
        <v>12</v>
      </c>
      <c r="D259">
        <v>600</v>
      </c>
      <c r="E259" t="s">
        <v>185</v>
      </c>
      <c r="F259">
        <v>23.193000000000001</v>
      </c>
    </row>
    <row r="260" spans="1:8" x14ac:dyDescent="0.3">
      <c r="A260">
        <v>181</v>
      </c>
      <c r="B260">
        <v>8</v>
      </c>
      <c r="C260">
        <v>13</v>
      </c>
      <c r="D260">
        <v>600</v>
      </c>
      <c r="E260" t="s">
        <v>186</v>
      </c>
      <c r="F260">
        <v>25.638999999999999</v>
      </c>
    </row>
    <row r="261" spans="1:8" x14ac:dyDescent="0.3">
      <c r="A261">
        <v>182</v>
      </c>
      <c r="B261">
        <v>8</v>
      </c>
      <c r="C261">
        <v>14</v>
      </c>
      <c r="D261">
        <v>400</v>
      </c>
      <c r="E261" t="s">
        <v>187</v>
      </c>
      <c r="F261">
        <v>20.23</v>
      </c>
    </row>
    <row r="262" spans="1:8" x14ac:dyDescent="0.3">
      <c r="A262">
        <v>183</v>
      </c>
      <c r="B262">
        <v>8</v>
      </c>
      <c r="C262">
        <v>15</v>
      </c>
      <c r="D262">
        <v>600</v>
      </c>
      <c r="E262" t="s">
        <v>188</v>
      </c>
      <c r="F262">
        <v>15.23</v>
      </c>
    </row>
    <row r="263" spans="1:8" x14ac:dyDescent="0.3">
      <c r="A263">
        <v>184</v>
      </c>
      <c r="B263">
        <v>8</v>
      </c>
      <c r="C263">
        <v>16</v>
      </c>
      <c r="D263">
        <v>2200</v>
      </c>
      <c r="E263" t="s">
        <v>189</v>
      </c>
      <c r="F263">
        <v>8.1929999999999996</v>
      </c>
    </row>
    <row r="264" spans="1:8" x14ac:dyDescent="0.3">
      <c r="A264">
        <v>185</v>
      </c>
      <c r="B264">
        <v>8</v>
      </c>
      <c r="C264">
        <v>17</v>
      </c>
      <c r="D264">
        <v>1400</v>
      </c>
      <c r="E264" t="s">
        <v>190</v>
      </c>
      <c r="F264">
        <v>10.23</v>
      </c>
    </row>
    <row r="265" spans="1:8" x14ac:dyDescent="0.3">
      <c r="A265">
        <v>186</v>
      </c>
      <c r="B265">
        <v>8</v>
      </c>
      <c r="C265">
        <v>18</v>
      </c>
      <c r="D265">
        <v>300</v>
      </c>
      <c r="E265" t="s">
        <v>191</v>
      </c>
      <c r="F265">
        <v>8.6389999999999993</v>
      </c>
    </row>
    <row r="266" spans="1:8" x14ac:dyDescent="0.3">
      <c r="A266">
        <v>187</v>
      </c>
      <c r="B266">
        <v>8</v>
      </c>
      <c r="C266">
        <v>19</v>
      </c>
      <c r="D266">
        <v>700</v>
      </c>
      <c r="E266" t="s">
        <v>192</v>
      </c>
      <c r="F266">
        <v>12.23</v>
      </c>
    </row>
    <row r="267" spans="1:8" x14ac:dyDescent="0.3">
      <c r="A267">
        <v>188</v>
      </c>
      <c r="B267">
        <v>8</v>
      </c>
      <c r="C267">
        <v>20</v>
      </c>
      <c r="D267">
        <v>900</v>
      </c>
      <c r="E267" t="s">
        <v>193</v>
      </c>
      <c r="F267">
        <v>12.638999999999999</v>
      </c>
    </row>
    <row r="268" spans="1:8" x14ac:dyDescent="0.3">
      <c r="A268">
        <v>189</v>
      </c>
      <c r="B268">
        <v>8</v>
      </c>
      <c r="C268">
        <v>21</v>
      </c>
      <c r="D268">
        <v>400</v>
      </c>
      <c r="E268" t="s">
        <v>194</v>
      </c>
      <c r="F268">
        <v>18.638999999999999</v>
      </c>
    </row>
    <row r="269" spans="1:8" x14ac:dyDescent="0.3">
      <c r="A269">
        <v>190</v>
      </c>
      <c r="B269">
        <v>8</v>
      </c>
      <c r="C269">
        <v>22</v>
      </c>
      <c r="D269">
        <v>500</v>
      </c>
      <c r="E269" t="s">
        <v>195</v>
      </c>
      <c r="F269">
        <v>17.638999999999999</v>
      </c>
    </row>
    <row r="270" spans="1:8" x14ac:dyDescent="0.3">
      <c r="A270">
        <v>191</v>
      </c>
      <c r="B270">
        <v>8</v>
      </c>
      <c r="C270">
        <v>23</v>
      </c>
      <c r="D270">
        <v>300</v>
      </c>
      <c r="E270" t="s">
        <v>196</v>
      </c>
      <c r="F270">
        <v>21.638999999999999</v>
      </c>
    </row>
    <row r="271" spans="1:8" x14ac:dyDescent="0.3">
      <c r="A271">
        <v>192</v>
      </c>
      <c r="B271">
        <v>8</v>
      </c>
      <c r="C271">
        <v>24</v>
      </c>
      <c r="D271">
        <v>200</v>
      </c>
      <c r="E271" t="s">
        <v>197</v>
      </c>
      <c r="F271">
        <v>21.638999999999999</v>
      </c>
    </row>
    <row r="272" spans="1:8" x14ac:dyDescent="0.3">
      <c r="A272">
        <v>193</v>
      </c>
      <c r="B272">
        <v>9</v>
      </c>
      <c r="C272">
        <v>1</v>
      </c>
      <c r="D272">
        <v>500</v>
      </c>
      <c r="E272" t="s">
        <v>198</v>
      </c>
      <c r="F272">
        <v>15</v>
      </c>
      <c r="H272">
        <f>SUM(D272:D295)</f>
        <v>16200</v>
      </c>
    </row>
    <row r="273" spans="1:6" x14ac:dyDescent="0.3">
      <c r="A273">
        <v>194</v>
      </c>
      <c r="B273">
        <v>9</v>
      </c>
      <c r="C273">
        <v>2</v>
      </c>
      <c r="D273">
        <v>200</v>
      </c>
      <c r="E273" t="s">
        <v>199</v>
      </c>
      <c r="F273">
        <v>14.234999999999999</v>
      </c>
    </row>
    <row r="274" spans="1:6" x14ac:dyDescent="0.3">
      <c r="A274">
        <v>195</v>
      </c>
      <c r="B274">
        <v>9</v>
      </c>
      <c r="C274">
        <v>3</v>
      </c>
      <c r="D274">
        <v>100</v>
      </c>
      <c r="E274" t="s">
        <v>200</v>
      </c>
      <c r="F274">
        <v>11</v>
      </c>
    </row>
    <row r="275" spans="1:6" x14ac:dyDescent="0.3">
      <c r="A275">
        <v>196</v>
      </c>
      <c r="B275">
        <v>9</v>
      </c>
      <c r="C275">
        <v>4</v>
      </c>
      <c r="D275">
        <v>700</v>
      </c>
      <c r="E275" t="s">
        <v>201</v>
      </c>
      <c r="F275">
        <v>7</v>
      </c>
    </row>
    <row r="276" spans="1:6" x14ac:dyDescent="0.3">
      <c r="A276">
        <v>197</v>
      </c>
      <c r="B276">
        <v>9</v>
      </c>
      <c r="C276">
        <v>5</v>
      </c>
      <c r="D276">
        <v>800</v>
      </c>
      <c r="E276" t="s">
        <v>202</v>
      </c>
      <c r="F276">
        <v>5</v>
      </c>
    </row>
    <row r="277" spans="1:6" x14ac:dyDescent="0.3">
      <c r="A277">
        <v>198</v>
      </c>
      <c r="B277">
        <v>9</v>
      </c>
      <c r="C277">
        <v>6</v>
      </c>
      <c r="D277">
        <v>400</v>
      </c>
      <c r="E277" t="s">
        <v>203</v>
      </c>
      <c r="F277">
        <v>9.2349999999999994</v>
      </c>
    </row>
    <row r="278" spans="1:6" x14ac:dyDescent="0.3">
      <c r="A278">
        <v>199</v>
      </c>
      <c r="B278">
        <v>9</v>
      </c>
      <c r="C278">
        <v>7</v>
      </c>
      <c r="D278">
        <v>600</v>
      </c>
      <c r="E278" t="s">
        <v>204</v>
      </c>
      <c r="F278">
        <v>25.422999999999998</v>
      </c>
    </row>
    <row r="279" spans="1:6" x14ac:dyDescent="0.3">
      <c r="A279">
        <v>200</v>
      </c>
      <c r="B279">
        <v>9</v>
      </c>
      <c r="C279">
        <v>8</v>
      </c>
      <c r="D279">
        <v>800</v>
      </c>
      <c r="E279" t="s">
        <v>205</v>
      </c>
      <c r="F279">
        <v>18.783999999999999</v>
      </c>
    </row>
    <row r="280" spans="1:6" x14ac:dyDescent="0.3">
      <c r="A280">
        <v>201</v>
      </c>
      <c r="B280">
        <v>9</v>
      </c>
      <c r="C280">
        <v>9</v>
      </c>
      <c r="D280">
        <v>0</v>
      </c>
      <c r="E280" t="s">
        <v>13</v>
      </c>
      <c r="F280">
        <v>0</v>
      </c>
    </row>
    <row r="281" spans="1:6" x14ac:dyDescent="0.3">
      <c r="A281">
        <v>202</v>
      </c>
      <c r="B281">
        <v>9</v>
      </c>
      <c r="C281">
        <v>10</v>
      </c>
      <c r="D281">
        <v>2800</v>
      </c>
      <c r="E281" t="s">
        <v>206</v>
      </c>
      <c r="F281">
        <v>14.112</v>
      </c>
    </row>
    <row r="282" spans="1:6" x14ac:dyDescent="0.3">
      <c r="A282">
        <v>203</v>
      </c>
      <c r="B282">
        <v>9</v>
      </c>
      <c r="C282">
        <v>11</v>
      </c>
      <c r="D282">
        <v>1400</v>
      </c>
      <c r="E282" t="s">
        <v>207</v>
      </c>
      <c r="F282">
        <v>19.111999999999998</v>
      </c>
    </row>
    <row r="283" spans="1:6" x14ac:dyDescent="0.3">
      <c r="A283">
        <v>204</v>
      </c>
      <c r="B283">
        <v>9</v>
      </c>
      <c r="C283">
        <v>12</v>
      </c>
      <c r="D283">
        <v>600</v>
      </c>
      <c r="E283" t="s">
        <v>208</v>
      </c>
      <c r="F283">
        <v>25.111999999999998</v>
      </c>
    </row>
    <row r="284" spans="1:6" x14ac:dyDescent="0.3">
      <c r="A284">
        <v>205</v>
      </c>
      <c r="B284">
        <v>9</v>
      </c>
      <c r="C284">
        <v>13</v>
      </c>
      <c r="D284">
        <v>600</v>
      </c>
      <c r="E284" t="s">
        <v>209</v>
      </c>
      <c r="F284">
        <v>31.87</v>
      </c>
    </row>
    <row r="285" spans="1:6" x14ac:dyDescent="0.3">
      <c r="A285">
        <v>206</v>
      </c>
      <c r="B285">
        <v>9</v>
      </c>
      <c r="C285">
        <v>14</v>
      </c>
      <c r="D285">
        <v>600</v>
      </c>
      <c r="E285" t="s">
        <v>210</v>
      </c>
      <c r="F285">
        <v>25.477</v>
      </c>
    </row>
    <row r="286" spans="1:6" x14ac:dyDescent="0.3">
      <c r="A286">
        <v>207</v>
      </c>
      <c r="B286">
        <v>9</v>
      </c>
      <c r="C286">
        <v>15</v>
      </c>
      <c r="D286">
        <v>900</v>
      </c>
      <c r="E286" t="s">
        <v>211</v>
      </c>
      <c r="F286">
        <v>20.477</v>
      </c>
    </row>
    <row r="287" spans="1:6" x14ac:dyDescent="0.3">
      <c r="A287">
        <v>208</v>
      </c>
      <c r="B287">
        <v>9</v>
      </c>
      <c r="C287">
        <v>16</v>
      </c>
      <c r="D287">
        <v>1400</v>
      </c>
      <c r="E287" t="s">
        <v>212</v>
      </c>
      <c r="F287">
        <v>25.207999999999998</v>
      </c>
    </row>
    <row r="288" spans="1:6" x14ac:dyDescent="0.3">
      <c r="A288">
        <v>209</v>
      </c>
      <c r="B288">
        <v>9</v>
      </c>
      <c r="C288">
        <v>17</v>
      </c>
      <c r="D288">
        <v>900</v>
      </c>
      <c r="E288" t="s">
        <v>213</v>
      </c>
      <c r="F288">
        <v>25.425000000000001</v>
      </c>
    </row>
    <row r="289" spans="1:8" x14ac:dyDescent="0.3">
      <c r="A289">
        <v>210</v>
      </c>
      <c r="B289">
        <v>9</v>
      </c>
      <c r="C289">
        <v>18</v>
      </c>
      <c r="D289">
        <v>200</v>
      </c>
      <c r="E289" t="s">
        <v>214</v>
      </c>
      <c r="F289">
        <v>27.422999999999998</v>
      </c>
    </row>
    <row r="290" spans="1:8" x14ac:dyDescent="0.3">
      <c r="A290">
        <v>211</v>
      </c>
      <c r="B290">
        <v>9</v>
      </c>
      <c r="C290">
        <v>19</v>
      </c>
      <c r="D290">
        <v>400</v>
      </c>
      <c r="E290" t="s">
        <v>215</v>
      </c>
      <c r="F290">
        <v>23.541</v>
      </c>
    </row>
    <row r="291" spans="1:8" x14ac:dyDescent="0.3">
      <c r="A291">
        <v>212</v>
      </c>
      <c r="B291">
        <v>9</v>
      </c>
      <c r="C291">
        <v>20</v>
      </c>
      <c r="D291">
        <v>600</v>
      </c>
      <c r="E291" t="s">
        <v>216</v>
      </c>
      <c r="F291">
        <v>27.542000000000002</v>
      </c>
    </row>
    <row r="292" spans="1:8" x14ac:dyDescent="0.3">
      <c r="A292">
        <v>213</v>
      </c>
      <c r="B292">
        <v>9</v>
      </c>
      <c r="C292">
        <v>21</v>
      </c>
      <c r="D292">
        <v>300</v>
      </c>
      <c r="E292" t="s">
        <v>217</v>
      </c>
      <c r="F292">
        <v>25.478000000000002</v>
      </c>
    </row>
    <row r="293" spans="1:8" x14ac:dyDescent="0.3">
      <c r="A293">
        <v>214</v>
      </c>
      <c r="B293">
        <v>9</v>
      </c>
      <c r="C293">
        <v>22</v>
      </c>
      <c r="D293">
        <v>700</v>
      </c>
      <c r="E293" t="s">
        <v>218</v>
      </c>
      <c r="F293">
        <v>23.478000000000002</v>
      </c>
    </row>
    <row r="294" spans="1:8" x14ac:dyDescent="0.3">
      <c r="A294">
        <v>215</v>
      </c>
      <c r="B294">
        <v>9</v>
      </c>
      <c r="C294">
        <v>23</v>
      </c>
      <c r="D294">
        <v>500</v>
      </c>
      <c r="E294" t="s">
        <v>219</v>
      </c>
      <c r="F294">
        <v>27.478000000000002</v>
      </c>
    </row>
    <row r="295" spans="1:8" x14ac:dyDescent="0.3">
      <c r="A295">
        <v>216</v>
      </c>
      <c r="B295">
        <v>9</v>
      </c>
      <c r="C295">
        <v>24</v>
      </c>
      <c r="D295">
        <v>200</v>
      </c>
      <c r="E295" t="s">
        <v>220</v>
      </c>
      <c r="F295">
        <v>28.478000000000002</v>
      </c>
    </row>
    <row r="296" spans="1:8" x14ac:dyDescent="0.3">
      <c r="A296">
        <v>217</v>
      </c>
      <c r="B296">
        <v>10</v>
      </c>
      <c r="C296">
        <v>1</v>
      </c>
      <c r="D296">
        <v>1300</v>
      </c>
      <c r="E296" t="s">
        <v>221</v>
      </c>
      <c r="F296">
        <v>18</v>
      </c>
      <c r="H296">
        <f>SUM(D296:D319)</f>
        <v>45200</v>
      </c>
    </row>
    <row r="297" spans="1:8" x14ac:dyDescent="0.3">
      <c r="A297">
        <v>218</v>
      </c>
      <c r="B297">
        <v>10</v>
      </c>
      <c r="C297">
        <v>2</v>
      </c>
      <c r="D297">
        <v>600</v>
      </c>
      <c r="E297" t="s">
        <v>222</v>
      </c>
      <c r="F297">
        <v>17.234999999999999</v>
      </c>
    </row>
    <row r="298" spans="1:8" x14ac:dyDescent="0.3">
      <c r="A298">
        <v>219</v>
      </c>
      <c r="B298">
        <v>10</v>
      </c>
      <c r="C298">
        <v>3</v>
      </c>
      <c r="D298">
        <v>300</v>
      </c>
      <c r="E298" t="s">
        <v>223</v>
      </c>
      <c r="F298">
        <v>14</v>
      </c>
    </row>
    <row r="299" spans="1:8" x14ac:dyDescent="0.3">
      <c r="A299">
        <v>220</v>
      </c>
      <c r="B299">
        <v>10</v>
      </c>
      <c r="C299">
        <v>4</v>
      </c>
      <c r="D299">
        <v>1200</v>
      </c>
      <c r="E299" t="s">
        <v>224</v>
      </c>
      <c r="F299">
        <v>10</v>
      </c>
    </row>
    <row r="300" spans="1:8" x14ac:dyDescent="0.3">
      <c r="A300">
        <v>221</v>
      </c>
      <c r="B300">
        <v>10</v>
      </c>
      <c r="C300">
        <v>5</v>
      </c>
      <c r="D300">
        <v>1000</v>
      </c>
      <c r="E300" t="s">
        <v>225</v>
      </c>
      <c r="F300">
        <v>8</v>
      </c>
    </row>
    <row r="301" spans="1:8" x14ac:dyDescent="0.3">
      <c r="A301">
        <v>222</v>
      </c>
      <c r="B301">
        <v>10</v>
      </c>
      <c r="C301">
        <v>6</v>
      </c>
      <c r="D301">
        <v>800</v>
      </c>
      <c r="E301" t="s">
        <v>226</v>
      </c>
      <c r="F301">
        <v>12.234999999999999</v>
      </c>
    </row>
    <row r="302" spans="1:8" x14ac:dyDescent="0.3">
      <c r="A302">
        <v>223</v>
      </c>
      <c r="B302">
        <v>10</v>
      </c>
      <c r="C302">
        <v>7</v>
      </c>
      <c r="D302">
        <v>1900</v>
      </c>
      <c r="E302" t="s">
        <v>227</v>
      </c>
      <c r="F302">
        <v>16.096</v>
      </c>
    </row>
    <row r="303" spans="1:8" x14ac:dyDescent="0.3">
      <c r="A303">
        <v>224</v>
      </c>
      <c r="B303">
        <v>10</v>
      </c>
      <c r="C303">
        <v>8</v>
      </c>
      <c r="D303">
        <v>1600</v>
      </c>
      <c r="E303" t="s">
        <v>228</v>
      </c>
      <c r="F303">
        <v>16.096</v>
      </c>
    </row>
    <row r="304" spans="1:8" x14ac:dyDescent="0.3">
      <c r="A304">
        <v>225</v>
      </c>
      <c r="B304">
        <v>10</v>
      </c>
      <c r="C304">
        <v>9</v>
      </c>
      <c r="D304">
        <v>2800</v>
      </c>
      <c r="E304" t="s">
        <v>229</v>
      </c>
      <c r="F304">
        <v>3</v>
      </c>
    </row>
    <row r="305" spans="1:8" x14ac:dyDescent="0.3">
      <c r="A305">
        <v>226</v>
      </c>
      <c r="B305">
        <v>10</v>
      </c>
      <c r="C305">
        <v>10</v>
      </c>
      <c r="D305">
        <v>0</v>
      </c>
      <c r="E305" t="s">
        <v>13</v>
      </c>
      <c r="F305">
        <v>0</v>
      </c>
    </row>
    <row r="306" spans="1:8" x14ac:dyDescent="0.3">
      <c r="A306">
        <v>227</v>
      </c>
      <c r="B306">
        <v>10</v>
      </c>
      <c r="C306">
        <v>11</v>
      </c>
      <c r="D306">
        <v>4000</v>
      </c>
      <c r="E306" t="s">
        <v>230</v>
      </c>
      <c r="F306">
        <v>5</v>
      </c>
    </row>
    <row r="307" spans="1:8" x14ac:dyDescent="0.3">
      <c r="A307">
        <v>228</v>
      </c>
      <c r="B307">
        <v>10</v>
      </c>
      <c r="C307">
        <v>12</v>
      </c>
      <c r="D307">
        <v>2000</v>
      </c>
      <c r="E307" t="s">
        <v>231</v>
      </c>
      <c r="F307">
        <v>11</v>
      </c>
    </row>
    <row r="308" spans="1:8" x14ac:dyDescent="0.3">
      <c r="A308">
        <v>229</v>
      </c>
      <c r="B308">
        <v>10</v>
      </c>
      <c r="C308">
        <v>13</v>
      </c>
      <c r="D308">
        <v>1900</v>
      </c>
      <c r="E308" t="s">
        <v>232</v>
      </c>
      <c r="F308">
        <v>17.757999999999999</v>
      </c>
    </row>
    <row r="309" spans="1:8" x14ac:dyDescent="0.3">
      <c r="A309">
        <v>230</v>
      </c>
      <c r="B309">
        <v>10</v>
      </c>
      <c r="C309">
        <v>14</v>
      </c>
      <c r="D309">
        <v>2100</v>
      </c>
      <c r="E309" t="s">
        <v>233</v>
      </c>
      <c r="F309">
        <v>11.365</v>
      </c>
    </row>
    <row r="310" spans="1:8" x14ac:dyDescent="0.3">
      <c r="A310">
        <v>231</v>
      </c>
      <c r="B310">
        <v>10</v>
      </c>
      <c r="C310">
        <v>15</v>
      </c>
      <c r="D310">
        <v>4000</v>
      </c>
      <c r="E310" t="s">
        <v>234</v>
      </c>
      <c r="F310">
        <v>6.3650000000000002</v>
      </c>
    </row>
    <row r="311" spans="1:8" x14ac:dyDescent="0.3">
      <c r="A311">
        <v>232</v>
      </c>
      <c r="B311">
        <v>10</v>
      </c>
      <c r="C311">
        <v>16</v>
      </c>
      <c r="D311">
        <v>4400</v>
      </c>
      <c r="E311" t="s">
        <v>235</v>
      </c>
      <c r="F311">
        <v>11.096</v>
      </c>
    </row>
    <row r="312" spans="1:8" x14ac:dyDescent="0.3">
      <c r="A312">
        <v>233</v>
      </c>
      <c r="B312">
        <v>10</v>
      </c>
      <c r="C312">
        <v>17</v>
      </c>
      <c r="D312">
        <v>3900</v>
      </c>
      <c r="E312" t="s">
        <v>236</v>
      </c>
      <c r="F312">
        <v>11.313000000000001</v>
      </c>
    </row>
    <row r="313" spans="1:8" x14ac:dyDescent="0.3">
      <c r="A313">
        <v>234</v>
      </c>
      <c r="B313">
        <v>10</v>
      </c>
      <c r="C313">
        <v>18</v>
      </c>
      <c r="D313">
        <v>700</v>
      </c>
      <c r="E313" t="s">
        <v>237</v>
      </c>
      <c r="F313">
        <v>14.096</v>
      </c>
    </row>
    <row r="314" spans="1:8" x14ac:dyDescent="0.3">
      <c r="A314">
        <v>235</v>
      </c>
      <c r="B314">
        <v>10</v>
      </c>
      <c r="C314">
        <v>19</v>
      </c>
      <c r="D314">
        <v>1800</v>
      </c>
      <c r="E314" t="s">
        <v>238</v>
      </c>
      <c r="F314">
        <v>9.4290000000000003</v>
      </c>
    </row>
    <row r="315" spans="1:8" x14ac:dyDescent="0.3">
      <c r="A315">
        <v>236</v>
      </c>
      <c r="B315">
        <v>10</v>
      </c>
      <c r="C315">
        <v>20</v>
      </c>
      <c r="D315">
        <v>2500</v>
      </c>
      <c r="E315" t="s">
        <v>239</v>
      </c>
      <c r="F315">
        <v>13.43</v>
      </c>
    </row>
    <row r="316" spans="1:8" x14ac:dyDescent="0.3">
      <c r="A316">
        <v>237</v>
      </c>
      <c r="B316">
        <v>10</v>
      </c>
      <c r="C316">
        <v>21</v>
      </c>
      <c r="D316">
        <v>1200</v>
      </c>
      <c r="E316" t="s">
        <v>240</v>
      </c>
      <c r="F316">
        <v>11.366</v>
      </c>
    </row>
    <row r="317" spans="1:8" x14ac:dyDescent="0.3">
      <c r="A317">
        <v>238</v>
      </c>
      <c r="B317">
        <v>10</v>
      </c>
      <c r="C317">
        <v>22</v>
      </c>
      <c r="D317">
        <v>2600</v>
      </c>
      <c r="E317" t="s">
        <v>241</v>
      </c>
      <c r="F317">
        <v>9.3659999999999997</v>
      </c>
    </row>
    <row r="318" spans="1:8" x14ac:dyDescent="0.3">
      <c r="A318">
        <v>239</v>
      </c>
      <c r="B318">
        <v>10</v>
      </c>
      <c r="C318">
        <v>23</v>
      </c>
      <c r="D318">
        <v>1800</v>
      </c>
      <c r="E318" t="s">
        <v>242</v>
      </c>
      <c r="F318">
        <v>13.366</v>
      </c>
    </row>
    <row r="319" spans="1:8" x14ac:dyDescent="0.3">
      <c r="A319">
        <v>240</v>
      </c>
      <c r="B319">
        <v>10</v>
      </c>
      <c r="C319">
        <v>24</v>
      </c>
      <c r="D319">
        <v>800</v>
      </c>
      <c r="E319" t="s">
        <v>243</v>
      </c>
      <c r="F319">
        <v>14.366</v>
      </c>
    </row>
    <row r="320" spans="1:8" x14ac:dyDescent="0.3">
      <c r="A320">
        <v>241</v>
      </c>
      <c r="B320">
        <v>11</v>
      </c>
      <c r="C320">
        <v>1</v>
      </c>
      <c r="D320">
        <v>500</v>
      </c>
      <c r="E320" t="s">
        <v>244</v>
      </c>
      <c r="F320">
        <v>14</v>
      </c>
      <c r="H320">
        <f>SUM(D320:D343)</f>
        <v>22300</v>
      </c>
    </row>
    <row r="321" spans="1:6" x14ac:dyDescent="0.3">
      <c r="A321">
        <v>242</v>
      </c>
      <c r="B321">
        <v>11</v>
      </c>
      <c r="C321">
        <v>2</v>
      </c>
      <c r="D321">
        <v>200</v>
      </c>
      <c r="E321" t="s">
        <v>245</v>
      </c>
      <c r="F321">
        <v>24.768000000000001</v>
      </c>
    </row>
    <row r="322" spans="1:6" x14ac:dyDescent="0.3">
      <c r="A322">
        <v>243</v>
      </c>
      <c r="B322">
        <v>11</v>
      </c>
      <c r="C322">
        <v>3</v>
      </c>
      <c r="D322">
        <v>300</v>
      </c>
      <c r="E322" t="s">
        <v>246</v>
      </c>
      <c r="F322">
        <v>10</v>
      </c>
    </row>
    <row r="323" spans="1:6" x14ac:dyDescent="0.3">
      <c r="A323">
        <v>244</v>
      </c>
      <c r="B323">
        <v>11</v>
      </c>
      <c r="C323">
        <v>4</v>
      </c>
      <c r="D323">
        <v>1500</v>
      </c>
      <c r="E323" t="s">
        <v>247</v>
      </c>
      <c r="F323">
        <v>6</v>
      </c>
    </row>
    <row r="324" spans="1:6" x14ac:dyDescent="0.3">
      <c r="A324">
        <v>245</v>
      </c>
      <c r="B324">
        <v>11</v>
      </c>
      <c r="C324">
        <v>5</v>
      </c>
      <c r="D324">
        <v>500</v>
      </c>
      <c r="E324" t="s">
        <v>248</v>
      </c>
      <c r="F324">
        <v>39.914000000000001</v>
      </c>
    </row>
    <row r="325" spans="1:6" x14ac:dyDescent="0.3">
      <c r="A325">
        <v>246</v>
      </c>
      <c r="B325">
        <v>11</v>
      </c>
      <c r="C325">
        <v>6</v>
      </c>
      <c r="D325">
        <v>400</v>
      </c>
      <c r="E325" t="s">
        <v>249</v>
      </c>
      <c r="F325">
        <v>44.149000000000001</v>
      </c>
    </row>
    <row r="326" spans="1:6" x14ac:dyDescent="0.3">
      <c r="A326">
        <v>247</v>
      </c>
      <c r="B326">
        <v>11</v>
      </c>
      <c r="C326">
        <v>7</v>
      </c>
      <c r="D326">
        <v>500</v>
      </c>
      <c r="E326" t="s">
        <v>250</v>
      </c>
      <c r="F326">
        <v>56.834000000000003</v>
      </c>
    </row>
    <row r="327" spans="1:6" x14ac:dyDescent="0.3">
      <c r="A327">
        <v>248</v>
      </c>
      <c r="B327">
        <v>11</v>
      </c>
      <c r="C327">
        <v>8</v>
      </c>
      <c r="D327">
        <v>800</v>
      </c>
      <c r="E327" t="s">
        <v>251</v>
      </c>
      <c r="F327">
        <v>56.834000000000003</v>
      </c>
    </row>
    <row r="328" spans="1:6" x14ac:dyDescent="0.3">
      <c r="A328">
        <v>249</v>
      </c>
      <c r="B328">
        <v>11</v>
      </c>
      <c r="C328">
        <v>9</v>
      </c>
      <c r="D328">
        <v>1400</v>
      </c>
      <c r="E328" t="s">
        <v>252</v>
      </c>
      <c r="F328">
        <v>43.738</v>
      </c>
    </row>
    <row r="329" spans="1:6" x14ac:dyDescent="0.3">
      <c r="A329">
        <v>250</v>
      </c>
      <c r="B329">
        <v>11</v>
      </c>
      <c r="C329">
        <v>10</v>
      </c>
      <c r="D329">
        <v>3900</v>
      </c>
      <c r="E329" t="s">
        <v>253</v>
      </c>
      <c r="F329">
        <v>40.738</v>
      </c>
    </row>
    <row r="330" spans="1:6" x14ac:dyDescent="0.3">
      <c r="A330">
        <v>251</v>
      </c>
      <c r="B330">
        <v>11</v>
      </c>
      <c r="C330">
        <v>11</v>
      </c>
      <c r="D330">
        <v>0</v>
      </c>
      <c r="E330" t="s">
        <v>13</v>
      </c>
      <c r="F330">
        <v>0</v>
      </c>
    </row>
    <row r="331" spans="1:6" x14ac:dyDescent="0.3">
      <c r="A331">
        <v>252</v>
      </c>
      <c r="B331">
        <v>11</v>
      </c>
      <c r="C331">
        <v>12</v>
      </c>
      <c r="D331">
        <v>1400</v>
      </c>
      <c r="E331" t="s">
        <v>254</v>
      </c>
      <c r="F331">
        <v>6</v>
      </c>
    </row>
    <row r="332" spans="1:6" x14ac:dyDescent="0.3">
      <c r="A332">
        <v>253</v>
      </c>
      <c r="B332">
        <v>11</v>
      </c>
      <c r="C332">
        <v>13</v>
      </c>
      <c r="D332">
        <v>1000</v>
      </c>
      <c r="E332" t="s">
        <v>255</v>
      </c>
      <c r="F332">
        <v>12.757999999999999</v>
      </c>
    </row>
    <row r="333" spans="1:6" x14ac:dyDescent="0.3">
      <c r="A333">
        <v>254</v>
      </c>
      <c r="B333">
        <v>11</v>
      </c>
      <c r="C333">
        <v>14</v>
      </c>
      <c r="D333">
        <v>1600</v>
      </c>
      <c r="E333" t="s">
        <v>256</v>
      </c>
      <c r="F333">
        <v>39.185000000000002</v>
      </c>
    </row>
    <row r="334" spans="1:6" x14ac:dyDescent="0.3">
      <c r="A334">
        <v>255</v>
      </c>
      <c r="B334">
        <v>11</v>
      </c>
      <c r="C334">
        <v>15</v>
      </c>
      <c r="D334">
        <v>1400</v>
      </c>
      <c r="E334" t="s">
        <v>257</v>
      </c>
      <c r="F334">
        <v>47.103000000000002</v>
      </c>
    </row>
    <row r="335" spans="1:6" x14ac:dyDescent="0.3">
      <c r="A335">
        <v>256</v>
      </c>
      <c r="B335">
        <v>11</v>
      </c>
      <c r="C335">
        <v>16</v>
      </c>
      <c r="D335">
        <v>1400</v>
      </c>
      <c r="E335" t="s">
        <v>258</v>
      </c>
      <c r="F335">
        <v>51.834000000000003</v>
      </c>
    </row>
    <row r="336" spans="1:6" x14ac:dyDescent="0.3">
      <c r="A336">
        <v>257</v>
      </c>
      <c r="B336">
        <v>11</v>
      </c>
      <c r="C336">
        <v>17</v>
      </c>
      <c r="D336">
        <v>1000</v>
      </c>
      <c r="E336" t="s">
        <v>259</v>
      </c>
      <c r="F336">
        <v>52.051000000000002</v>
      </c>
    </row>
    <row r="337" spans="1:8" x14ac:dyDescent="0.3">
      <c r="A337">
        <v>258</v>
      </c>
      <c r="B337">
        <v>11</v>
      </c>
      <c r="C337">
        <v>18</v>
      </c>
      <c r="D337">
        <v>100</v>
      </c>
      <c r="E337" t="s">
        <v>260</v>
      </c>
      <c r="F337">
        <v>54.834000000000003</v>
      </c>
    </row>
    <row r="338" spans="1:8" x14ac:dyDescent="0.3">
      <c r="A338">
        <v>259</v>
      </c>
      <c r="B338">
        <v>11</v>
      </c>
      <c r="C338">
        <v>19</v>
      </c>
      <c r="D338">
        <v>400</v>
      </c>
      <c r="E338" t="s">
        <v>261</v>
      </c>
      <c r="F338">
        <v>50.167000000000002</v>
      </c>
    </row>
    <row r="339" spans="1:8" x14ac:dyDescent="0.3">
      <c r="A339">
        <v>260</v>
      </c>
      <c r="B339">
        <v>11</v>
      </c>
      <c r="C339">
        <v>20</v>
      </c>
      <c r="D339">
        <v>600</v>
      </c>
      <c r="E339" t="s">
        <v>262</v>
      </c>
      <c r="F339">
        <v>54.167999999999999</v>
      </c>
    </row>
    <row r="340" spans="1:8" x14ac:dyDescent="0.3">
      <c r="A340">
        <v>261</v>
      </c>
      <c r="B340">
        <v>11</v>
      </c>
      <c r="C340">
        <v>21</v>
      </c>
      <c r="D340">
        <v>400</v>
      </c>
      <c r="E340" t="s">
        <v>263</v>
      </c>
      <c r="F340">
        <v>52.103000000000002</v>
      </c>
    </row>
    <row r="341" spans="1:8" x14ac:dyDescent="0.3">
      <c r="A341">
        <v>262</v>
      </c>
      <c r="B341">
        <v>11</v>
      </c>
      <c r="C341">
        <v>22</v>
      </c>
      <c r="D341">
        <v>1100</v>
      </c>
      <c r="E341" t="s">
        <v>264</v>
      </c>
      <c r="F341">
        <v>50.103000000000002</v>
      </c>
    </row>
    <row r="342" spans="1:8" x14ac:dyDescent="0.3">
      <c r="A342">
        <v>263</v>
      </c>
      <c r="B342">
        <v>11</v>
      </c>
      <c r="C342">
        <v>23</v>
      </c>
      <c r="D342">
        <v>1300</v>
      </c>
      <c r="E342" t="s">
        <v>265</v>
      </c>
      <c r="F342">
        <v>43.185000000000002</v>
      </c>
    </row>
    <row r="343" spans="1:8" x14ac:dyDescent="0.3">
      <c r="A343">
        <v>264</v>
      </c>
      <c r="B343">
        <v>11</v>
      </c>
      <c r="C343">
        <v>24</v>
      </c>
      <c r="D343">
        <v>600</v>
      </c>
      <c r="E343" t="s">
        <v>266</v>
      </c>
      <c r="F343">
        <v>45.185000000000002</v>
      </c>
    </row>
    <row r="344" spans="1:8" x14ac:dyDescent="0.3">
      <c r="A344">
        <v>265</v>
      </c>
      <c r="B344">
        <v>12</v>
      </c>
      <c r="C344">
        <v>1</v>
      </c>
      <c r="D344">
        <v>200</v>
      </c>
      <c r="E344" t="s">
        <v>267</v>
      </c>
      <c r="F344">
        <v>8</v>
      </c>
      <c r="H344">
        <f>SUM(D344:D367)</f>
        <v>13900</v>
      </c>
    </row>
    <row r="345" spans="1:8" x14ac:dyDescent="0.3">
      <c r="A345">
        <v>266</v>
      </c>
      <c r="B345">
        <v>12</v>
      </c>
      <c r="C345">
        <v>2</v>
      </c>
      <c r="D345">
        <v>100</v>
      </c>
      <c r="E345" t="s">
        <v>268</v>
      </c>
      <c r="F345">
        <v>18.768000000000001</v>
      </c>
    </row>
    <row r="346" spans="1:8" x14ac:dyDescent="0.3">
      <c r="A346">
        <v>267</v>
      </c>
      <c r="B346">
        <v>12</v>
      </c>
      <c r="C346">
        <v>3</v>
      </c>
      <c r="D346">
        <v>200</v>
      </c>
      <c r="E346" t="s">
        <v>269</v>
      </c>
      <c r="F346">
        <v>4</v>
      </c>
    </row>
    <row r="347" spans="1:8" x14ac:dyDescent="0.3">
      <c r="A347">
        <v>268</v>
      </c>
      <c r="B347">
        <v>12</v>
      </c>
      <c r="C347">
        <v>4</v>
      </c>
      <c r="D347">
        <v>600</v>
      </c>
      <c r="E347" t="s">
        <v>270</v>
      </c>
      <c r="F347">
        <v>526.95000000000005</v>
      </c>
    </row>
    <row r="348" spans="1:8" x14ac:dyDescent="0.3">
      <c r="A348">
        <v>269</v>
      </c>
      <c r="B348">
        <v>12</v>
      </c>
      <c r="C348">
        <v>5</v>
      </c>
      <c r="D348">
        <v>200</v>
      </c>
      <c r="E348" t="s">
        <v>271</v>
      </c>
      <c r="F348">
        <v>560.86400000000003</v>
      </c>
    </row>
    <row r="349" spans="1:8" x14ac:dyDescent="0.3">
      <c r="A349">
        <v>270</v>
      </c>
      <c r="B349">
        <v>12</v>
      </c>
      <c r="C349">
        <v>6</v>
      </c>
      <c r="D349">
        <v>200</v>
      </c>
      <c r="E349" t="s">
        <v>272</v>
      </c>
      <c r="F349">
        <v>565.09900000000005</v>
      </c>
    </row>
    <row r="350" spans="1:8" x14ac:dyDescent="0.3">
      <c r="A350">
        <v>271</v>
      </c>
      <c r="B350">
        <v>12</v>
      </c>
      <c r="C350">
        <v>7</v>
      </c>
      <c r="D350">
        <v>700</v>
      </c>
      <c r="E350" t="s">
        <v>273</v>
      </c>
      <c r="F350">
        <v>1003.261</v>
      </c>
    </row>
    <row r="351" spans="1:8" x14ac:dyDescent="0.3">
      <c r="A351">
        <v>272</v>
      </c>
      <c r="B351">
        <v>12</v>
      </c>
      <c r="C351">
        <v>8</v>
      </c>
      <c r="D351">
        <v>600</v>
      </c>
      <c r="E351" t="s">
        <v>274</v>
      </c>
      <c r="F351">
        <v>1003.261</v>
      </c>
    </row>
    <row r="352" spans="1:8" x14ac:dyDescent="0.3">
      <c r="A352">
        <v>273</v>
      </c>
      <c r="B352">
        <v>12</v>
      </c>
      <c r="C352">
        <v>9</v>
      </c>
      <c r="D352">
        <v>600</v>
      </c>
      <c r="E352" t="s">
        <v>275</v>
      </c>
      <c r="F352">
        <v>990.16399999999999</v>
      </c>
    </row>
    <row r="353" spans="1:8" x14ac:dyDescent="0.3">
      <c r="A353">
        <v>274</v>
      </c>
      <c r="B353">
        <v>12</v>
      </c>
      <c r="C353">
        <v>10</v>
      </c>
      <c r="D353">
        <v>2000</v>
      </c>
      <c r="E353" t="s">
        <v>276</v>
      </c>
      <c r="F353">
        <v>987.16399999999999</v>
      </c>
    </row>
    <row r="354" spans="1:8" x14ac:dyDescent="0.3">
      <c r="A354">
        <v>275</v>
      </c>
      <c r="B354">
        <v>12</v>
      </c>
      <c r="C354">
        <v>11</v>
      </c>
      <c r="D354">
        <v>1400</v>
      </c>
      <c r="E354" t="s">
        <v>277</v>
      </c>
      <c r="F354">
        <v>946.42700000000002</v>
      </c>
    </row>
    <row r="355" spans="1:8" x14ac:dyDescent="0.3">
      <c r="A355">
        <v>276</v>
      </c>
      <c r="B355">
        <v>12</v>
      </c>
      <c r="C355">
        <v>12</v>
      </c>
      <c r="D355">
        <v>0</v>
      </c>
      <c r="E355" t="s">
        <v>13</v>
      </c>
      <c r="F355">
        <v>0</v>
      </c>
    </row>
    <row r="356" spans="1:8" x14ac:dyDescent="0.3">
      <c r="A356">
        <v>277</v>
      </c>
      <c r="B356">
        <v>12</v>
      </c>
      <c r="C356">
        <v>13</v>
      </c>
      <c r="D356">
        <v>1300</v>
      </c>
      <c r="E356" t="s">
        <v>278</v>
      </c>
      <c r="F356">
        <v>6.758</v>
      </c>
    </row>
    <row r="357" spans="1:8" x14ac:dyDescent="0.3">
      <c r="A357">
        <v>278</v>
      </c>
      <c r="B357">
        <v>12</v>
      </c>
      <c r="C357">
        <v>14</v>
      </c>
      <c r="D357">
        <v>700</v>
      </c>
      <c r="E357" t="s">
        <v>279</v>
      </c>
      <c r="F357">
        <v>985.61099999999999</v>
      </c>
    </row>
    <row r="358" spans="1:8" x14ac:dyDescent="0.3">
      <c r="A358">
        <v>279</v>
      </c>
      <c r="B358">
        <v>12</v>
      </c>
      <c r="C358">
        <v>15</v>
      </c>
      <c r="D358">
        <v>700</v>
      </c>
      <c r="E358" t="s">
        <v>280</v>
      </c>
      <c r="F358">
        <v>993.529</v>
      </c>
    </row>
    <row r="359" spans="1:8" x14ac:dyDescent="0.3">
      <c r="A359">
        <v>280</v>
      </c>
      <c r="B359">
        <v>12</v>
      </c>
      <c r="C359">
        <v>16</v>
      </c>
      <c r="D359">
        <v>700</v>
      </c>
      <c r="E359" t="s">
        <v>281</v>
      </c>
      <c r="F359">
        <v>998.26099999999997</v>
      </c>
    </row>
    <row r="360" spans="1:8" x14ac:dyDescent="0.3">
      <c r="A360">
        <v>281</v>
      </c>
      <c r="B360">
        <v>12</v>
      </c>
      <c r="C360">
        <v>17</v>
      </c>
      <c r="D360">
        <v>600</v>
      </c>
      <c r="E360" t="s">
        <v>282</v>
      </c>
      <c r="F360">
        <v>998.47799999999995</v>
      </c>
    </row>
    <row r="361" spans="1:8" x14ac:dyDescent="0.3">
      <c r="A361">
        <v>282</v>
      </c>
      <c r="B361">
        <v>12</v>
      </c>
      <c r="C361">
        <v>18</v>
      </c>
      <c r="D361">
        <v>200</v>
      </c>
      <c r="E361" t="s">
        <v>283</v>
      </c>
      <c r="F361">
        <v>1001.261</v>
      </c>
    </row>
    <row r="362" spans="1:8" x14ac:dyDescent="0.3">
      <c r="A362">
        <v>283</v>
      </c>
      <c r="B362">
        <v>12</v>
      </c>
      <c r="C362">
        <v>19</v>
      </c>
      <c r="D362">
        <v>300</v>
      </c>
      <c r="E362" t="s">
        <v>284</v>
      </c>
      <c r="F362">
        <v>996.59400000000005</v>
      </c>
    </row>
    <row r="363" spans="1:8" x14ac:dyDescent="0.3">
      <c r="A363">
        <v>284</v>
      </c>
      <c r="B363">
        <v>12</v>
      </c>
      <c r="C363">
        <v>20</v>
      </c>
      <c r="D363">
        <v>400</v>
      </c>
      <c r="E363" t="s">
        <v>285</v>
      </c>
      <c r="F363">
        <v>999.19399999999996</v>
      </c>
    </row>
    <row r="364" spans="1:8" x14ac:dyDescent="0.3">
      <c r="A364">
        <v>285</v>
      </c>
      <c r="B364">
        <v>12</v>
      </c>
      <c r="C364">
        <v>21</v>
      </c>
      <c r="D364">
        <v>300</v>
      </c>
      <c r="E364" t="s">
        <v>286</v>
      </c>
      <c r="F364">
        <v>991.78300000000002</v>
      </c>
    </row>
    <row r="365" spans="1:8" x14ac:dyDescent="0.3">
      <c r="A365">
        <v>286</v>
      </c>
      <c r="B365">
        <v>12</v>
      </c>
      <c r="C365">
        <v>22</v>
      </c>
      <c r="D365">
        <v>700</v>
      </c>
      <c r="E365" t="s">
        <v>287</v>
      </c>
      <c r="F365">
        <v>994.19299999999998</v>
      </c>
    </row>
    <row r="366" spans="1:8" x14ac:dyDescent="0.3">
      <c r="A366">
        <v>287</v>
      </c>
      <c r="B366">
        <v>12</v>
      </c>
      <c r="C366">
        <v>23</v>
      </c>
      <c r="D366">
        <v>700</v>
      </c>
      <c r="E366" t="s">
        <v>288</v>
      </c>
      <c r="F366">
        <v>986.64700000000005</v>
      </c>
    </row>
    <row r="367" spans="1:8" x14ac:dyDescent="0.3">
      <c r="A367">
        <v>288</v>
      </c>
      <c r="B367">
        <v>12</v>
      </c>
      <c r="C367">
        <v>24</v>
      </c>
      <c r="D367">
        <v>500</v>
      </c>
      <c r="E367" t="s">
        <v>289</v>
      </c>
      <c r="F367">
        <v>957.60799999999995</v>
      </c>
    </row>
    <row r="368" spans="1:8" x14ac:dyDescent="0.3">
      <c r="A368">
        <v>289</v>
      </c>
      <c r="B368">
        <v>13</v>
      </c>
      <c r="C368">
        <v>1</v>
      </c>
      <c r="D368">
        <v>500</v>
      </c>
      <c r="E368" t="s">
        <v>290</v>
      </c>
      <c r="F368">
        <v>11</v>
      </c>
      <c r="H368">
        <f>SUM(D368:D391)</f>
        <v>14600</v>
      </c>
    </row>
    <row r="369" spans="1:6" x14ac:dyDescent="0.3">
      <c r="A369">
        <v>290</v>
      </c>
      <c r="B369">
        <v>13</v>
      </c>
      <c r="C369">
        <v>2</v>
      </c>
      <c r="D369">
        <v>300</v>
      </c>
      <c r="E369" t="s">
        <v>291</v>
      </c>
      <c r="F369">
        <v>21.768000000000001</v>
      </c>
    </row>
    <row r="370" spans="1:6" x14ac:dyDescent="0.3">
      <c r="A370">
        <v>291</v>
      </c>
      <c r="B370">
        <v>13</v>
      </c>
      <c r="C370">
        <v>3</v>
      </c>
      <c r="D370">
        <v>100</v>
      </c>
      <c r="E370" t="s">
        <v>292</v>
      </c>
      <c r="F370">
        <v>7</v>
      </c>
    </row>
    <row r="371" spans="1:6" x14ac:dyDescent="0.3">
      <c r="A371">
        <v>292</v>
      </c>
      <c r="B371">
        <v>13</v>
      </c>
      <c r="C371">
        <v>4</v>
      </c>
      <c r="D371">
        <v>600</v>
      </c>
      <c r="E371" t="s">
        <v>293</v>
      </c>
      <c r="F371">
        <v>529.95000000000005</v>
      </c>
    </row>
    <row r="372" spans="1:6" x14ac:dyDescent="0.3">
      <c r="A372">
        <v>293</v>
      </c>
      <c r="B372">
        <v>13</v>
      </c>
      <c r="C372">
        <v>5</v>
      </c>
      <c r="D372">
        <v>200</v>
      </c>
      <c r="E372" t="s">
        <v>294</v>
      </c>
      <c r="F372">
        <v>563.86400000000003</v>
      </c>
    </row>
    <row r="373" spans="1:6" x14ac:dyDescent="0.3">
      <c r="A373">
        <v>294</v>
      </c>
      <c r="B373">
        <v>13</v>
      </c>
      <c r="C373">
        <v>6</v>
      </c>
      <c r="D373">
        <v>200</v>
      </c>
      <c r="E373" t="s">
        <v>295</v>
      </c>
      <c r="F373">
        <v>568.09900000000005</v>
      </c>
    </row>
    <row r="374" spans="1:6" x14ac:dyDescent="0.3">
      <c r="A374">
        <v>295</v>
      </c>
      <c r="B374">
        <v>13</v>
      </c>
      <c r="C374">
        <v>7</v>
      </c>
      <c r="D374">
        <v>400</v>
      </c>
      <c r="E374" t="s">
        <v>296</v>
      </c>
      <c r="F374">
        <v>998.43600000000004</v>
      </c>
    </row>
    <row r="375" spans="1:6" x14ac:dyDescent="0.3">
      <c r="A375">
        <v>296</v>
      </c>
      <c r="B375">
        <v>13</v>
      </c>
      <c r="C375">
        <v>8</v>
      </c>
      <c r="D375">
        <v>600</v>
      </c>
      <c r="E375" t="s">
        <v>297</v>
      </c>
      <c r="F375">
        <v>1001.436</v>
      </c>
    </row>
    <row r="376" spans="1:6" x14ac:dyDescent="0.3">
      <c r="A376">
        <v>297</v>
      </c>
      <c r="B376">
        <v>13</v>
      </c>
      <c r="C376">
        <v>9</v>
      </c>
      <c r="D376">
        <v>600</v>
      </c>
      <c r="E376" t="s">
        <v>298</v>
      </c>
      <c r="F376">
        <v>993.16399999999999</v>
      </c>
    </row>
    <row r="377" spans="1:6" x14ac:dyDescent="0.3">
      <c r="A377">
        <v>298</v>
      </c>
      <c r="B377">
        <v>13</v>
      </c>
      <c r="C377">
        <v>10</v>
      </c>
      <c r="D377">
        <v>1900</v>
      </c>
      <c r="E377" t="s">
        <v>299</v>
      </c>
      <c r="F377">
        <v>990.16399999999999</v>
      </c>
    </row>
    <row r="378" spans="1:6" x14ac:dyDescent="0.3">
      <c r="A378">
        <v>299</v>
      </c>
      <c r="B378">
        <v>13</v>
      </c>
      <c r="C378">
        <v>11</v>
      </c>
      <c r="D378">
        <v>1000</v>
      </c>
      <c r="E378" t="s">
        <v>300</v>
      </c>
      <c r="F378">
        <v>949.42700000000002</v>
      </c>
    </row>
    <row r="379" spans="1:6" x14ac:dyDescent="0.3">
      <c r="A379">
        <v>300</v>
      </c>
      <c r="B379">
        <v>13</v>
      </c>
      <c r="C379">
        <v>12</v>
      </c>
      <c r="D379">
        <v>1300</v>
      </c>
      <c r="E379" t="s">
        <v>301</v>
      </c>
      <c r="F379">
        <v>3</v>
      </c>
    </row>
    <row r="380" spans="1:6" x14ac:dyDescent="0.3">
      <c r="A380">
        <v>301</v>
      </c>
      <c r="B380">
        <v>13</v>
      </c>
      <c r="C380">
        <v>13</v>
      </c>
      <c r="D380">
        <v>0</v>
      </c>
      <c r="E380" t="s">
        <v>13</v>
      </c>
      <c r="F380">
        <v>0</v>
      </c>
    </row>
    <row r="381" spans="1:6" x14ac:dyDescent="0.3">
      <c r="A381">
        <v>302</v>
      </c>
      <c r="B381">
        <v>13</v>
      </c>
      <c r="C381">
        <v>14</v>
      </c>
      <c r="D381">
        <v>600</v>
      </c>
      <c r="E381" t="s">
        <v>302</v>
      </c>
      <c r="F381">
        <v>983.89599999999996</v>
      </c>
    </row>
    <row r="382" spans="1:6" x14ac:dyDescent="0.3">
      <c r="A382">
        <v>303</v>
      </c>
      <c r="B382">
        <v>13</v>
      </c>
      <c r="C382">
        <v>15</v>
      </c>
      <c r="D382">
        <v>700</v>
      </c>
      <c r="E382" t="s">
        <v>303</v>
      </c>
      <c r="F382">
        <v>990.47</v>
      </c>
    </row>
    <row r="383" spans="1:6" x14ac:dyDescent="0.3">
      <c r="A383">
        <v>304</v>
      </c>
      <c r="B383">
        <v>13</v>
      </c>
      <c r="C383">
        <v>16</v>
      </c>
      <c r="D383">
        <v>600</v>
      </c>
      <c r="E383" t="s">
        <v>304</v>
      </c>
      <c r="F383">
        <v>997.53700000000003</v>
      </c>
    </row>
    <row r="384" spans="1:6" x14ac:dyDescent="0.3">
      <c r="A384">
        <v>305</v>
      </c>
      <c r="B384">
        <v>13</v>
      </c>
      <c r="C384">
        <v>17</v>
      </c>
      <c r="D384">
        <v>500</v>
      </c>
      <c r="E384" t="s">
        <v>305</v>
      </c>
      <c r="F384">
        <v>995.53700000000003</v>
      </c>
    </row>
    <row r="385" spans="1:8" x14ac:dyDescent="0.3">
      <c r="A385">
        <v>306</v>
      </c>
      <c r="B385">
        <v>13</v>
      </c>
      <c r="C385">
        <v>18</v>
      </c>
      <c r="D385">
        <v>100</v>
      </c>
      <c r="E385" t="s">
        <v>306</v>
      </c>
      <c r="F385">
        <v>996.43600000000004</v>
      </c>
    </row>
    <row r="386" spans="1:8" x14ac:dyDescent="0.3">
      <c r="A386">
        <v>307</v>
      </c>
      <c r="B386">
        <v>13</v>
      </c>
      <c r="C386">
        <v>19</v>
      </c>
      <c r="D386">
        <v>300</v>
      </c>
      <c r="E386" t="s">
        <v>307</v>
      </c>
      <c r="F386">
        <v>993.53399999999999</v>
      </c>
    </row>
    <row r="387" spans="1:8" x14ac:dyDescent="0.3">
      <c r="A387">
        <v>308</v>
      </c>
      <c r="B387">
        <v>13</v>
      </c>
      <c r="C387">
        <v>20</v>
      </c>
      <c r="D387">
        <v>600</v>
      </c>
      <c r="E387" t="s">
        <v>308</v>
      </c>
      <c r="F387">
        <v>992.43600000000004</v>
      </c>
    </row>
    <row r="388" spans="1:8" x14ac:dyDescent="0.3">
      <c r="A388">
        <v>309</v>
      </c>
      <c r="B388">
        <v>13</v>
      </c>
      <c r="C388">
        <v>21</v>
      </c>
      <c r="D388">
        <v>600</v>
      </c>
      <c r="E388" t="s">
        <v>309</v>
      </c>
      <c r="F388">
        <v>985.02499999999998</v>
      </c>
    </row>
    <row r="389" spans="1:8" x14ac:dyDescent="0.3">
      <c r="A389">
        <v>310</v>
      </c>
      <c r="B389">
        <v>13</v>
      </c>
      <c r="C389">
        <v>22</v>
      </c>
      <c r="D389">
        <v>1300</v>
      </c>
      <c r="E389" t="s">
        <v>310</v>
      </c>
      <c r="F389">
        <v>987.43499999999995</v>
      </c>
    </row>
    <row r="390" spans="1:8" x14ac:dyDescent="0.3">
      <c r="A390">
        <v>311</v>
      </c>
      <c r="B390">
        <v>13</v>
      </c>
      <c r="C390">
        <v>23</v>
      </c>
      <c r="D390">
        <v>800</v>
      </c>
      <c r="E390" t="s">
        <v>311</v>
      </c>
      <c r="F390">
        <v>979.88900000000001</v>
      </c>
    </row>
    <row r="391" spans="1:8" x14ac:dyDescent="0.3">
      <c r="A391">
        <v>312</v>
      </c>
      <c r="B391">
        <v>13</v>
      </c>
      <c r="C391">
        <v>24</v>
      </c>
      <c r="D391">
        <v>800</v>
      </c>
      <c r="E391" t="s">
        <v>312</v>
      </c>
      <c r="F391">
        <v>950.85</v>
      </c>
    </row>
    <row r="392" spans="1:8" x14ac:dyDescent="0.3">
      <c r="A392">
        <v>313</v>
      </c>
      <c r="B392">
        <v>14</v>
      </c>
      <c r="C392">
        <v>1</v>
      </c>
      <c r="D392">
        <v>300</v>
      </c>
      <c r="E392" t="s">
        <v>313</v>
      </c>
      <c r="F392">
        <v>18</v>
      </c>
      <c r="H392">
        <f>SUM(D392:D415)</f>
        <v>14100</v>
      </c>
    </row>
    <row r="393" spans="1:8" x14ac:dyDescent="0.3">
      <c r="A393">
        <v>314</v>
      </c>
      <c r="B393">
        <v>14</v>
      </c>
      <c r="C393">
        <v>2</v>
      </c>
      <c r="D393">
        <v>100</v>
      </c>
      <c r="E393" t="s">
        <v>314</v>
      </c>
      <c r="F393">
        <v>26.986999999999998</v>
      </c>
    </row>
    <row r="394" spans="1:8" x14ac:dyDescent="0.3">
      <c r="A394">
        <v>315</v>
      </c>
      <c r="B394">
        <v>14</v>
      </c>
      <c r="C394">
        <v>3</v>
      </c>
      <c r="D394">
        <v>100</v>
      </c>
      <c r="E394" t="s">
        <v>315</v>
      </c>
      <c r="F394">
        <v>14</v>
      </c>
    </row>
    <row r="395" spans="1:8" x14ac:dyDescent="0.3">
      <c r="A395">
        <v>316</v>
      </c>
      <c r="B395">
        <v>14</v>
      </c>
      <c r="C395">
        <v>4</v>
      </c>
      <c r="D395">
        <v>500</v>
      </c>
      <c r="E395" t="s">
        <v>316</v>
      </c>
      <c r="F395">
        <v>10</v>
      </c>
    </row>
    <row r="396" spans="1:8" x14ac:dyDescent="0.3">
      <c r="A396">
        <v>317</v>
      </c>
      <c r="B396">
        <v>14</v>
      </c>
      <c r="C396">
        <v>5</v>
      </c>
      <c r="D396">
        <v>100</v>
      </c>
      <c r="E396" t="s">
        <v>317</v>
      </c>
      <c r="F396">
        <v>21.92</v>
      </c>
    </row>
    <row r="397" spans="1:8" x14ac:dyDescent="0.3">
      <c r="A397">
        <v>318</v>
      </c>
      <c r="B397">
        <v>14</v>
      </c>
      <c r="C397">
        <v>6</v>
      </c>
      <c r="D397">
        <v>100</v>
      </c>
      <c r="E397" t="s">
        <v>318</v>
      </c>
      <c r="F397">
        <v>21.986999999999998</v>
      </c>
    </row>
    <row r="398" spans="1:8" x14ac:dyDescent="0.3">
      <c r="A398">
        <v>319</v>
      </c>
      <c r="B398">
        <v>14</v>
      </c>
      <c r="C398">
        <v>7</v>
      </c>
      <c r="D398">
        <v>200</v>
      </c>
      <c r="E398" t="s">
        <v>319</v>
      </c>
      <c r="F398">
        <v>19.986999999999998</v>
      </c>
    </row>
    <row r="399" spans="1:8" x14ac:dyDescent="0.3">
      <c r="A399">
        <v>320</v>
      </c>
      <c r="B399">
        <v>14</v>
      </c>
      <c r="C399">
        <v>8</v>
      </c>
      <c r="D399">
        <v>400</v>
      </c>
      <c r="E399" t="s">
        <v>320</v>
      </c>
      <c r="F399">
        <v>19.986999999999998</v>
      </c>
    </row>
    <row r="400" spans="1:8" x14ac:dyDescent="0.3">
      <c r="A400">
        <v>321</v>
      </c>
      <c r="B400">
        <v>14</v>
      </c>
      <c r="C400">
        <v>9</v>
      </c>
      <c r="D400">
        <v>600</v>
      </c>
      <c r="E400" t="s">
        <v>321</v>
      </c>
      <c r="F400">
        <v>16.920000000000002</v>
      </c>
    </row>
    <row r="401" spans="1:8" x14ac:dyDescent="0.3">
      <c r="A401">
        <v>322</v>
      </c>
      <c r="B401">
        <v>14</v>
      </c>
      <c r="C401">
        <v>10</v>
      </c>
      <c r="D401">
        <v>2100</v>
      </c>
      <c r="E401" t="s">
        <v>322</v>
      </c>
      <c r="F401">
        <v>13.92</v>
      </c>
    </row>
    <row r="402" spans="1:8" x14ac:dyDescent="0.3">
      <c r="A402">
        <v>323</v>
      </c>
      <c r="B402">
        <v>14</v>
      </c>
      <c r="C402">
        <v>11</v>
      </c>
      <c r="D402">
        <v>1600</v>
      </c>
      <c r="E402" t="s">
        <v>323</v>
      </c>
      <c r="F402">
        <v>4</v>
      </c>
    </row>
    <row r="403" spans="1:8" x14ac:dyDescent="0.3">
      <c r="A403">
        <v>324</v>
      </c>
      <c r="B403">
        <v>14</v>
      </c>
      <c r="C403">
        <v>12</v>
      </c>
      <c r="D403">
        <v>700</v>
      </c>
      <c r="E403" t="s">
        <v>324</v>
      </c>
      <c r="F403">
        <v>10</v>
      </c>
    </row>
    <row r="404" spans="1:8" x14ac:dyDescent="0.3">
      <c r="A404">
        <v>325</v>
      </c>
      <c r="B404">
        <v>14</v>
      </c>
      <c r="C404">
        <v>13</v>
      </c>
      <c r="D404">
        <v>600</v>
      </c>
      <c r="E404" t="s">
        <v>325</v>
      </c>
      <c r="F404">
        <v>10</v>
      </c>
    </row>
    <row r="405" spans="1:8" x14ac:dyDescent="0.3">
      <c r="A405">
        <v>326</v>
      </c>
      <c r="B405">
        <v>14</v>
      </c>
      <c r="C405">
        <v>14</v>
      </c>
      <c r="D405">
        <v>0</v>
      </c>
      <c r="E405" t="s">
        <v>13</v>
      </c>
      <c r="F405">
        <v>0</v>
      </c>
    </row>
    <row r="406" spans="1:8" x14ac:dyDescent="0.3">
      <c r="A406">
        <v>327</v>
      </c>
      <c r="B406">
        <v>14</v>
      </c>
      <c r="C406">
        <v>15</v>
      </c>
      <c r="D406">
        <v>1300</v>
      </c>
      <c r="E406" t="s">
        <v>326</v>
      </c>
      <c r="F406">
        <v>7.92</v>
      </c>
    </row>
    <row r="407" spans="1:8" x14ac:dyDescent="0.3">
      <c r="A407">
        <v>328</v>
      </c>
      <c r="B407">
        <v>14</v>
      </c>
      <c r="C407">
        <v>16</v>
      </c>
      <c r="D407">
        <v>700</v>
      </c>
      <c r="E407" t="s">
        <v>327</v>
      </c>
      <c r="F407">
        <v>14.987</v>
      </c>
    </row>
    <row r="408" spans="1:8" x14ac:dyDescent="0.3">
      <c r="A408">
        <v>329</v>
      </c>
      <c r="B408">
        <v>14</v>
      </c>
      <c r="C408">
        <v>17</v>
      </c>
      <c r="D408">
        <v>700</v>
      </c>
      <c r="E408" t="s">
        <v>328</v>
      </c>
      <c r="F408">
        <v>12.987</v>
      </c>
    </row>
    <row r="409" spans="1:8" x14ac:dyDescent="0.3">
      <c r="A409">
        <v>330</v>
      </c>
      <c r="B409">
        <v>14</v>
      </c>
      <c r="C409">
        <v>18</v>
      </c>
      <c r="D409">
        <v>100</v>
      </c>
      <c r="E409" t="s">
        <v>329</v>
      </c>
      <c r="F409">
        <v>17.986999999999998</v>
      </c>
    </row>
    <row r="410" spans="1:8" x14ac:dyDescent="0.3">
      <c r="A410">
        <v>331</v>
      </c>
      <c r="B410">
        <v>14</v>
      </c>
      <c r="C410">
        <v>19</v>
      </c>
      <c r="D410">
        <v>300</v>
      </c>
      <c r="E410" t="s">
        <v>330</v>
      </c>
      <c r="F410">
        <v>10.984</v>
      </c>
    </row>
    <row r="411" spans="1:8" x14ac:dyDescent="0.3">
      <c r="A411">
        <v>332</v>
      </c>
      <c r="B411">
        <v>14</v>
      </c>
      <c r="C411">
        <v>20</v>
      </c>
      <c r="D411">
        <v>500</v>
      </c>
      <c r="E411" t="s">
        <v>331</v>
      </c>
      <c r="F411">
        <v>14.984999999999999</v>
      </c>
    </row>
    <row r="412" spans="1:8" x14ac:dyDescent="0.3">
      <c r="A412">
        <v>333</v>
      </c>
      <c r="B412">
        <v>14</v>
      </c>
      <c r="C412">
        <v>21</v>
      </c>
      <c r="D412">
        <v>400</v>
      </c>
      <c r="E412" t="s">
        <v>332</v>
      </c>
      <c r="F412">
        <v>12.92</v>
      </c>
    </row>
    <row r="413" spans="1:8" x14ac:dyDescent="0.3">
      <c r="A413">
        <v>334</v>
      </c>
      <c r="B413">
        <v>14</v>
      </c>
      <c r="C413">
        <v>22</v>
      </c>
      <c r="D413">
        <v>1200</v>
      </c>
      <c r="E413" t="s">
        <v>333</v>
      </c>
      <c r="F413">
        <v>10.92</v>
      </c>
    </row>
    <row r="414" spans="1:8" x14ac:dyDescent="0.3">
      <c r="A414">
        <v>335</v>
      </c>
      <c r="B414">
        <v>14</v>
      </c>
      <c r="C414">
        <v>23</v>
      </c>
      <c r="D414">
        <v>1100</v>
      </c>
      <c r="E414" t="s">
        <v>334</v>
      </c>
      <c r="F414">
        <v>4</v>
      </c>
    </row>
    <row r="415" spans="1:8" x14ac:dyDescent="0.3">
      <c r="A415">
        <v>336</v>
      </c>
      <c r="B415">
        <v>14</v>
      </c>
      <c r="C415">
        <v>24</v>
      </c>
      <c r="D415">
        <v>400</v>
      </c>
      <c r="E415" t="s">
        <v>335</v>
      </c>
      <c r="F415">
        <v>6</v>
      </c>
    </row>
    <row r="416" spans="1:8" x14ac:dyDescent="0.3">
      <c r="A416">
        <v>337</v>
      </c>
      <c r="B416">
        <v>15</v>
      </c>
      <c r="C416">
        <v>1</v>
      </c>
      <c r="D416">
        <v>500</v>
      </c>
      <c r="E416" t="s">
        <v>336</v>
      </c>
      <c r="F416">
        <v>23</v>
      </c>
      <c r="H416">
        <f>SUM(D416:D439)</f>
        <v>21400</v>
      </c>
    </row>
    <row r="417" spans="1:6" x14ac:dyDescent="0.3">
      <c r="A417">
        <v>338</v>
      </c>
      <c r="B417">
        <v>15</v>
      </c>
      <c r="C417">
        <v>2</v>
      </c>
      <c r="D417">
        <v>100</v>
      </c>
      <c r="E417" t="s">
        <v>337</v>
      </c>
      <c r="F417">
        <v>19.067</v>
      </c>
    </row>
    <row r="418" spans="1:6" x14ac:dyDescent="0.3">
      <c r="A418">
        <v>339</v>
      </c>
      <c r="B418">
        <v>15</v>
      </c>
      <c r="C418">
        <v>3</v>
      </c>
      <c r="D418">
        <v>100</v>
      </c>
      <c r="E418" t="s">
        <v>338</v>
      </c>
      <c r="F418">
        <v>19</v>
      </c>
    </row>
    <row r="419" spans="1:6" x14ac:dyDescent="0.3">
      <c r="A419">
        <v>340</v>
      </c>
      <c r="B419">
        <v>15</v>
      </c>
      <c r="C419">
        <v>4</v>
      </c>
      <c r="D419">
        <v>500</v>
      </c>
      <c r="E419" t="s">
        <v>339</v>
      </c>
      <c r="F419">
        <v>15</v>
      </c>
    </row>
    <row r="420" spans="1:6" x14ac:dyDescent="0.3">
      <c r="A420">
        <v>341</v>
      </c>
      <c r="B420">
        <v>15</v>
      </c>
      <c r="C420">
        <v>5</v>
      </c>
      <c r="D420">
        <v>200</v>
      </c>
      <c r="E420" t="s">
        <v>340</v>
      </c>
      <c r="F420">
        <v>14</v>
      </c>
    </row>
    <row r="421" spans="1:6" x14ac:dyDescent="0.3">
      <c r="A421">
        <v>342</v>
      </c>
      <c r="B421">
        <v>15</v>
      </c>
      <c r="C421">
        <v>6</v>
      </c>
      <c r="D421">
        <v>200</v>
      </c>
      <c r="E421" t="s">
        <v>341</v>
      </c>
      <c r="F421">
        <v>14.067</v>
      </c>
    </row>
    <row r="422" spans="1:6" x14ac:dyDescent="0.3">
      <c r="A422">
        <v>343</v>
      </c>
      <c r="B422">
        <v>15</v>
      </c>
      <c r="C422">
        <v>7</v>
      </c>
      <c r="D422">
        <v>500</v>
      </c>
      <c r="E422" t="s">
        <v>342</v>
      </c>
      <c r="F422">
        <v>12.067</v>
      </c>
    </row>
    <row r="423" spans="1:6" x14ac:dyDescent="0.3">
      <c r="A423">
        <v>344</v>
      </c>
      <c r="B423">
        <v>15</v>
      </c>
      <c r="C423">
        <v>8</v>
      </c>
      <c r="D423">
        <v>600</v>
      </c>
      <c r="E423" t="s">
        <v>343</v>
      </c>
      <c r="F423">
        <v>12.067</v>
      </c>
    </row>
    <row r="424" spans="1:6" x14ac:dyDescent="0.3">
      <c r="A424">
        <v>345</v>
      </c>
      <c r="B424">
        <v>15</v>
      </c>
      <c r="C424">
        <v>9</v>
      </c>
      <c r="D424">
        <v>1000</v>
      </c>
      <c r="E424" t="s">
        <v>344</v>
      </c>
      <c r="F424">
        <v>9</v>
      </c>
    </row>
    <row r="425" spans="1:6" x14ac:dyDescent="0.3">
      <c r="A425">
        <v>346</v>
      </c>
      <c r="B425">
        <v>15</v>
      </c>
      <c r="C425">
        <v>10</v>
      </c>
      <c r="D425">
        <v>4000</v>
      </c>
      <c r="E425" t="s">
        <v>345</v>
      </c>
      <c r="F425">
        <v>6</v>
      </c>
    </row>
    <row r="426" spans="1:6" x14ac:dyDescent="0.3">
      <c r="A426">
        <v>347</v>
      </c>
      <c r="B426">
        <v>15</v>
      </c>
      <c r="C426">
        <v>11</v>
      </c>
      <c r="D426">
        <v>1400</v>
      </c>
      <c r="E426" t="s">
        <v>346</v>
      </c>
      <c r="F426">
        <v>9</v>
      </c>
    </row>
    <row r="427" spans="1:6" x14ac:dyDescent="0.3">
      <c r="A427">
        <v>348</v>
      </c>
      <c r="B427">
        <v>15</v>
      </c>
      <c r="C427">
        <v>12</v>
      </c>
      <c r="D427">
        <v>700</v>
      </c>
      <c r="E427" t="s">
        <v>347</v>
      </c>
      <c r="F427">
        <v>15</v>
      </c>
    </row>
    <row r="428" spans="1:6" x14ac:dyDescent="0.3">
      <c r="A428">
        <v>349</v>
      </c>
      <c r="B428">
        <v>15</v>
      </c>
      <c r="C428">
        <v>13</v>
      </c>
      <c r="D428">
        <v>700</v>
      </c>
      <c r="E428" t="s">
        <v>348</v>
      </c>
      <c r="F428">
        <v>12.000999999999999</v>
      </c>
    </row>
    <row r="429" spans="1:6" x14ac:dyDescent="0.3">
      <c r="A429">
        <v>350</v>
      </c>
      <c r="B429">
        <v>15</v>
      </c>
      <c r="C429">
        <v>14</v>
      </c>
      <c r="D429">
        <v>1300</v>
      </c>
      <c r="E429" t="s">
        <v>349</v>
      </c>
      <c r="F429">
        <v>5</v>
      </c>
    </row>
    <row r="430" spans="1:6" x14ac:dyDescent="0.3">
      <c r="A430">
        <v>351</v>
      </c>
      <c r="B430">
        <v>15</v>
      </c>
      <c r="C430">
        <v>15</v>
      </c>
      <c r="D430">
        <v>0</v>
      </c>
      <c r="E430" t="s">
        <v>13</v>
      </c>
      <c r="F430">
        <v>0</v>
      </c>
    </row>
    <row r="431" spans="1:6" x14ac:dyDescent="0.3">
      <c r="A431">
        <v>352</v>
      </c>
      <c r="B431">
        <v>15</v>
      </c>
      <c r="C431">
        <v>16</v>
      </c>
      <c r="D431">
        <v>1200</v>
      </c>
      <c r="E431" t="s">
        <v>350</v>
      </c>
      <c r="F431">
        <v>7.0670000000000002</v>
      </c>
    </row>
    <row r="432" spans="1:6" x14ac:dyDescent="0.3">
      <c r="A432">
        <v>353</v>
      </c>
      <c r="B432">
        <v>15</v>
      </c>
      <c r="C432">
        <v>17</v>
      </c>
      <c r="D432">
        <v>1500</v>
      </c>
      <c r="E432" t="s">
        <v>351</v>
      </c>
      <c r="F432">
        <v>5.0670000000000002</v>
      </c>
    </row>
    <row r="433" spans="1:8" x14ac:dyDescent="0.3">
      <c r="A433">
        <v>354</v>
      </c>
      <c r="B433">
        <v>15</v>
      </c>
      <c r="C433">
        <v>18</v>
      </c>
      <c r="D433">
        <v>200</v>
      </c>
      <c r="E433" t="s">
        <v>352</v>
      </c>
      <c r="F433">
        <v>10.067</v>
      </c>
    </row>
    <row r="434" spans="1:8" x14ac:dyDescent="0.3">
      <c r="A434">
        <v>355</v>
      </c>
      <c r="B434">
        <v>15</v>
      </c>
      <c r="C434">
        <v>19</v>
      </c>
      <c r="D434">
        <v>800</v>
      </c>
      <c r="E434" t="s">
        <v>353</v>
      </c>
      <c r="F434">
        <v>3.0640000000000001</v>
      </c>
    </row>
    <row r="435" spans="1:8" x14ac:dyDescent="0.3">
      <c r="A435">
        <v>356</v>
      </c>
      <c r="B435">
        <v>15</v>
      </c>
      <c r="C435">
        <v>20</v>
      </c>
      <c r="D435">
        <v>1100</v>
      </c>
      <c r="E435" t="s">
        <v>354</v>
      </c>
      <c r="F435">
        <v>7.0650000000000004</v>
      </c>
    </row>
    <row r="436" spans="1:8" x14ac:dyDescent="0.3">
      <c r="A436">
        <v>357</v>
      </c>
      <c r="B436">
        <v>15</v>
      </c>
      <c r="C436">
        <v>21</v>
      </c>
      <c r="D436">
        <v>800</v>
      </c>
      <c r="E436" t="s">
        <v>355</v>
      </c>
      <c r="F436">
        <v>5.0010000000000003</v>
      </c>
    </row>
    <row r="437" spans="1:8" x14ac:dyDescent="0.3">
      <c r="A437">
        <v>358</v>
      </c>
      <c r="B437">
        <v>15</v>
      </c>
      <c r="C437">
        <v>22</v>
      </c>
      <c r="D437">
        <v>2600</v>
      </c>
      <c r="E437" t="s">
        <v>356</v>
      </c>
      <c r="F437">
        <v>3.0009999999999999</v>
      </c>
    </row>
    <row r="438" spans="1:8" x14ac:dyDescent="0.3">
      <c r="A438">
        <v>359</v>
      </c>
      <c r="B438">
        <v>15</v>
      </c>
      <c r="C438">
        <v>23</v>
      </c>
      <c r="D438">
        <v>1000</v>
      </c>
      <c r="E438" t="s">
        <v>357</v>
      </c>
      <c r="F438">
        <v>7.0010000000000003</v>
      </c>
    </row>
    <row r="439" spans="1:8" x14ac:dyDescent="0.3">
      <c r="A439">
        <v>360</v>
      </c>
      <c r="B439">
        <v>15</v>
      </c>
      <c r="C439">
        <v>24</v>
      </c>
      <c r="D439">
        <v>400</v>
      </c>
      <c r="E439" t="s">
        <v>358</v>
      </c>
      <c r="F439">
        <v>8.0009999999999994</v>
      </c>
    </row>
    <row r="440" spans="1:8" x14ac:dyDescent="0.3">
      <c r="A440">
        <v>361</v>
      </c>
      <c r="B440">
        <v>16</v>
      </c>
      <c r="C440">
        <v>1</v>
      </c>
      <c r="D440">
        <v>500</v>
      </c>
      <c r="E440" t="s">
        <v>359</v>
      </c>
      <c r="F440">
        <v>18</v>
      </c>
      <c r="H440">
        <f>SUM(D440:D463)</f>
        <v>26100</v>
      </c>
    </row>
    <row r="441" spans="1:8" x14ac:dyDescent="0.3">
      <c r="A441">
        <v>362</v>
      </c>
      <c r="B441">
        <v>16</v>
      </c>
      <c r="C441">
        <v>2</v>
      </c>
      <c r="D441">
        <v>400</v>
      </c>
      <c r="E441" t="s">
        <v>360</v>
      </c>
      <c r="F441">
        <v>12</v>
      </c>
    </row>
    <row r="442" spans="1:8" x14ac:dyDescent="0.3">
      <c r="A442">
        <v>363</v>
      </c>
      <c r="B442">
        <v>16</v>
      </c>
      <c r="C442">
        <v>3</v>
      </c>
      <c r="D442">
        <v>200</v>
      </c>
      <c r="E442" t="s">
        <v>361</v>
      </c>
      <c r="F442">
        <v>17.024000000000001</v>
      </c>
    </row>
    <row r="443" spans="1:8" x14ac:dyDescent="0.3">
      <c r="A443">
        <v>364</v>
      </c>
      <c r="B443">
        <v>16</v>
      </c>
      <c r="C443">
        <v>4</v>
      </c>
      <c r="D443">
        <v>800</v>
      </c>
      <c r="E443" t="s">
        <v>362</v>
      </c>
      <c r="F443">
        <v>13.023999999999999</v>
      </c>
    </row>
    <row r="444" spans="1:8" x14ac:dyDescent="0.3">
      <c r="A444">
        <v>365</v>
      </c>
      <c r="B444">
        <v>16</v>
      </c>
      <c r="C444">
        <v>5</v>
      </c>
      <c r="D444">
        <v>500</v>
      </c>
      <c r="E444" t="s">
        <v>363</v>
      </c>
      <c r="F444">
        <v>11.023999999999999</v>
      </c>
    </row>
    <row r="445" spans="1:8" x14ac:dyDescent="0.3">
      <c r="A445">
        <v>366</v>
      </c>
      <c r="B445">
        <v>16</v>
      </c>
      <c r="C445">
        <v>6</v>
      </c>
      <c r="D445">
        <v>900</v>
      </c>
      <c r="E445" t="s">
        <v>364</v>
      </c>
      <c r="F445">
        <v>7</v>
      </c>
    </row>
    <row r="446" spans="1:8" x14ac:dyDescent="0.3">
      <c r="A446">
        <v>367</v>
      </c>
      <c r="B446">
        <v>16</v>
      </c>
      <c r="C446">
        <v>7</v>
      </c>
      <c r="D446">
        <v>1400</v>
      </c>
      <c r="E446" t="s">
        <v>365</v>
      </c>
      <c r="F446">
        <v>5</v>
      </c>
    </row>
    <row r="447" spans="1:8" x14ac:dyDescent="0.3">
      <c r="A447">
        <v>368</v>
      </c>
      <c r="B447">
        <v>16</v>
      </c>
      <c r="C447">
        <v>8</v>
      </c>
      <c r="D447">
        <v>2200</v>
      </c>
      <c r="E447" t="s">
        <v>366</v>
      </c>
      <c r="F447">
        <v>5</v>
      </c>
    </row>
    <row r="448" spans="1:8" x14ac:dyDescent="0.3">
      <c r="A448">
        <v>369</v>
      </c>
      <c r="B448">
        <v>16</v>
      </c>
      <c r="C448">
        <v>9</v>
      </c>
      <c r="D448">
        <v>1400</v>
      </c>
      <c r="E448" t="s">
        <v>367</v>
      </c>
      <c r="F448">
        <v>7</v>
      </c>
    </row>
    <row r="449" spans="1:8" x14ac:dyDescent="0.3">
      <c r="A449">
        <v>370</v>
      </c>
      <c r="B449">
        <v>16</v>
      </c>
      <c r="C449">
        <v>10</v>
      </c>
      <c r="D449">
        <v>4400</v>
      </c>
      <c r="E449" t="s">
        <v>368</v>
      </c>
      <c r="F449">
        <v>4</v>
      </c>
    </row>
    <row r="450" spans="1:8" x14ac:dyDescent="0.3">
      <c r="A450">
        <v>371</v>
      </c>
      <c r="B450">
        <v>16</v>
      </c>
      <c r="C450">
        <v>11</v>
      </c>
      <c r="D450">
        <v>1400</v>
      </c>
      <c r="E450" t="s">
        <v>369</v>
      </c>
      <c r="F450">
        <v>9</v>
      </c>
    </row>
    <row r="451" spans="1:8" x14ac:dyDescent="0.3">
      <c r="A451">
        <v>372</v>
      </c>
      <c r="B451">
        <v>16</v>
      </c>
      <c r="C451">
        <v>12</v>
      </c>
      <c r="D451">
        <v>700</v>
      </c>
      <c r="E451" t="s">
        <v>370</v>
      </c>
      <c r="F451">
        <v>15</v>
      </c>
    </row>
    <row r="452" spans="1:8" x14ac:dyDescent="0.3">
      <c r="A452">
        <v>373</v>
      </c>
      <c r="B452">
        <v>16</v>
      </c>
      <c r="C452">
        <v>13</v>
      </c>
      <c r="D452">
        <v>600</v>
      </c>
      <c r="E452" t="s">
        <v>371</v>
      </c>
      <c r="F452">
        <v>19.038</v>
      </c>
    </row>
    <row r="453" spans="1:8" x14ac:dyDescent="0.3">
      <c r="A453">
        <v>374</v>
      </c>
      <c r="B453">
        <v>16</v>
      </c>
      <c r="C453">
        <v>14</v>
      </c>
      <c r="D453">
        <v>700</v>
      </c>
      <c r="E453" t="s">
        <v>372</v>
      </c>
      <c r="F453">
        <v>12.037000000000001</v>
      </c>
    </row>
    <row r="454" spans="1:8" x14ac:dyDescent="0.3">
      <c r="A454">
        <v>375</v>
      </c>
      <c r="B454">
        <v>16</v>
      </c>
      <c r="C454">
        <v>15</v>
      </c>
      <c r="D454">
        <v>1200</v>
      </c>
      <c r="E454" t="s">
        <v>373</v>
      </c>
      <c r="F454">
        <v>7.0369999999999999</v>
      </c>
    </row>
    <row r="455" spans="1:8" x14ac:dyDescent="0.3">
      <c r="A455">
        <v>376</v>
      </c>
      <c r="B455">
        <v>16</v>
      </c>
      <c r="C455">
        <v>16</v>
      </c>
      <c r="D455">
        <v>0</v>
      </c>
      <c r="E455" t="s">
        <v>13</v>
      </c>
      <c r="F455">
        <v>0</v>
      </c>
    </row>
    <row r="456" spans="1:8" x14ac:dyDescent="0.3">
      <c r="A456">
        <v>377</v>
      </c>
      <c r="B456">
        <v>16</v>
      </c>
      <c r="C456">
        <v>17</v>
      </c>
      <c r="D456">
        <v>2800</v>
      </c>
      <c r="E456" t="s">
        <v>374</v>
      </c>
      <c r="F456">
        <v>2.0369999999999999</v>
      </c>
    </row>
    <row r="457" spans="1:8" x14ac:dyDescent="0.3">
      <c r="A457">
        <v>378</v>
      </c>
      <c r="B457">
        <v>16</v>
      </c>
      <c r="C457">
        <v>18</v>
      </c>
      <c r="D457">
        <v>500</v>
      </c>
      <c r="E457" t="s">
        <v>375</v>
      </c>
      <c r="F457">
        <v>3</v>
      </c>
    </row>
    <row r="458" spans="1:8" x14ac:dyDescent="0.3">
      <c r="A458">
        <v>379</v>
      </c>
      <c r="B458">
        <v>16</v>
      </c>
      <c r="C458">
        <v>19</v>
      </c>
      <c r="D458">
        <v>1300</v>
      </c>
      <c r="E458" t="s">
        <v>376</v>
      </c>
      <c r="F458">
        <v>4.0369999999999999</v>
      </c>
    </row>
    <row r="459" spans="1:8" x14ac:dyDescent="0.3">
      <c r="A459">
        <v>380</v>
      </c>
      <c r="B459">
        <v>16</v>
      </c>
      <c r="C459">
        <v>20</v>
      </c>
      <c r="D459">
        <v>1600</v>
      </c>
      <c r="E459" t="s">
        <v>377</v>
      </c>
      <c r="F459">
        <v>7</v>
      </c>
    </row>
    <row r="460" spans="1:8" x14ac:dyDescent="0.3">
      <c r="A460">
        <v>381</v>
      </c>
      <c r="B460">
        <v>16</v>
      </c>
      <c r="C460">
        <v>21</v>
      </c>
      <c r="D460">
        <v>600</v>
      </c>
      <c r="E460" t="s">
        <v>378</v>
      </c>
      <c r="F460">
        <v>12.038</v>
      </c>
    </row>
    <row r="461" spans="1:8" x14ac:dyDescent="0.3">
      <c r="A461">
        <v>382</v>
      </c>
      <c r="B461">
        <v>16</v>
      </c>
      <c r="C461">
        <v>22</v>
      </c>
      <c r="D461">
        <v>1200</v>
      </c>
      <c r="E461" t="s">
        <v>379</v>
      </c>
      <c r="F461">
        <v>10.038</v>
      </c>
    </row>
    <row r="462" spans="1:8" x14ac:dyDescent="0.3">
      <c r="A462">
        <v>383</v>
      </c>
      <c r="B462">
        <v>16</v>
      </c>
      <c r="C462">
        <v>23</v>
      </c>
      <c r="D462">
        <v>500</v>
      </c>
      <c r="E462" t="s">
        <v>380</v>
      </c>
      <c r="F462">
        <v>14.038</v>
      </c>
    </row>
    <row r="463" spans="1:8" x14ac:dyDescent="0.3">
      <c r="A463">
        <v>384</v>
      </c>
      <c r="B463">
        <v>16</v>
      </c>
      <c r="C463">
        <v>24</v>
      </c>
      <c r="D463">
        <v>300</v>
      </c>
      <c r="E463" t="s">
        <v>381</v>
      </c>
      <c r="F463">
        <v>15.038</v>
      </c>
    </row>
    <row r="464" spans="1:8" x14ac:dyDescent="0.3">
      <c r="A464">
        <v>385</v>
      </c>
      <c r="B464">
        <v>17</v>
      </c>
      <c r="C464">
        <v>1</v>
      </c>
      <c r="D464">
        <v>400</v>
      </c>
      <c r="E464" t="s">
        <v>382</v>
      </c>
      <c r="F464">
        <v>20</v>
      </c>
      <c r="H464">
        <f>SUM(D464:D487)</f>
        <v>23400</v>
      </c>
    </row>
    <row r="465" spans="1:6" x14ac:dyDescent="0.3">
      <c r="A465">
        <v>386</v>
      </c>
      <c r="B465">
        <v>17</v>
      </c>
      <c r="C465">
        <v>2</v>
      </c>
      <c r="D465">
        <v>200</v>
      </c>
      <c r="E465" t="s">
        <v>383</v>
      </c>
      <c r="F465">
        <v>14</v>
      </c>
    </row>
    <row r="466" spans="1:6" x14ac:dyDescent="0.3">
      <c r="A466">
        <v>387</v>
      </c>
      <c r="B466">
        <v>17</v>
      </c>
      <c r="C466">
        <v>3</v>
      </c>
      <c r="D466">
        <v>100</v>
      </c>
      <c r="E466" t="s">
        <v>384</v>
      </c>
      <c r="F466">
        <v>19.024000000000001</v>
      </c>
    </row>
    <row r="467" spans="1:6" x14ac:dyDescent="0.3">
      <c r="A467">
        <v>388</v>
      </c>
      <c r="B467">
        <v>17</v>
      </c>
      <c r="C467">
        <v>4</v>
      </c>
      <c r="D467">
        <v>500</v>
      </c>
      <c r="E467" t="s">
        <v>385</v>
      </c>
      <c r="F467">
        <v>15.023999999999999</v>
      </c>
    </row>
    <row r="468" spans="1:6" x14ac:dyDescent="0.3">
      <c r="A468">
        <v>389</v>
      </c>
      <c r="B468">
        <v>17</v>
      </c>
      <c r="C468">
        <v>5</v>
      </c>
      <c r="D468">
        <v>200</v>
      </c>
      <c r="E468" t="s">
        <v>386</v>
      </c>
      <c r="F468">
        <v>13.023999999999999</v>
      </c>
    </row>
    <row r="469" spans="1:6" x14ac:dyDescent="0.3">
      <c r="A469">
        <v>390</v>
      </c>
      <c r="B469">
        <v>17</v>
      </c>
      <c r="C469">
        <v>6</v>
      </c>
      <c r="D469">
        <v>500</v>
      </c>
      <c r="E469" t="s">
        <v>387</v>
      </c>
      <c r="F469">
        <v>9</v>
      </c>
    </row>
    <row r="470" spans="1:6" x14ac:dyDescent="0.3">
      <c r="A470">
        <v>391</v>
      </c>
      <c r="B470">
        <v>17</v>
      </c>
      <c r="C470">
        <v>7</v>
      </c>
      <c r="D470">
        <v>1000</v>
      </c>
      <c r="E470" t="s">
        <v>388</v>
      </c>
      <c r="F470">
        <v>7</v>
      </c>
    </row>
    <row r="471" spans="1:6" x14ac:dyDescent="0.3">
      <c r="A471">
        <v>392</v>
      </c>
      <c r="B471">
        <v>17</v>
      </c>
      <c r="C471">
        <v>8</v>
      </c>
      <c r="D471">
        <v>1400</v>
      </c>
      <c r="E471" t="s">
        <v>389</v>
      </c>
      <c r="F471">
        <v>7</v>
      </c>
    </row>
    <row r="472" spans="1:6" x14ac:dyDescent="0.3">
      <c r="A472">
        <v>393</v>
      </c>
      <c r="B472">
        <v>17</v>
      </c>
      <c r="C472">
        <v>9</v>
      </c>
      <c r="D472">
        <v>900</v>
      </c>
      <c r="E472" t="s">
        <v>390</v>
      </c>
      <c r="F472">
        <v>9</v>
      </c>
    </row>
    <row r="473" spans="1:6" x14ac:dyDescent="0.3">
      <c r="A473">
        <v>394</v>
      </c>
      <c r="B473">
        <v>17</v>
      </c>
      <c r="C473">
        <v>10</v>
      </c>
      <c r="D473">
        <v>3900</v>
      </c>
      <c r="E473" t="s">
        <v>391</v>
      </c>
      <c r="F473">
        <v>6</v>
      </c>
    </row>
    <row r="474" spans="1:6" x14ac:dyDescent="0.3">
      <c r="A474">
        <v>395</v>
      </c>
      <c r="B474">
        <v>17</v>
      </c>
      <c r="C474">
        <v>11</v>
      </c>
      <c r="D474">
        <v>1000</v>
      </c>
      <c r="E474" t="s">
        <v>392</v>
      </c>
      <c r="F474">
        <v>11</v>
      </c>
    </row>
    <row r="475" spans="1:6" x14ac:dyDescent="0.3">
      <c r="A475">
        <v>396</v>
      </c>
      <c r="B475">
        <v>17</v>
      </c>
      <c r="C475">
        <v>12</v>
      </c>
      <c r="D475">
        <v>600</v>
      </c>
      <c r="E475" t="s">
        <v>393</v>
      </c>
      <c r="F475">
        <v>17</v>
      </c>
    </row>
    <row r="476" spans="1:6" x14ac:dyDescent="0.3">
      <c r="A476">
        <v>397</v>
      </c>
      <c r="B476">
        <v>17</v>
      </c>
      <c r="C476">
        <v>13</v>
      </c>
      <c r="D476">
        <v>500</v>
      </c>
      <c r="E476" t="s">
        <v>394</v>
      </c>
      <c r="F476">
        <v>17.001000000000001</v>
      </c>
    </row>
    <row r="477" spans="1:6" x14ac:dyDescent="0.3">
      <c r="A477">
        <v>398</v>
      </c>
      <c r="B477">
        <v>17</v>
      </c>
      <c r="C477">
        <v>14</v>
      </c>
      <c r="D477">
        <v>700</v>
      </c>
      <c r="E477" t="s">
        <v>395</v>
      </c>
      <c r="F477">
        <v>10</v>
      </c>
    </row>
    <row r="478" spans="1:6" x14ac:dyDescent="0.3">
      <c r="A478">
        <v>399</v>
      </c>
      <c r="B478">
        <v>17</v>
      </c>
      <c r="C478">
        <v>15</v>
      </c>
      <c r="D478">
        <v>1500</v>
      </c>
      <c r="E478" t="s">
        <v>396</v>
      </c>
      <c r="F478">
        <v>5</v>
      </c>
    </row>
    <row r="479" spans="1:6" x14ac:dyDescent="0.3">
      <c r="A479">
        <v>400</v>
      </c>
      <c r="B479">
        <v>17</v>
      </c>
      <c r="C479">
        <v>16</v>
      </c>
      <c r="D479">
        <v>2800</v>
      </c>
      <c r="E479" t="s">
        <v>397</v>
      </c>
      <c r="F479">
        <v>2</v>
      </c>
    </row>
    <row r="480" spans="1:6" x14ac:dyDescent="0.3">
      <c r="A480">
        <v>401</v>
      </c>
      <c r="B480">
        <v>17</v>
      </c>
      <c r="C480">
        <v>17</v>
      </c>
      <c r="D480">
        <v>0</v>
      </c>
      <c r="E480" t="s">
        <v>13</v>
      </c>
      <c r="F480">
        <v>0</v>
      </c>
    </row>
    <row r="481" spans="1:8" x14ac:dyDescent="0.3">
      <c r="A481">
        <v>402</v>
      </c>
      <c r="B481">
        <v>17</v>
      </c>
      <c r="C481">
        <v>18</v>
      </c>
      <c r="D481">
        <v>600</v>
      </c>
      <c r="E481" t="s">
        <v>398</v>
      </c>
      <c r="F481">
        <v>5</v>
      </c>
    </row>
    <row r="482" spans="1:8" x14ac:dyDescent="0.3">
      <c r="A482">
        <v>403</v>
      </c>
      <c r="B482">
        <v>17</v>
      </c>
      <c r="C482">
        <v>19</v>
      </c>
      <c r="D482">
        <v>1700</v>
      </c>
      <c r="E482" t="s">
        <v>399</v>
      </c>
      <c r="F482">
        <v>2</v>
      </c>
    </row>
    <row r="483" spans="1:8" x14ac:dyDescent="0.3">
      <c r="A483">
        <v>404</v>
      </c>
      <c r="B483">
        <v>17</v>
      </c>
      <c r="C483">
        <v>20</v>
      </c>
      <c r="D483">
        <v>1700</v>
      </c>
      <c r="E483" t="s">
        <v>400</v>
      </c>
      <c r="F483">
        <v>6.0010000000000003</v>
      </c>
    </row>
    <row r="484" spans="1:8" x14ac:dyDescent="0.3">
      <c r="A484">
        <v>405</v>
      </c>
      <c r="B484">
        <v>17</v>
      </c>
      <c r="C484">
        <v>21</v>
      </c>
      <c r="D484">
        <v>600</v>
      </c>
      <c r="E484" t="s">
        <v>401</v>
      </c>
      <c r="F484">
        <v>10.000999999999999</v>
      </c>
    </row>
    <row r="485" spans="1:8" x14ac:dyDescent="0.3">
      <c r="A485">
        <v>406</v>
      </c>
      <c r="B485">
        <v>17</v>
      </c>
      <c r="C485">
        <v>22</v>
      </c>
      <c r="D485">
        <v>1700</v>
      </c>
      <c r="E485" t="s">
        <v>402</v>
      </c>
      <c r="F485">
        <v>8.0009999999999994</v>
      </c>
    </row>
    <row r="486" spans="1:8" x14ac:dyDescent="0.3">
      <c r="A486">
        <v>407</v>
      </c>
      <c r="B486">
        <v>17</v>
      </c>
      <c r="C486">
        <v>23</v>
      </c>
      <c r="D486">
        <v>600</v>
      </c>
      <c r="E486" t="s">
        <v>403</v>
      </c>
      <c r="F486">
        <v>12.000999999999999</v>
      </c>
    </row>
    <row r="487" spans="1:8" x14ac:dyDescent="0.3">
      <c r="A487">
        <v>408</v>
      </c>
      <c r="B487">
        <v>17</v>
      </c>
      <c r="C487">
        <v>24</v>
      </c>
      <c r="D487">
        <v>300</v>
      </c>
      <c r="E487" t="s">
        <v>404</v>
      </c>
      <c r="F487">
        <v>13.000999999999999</v>
      </c>
    </row>
    <row r="488" spans="1:8" x14ac:dyDescent="0.3">
      <c r="A488">
        <v>409</v>
      </c>
      <c r="B488">
        <v>18</v>
      </c>
      <c r="C488">
        <v>1</v>
      </c>
      <c r="D488">
        <v>100</v>
      </c>
      <c r="E488" t="s">
        <v>405</v>
      </c>
      <c r="F488">
        <v>18</v>
      </c>
      <c r="H488">
        <f>SUM(D488:D511)</f>
        <v>4800</v>
      </c>
    </row>
    <row r="489" spans="1:8" x14ac:dyDescent="0.3">
      <c r="A489">
        <v>410</v>
      </c>
      <c r="B489">
        <v>18</v>
      </c>
      <c r="C489">
        <v>2</v>
      </c>
      <c r="D489">
        <v>0</v>
      </c>
      <c r="E489" t="s">
        <v>406</v>
      </c>
      <c r="F489">
        <v>12</v>
      </c>
    </row>
    <row r="490" spans="1:8" x14ac:dyDescent="0.3">
      <c r="A490">
        <v>411</v>
      </c>
      <c r="B490">
        <v>18</v>
      </c>
      <c r="C490">
        <v>3</v>
      </c>
      <c r="D490">
        <v>0</v>
      </c>
      <c r="E490" t="s">
        <v>407</v>
      </c>
      <c r="F490">
        <v>17.024000000000001</v>
      </c>
    </row>
    <row r="491" spans="1:8" x14ac:dyDescent="0.3">
      <c r="A491">
        <v>412</v>
      </c>
      <c r="B491">
        <v>18</v>
      </c>
      <c r="C491">
        <v>4</v>
      </c>
      <c r="D491">
        <v>100</v>
      </c>
      <c r="E491" t="s">
        <v>408</v>
      </c>
      <c r="F491">
        <v>13.023999999999999</v>
      </c>
    </row>
    <row r="492" spans="1:8" x14ac:dyDescent="0.3">
      <c r="A492">
        <v>413</v>
      </c>
      <c r="B492">
        <v>18</v>
      </c>
      <c r="C492">
        <v>5</v>
      </c>
      <c r="D492">
        <v>0</v>
      </c>
      <c r="E492" t="s">
        <v>409</v>
      </c>
      <c r="F492">
        <v>11.023999999999999</v>
      </c>
    </row>
    <row r="493" spans="1:8" x14ac:dyDescent="0.3">
      <c r="A493">
        <v>414</v>
      </c>
      <c r="B493">
        <v>18</v>
      </c>
      <c r="C493">
        <v>6</v>
      </c>
      <c r="D493">
        <v>100</v>
      </c>
      <c r="E493" t="s">
        <v>410</v>
      </c>
      <c r="F493">
        <v>7</v>
      </c>
    </row>
    <row r="494" spans="1:8" x14ac:dyDescent="0.3">
      <c r="A494">
        <v>415</v>
      </c>
      <c r="B494">
        <v>18</v>
      </c>
      <c r="C494">
        <v>7</v>
      </c>
      <c r="D494">
        <v>200</v>
      </c>
      <c r="E494" t="s">
        <v>411</v>
      </c>
      <c r="F494">
        <v>2</v>
      </c>
    </row>
    <row r="495" spans="1:8" x14ac:dyDescent="0.3">
      <c r="A495">
        <v>416</v>
      </c>
      <c r="B495">
        <v>18</v>
      </c>
      <c r="C495">
        <v>8</v>
      </c>
      <c r="D495">
        <v>300</v>
      </c>
      <c r="E495" t="s">
        <v>412</v>
      </c>
      <c r="F495">
        <v>5</v>
      </c>
    </row>
    <row r="496" spans="1:8" x14ac:dyDescent="0.3">
      <c r="A496">
        <v>417</v>
      </c>
      <c r="B496">
        <v>18</v>
      </c>
      <c r="C496">
        <v>9</v>
      </c>
      <c r="D496">
        <v>200</v>
      </c>
      <c r="E496" t="s">
        <v>413</v>
      </c>
      <c r="F496">
        <v>10</v>
      </c>
    </row>
    <row r="497" spans="1:8" x14ac:dyDescent="0.3">
      <c r="A497">
        <v>418</v>
      </c>
      <c r="B497">
        <v>18</v>
      </c>
      <c r="C497">
        <v>10</v>
      </c>
      <c r="D497">
        <v>700</v>
      </c>
      <c r="E497" t="s">
        <v>414</v>
      </c>
      <c r="F497">
        <v>7</v>
      </c>
    </row>
    <row r="498" spans="1:8" x14ac:dyDescent="0.3">
      <c r="A498">
        <v>419</v>
      </c>
      <c r="B498">
        <v>18</v>
      </c>
      <c r="C498">
        <v>11</v>
      </c>
      <c r="D498">
        <v>200</v>
      </c>
      <c r="E498" t="s">
        <v>415</v>
      </c>
      <c r="F498">
        <v>12</v>
      </c>
    </row>
    <row r="499" spans="1:8" x14ac:dyDescent="0.3">
      <c r="A499">
        <v>420</v>
      </c>
      <c r="B499">
        <v>18</v>
      </c>
      <c r="C499">
        <v>12</v>
      </c>
      <c r="D499">
        <v>200</v>
      </c>
      <c r="E499" t="s">
        <v>416</v>
      </c>
      <c r="F499">
        <v>18</v>
      </c>
    </row>
    <row r="500" spans="1:8" x14ac:dyDescent="0.3">
      <c r="A500">
        <v>421</v>
      </c>
      <c r="B500">
        <v>18</v>
      </c>
      <c r="C500">
        <v>13</v>
      </c>
      <c r="D500">
        <v>100</v>
      </c>
      <c r="E500" t="s">
        <v>417</v>
      </c>
      <c r="F500">
        <v>17</v>
      </c>
    </row>
    <row r="501" spans="1:8" x14ac:dyDescent="0.3">
      <c r="A501">
        <v>422</v>
      </c>
      <c r="B501">
        <v>18</v>
      </c>
      <c r="C501">
        <v>14</v>
      </c>
      <c r="D501">
        <v>100</v>
      </c>
      <c r="E501" t="s">
        <v>418</v>
      </c>
      <c r="F501">
        <v>15.037000000000001</v>
      </c>
    </row>
    <row r="502" spans="1:8" x14ac:dyDescent="0.3">
      <c r="A502">
        <v>423</v>
      </c>
      <c r="B502">
        <v>18</v>
      </c>
      <c r="C502">
        <v>15</v>
      </c>
      <c r="D502">
        <v>200</v>
      </c>
      <c r="E502" t="s">
        <v>419</v>
      </c>
      <c r="F502">
        <v>10.037000000000001</v>
      </c>
    </row>
    <row r="503" spans="1:8" x14ac:dyDescent="0.3">
      <c r="A503">
        <v>424</v>
      </c>
      <c r="B503">
        <v>18</v>
      </c>
      <c r="C503">
        <v>16</v>
      </c>
      <c r="D503">
        <v>500</v>
      </c>
      <c r="E503" t="s">
        <v>420</v>
      </c>
      <c r="F503">
        <v>3</v>
      </c>
    </row>
    <row r="504" spans="1:8" x14ac:dyDescent="0.3">
      <c r="A504">
        <v>425</v>
      </c>
      <c r="B504">
        <v>18</v>
      </c>
      <c r="C504">
        <v>17</v>
      </c>
      <c r="D504">
        <v>600</v>
      </c>
      <c r="E504" t="s">
        <v>421</v>
      </c>
      <c r="F504">
        <v>5.0369999999999999</v>
      </c>
    </row>
    <row r="505" spans="1:8" x14ac:dyDescent="0.3">
      <c r="A505">
        <v>426</v>
      </c>
      <c r="B505">
        <v>18</v>
      </c>
      <c r="C505">
        <v>18</v>
      </c>
      <c r="D505">
        <v>0</v>
      </c>
      <c r="E505" t="s">
        <v>13</v>
      </c>
      <c r="F505">
        <v>0</v>
      </c>
    </row>
    <row r="506" spans="1:8" x14ac:dyDescent="0.3">
      <c r="A506">
        <v>427</v>
      </c>
      <c r="B506">
        <v>18</v>
      </c>
      <c r="C506">
        <v>19</v>
      </c>
      <c r="D506">
        <v>300</v>
      </c>
      <c r="E506" t="s">
        <v>422</v>
      </c>
      <c r="F506">
        <v>7.0369999999999999</v>
      </c>
    </row>
    <row r="507" spans="1:8" x14ac:dyDescent="0.3">
      <c r="A507">
        <v>428</v>
      </c>
      <c r="B507">
        <v>18</v>
      </c>
      <c r="C507">
        <v>20</v>
      </c>
      <c r="D507">
        <v>400</v>
      </c>
      <c r="E507" t="s">
        <v>423</v>
      </c>
      <c r="F507">
        <v>4</v>
      </c>
    </row>
    <row r="508" spans="1:8" x14ac:dyDescent="0.3">
      <c r="A508">
        <v>429</v>
      </c>
      <c r="B508">
        <v>18</v>
      </c>
      <c r="C508">
        <v>21</v>
      </c>
      <c r="D508">
        <v>100</v>
      </c>
      <c r="E508" t="s">
        <v>424</v>
      </c>
      <c r="F508">
        <v>10</v>
      </c>
    </row>
    <row r="509" spans="1:8" x14ac:dyDescent="0.3">
      <c r="A509">
        <v>430</v>
      </c>
      <c r="B509">
        <v>18</v>
      </c>
      <c r="C509">
        <v>22</v>
      </c>
      <c r="D509">
        <v>300</v>
      </c>
      <c r="E509" t="s">
        <v>425</v>
      </c>
      <c r="F509">
        <v>9</v>
      </c>
    </row>
    <row r="510" spans="1:8" x14ac:dyDescent="0.3">
      <c r="A510">
        <v>431</v>
      </c>
      <c r="B510">
        <v>18</v>
      </c>
      <c r="C510">
        <v>23</v>
      </c>
      <c r="D510">
        <v>100</v>
      </c>
      <c r="E510" t="s">
        <v>426</v>
      </c>
      <c r="F510">
        <v>13</v>
      </c>
    </row>
    <row r="511" spans="1:8" x14ac:dyDescent="0.3">
      <c r="A511">
        <v>432</v>
      </c>
      <c r="B511">
        <v>18</v>
      </c>
      <c r="C511">
        <v>24</v>
      </c>
      <c r="D511">
        <v>0</v>
      </c>
      <c r="E511" t="s">
        <v>427</v>
      </c>
      <c r="F511">
        <v>13</v>
      </c>
    </row>
    <row r="512" spans="1:8" x14ac:dyDescent="0.3">
      <c r="A512">
        <v>433</v>
      </c>
      <c r="B512">
        <v>19</v>
      </c>
      <c r="C512">
        <v>1</v>
      </c>
      <c r="D512">
        <v>300</v>
      </c>
      <c r="E512" t="s">
        <v>428</v>
      </c>
      <c r="F512">
        <v>22.003</v>
      </c>
      <c r="H512">
        <f>SUM(D512:D535)</f>
        <v>12800</v>
      </c>
    </row>
    <row r="513" spans="1:33" x14ac:dyDescent="0.3">
      <c r="A513">
        <v>434</v>
      </c>
      <c r="B513">
        <v>19</v>
      </c>
      <c r="C513">
        <v>2</v>
      </c>
      <c r="D513">
        <v>100</v>
      </c>
      <c r="E513" t="s">
        <v>429</v>
      </c>
      <c r="F513">
        <v>16.003</v>
      </c>
    </row>
    <row r="514" spans="1:33" x14ac:dyDescent="0.3">
      <c r="A514">
        <v>435</v>
      </c>
      <c r="B514">
        <v>19</v>
      </c>
      <c r="C514">
        <v>3</v>
      </c>
      <c r="D514">
        <v>0</v>
      </c>
      <c r="E514" t="s">
        <v>430</v>
      </c>
      <c r="F514">
        <v>21.027000000000001</v>
      </c>
    </row>
    <row r="515" spans="1:33" x14ac:dyDescent="0.3">
      <c r="A515">
        <v>436</v>
      </c>
      <c r="B515">
        <v>19</v>
      </c>
      <c r="C515">
        <v>4</v>
      </c>
      <c r="D515">
        <v>200</v>
      </c>
      <c r="E515" t="s">
        <v>431</v>
      </c>
      <c r="F515">
        <v>17.027000000000001</v>
      </c>
    </row>
    <row r="516" spans="1:33" x14ac:dyDescent="0.3">
      <c r="A516">
        <v>437</v>
      </c>
      <c r="B516">
        <v>19</v>
      </c>
      <c r="C516">
        <v>5</v>
      </c>
      <c r="D516">
        <v>100</v>
      </c>
      <c r="E516" t="s">
        <v>432</v>
      </c>
      <c r="F516">
        <v>15.026999999999999</v>
      </c>
    </row>
    <row r="517" spans="1:33" x14ac:dyDescent="0.3">
      <c r="A517">
        <v>438</v>
      </c>
      <c r="B517">
        <v>19</v>
      </c>
      <c r="C517">
        <v>6</v>
      </c>
      <c r="D517">
        <v>200</v>
      </c>
      <c r="E517" t="s">
        <v>433</v>
      </c>
      <c r="F517">
        <v>11.003</v>
      </c>
    </row>
    <row r="518" spans="1:33" x14ac:dyDescent="0.3">
      <c r="A518">
        <v>439</v>
      </c>
      <c r="B518">
        <v>19</v>
      </c>
      <c r="C518">
        <v>7</v>
      </c>
      <c r="D518">
        <v>400</v>
      </c>
      <c r="E518" t="s">
        <v>434</v>
      </c>
      <c r="F518">
        <v>9.0030000000000001</v>
      </c>
    </row>
    <row r="519" spans="1:33" x14ac:dyDescent="0.3">
      <c r="A519">
        <v>440</v>
      </c>
      <c r="B519">
        <v>19</v>
      </c>
      <c r="C519">
        <v>8</v>
      </c>
      <c r="D519">
        <v>700</v>
      </c>
      <c r="E519" t="s">
        <v>435</v>
      </c>
      <c r="F519">
        <v>9.0030000000000001</v>
      </c>
    </row>
    <row r="520" spans="1:33" x14ac:dyDescent="0.3">
      <c r="A520">
        <v>441</v>
      </c>
      <c r="B520">
        <v>19</v>
      </c>
      <c r="C520">
        <v>9</v>
      </c>
      <c r="D520">
        <v>400</v>
      </c>
      <c r="E520" t="s">
        <v>436</v>
      </c>
      <c r="F520">
        <v>11.003</v>
      </c>
    </row>
    <row r="521" spans="1:33" x14ac:dyDescent="0.3">
      <c r="A521">
        <v>442</v>
      </c>
      <c r="B521">
        <v>19</v>
      </c>
      <c r="C521">
        <v>10</v>
      </c>
      <c r="D521">
        <v>1800</v>
      </c>
      <c r="E521" t="s">
        <v>437</v>
      </c>
      <c r="F521">
        <v>8.0030000000000001</v>
      </c>
    </row>
    <row r="522" spans="1:33" x14ac:dyDescent="0.3">
      <c r="A522">
        <v>443</v>
      </c>
      <c r="B522">
        <v>19</v>
      </c>
      <c r="C522">
        <v>11</v>
      </c>
      <c r="D522">
        <v>400</v>
      </c>
      <c r="E522" t="s">
        <v>438</v>
      </c>
      <c r="F522">
        <v>12</v>
      </c>
    </row>
    <row r="523" spans="1:33" x14ac:dyDescent="0.3">
      <c r="A523">
        <v>444</v>
      </c>
      <c r="B523">
        <v>19</v>
      </c>
      <c r="C523">
        <v>12</v>
      </c>
      <c r="D523">
        <v>300</v>
      </c>
      <c r="E523" t="s">
        <v>439</v>
      </c>
      <c r="F523">
        <v>18</v>
      </c>
    </row>
    <row r="524" spans="1:33" x14ac:dyDescent="0.3">
      <c r="A524">
        <v>445</v>
      </c>
      <c r="B524">
        <v>19</v>
      </c>
      <c r="C524">
        <v>13</v>
      </c>
      <c r="D524">
        <v>300</v>
      </c>
      <c r="E524" t="s">
        <v>440</v>
      </c>
      <c r="F524">
        <v>15.000999999999999</v>
      </c>
    </row>
    <row r="525" spans="1:33" x14ac:dyDescent="0.3">
      <c r="A525">
        <v>446</v>
      </c>
      <c r="B525">
        <v>19</v>
      </c>
      <c r="C525">
        <v>14</v>
      </c>
      <c r="D525">
        <v>300</v>
      </c>
      <c r="E525" t="s">
        <v>441</v>
      </c>
      <c r="F525">
        <v>8</v>
      </c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33" x14ac:dyDescent="0.3">
      <c r="A526">
        <v>447</v>
      </c>
      <c r="B526">
        <v>19</v>
      </c>
      <c r="C526">
        <v>15</v>
      </c>
      <c r="D526">
        <v>800</v>
      </c>
      <c r="E526" t="s">
        <v>442</v>
      </c>
      <c r="F526">
        <v>3</v>
      </c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spans="1:33" ht="19.8" customHeight="1" x14ac:dyDescent="0.3">
      <c r="A527">
        <v>448</v>
      </c>
      <c r="B527">
        <v>19</v>
      </c>
      <c r="C527">
        <v>16</v>
      </c>
      <c r="D527">
        <v>1300</v>
      </c>
      <c r="E527" t="s">
        <v>443</v>
      </c>
      <c r="F527">
        <v>4.0030000000000001</v>
      </c>
      <c r="J527" s="6" t="s">
        <v>567</v>
      </c>
      <c r="K527" s="6" t="s">
        <v>566</v>
      </c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spans="1:33" x14ac:dyDescent="0.3">
      <c r="A528">
        <v>449</v>
      </c>
      <c r="B528">
        <v>19</v>
      </c>
      <c r="C528">
        <v>17</v>
      </c>
      <c r="D528">
        <v>1700</v>
      </c>
      <c r="E528" t="s">
        <v>444</v>
      </c>
      <c r="F528">
        <v>2.0030000000000001</v>
      </c>
      <c r="J528" s="1">
        <v>1</v>
      </c>
      <c r="K528" s="2">
        <f>H80</f>
        <v>8800</v>
      </c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spans="1:33" x14ac:dyDescent="0.3">
      <c r="A529">
        <v>450</v>
      </c>
      <c r="B529">
        <v>19</v>
      </c>
      <c r="C529">
        <v>18</v>
      </c>
      <c r="D529">
        <v>300</v>
      </c>
      <c r="E529" t="s">
        <v>445</v>
      </c>
      <c r="F529">
        <v>7.0030000000000001</v>
      </c>
      <c r="J529" s="3">
        <v>2</v>
      </c>
      <c r="K529" s="2">
        <f>H104</f>
        <v>4000</v>
      </c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spans="1:33" x14ac:dyDescent="0.3">
      <c r="A530">
        <v>451</v>
      </c>
      <c r="B530">
        <v>19</v>
      </c>
      <c r="C530">
        <v>19</v>
      </c>
      <c r="D530">
        <v>0</v>
      </c>
      <c r="E530" t="s">
        <v>13</v>
      </c>
      <c r="F530">
        <v>0</v>
      </c>
      <c r="J530" s="3">
        <v>3</v>
      </c>
      <c r="K530" s="2">
        <f>H128</f>
        <v>2800</v>
      </c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spans="1:33" x14ac:dyDescent="0.3">
      <c r="A531">
        <v>452</v>
      </c>
      <c r="B531">
        <v>19</v>
      </c>
      <c r="C531">
        <v>20</v>
      </c>
      <c r="D531">
        <v>1200</v>
      </c>
      <c r="E531" t="s">
        <v>446</v>
      </c>
      <c r="F531">
        <v>4.0010000000000003</v>
      </c>
      <c r="J531" s="3">
        <v>4</v>
      </c>
      <c r="K531" s="2">
        <f>H152</f>
        <v>11600</v>
      </c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spans="1:33" x14ac:dyDescent="0.3">
      <c r="A532">
        <v>453</v>
      </c>
      <c r="B532">
        <v>19</v>
      </c>
      <c r="C532">
        <v>21</v>
      </c>
      <c r="D532">
        <v>400</v>
      </c>
      <c r="E532" t="s">
        <v>447</v>
      </c>
      <c r="F532">
        <v>8.0009999999999994</v>
      </c>
      <c r="J532" s="3">
        <v>5</v>
      </c>
      <c r="K532" s="2">
        <f>H176</f>
        <v>6100</v>
      </c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spans="1:33" x14ac:dyDescent="0.3">
      <c r="A533">
        <v>454</v>
      </c>
      <c r="B533">
        <v>19</v>
      </c>
      <c r="C533">
        <v>22</v>
      </c>
      <c r="D533">
        <v>1200</v>
      </c>
      <c r="E533" t="s">
        <v>448</v>
      </c>
      <c r="F533">
        <v>6.0010000000000003</v>
      </c>
      <c r="J533" s="3">
        <v>6</v>
      </c>
      <c r="K533" s="2">
        <f>H200</f>
        <v>7600</v>
      </c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spans="1:33" x14ac:dyDescent="0.3">
      <c r="A534">
        <v>455</v>
      </c>
      <c r="B534">
        <v>19</v>
      </c>
      <c r="C534">
        <v>23</v>
      </c>
      <c r="D534">
        <v>300</v>
      </c>
      <c r="E534" t="s">
        <v>449</v>
      </c>
      <c r="F534">
        <v>10.000999999999999</v>
      </c>
      <c r="J534" s="3">
        <v>7</v>
      </c>
      <c r="K534" s="2">
        <f>H224</f>
        <v>12100</v>
      </c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spans="1:33" x14ac:dyDescent="0.3">
      <c r="A535">
        <v>456</v>
      </c>
      <c r="B535">
        <v>19</v>
      </c>
      <c r="C535">
        <v>24</v>
      </c>
      <c r="D535">
        <v>100</v>
      </c>
      <c r="E535" t="s">
        <v>450</v>
      </c>
      <c r="F535">
        <v>11.000999999999999</v>
      </c>
      <c r="J535" s="3">
        <v>8</v>
      </c>
      <c r="K535" s="2">
        <f>H248</f>
        <v>16700</v>
      </c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spans="1:33" x14ac:dyDescent="0.3">
      <c r="A536">
        <v>457</v>
      </c>
      <c r="B536">
        <v>20</v>
      </c>
      <c r="C536">
        <v>1</v>
      </c>
      <c r="D536">
        <v>300</v>
      </c>
      <c r="E536" t="s">
        <v>451</v>
      </c>
      <c r="F536">
        <v>22</v>
      </c>
      <c r="H536">
        <f>SUM(D536:D559)</f>
        <v>18500</v>
      </c>
      <c r="J536" s="3">
        <v>9</v>
      </c>
      <c r="K536" s="2">
        <f>H272</f>
        <v>16200</v>
      </c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spans="1:33" x14ac:dyDescent="0.3">
      <c r="A537">
        <v>458</v>
      </c>
      <c r="B537">
        <v>20</v>
      </c>
      <c r="C537">
        <v>2</v>
      </c>
      <c r="D537">
        <v>100</v>
      </c>
      <c r="E537" t="s">
        <v>452</v>
      </c>
      <c r="F537">
        <v>16</v>
      </c>
      <c r="J537" s="3">
        <v>10</v>
      </c>
      <c r="K537" s="2">
        <f>H296</f>
        <v>45200</v>
      </c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spans="1:33" x14ac:dyDescent="0.3">
      <c r="A538">
        <v>459</v>
      </c>
      <c r="B538">
        <v>20</v>
      </c>
      <c r="C538">
        <v>3</v>
      </c>
      <c r="D538">
        <v>0</v>
      </c>
      <c r="E538" t="s">
        <v>453</v>
      </c>
      <c r="F538">
        <v>20</v>
      </c>
      <c r="J538" s="3">
        <v>11</v>
      </c>
      <c r="K538" s="2">
        <f>H320</f>
        <v>22300</v>
      </c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spans="1:33" x14ac:dyDescent="0.3">
      <c r="A539">
        <v>460</v>
      </c>
      <c r="B539">
        <v>20</v>
      </c>
      <c r="C539">
        <v>4</v>
      </c>
      <c r="D539">
        <v>300</v>
      </c>
      <c r="E539" t="s">
        <v>454</v>
      </c>
      <c r="F539">
        <v>17.024000000000001</v>
      </c>
      <c r="J539" s="3">
        <v>12</v>
      </c>
      <c r="K539" s="2">
        <f>H344</f>
        <v>13900</v>
      </c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spans="1:33" x14ac:dyDescent="0.3">
      <c r="A540">
        <v>461</v>
      </c>
      <c r="B540">
        <v>20</v>
      </c>
      <c r="C540">
        <v>5</v>
      </c>
      <c r="D540">
        <v>100</v>
      </c>
      <c r="E540" t="s">
        <v>455</v>
      </c>
      <c r="F540">
        <v>15.023999999999999</v>
      </c>
      <c r="J540" s="3">
        <v>13</v>
      </c>
      <c r="K540" s="2">
        <f>H368</f>
        <v>14600</v>
      </c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spans="1:33" x14ac:dyDescent="0.3">
      <c r="A541">
        <v>462</v>
      </c>
      <c r="B541">
        <v>20</v>
      </c>
      <c r="C541">
        <v>6</v>
      </c>
      <c r="D541">
        <v>300</v>
      </c>
      <c r="E541" t="s">
        <v>456</v>
      </c>
      <c r="F541">
        <v>11</v>
      </c>
      <c r="J541" s="3">
        <v>14</v>
      </c>
      <c r="K541" s="2">
        <f>H392</f>
        <v>14100</v>
      </c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spans="1:33" x14ac:dyDescent="0.3">
      <c r="A542">
        <v>463</v>
      </c>
      <c r="B542">
        <v>20</v>
      </c>
      <c r="C542">
        <v>7</v>
      </c>
      <c r="D542">
        <v>500</v>
      </c>
      <c r="E542" t="s">
        <v>457</v>
      </c>
      <c r="F542">
        <v>6</v>
      </c>
      <c r="J542" s="3">
        <v>15</v>
      </c>
      <c r="K542" s="2">
        <f>H416</f>
        <v>21400</v>
      </c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spans="1:33" x14ac:dyDescent="0.3">
      <c r="A543">
        <v>464</v>
      </c>
      <c r="B543">
        <v>20</v>
      </c>
      <c r="C543">
        <v>8</v>
      </c>
      <c r="D543">
        <v>900</v>
      </c>
      <c r="E543" t="s">
        <v>458</v>
      </c>
      <c r="F543">
        <v>9</v>
      </c>
      <c r="J543" s="3">
        <v>16</v>
      </c>
      <c r="K543" s="2">
        <f>H440</f>
        <v>26100</v>
      </c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spans="1:33" x14ac:dyDescent="0.3">
      <c r="A544">
        <v>465</v>
      </c>
      <c r="B544">
        <v>20</v>
      </c>
      <c r="C544">
        <v>9</v>
      </c>
      <c r="D544">
        <v>600</v>
      </c>
      <c r="E544" t="s">
        <v>459</v>
      </c>
      <c r="F544">
        <v>14</v>
      </c>
      <c r="J544" s="3">
        <v>17</v>
      </c>
      <c r="K544" s="2">
        <f>H464</f>
        <v>23400</v>
      </c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spans="1:33" x14ac:dyDescent="0.3">
      <c r="A545">
        <v>466</v>
      </c>
      <c r="B545">
        <v>20</v>
      </c>
      <c r="C545">
        <v>10</v>
      </c>
      <c r="D545">
        <v>2500</v>
      </c>
      <c r="E545" t="s">
        <v>460</v>
      </c>
      <c r="F545">
        <v>11</v>
      </c>
      <c r="J545" s="3">
        <v>18</v>
      </c>
      <c r="K545" s="2">
        <f>H488</f>
        <v>4800</v>
      </c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spans="1:33" x14ac:dyDescent="0.3">
      <c r="A546">
        <v>467</v>
      </c>
      <c r="B546">
        <v>20</v>
      </c>
      <c r="C546">
        <v>11</v>
      </c>
      <c r="D546">
        <v>600</v>
      </c>
      <c r="E546" t="s">
        <v>461</v>
      </c>
      <c r="F546">
        <v>16</v>
      </c>
      <c r="J546" s="3">
        <v>19</v>
      </c>
      <c r="K546" s="2">
        <f>H512</f>
        <v>12800</v>
      </c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spans="1:33" x14ac:dyDescent="0.3">
      <c r="A547">
        <v>468</v>
      </c>
      <c r="B547">
        <v>20</v>
      </c>
      <c r="C547">
        <v>12</v>
      </c>
      <c r="D547">
        <v>500</v>
      </c>
      <c r="E547" t="s">
        <v>462</v>
      </c>
      <c r="F547">
        <v>16</v>
      </c>
      <c r="J547" s="3">
        <v>20</v>
      </c>
      <c r="K547" s="2">
        <f>H536</f>
        <v>18500</v>
      </c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spans="1:33" x14ac:dyDescent="0.3">
      <c r="A548">
        <v>469</v>
      </c>
      <c r="B548">
        <v>20</v>
      </c>
      <c r="C548">
        <v>13</v>
      </c>
      <c r="D548">
        <v>600</v>
      </c>
      <c r="E548" t="s">
        <v>463</v>
      </c>
      <c r="F548">
        <v>13</v>
      </c>
      <c r="J548" s="3">
        <v>21</v>
      </c>
      <c r="K548" s="2">
        <f>H560</f>
        <v>11000</v>
      </c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spans="1:33" x14ac:dyDescent="0.3">
      <c r="A549">
        <v>470</v>
      </c>
      <c r="B549">
        <v>20</v>
      </c>
      <c r="C549">
        <v>14</v>
      </c>
      <c r="D549">
        <v>500</v>
      </c>
      <c r="E549" t="s">
        <v>464</v>
      </c>
      <c r="F549">
        <v>12</v>
      </c>
      <c r="J549" s="3">
        <v>22</v>
      </c>
      <c r="K549" s="2">
        <f>H584</f>
        <v>24400</v>
      </c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spans="1:33" x14ac:dyDescent="0.3">
      <c r="A550">
        <v>471</v>
      </c>
      <c r="B550">
        <v>20</v>
      </c>
      <c r="C550">
        <v>15</v>
      </c>
      <c r="D550">
        <v>1100</v>
      </c>
      <c r="E550" t="s">
        <v>465</v>
      </c>
      <c r="F550">
        <v>7</v>
      </c>
      <c r="J550" s="3">
        <v>23</v>
      </c>
      <c r="K550" s="7">
        <f>H608</f>
        <v>14500</v>
      </c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spans="1:33" x14ac:dyDescent="0.3">
      <c r="A551">
        <v>472</v>
      </c>
      <c r="B551">
        <v>20</v>
      </c>
      <c r="C551">
        <v>16</v>
      </c>
      <c r="D551">
        <v>1600</v>
      </c>
      <c r="E551" t="s">
        <v>466</v>
      </c>
      <c r="F551">
        <v>7</v>
      </c>
      <c r="J551" s="4">
        <v>24</v>
      </c>
      <c r="K551" s="5">
        <f>H632</f>
        <v>7700</v>
      </c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spans="1:33" x14ac:dyDescent="0.3">
      <c r="A552">
        <v>473</v>
      </c>
      <c r="B552">
        <v>20</v>
      </c>
      <c r="C552">
        <v>17</v>
      </c>
      <c r="D552">
        <v>1700</v>
      </c>
      <c r="E552" t="s">
        <v>467</v>
      </c>
      <c r="F552">
        <v>6.0030000000000001</v>
      </c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spans="1:33" x14ac:dyDescent="0.3">
      <c r="A553">
        <v>474</v>
      </c>
      <c r="B553">
        <v>20</v>
      </c>
      <c r="C553">
        <v>18</v>
      </c>
      <c r="D553">
        <v>400</v>
      </c>
      <c r="E553" t="s">
        <v>468</v>
      </c>
      <c r="F553">
        <v>4</v>
      </c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spans="1:33" x14ac:dyDescent="0.3">
      <c r="A554">
        <v>475</v>
      </c>
      <c r="B554">
        <v>20</v>
      </c>
      <c r="C554">
        <v>19</v>
      </c>
      <c r="D554">
        <v>1200</v>
      </c>
      <c r="E554" t="s">
        <v>469</v>
      </c>
      <c r="F554">
        <v>4</v>
      </c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spans="1:33" x14ac:dyDescent="0.3">
      <c r="A555">
        <v>476</v>
      </c>
      <c r="B555">
        <v>20</v>
      </c>
      <c r="C555">
        <v>20</v>
      </c>
      <c r="D555">
        <v>0</v>
      </c>
      <c r="E555" t="s">
        <v>13</v>
      </c>
      <c r="F555">
        <v>0</v>
      </c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spans="1:33" x14ac:dyDescent="0.3">
      <c r="A556">
        <v>477</v>
      </c>
      <c r="B556">
        <v>20</v>
      </c>
      <c r="C556">
        <v>21</v>
      </c>
      <c r="D556">
        <v>1200</v>
      </c>
      <c r="E556" t="s">
        <v>470</v>
      </c>
      <c r="F556">
        <v>6</v>
      </c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33" x14ac:dyDescent="0.3">
      <c r="A557">
        <v>478</v>
      </c>
      <c r="B557">
        <v>20</v>
      </c>
      <c r="C557">
        <v>22</v>
      </c>
      <c r="D557">
        <v>2400</v>
      </c>
      <c r="E557" t="s">
        <v>471</v>
      </c>
      <c r="F557">
        <v>5</v>
      </c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33" x14ac:dyDescent="0.3">
      <c r="A558">
        <v>479</v>
      </c>
      <c r="B558">
        <v>20</v>
      </c>
      <c r="C558">
        <v>23</v>
      </c>
      <c r="D558">
        <v>700</v>
      </c>
      <c r="E558" t="s">
        <v>472</v>
      </c>
      <c r="F558">
        <v>9</v>
      </c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33" x14ac:dyDescent="0.3">
      <c r="A559">
        <v>480</v>
      </c>
      <c r="B559">
        <v>20</v>
      </c>
      <c r="C559">
        <v>24</v>
      </c>
      <c r="D559">
        <v>400</v>
      </c>
      <c r="E559" t="s">
        <v>473</v>
      </c>
      <c r="F559">
        <v>9</v>
      </c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33" x14ac:dyDescent="0.3">
      <c r="A560">
        <v>481</v>
      </c>
      <c r="B560">
        <v>21</v>
      </c>
      <c r="C560">
        <v>1</v>
      </c>
      <c r="D560">
        <v>100</v>
      </c>
      <c r="E560" t="s">
        <v>474</v>
      </c>
      <c r="F560">
        <v>18</v>
      </c>
      <c r="H560">
        <f>SUM(D560:D583)</f>
        <v>11000</v>
      </c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6" x14ac:dyDescent="0.3">
      <c r="A561">
        <v>482</v>
      </c>
      <c r="B561">
        <v>21</v>
      </c>
      <c r="C561">
        <v>2</v>
      </c>
      <c r="D561">
        <v>0</v>
      </c>
      <c r="E561" t="s">
        <v>475</v>
      </c>
      <c r="F561">
        <v>23.478999999999999</v>
      </c>
    </row>
    <row r="562" spans="1:6" x14ac:dyDescent="0.3">
      <c r="A562">
        <v>483</v>
      </c>
      <c r="B562">
        <v>21</v>
      </c>
      <c r="C562">
        <v>3</v>
      </c>
      <c r="D562">
        <v>0</v>
      </c>
      <c r="E562" t="s">
        <v>476</v>
      </c>
      <c r="F562">
        <v>14</v>
      </c>
    </row>
    <row r="563" spans="1:6" x14ac:dyDescent="0.3">
      <c r="A563">
        <v>484</v>
      </c>
      <c r="B563">
        <v>21</v>
      </c>
      <c r="C563">
        <v>4</v>
      </c>
      <c r="D563">
        <v>200</v>
      </c>
      <c r="E563" t="s">
        <v>477</v>
      </c>
      <c r="F563">
        <v>20.597999999999999</v>
      </c>
    </row>
    <row r="564" spans="1:6" x14ac:dyDescent="0.3">
      <c r="A564">
        <v>485</v>
      </c>
      <c r="B564">
        <v>21</v>
      </c>
      <c r="C564">
        <v>5</v>
      </c>
      <c r="D564">
        <v>100</v>
      </c>
      <c r="E564" t="s">
        <v>478</v>
      </c>
      <c r="F564">
        <v>19.625</v>
      </c>
    </row>
    <row r="565" spans="1:6" x14ac:dyDescent="0.3">
      <c r="A565">
        <v>486</v>
      </c>
      <c r="B565">
        <v>21</v>
      </c>
      <c r="C565">
        <v>6</v>
      </c>
      <c r="D565">
        <v>100</v>
      </c>
      <c r="E565" t="s">
        <v>479</v>
      </c>
      <c r="F565">
        <v>18.478999999999999</v>
      </c>
    </row>
    <row r="566" spans="1:6" x14ac:dyDescent="0.3">
      <c r="A566">
        <v>487</v>
      </c>
      <c r="B566">
        <v>21</v>
      </c>
      <c r="C566">
        <v>7</v>
      </c>
      <c r="D566">
        <v>200</v>
      </c>
      <c r="E566" t="s">
        <v>480</v>
      </c>
      <c r="F566">
        <v>13.478999999999999</v>
      </c>
    </row>
    <row r="567" spans="1:6" x14ac:dyDescent="0.3">
      <c r="A567">
        <v>488</v>
      </c>
      <c r="B567">
        <v>21</v>
      </c>
      <c r="C567">
        <v>8</v>
      </c>
      <c r="D567">
        <v>400</v>
      </c>
      <c r="E567" t="s">
        <v>481</v>
      </c>
      <c r="F567">
        <v>16.478999999999999</v>
      </c>
    </row>
    <row r="568" spans="1:6" x14ac:dyDescent="0.3">
      <c r="A568">
        <v>489</v>
      </c>
      <c r="B568">
        <v>21</v>
      </c>
      <c r="C568">
        <v>9</v>
      </c>
      <c r="D568">
        <v>300</v>
      </c>
      <c r="E568" t="s">
        <v>482</v>
      </c>
      <c r="F568">
        <v>14.625</v>
      </c>
    </row>
    <row r="569" spans="1:6" x14ac:dyDescent="0.3">
      <c r="A569">
        <v>490</v>
      </c>
      <c r="B569">
        <v>21</v>
      </c>
      <c r="C569">
        <v>10</v>
      </c>
      <c r="D569">
        <v>1200</v>
      </c>
      <c r="E569" t="s">
        <v>483</v>
      </c>
      <c r="F569">
        <v>11.625</v>
      </c>
    </row>
    <row r="570" spans="1:6" x14ac:dyDescent="0.3">
      <c r="A570">
        <v>491</v>
      </c>
      <c r="B570">
        <v>21</v>
      </c>
      <c r="C570">
        <v>11</v>
      </c>
      <c r="D570">
        <v>400</v>
      </c>
      <c r="E570" t="s">
        <v>484</v>
      </c>
      <c r="F570">
        <v>14.598000000000001</v>
      </c>
    </row>
    <row r="571" spans="1:6" x14ac:dyDescent="0.3">
      <c r="A571">
        <v>492</v>
      </c>
      <c r="B571">
        <v>21</v>
      </c>
      <c r="C571">
        <v>12</v>
      </c>
      <c r="D571">
        <v>300</v>
      </c>
      <c r="E571" t="s">
        <v>485</v>
      </c>
      <c r="F571">
        <v>10</v>
      </c>
    </row>
    <row r="572" spans="1:6" x14ac:dyDescent="0.3">
      <c r="A572">
        <v>493</v>
      </c>
      <c r="B572">
        <v>21</v>
      </c>
      <c r="C572">
        <v>13</v>
      </c>
      <c r="D572">
        <v>600</v>
      </c>
      <c r="E572" t="s">
        <v>486</v>
      </c>
      <c r="F572">
        <v>7</v>
      </c>
    </row>
    <row r="573" spans="1:6" x14ac:dyDescent="0.3">
      <c r="A573">
        <v>494</v>
      </c>
      <c r="B573">
        <v>21</v>
      </c>
      <c r="C573">
        <v>14</v>
      </c>
      <c r="D573">
        <v>400</v>
      </c>
      <c r="E573" t="s">
        <v>487</v>
      </c>
      <c r="F573">
        <v>10.598000000000001</v>
      </c>
    </row>
    <row r="574" spans="1:6" x14ac:dyDescent="0.3">
      <c r="A574">
        <v>495</v>
      </c>
      <c r="B574">
        <v>21</v>
      </c>
      <c r="C574">
        <v>15</v>
      </c>
      <c r="D574">
        <v>800</v>
      </c>
      <c r="E574" t="s">
        <v>488</v>
      </c>
      <c r="F574">
        <v>5.625</v>
      </c>
    </row>
    <row r="575" spans="1:6" x14ac:dyDescent="0.3">
      <c r="A575">
        <v>496</v>
      </c>
      <c r="B575">
        <v>21</v>
      </c>
      <c r="C575">
        <v>16</v>
      </c>
      <c r="D575">
        <v>600</v>
      </c>
      <c r="E575" t="s">
        <v>489</v>
      </c>
      <c r="F575">
        <v>12.692</v>
      </c>
    </row>
    <row r="576" spans="1:6" x14ac:dyDescent="0.3">
      <c r="A576">
        <v>497</v>
      </c>
      <c r="B576">
        <v>21</v>
      </c>
      <c r="C576">
        <v>17</v>
      </c>
      <c r="D576">
        <v>600</v>
      </c>
      <c r="E576" t="s">
        <v>490</v>
      </c>
      <c r="F576">
        <v>10.692</v>
      </c>
    </row>
    <row r="577" spans="1:8" x14ac:dyDescent="0.3">
      <c r="A577">
        <v>498</v>
      </c>
      <c r="B577">
        <v>21</v>
      </c>
      <c r="C577">
        <v>18</v>
      </c>
      <c r="D577">
        <v>100</v>
      </c>
      <c r="E577" t="s">
        <v>491</v>
      </c>
      <c r="F577">
        <v>11.478999999999999</v>
      </c>
    </row>
    <row r="578" spans="1:8" x14ac:dyDescent="0.3">
      <c r="A578">
        <v>499</v>
      </c>
      <c r="B578">
        <v>21</v>
      </c>
      <c r="C578">
        <v>19</v>
      </c>
      <c r="D578">
        <v>400</v>
      </c>
      <c r="E578" t="s">
        <v>492</v>
      </c>
      <c r="F578">
        <v>8.69</v>
      </c>
    </row>
    <row r="579" spans="1:8" x14ac:dyDescent="0.3">
      <c r="A579">
        <v>500</v>
      </c>
      <c r="B579">
        <v>21</v>
      </c>
      <c r="C579">
        <v>20</v>
      </c>
      <c r="D579">
        <v>1200</v>
      </c>
      <c r="E579" t="s">
        <v>493</v>
      </c>
      <c r="F579">
        <v>7.4790000000000001</v>
      </c>
    </row>
    <row r="580" spans="1:8" x14ac:dyDescent="0.3">
      <c r="A580">
        <v>501</v>
      </c>
      <c r="B580">
        <v>21</v>
      </c>
      <c r="C580">
        <v>21</v>
      </c>
      <c r="D580">
        <v>0</v>
      </c>
      <c r="E580" t="s">
        <v>13</v>
      </c>
      <c r="F580">
        <v>0</v>
      </c>
    </row>
    <row r="581" spans="1:8" x14ac:dyDescent="0.3">
      <c r="A581">
        <v>502</v>
      </c>
      <c r="B581">
        <v>21</v>
      </c>
      <c r="C581">
        <v>22</v>
      </c>
      <c r="D581">
        <v>1800</v>
      </c>
      <c r="E581" t="s">
        <v>494</v>
      </c>
      <c r="F581">
        <v>2.5910000000000002</v>
      </c>
    </row>
    <row r="582" spans="1:8" x14ac:dyDescent="0.3">
      <c r="A582">
        <v>503</v>
      </c>
      <c r="B582">
        <v>21</v>
      </c>
      <c r="C582">
        <v>23</v>
      </c>
      <c r="D582">
        <v>700</v>
      </c>
      <c r="E582" t="s">
        <v>495</v>
      </c>
      <c r="F582">
        <v>6.5910000000000002</v>
      </c>
    </row>
    <row r="583" spans="1:8" x14ac:dyDescent="0.3">
      <c r="A583">
        <v>504</v>
      </c>
      <c r="B583">
        <v>21</v>
      </c>
      <c r="C583">
        <v>24</v>
      </c>
      <c r="D583">
        <v>500</v>
      </c>
      <c r="E583" t="s">
        <v>496</v>
      </c>
      <c r="F583">
        <v>3</v>
      </c>
    </row>
    <row r="584" spans="1:8" x14ac:dyDescent="0.3">
      <c r="A584">
        <v>505</v>
      </c>
      <c r="B584">
        <v>22</v>
      </c>
      <c r="C584">
        <v>1</v>
      </c>
      <c r="D584">
        <v>400</v>
      </c>
      <c r="E584" t="s">
        <v>497</v>
      </c>
      <c r="F584">
        <v>20</v>
      </c>
      <c r="H584">
        <f>SUM(D584:D607)</f>
        <v>24400</v>
      </c>
    </row>
    <row r="585" spans="1:8" x14ac:dyDescent="0.3">
      <c r="A585">
        <v>506</v>
      </c>
      <c r="B585">
        <v>22</v>
      </c>
      <c r="C585">
        <v>2</v>
      </c>
      <c r="D585">
        <v>100</v>
      </c>
      <c r="E585" t="s">
        <v>498</v>
      </c>
      <c r="F585">
        <v>21.001000000000001</v>
      </c>
    </row>
    <row r="586" spans="1:8" x14ac:dyDescent="0.3">
      <c r="A586">
        <v>507</v>
      </c>
      <c r="B586">
        <v>22</v>
      </c>
      <c r="C586">
        <v>3</v>
      </c>
      <c r="D586">
        <v>100</v>
      </c>
      <c r="E586" t="s">
        <v>499</v>
      </c>
      <c r="F586">
        <v>16</v>
      </c>
    </row>
    <row r="587" spans="1:8" x14ac:dyDescent="0.3">
      <c r="A587">
        <v>508</v>
      </c>
      <c r="B587">
        <v>22</v>
      </c>
      <c r="C587">
        <v>4</v>
      </c>
      <c r="D587">
        <v>400</v>
      </c>
      <c r="E587" t="s">
        <v>500</v>
      </c>
      <c r="F587">
        <v>18.007000000000001</v>
      </c>
    </row>
    <row r="588" spans="1:8" x14ac:dyDescent="0.3">
      <c r="A588">
        <v>509</v>
      </c>
      <c r="B588">
        <v>22</v>
      </c>
      <c r="C588">
        <v>5</v>
      </c>
      <c r="D588">
        <v>200</v>
      </c>
      <c r="E588" t="s">
        <v>501</v>
      </c>
      <c r="F588">
        <v>17.033999999999999</v>
      </c>
    </row>
    <row r="589" spans="1:8" x14ac:dyDescent="0.3">
      <c r="A589">
        <v>510</v>
      </c>
      <c r="B589">
        <v>22</v>
      </c>
      <c r="C589">
        <v>6</v>
      </c>
      <c r="D589">
        <v>200</v>
      </c>
      <c r="E589" t="s">
        <v>502</v>
      </c>
      <c r="F589">
        <v>16.001000000000001</v>
      </c>
    </row>
    <row r="590" spans="1:8" x14ac:dyDescent="0.3">
      <c r="A590">
        <v>511</v>
      </c>
      <c r="B590">
        <v>22</v>
      </c>
      <c r="C590">
        <v>7</v>
      </c>
      <c r="D590">
        <v>500</v>
      </c>
      <c r="E590" t="s">
        <v>503</v>
      </c>
      <c r="F590">
        <v>11.000999999999999</v>
      </c>
    </row>
    <row r="591" spans="1:8" x14ac:dyDescent="0.3">
      <c r="A591">
        <v>512</v>
      </c>
      <c r="B591">
        <v>22</v>
      </c>
      <c r="C591">
        <v>8</v>
      </c>
      <c r="D591">
        <v>500</v>
      </c>
      <c r="E591" t="s">
        <v>504</v>
      </c>
      <c r="F591">
        <v>14.000999999999999</v>
      </c>
    </row>
    <row r="592" spans="1:8" x14ac:dyDescent="0.3">
      <c r="A592">
        <v>513</v>
      </c>
      <c r="B592">
        <v>22</v>
      </c>
      <c r="C592">
        <v>9</v>
      </c>
      <c r="D592">
        <v>700</v>
      </c>
      <c r="E592" t="s">
        <v>505</v>
      </c>
      <c r="F592">
        <v>12.034000000000001</v>
      </c>
    </row>
    <row r="593" spans="1:8" x14ac:dyDescent="0.3">
      <c r="A593">
        <v>514</v>
      </c>
      <c r="B593">
        <v>22</v>
      </c>
      <c r="C593">
        <v>10</v>
      </c>
      <c r="D593">
        <v>2600</v>
      </c>
      <c r="E593" t="s">
        <v>506</v>
      </c>
      <c r="F593">
        <v>9.0340000000000007</v>
      </c>
    </row>
    <row r="594" spans="1:8" x14ac:dyDescent="0.3">
      <c r="A594">
        <v>515</v>
      </c>
      <c r="B594">
        <v>22</v>
      </c>
      <c r="C594">
        <v>11</v>
      </c>
      <c r="D594">
        <v>1100</v>
      </c>
      <c r="E594" t="s">
        <v>507</v>
      </c>
      <c r="F594">
        <v>12.007</v>
      </c>
    </row>
    <row r="595" spans="1:8" x14ac:dyDescent="0.3">
      <c r="A595">
        <v>516</v>
      </c>
      <c r="B595">
        <v>22</v>
      </c>
      <c r="C595">
        <v>12</v>
      </c>
      <c r="D595">
        <v>700</v>
      </c>
      <c r="E595" t="s">
        <v>508</v>
      </c>
      <c r="F595">
        <v>12</v>
      </c>
    </row>
    <row r="596" spans="1:8" x14ac:dyDescent="0.3">
      <c r="A596">
        <v>517</v>
      </c>
      <c r="B596">
        <v>22</v>
      </c>
      <c r="C596">
        <v>13</v>
      </c>
      <c r="D596">
        <v>1300</v>
      </c>
      <c r="E596" t="s">
        <v>509</v>
      </c>
      <c r="F596">
        <v>9</v>
      </c>
    </row>
    <row r="597" spans="1:8" x14ac:dyDescent="0.3">
      <c r="A597">
        <v>518</v>
      </c>
      <c r="B597">
        <v>22</v>
      </c>
      <c r="C597">
        <v>14</v>
      </c>
      <c r="D597">
        <v>1200</v>
      </c>
      <c r="E597" t="s">
        <v>510</v>
      </c>
      <c r="F597">
        <v>8.0069999999999997</v>
      </c>
    </row>
    <row r="598" spans="1:8" x14ac:dyDescent="0.3">
      <c r="A598">
        <v>519</v>
      </c>
      <c r="B598">
        <v>22</v>
      </c>
      <c r="C598">
        <v>15</v>
      </c>
      <c r="D598">
        <v>2600</v>
      </c>
      <c r="E598" t="s">
        <v>511</v>
      </c>
      <c r="F598">
        <v>3.0339999999999998</v>
      </c>
    </row>
    <row r="599" spans="1:8" x14ac:dyDescent="0.3">
      <c r="A599">
        <v>520</v>
      </c>
      <c r="B599">
        <v>22</v>
      </c>
      <c r="C599">
        <v>16</v>
      </c>
      <c r="D599">
        <v>1200</v>
      </c>
      <c r="E599" t="s">
        <v>512</v>
      </c>
      <c r="F599">
        <v>10.101000000000001</v>
      </c>
    </row>
    <row r="600" spans="1:8" x14ac:dyDescent="0.3">
      <c r="A600">
        <v>521</v>
      </c>
      <c r="B600">
        <v>22</v>
      </c>
      <c r="C600">
        <v>17</v>
      </c>
      <c r="D600">
        <v>1700</v>
      </c>
      <c r="E600" t="s">
        <v>513</v>
      </c>
      <c r="F600">
        <v>8.1010000000000009</v>
      </c>
    </row>
    <row r="601" spans="1:8" x14ac:dyDescent="0.3">
      <c r="A601">
        <v>522</v>
      </c>
      <c r="B601">
        <v>22</v>
      </c>
      <c r="C601">
        <v>18</v>
      </c>
      <c r="D601">
        <v>300</v>
      </c>
      <c r="E601" t="s">
        <v>514</v>
      </c>
      <c r="F601">
        <v>9.0009999999999994</v>
      </c>
    </row>
    <row r="602" spans="1:8" x14ac:dyDescent="0.3">
      <c r="A602">
        <v>523</v>
      </c>
      <c r="B602">
        <v>22</v>
      </c>
      <c r="C602">
        <v>19</v>
      </c>
      <c r="D602">
        <v>1200</v>
      </c>
      <c r="E602" t="s">
        <v>515</v>
      </c>
      <c r="F602">
        <v>6.0990000000000002</v>
      </c>
    </row>
    <row r="603" spans="1:8" x14ac:dyDescent="0.3">
      <c r="A603">
        <v>524</v>
      </c>
      <c r="B603">
        <v>22</v>
      </c>
      <c r="C603">
        <v>20</v>
      </c>
      <c r="D603">
        <v>2400</v>
      </c>
      <c r="E603" t="s">
        <v>516</v>
      </c>
      <c r="F603">
        <v>5.0010000000000003</v>
      </c>
    </row>
    <row r="604" spans="1:8" x14ac:dyDescent="0.3">
      <c r="A604">
        <v>525</v>
      </c>
      <c r="B604">
        <v>22</v>
      </c>
      <c r="C604">
        <v>21</v>
      </c>
      <c r="D604">
        <v>1800</v>
      </c>
      <c r="E604" t="s">
        <v>517</v>
      </c>
      <c r="F604">
        <v>2</v>
      </c>
    </row>
    <row r="605" spans="1:8" x14ac:dyDescent="0.3">
      <c r="A605">
        <v>526</v>
      </c>
      <c r="B605">
        <v>22</v>
      </c>
      <c r="C605">
        <v>22</v>
      </c>
      <c r="D605">
        <v>0</v>
      </c>
      <c r="E605" t="s">
        <v>13</v>
      </c>
      <c r="F605">
        <v>0</v>
      </c>
    </row>
    <row r="606" spans="1:8" x14ac:dyDescent="0.3">
      <c r="A606">
        <v>527</v>
      </c>
      <c r="B606">
        <v>22</v>
      </c>
      <c r="C606">
        <v>23</v>
      </c>
      <c r="D606">
        <v>2100</v>
      </c>
      <c r="E606" t="s">
        <v>518</v>
      </c>
      <c r="F606">
        <v>4</v>
      </c>
    </row>
    <row r="607" spans="1:8" x14ac:dyDescent="0.3">
      <c r="A607">
        <v>528</v>
      </c>
      <c r="B607">
        <v>22</v>
      </c>
      <c r="C607">
        <v>24</v>
      </c>
      <c r="D607">
        <v>1100</v>
      </c>
      <c r="E607" t="s">
        <v>519</v>
      </c>
      <c r="F607">
        <v>5</v>
      </c>
    </row>
    <row r="608" spans="1:8" x14ac:dyDescent="0.3">
      <c r="A608">
        <v>529</v>
      </c>
      <c r="B608">
        <v>23</v>
      </c>
      <c r="C608">
        <v>1</v>
      </c>
      <c r="D608">
        <v>300</v>
      </c>
      <c r="E608" t="s">
        <v>520</v>
      </c>
      <c r="F608">
        <v>17</v>
      </c>
      <c r="H608">
        <f>SUM(D608:D631)</f>
        <v>14500</v>
      </c>
    </row>
    <row r="609" spans="1:6" x14ac:dyDescent="0.3">
      <c r="A609">
        <v>530</v>
      </c>
      <c r="B609">
        <v>23</v>
      </c>
      <c r="C609">
        <v>2</v>
      </c>
      <c r="D609">
        <v>0</v>
      </c>
      <c r="E609" t="s">
        <v>521</v>
      </c>
      <c r="F609">
        <v>27.768000000000001</v>
      </c>
    </row>
    <row r="610" spans="1:6" x14ac:dyDescent="0.3">
      <c r="A610">
        <v>531</v>
      </c>
      <c r="B610">
        <v>23</v>
      </c>
      <c r="C610">
        <v>3</v>
      </c>
      <c r="D610">
        <v>100</v>
      </c>
      <c r="E610" t="s">
        <v>522</v>
      </c>
      <c r="F610">
        <v>13</v>
      </c>
    </row>
    <row r="611" spans="1:6" x14ac:dyDescent="0.3">
      <c r="A611">
        <v>532</v>
      </c>
      <c r="B611">
        <v>23</v>
      </c>
      <c r="C611">
        <v>4</v>
      </c>
      <c r="D611">
        <v>500</v>
      </c>
      <c r="E611" t="s">
        <v>523</v>
      </c>
      <c r="F611">
        <v>14.007</v>
      </c>
    </row>
    <row r="612" spans="1:6" x14ac:dyDescent="0.3">
      <c r="A612">
        <v>533</v>
      </c>
      <c r="B612">
        <v>23</v>
      </c>
      <c r="C612">
        <v>5</v>
      </c>
      <c r="D612">
        <v>100</v>
      </c>
      <c r="E612" t="s">
        <v>524</v>
      </c>
      <c r="F612">
        <v>24.581</v>
      </c>
    </row>
    <row r="613" spans="1:6" x14ac:dyDescent="0.3">
      <c r="A613">
        <v>534</v>
      </c>
      <c r="B613">
        <v>23</v>
      </c>
      <c r="C613">
        <v>6</v>
      </c>
      <c r="D613">
        <v>100</v>
      </c>
      <c r="E613" t="s">
        <v>525</v>
      </c>
      <c r="F613">
        <v>23.547000000000001</v>
      </c>
    </row>
    <row r="614" spans="1:6" x14ac:dyDescent="0.3">
      <c r="A614">
        <v>535</v>
      </c>
      <c r="B614">
        <v>23</v>
      </c>
      <c r="C614">
        <v>7</v>
      </c>
      <c r="D614">
        <v>200</v>
      </c>
      <c r="E614" t="s">
        <v>526</v>
      </c>
      <c r="F614">
        <v>18.547000000000001</v>
      </c>
    </row>
    <row r="615" spans="1:6" x14ac:dyDescent="0.3">
      <c r="A615">
        <v>536</v>
      </c>
      <c r="B615">
        <v>23</v>
      </c>
      <c r="C615">
        <v>8</v>
      </c>
      <c r="D615">
        <v>300</v>
      </c>
      <c r="E615" t="s">
        <v>527</v>
      </c>
      <c r="F615">
        <v>21.547000000000001</v>
      </c>
    </row>
    <row r="616" spans="1:6" x14ac:dyDescent="0.3">
      <c r="A616">
        <v>537</v>
      </c>
      <c r="B616">
        <v>23</v>
      </c>
      <c r="C616">
        <v>9</v>
      </c>
      <c r="D616">
        <v>500</v>
      </c>
      <c r="E616" t="s">
        <v>528</v>
      </c>
      <c r="F616">
        <v>19.581</v>
      </c>
    </row>
    <row r="617" spans="1:6" x14ac:dyDescent="0.3">
      <c r="A617">
        <v>538</v>
      </c>
      <c r="B617">
        <v>23</v>
      </c>
      <c r="C617">
        <v>10</v>
      </c>
      <c r="D617">
        <v>1800</v>
      </c>
      <c r="E617" t="s">
        <v>529</v>
      </c>
      <c r="F617">
        <v>16.581</v>
      </c>
    </row>
    <row r="618" spans="1:6" x14ac:dyDescent="0.3">
      <c r="A618">
        <v>539</v>
      </c>
      <c r="B618">
        <v>23</v>
      </c>
      <c r="C618">
        <v>11</v>
      </c>
      <c r="D618">
        <v>1300</v>
      </c>
      <c r="E618" t="s">
        <v>530</v>
      </c>
      <c r="F618">
        <v>8.0069999999999997</v>
      </c>
    </row>
    <row r="619" spans="1:6" x14ac:dyDescent="0.3">
      <c r="A619">
        <v>540</v>
      </c>
      <c r="B619">
        <v>23</v>
      </c>
      <c r="C619">
        <v>12</v>
      </c>
      <c r="D619">
        <v>700</v>
      </c>
      <c r="E619" t="s">
        <v>531</v>
      </c>
      <c r="F619">
        <v>9</v>
      </c>
    </row>
    <row r="620" spans="1:6" x14ac:dyDescent="0.3">
      <c r="A620">
        <v>541</v>
      </c>
      <c r="B620">
        <v>23</v>
      </c>
      <c r="C620">
        <v>13</v>
      </c>
      <c r="D620">
        <v>800</v>
      </c>
      <c r="E620" t="s">
        <v>532</v>
      </c>
      <c r="F620">
        <v>6</v>
      </c>
    </row>
    <row r="621" spans="1:6" x14ac:dyDescent="0.3">
      <c r="A621">
        <v>542</v>
      </c>
      <c r="B621">
        <v>23</v>
      </c>
      <c r="C621">
        <v>14</v>
      </c>
      <c r="D621">
        <v>1100</v>
      </c>
      <c r="E621" t="s">
        <v>533</v>
      </c>
      <c r="F621">
        <v>4.0069999999999997</v>
      </c>
    </row>
    <row r="622" spans="1:6" x14ac:dyDescent="0.3">
      <c r="A622">
        <v>543</v>
      </c>
      <c r="B622">
        <v>23</v>
      </c>
      <c r="C622">
        <v>15</v>
      </c>
      <c r="D622">
        <v>1000</v>
      </c>
      <c r="E622" t="s">
        <v>534</v>
      </c>
      <c r="F622">
        <v>10.581</v>
      </c>
    </row>
    <row r="623" spans="1:6" x14ac:dyDescent="0.3">
      <c r="A623">
        <v>544</v>
      </c>
      <c r="B623">
        <v>23</v>
      </c>
      <c r="C623">
        <v>16</v>
      </c>
      <c r="D623">
        <v>500</v>
      </c>
      <c r="E623" t="s">
        <v>535</v>
      </c>
      <c r="F623">
        <v>17.648</v>
      </c>
    </row>
    <row r="624" spans="1:6" x14ac:dyDescent="0.3">
      <c r="A624">
        <v>545</v>
      </c>
      <c r="B624">
        <v>23</v>
      </c>
      <c r="C624">
        <v>17</v>
      </c>
      <c r="D624">
        <v>600</v>
      </c>
      <c r="E624" t="s">
        <v>536</v>
      </c>
      <c r="F624">
        <v>15.648</v>
      </c>
    </row>
    <row r="625" spans="1:8" x14ac:dyDescent="0.3">
      <c r="A625">
        <v>546</v>
      </c>
      <c r="B625">
        <v>23</v>
      </c>
      <c r="C625">
        <v>18</v>
      </c>
      <c r="D625">
        <v>100</v>
      </c>
      <c r="E625" t="s">
        <v>537</v>
      </c>
      <c r="F625">
        <v>16.547000000000001</v>
      </c>
    </row>
    <row r="626" spans="1:8" x14ac:dyDescent="0.3">
      <c r="A626">
        <v>547</v>
      </c>
      <c r="B626">
        <v>23</v>
      </c>
      <c r="C626">
        <v>19</v>
      </c>
      <c r="D626">
        <v>300</v>
      </c>
      <c r="E626" t="s">
        <v>538</v>
      </c>
      <c r="F626">
        <v>13.645</v>
      </c>
    </row>
    <row r="627" spans="1:8" x14ac:dyDescent="0.3">
      <c r="A627">
        <v>548</v>
      </c>
      <c r="B627">
        <v>23</v>
      </c>
      <c r="C627">
        <v>20</v>
      </c>
      <c r="D627">
        <v>700</v>
      </c>
      <c r="E627" t="s">
        <v>539</v>
      </c>
      <c r="F627">
        <v>12.547000000000001</v>
      </c>
    </row>
    <row r="628" spans="1:8" x14ac:dyDescent="0.3">
      <c r="A628">
        <v>549</v>
      </c>
      <c r="B628">
        <v>23</v>
      </c>
      <c r="C628">
        <v>21</v>
      </c>
      <c r="D628">
        <v>700</v>
      </c>
      <c r="E628" t="s">
        <v>540</v>
      </c>
      <c r="F628">
        <v>9.5459999999999994</v>
      </c>
    </row>
    <row r="629" spans="1:8" x14ac:dyDescent="0.3">
      <c r="A629">
        <v>550</v>
      </c>
      <c r="B629">
        <v>23</v>
      </c>
      <c r="C629">
        <v>22</v>
      </c>
      <c r="D629">
        <v>2100</v>
      </c>
      <c r="E629" t="s">
        <v>541</v>
      </c>
      <c r="F629">
        <v>7.5460000000000003</v>
      </c>
    </row>
    <row r="630" spans="1:8" x14ac:dyDescent="0.3">
      <c r="A630">
        <v>551</v>
      </c>
      <c r="B630">
        <v>23</v>
      </c>
      <c r="C630">
        <v>23</v>
      </c>
      <c r="D630">
        <v>0</v>
      </c>
      <c r="E630" t="s">
        <v>13</v>
      </c>
      <c r="F630">
        <v>0</v>
      </c>
    </row>
    <row r="631" spans="1:8" x14ac:dyDescent="0.3">
      <c r="A631">
        <v>552</v>
      </c>
      <c r="B631">
        <v>23</v>
      </c>
      <c r="C631">
        <v>24</v>
      </c>
      <c r="D631">
        <v>700</v>
      </c>
      <c r="E631" t="s">
        <v>542</v>
      </c>
      <c r="F631">
        <v>2</v>
      </c>
    </row>
    <row r="632" spans="1:8" x14ac:dyDescent="0.3">
      <c r="A632">
        <v>553</v>
      </c>
      <c r="B632">
        <v>24</v>
      </c>
      <c r="C632">
        <v>1</v>
      </c>
      <c r="D632">
        <v>100</v>
      </c>
      <c r="E632" t="s">
        <v>543</v>
      </c>
      <c r="F632">
        <v>15</v>
      </c>
      <c r="H632">
        <f>SUM(D632:D655)</f>
        <v>7700</v>
      </c>
    </row>
    <row r="633" spans="1:8" x14ac:dyDescent="0.3">
      <c r="A633">
        <v>554</v>
      </c>
      <c r="B633">
        <v>24</v>
      </c>
      <c r="C633">
        <v>2</v>
      </c>
      <c r="D633">
        <v>0</v>
      </c>
      <c r="E633" t="s">
        <v>544</v>
      </c>
      <c r="F633">
        <v>25.768000000000001</v>
      </c>
    </row>
    <row r="634" spans="1:8" x14ac:dyDescent="0.3">
      <c r="A634">
        <v>555</v>
      </c>
      <c r="B634">
        <v>24</v>
      </c>
      <c r="C634">
        <v>3</v>
      </c>
      <c r="D634">
        <v>0</v>
      </c>
      <c r="E634" t="s">
        <v>545</v>
      </c>
      <c r="F634">
        <v>11</v>
      </c>
    </row>
    <row r="635" spans="1:8" x14ac:dyDescent="0.3">
      <c r="A635">
        <v>556</v>
      </c>
      <c r="B635">
        <v>24</v>
      </c>
      <c r="C635">
        <v>4</v>
      </c>
      <c r="D635">
        <v>200</v>
      </c>
      <c r="E635" t="s">
        <v>546</v>
      </c>
      <c r="F635">
        <v>43.046999999999997</v>
      </c>
    </row>
    <row r="636" spans="1:8" x14ac:dyDescent="0.3">
      <c r="A636">
        <v>557</v>
      </c>
      <c r="B636">
        <v>24</v>
      </c>
      <c r="C636">
        <v>5</v>
      </c>
      <c r="D636">
        <v>0</v>
      </c>
      <c r="E636" t="s">
        <v>547</v>
      </c>
      <c r="F636">
        <v>53.62</v>
      </c>
    </row>
    <row r="637" spans="1:8" x14ac:dyDescent="0.3">
      <c r="A637">
        <v>558</v>
      </c>
      <c r="B637">
        <v>24</v>
      </c>
      <c r="C637">
        <v>6</v>
      </c>
      <c r="D637">
        <v>100</v>
      </c>
      <c r="E637" t="s">
        <v>548</v>
      </c>
      <c r="F637">
        <v>52.585999999999999</v>
      </c>
    </row>
    <row r="638" spans="1:8" x14ac:dyDescent="0.3">
      <c r="A638">
        <v>559</v>
      </c>
      <c r="B638">
        <v>24</v>
      </c>
      <c r="C638">
        <v>7</v>
      </c>
      <c r="D638">
        <v>100</v>
      </c>
      <c r="E638" t="s">
        <v>549</v>
      </c>
      <c r="F638">
        <v>47.585999999999999</v>
      </c>
    </row>
    <row r="639" spans="1:8" x14ac:dyDescent="0.3">
      <c r="A639">
        <v>560</v>
      </c>
      <c r="B639">
        <v>24</v>
      </c>
      <c r="C639">
        <v>8</v>
      </c>
      <c r="D639">
        <v>200</v>
      </c>
      <c r="E639" t="s">
        <v>550</v>
      </c>
      <c r="F639">
        <v>50.585999999999999</v>
      </c>
    </row>
    <row r="640" spans="1:8" x14ac:dyDescent="0.3">
      <c r="A640">
        <v>561</v>
      </c>
      <c r="B640">
        <v>24</v>
      </c>
      <c r="C640">
        <v>9</v>
      </c>
      <c r="D640">
        <v>200</v>
      </c>
      <c r="E640" t="s">
        <v>551</v>
      </c>
      <c r="F640">
        <v>48.62</v>
      </c>
    </row>
    <row r="641" spans="1:6" x14ac:dyDescent="0.3">
      <c r="A641">
        <v>562</v>
      </c>
      <c r="B641">
        <v>24</v>
      </c>
      <c r="C641">
        <v>10</v>
      </c>
      <c r="D641">
        <v>800</v>
      </c>
      <c r="E641" t="s">
        <v>552</v>
      </c>
      <c r="F641">
        <v>45.62</v>
      </c>
    </row>
    <row r="642" spans="1:6" x14ac:dyDescent="0.3">
      <c r="A642">
        <v>563</v>
      </c>
      <c r="B642">
        <v>24</v>
      </c>
      <c r="C642">
        <v>11</v>
      </c>
      <c r="D642">
        <v>600</v>
      </c>
      <c r="E642" t="s">
        <v>553</v>
      </c>
      <c r="F642">
        <v>37.046999999999997</v>
      </c>
    </row>
    <row r="643" spans="1:6" x14ac:dyDescent="0.3">
      <c r="A643">
        <v>564</v>
      </c>
      <c r="B643">
        <v>24</v>
      </c>
      <c r="C643">
        <v>12</v>
      </c>
      <c r="D643">
        <v>500</v>
      </c>
      <c r="E643" t="s">
        <v>554</v>
      </c>
      <c r="F643">
        <v>7</v>
      </c>
    </row>
    <row r="644" spans="1:6" x14ac:dyDescent="0.3">
      <c r="A644">
        <v>565</v>
      </c>
      <c r="B644">
        <v>24</v>
      </c>
      <c r="C644">
        <v>13</v>
      </c>
      <c r="D644">
        <v>700</v>
      </c>
      <c r="E644" t="s">
        <v>555</v>
      </c>
      <c r="F644">
        <v>4</v>
      </c>
    </row>
    <row r="645" spans="1:6" x14ac:dyDescent="0.3">
      <c r="A645">
        <v>566</v>
      </c>
      <c r="B645">
        <v>24</v>
      </c>
      <c r="C645">
        <v>14</v>
      </c>
      <c r="D645">
        <v>400</v>
      </c>
      <c r="E645" t="s">
        <v>556</v>
      </c>
      <c r="F645">
        <v>33.046999999999997</v>
      </c>
    </row>
    <row r="646" spans="1:6" x14ac:dyDescent="0.3">
      <c r="A646">
        <v>567</v>
      </c>
      <c r="B646">
        <v>24</v>
      </c>
      <c r="C646">
        <v>15</v>
      </c>
      <c r="D646">
        <v>400</v>
      </c>
      <c r="E646" t="s">
        <v>557</v>
      </c>
      <c r="F646">
        <v>39.619999999999997</v>
      </c>
    </row>
    <row r="647" spans="1:6" x14ac:dyDescent="0.3">
      <c r="A647">
        <v>568</v>
      </c>
      <c r="B647">
        <v>24</v>
      </c>
      <c r="C647">
        <v>16</v>
      </c>
      <c r="D647">
        <v>300</v>
      </c>
      <c r="E647" t="s">
        <v>558</v>
      </c>
      <c r="F647">
        <v>46.686999999999998</v>
      </c>
    </row>
    <row r="648" spans="1:6" x14ac:dyDescent="0.3">
      <c r="A648">
        <v>569</v>
      </c>
      <c r="B648">
        <v>24</v>
      </c>
      <c r="C648">
        <v>17</v>
      </c>
      <c r="D648">
        <v>300</v>
      </c>
      <c r="E648" t="s">
        <v>559</v>
      </c>
      <c r="F648">
        <v>44.686999999999998</v>
      </c>
    </row>
    <row r="649" spans="1:6" x14ac:dyDescent="0.3">
      <c r="A649">
        <v>570</v>
      </c>
      <c r="B649">
        <v>24</v>
      </c>
      <c r="C649">
        <v>18</v>
      </c>
      <c r="D649">
        <v>0</v>
      </c>
      <c r="E649" t="s">
        <v>560</v>
      </c>
      <c r="F649">
        <v>45.585999999999999</v>
      </c>
    </row>
    <row r="650" spans="1:6" x14ac:dyDescent="0.3">
      <c r="A650">
        <v>571</v>
      </c>
      <c r="B650">
        <v>24</v>
      </c>
      <c r="C650">
        <v>19</v>
      </c>
      <c r="D650">
        <v>100</v>
      </c>
      <c r="E650" t="s">
        <v>561</v>
      </c>
      <c r="F650">
        <v>42.683999999999997</v>
      </c>
    </row>
    <row r="651" spans="1:6" x14ac:dyDescent="0.3">
      <c r="A651">
        <v>572</v>
      </c>
      <c r="B651">
        <v>24</v>
      </c>
      <c r="C651">
        <v>20</v>
      </c>
      <c r="D651">
        <v>400</v>
      </c>
      <c r="E651" t="s">
        <v>562</v>
      </c>
      <c r="F651">
        <v>41.585999999999999</v>
      </c>
    </row>
    <row r="652" spans="1:6" x14ac:dyDescent="0.3">
      <c r="A652">
        <v>573</v>
      </c>
      <c r="B652">
        <v>24</v>
      </c>
      <c r="C652">
        <v>21</v>
      </c>
      <c r="D652">
        <v>500</v>
      </c>
      <c r="E652" t="s">
        <v>563</v>
      </c>
      <c r="F652">
        <v>34.176000000000002</v>
      </c>
    </row>
    <row r="653" spans="1:6" x14ac:dyDescent="0.3">
      <c r="A653">
        <v>574</v>
      </c>
      <c r="B653">
        <v>24</v>
      </c>
      <c r="C653">
        <v>22</v>
      </c>
      <c r="D653">
        <v>1100</v>
      </c>
      <c r="E653" t="s">
        <v>564</v>
      </c>
      <c r="F653">
        <v>36.585999999999999</v>
      </c>
    </row>
    <row r="654" spans="1:6" x14ac:dyDescent="0.3">
      <c r="A654">
        <v>575</v>
      </c>
      <c r="B654">
        <v>24</v>
      </c>
      <c r="C654">
        <v>23</v>
      </c>
      <c r="D654">
        <v>700</v>
      </c>
      <c r="E654" t="s">
        <v>565</v>
      </c>
      <c r="F654">
        <v>29.039000000000001</v>
      </c>
    </row>
    <row r="655" spans="1:6" x14ac:dyDescent="0.3">
      <c r="A655">
        <v>576</v>
      </c>
      <c r="B655">
        <v>24</v>
      </c>
      <c r="C655">
        <v>24</v>
      </c>
      <c r="D655">
        <v>0</v>
      </c>
      <c r="E655" t="s">
        <v>13</v>
      </c>
      <c r="F655">
        <v>0</v>
      </c>
    </row>
  </sheetData>
  <sortState xmlns:xlrd2="http://schemas.microsoft.com/office/spreadsheetml/2017/richdata2" ref="A80:F655">
    <sortCondition ref="A80:A65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 Matrix</vt:lpstr>
      <vt:lpstr>(Y0) Do_nothing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2024-03-20T10:42:00Z</dcterms:created>
  <dcterms:modified xsi:type="dcterms:W3CDTF">2024-03-22T21:26:14Z</dcterms:modified>
</cp:coreProperties>
</file>