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fbf94b95efba8fc/Desktop/Python Stuff/CSE_111/final_project/cse111_final_project/"/>
    </mc:Choice>
  </mc:AlternateContent>
  <xr:revisionPtr revIDLastSave="0" documentId="8_{D0286282-851C-479C-90A9-D53B58730F55}" xr6:coauthVersionLast="47" xr6:coauthVersionMax="47" xr10:uidLastSave="{00000000-0000-0000-0000-000000000000}"/>
  <bookViews>
    <workbookView xWindow="2808" yWindow="3144" windowWidth="17496" windowHeight="8880" xr2:uid="{00000000-000D-0000-FFFF-FFFF00000000}"/>
  </bookViews>
  <sheets>
    <sheet name="Personal Finance Project (1)" sheetId="1" r:id="rId1"/>
    <sheet name="Account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<sst xmlns="http://schemas.openxmlformats.org/spreadsheetml/2006/main" count="60" uniqueCount="26">
  <si>
    <t>Name:</t>
  </si>
  <si>
    <t>Date</t>
  </si>
  <si>
    <t>MoneyChange</t>
  </si>
  <si>
    <t>Income/Expense</t>
  </si>
  <si>
    <t>Transaction</t>
  </si>
  <si>
    <t>Category</t>
  </si>
  <si>
    <t>Name, account balance, transaction history, transaction types</t>
  </si>
  <si>
    <t>Spencer Olson</t>
  </si>
  <si>
    <t>Income</t>
  </si>
  <si>
    <t>Direct Deposit</t>
  </si>
  <si>
    <t>Paycheck</t>
  </si>
  <si>
    <t>Carson Payne</t>
  </si>
  <si>
    <t>Jacob Henrie</t>
  </si>
  <si>
    <t>Expense</t>
  </si>
  <si>
    <t>Walmart</t>
  </si>
  <si>
    <t>Grocery</t>
  </si>
  <si>
    <t>Rocky Mountain Power</t>
  </si>
  <si>
    <t>Electric</t>
  </si>
  <si>
    <t>Intermountain Gas</t>
  </si>
  <si>
    <t>Gas</t>
  </si>
  <si>
    <t>Apartment Company</t>
  </si>
  <si>
    <t>Rent</t>
  </si>
  <si>
    <t>Amazon</t>
  </si>
  <si>
    <t>Something</t>
  </si>
  <si>
    <t>Account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</si>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</sst>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[$-F800]dddd\,\ mmmm\ dd\,\ 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4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F1" sqref="F1"/>
    </sheetView>
  </sheetViews>
  <sheetFormatPr defaultRowHeight="14.4" x14ac:dyDescent="0.3"/>
  <cols>
    <col min="1" max="1" width="28.6640625" customWidth="1"/>
    <col min="2" max="2" width="28.6640625" style="2" customWidth="1"/>
    <col min="3" max="3" width="20.109375" style="3" bestFit="1" customWidth="1"/>
    <col min="4" max="4" width="20.109375" customWidth="1"/>
    <col min="5" max="5" width="19" bestFit="1" customWidth="1"/>
    <col min="6" max="6" width="18.5546875" bestFit="1" customWidth="1"/>
    <col min="11" max="11" width="36.5546875" bestFit="1" customWidth="1"/>
  </cols>
  <sheetData>
    <row r="1" spans="1:11" ht="28.8" x14ac:dyDescent="0.3">
      <c r="A1" t="s">
        <v>0</v>
      </c>
      <c r="B1" s="2" t="s">
        <v>1</v>
      </c>
      <c r="C1" s="3" t="s">
        <v>2</v>
      </c>
      <c r="D1" t="s">
        <v>3</v>
      </c>
      <c r="E1" t="s">
        <v>4</v>
      </c>
      <c r="F1" t="s">
        <v>5</v>
      </c>
      <c r="K1" s="1" t="s">
        <v>6</v>
      </c>
    </row>
    <row r="2" spans="1:11" x14ac:dyDescent="0.3">
      <c r="A2" t="s">
        <v>7</v>
      </c>
      <c r="B2" s="6">
        <v>45716</v>
      </c>
      <c r="C2" s="3">
        <v>5000</v>
      </c>
      <c r="D2" t="s">
        <v>8</v>
      </c>
      <c r="E2" t="s">
        <v>9</v>
      </c>
      <c r="F2" t="s">
        <v>10</v>
      </c>
    </row>
    <row r="3" spans="1:11" x14ac:dyDescent="0.3">
      <c r="A3" t="s">
        <v>11</v>
      </c>
      <c r="B3" s="2">
        <v>45716</v>
      </c>
      <c r="C3" s="3">
        <v>6000</v>
      </c>
      <c r="D3" t="s">
        <v>8</v>
      </c>
      <c r="E3" t="s">
        <v>9</v>
      </c>
      <c r="F3" t="s">
        <v>10</v>
      </c>
    </row>
    <row r="4" spans="1:11" x14ac:dyDescent="0.3">
      <c r="A4" t="s">
        <v>12</v>
      </c>
      <c r="B4" s="2">
        <v>45716</v>
      </c>
      <c r="C4" s="3">
        <v>7000</v>
      </c>
      <c r="D4" t="s">
        <v>8</v>
      </c>
      <c r="E4" t="s">
        <v>9</v>
      </c>
      <c r="F4" t="s">
        <v>10</v>
      </c>
    </row>
    <row r="5" spans="1:11" x14ac:dyDescent="0.3">
      <c r="A5" t="s">
        <v>7</v>
      </c>
      <c r="B5" s="2">
        <v>45715</v>
      </c>
      <c r="C5" s="3">
        <v>-50</v>
      </c>
      <c r="D5" t="s">
        <v>13</v>
      </c>
      <c r="E5" t="s">
        <v>14</v>
      </c>
      <c r="F5" t="s">
        <v>15</v>
      </c>
    </row>
    <row r="6" spans="1:11" x14ac:dyDescent="0.3">
      <c r="A6" t="s">
        <v>11</v>
      </c>
      <c r="B6" s="2">
        <v>45715</v>
      </c>
      <c r="C6" s="3">
        <v>-60</v>
      </c>
      <c r="D6" t="s">
        <v>13</v>
      </c>
      <c r="E6" t="s">
        <v>14</v>
      </c>
      <c r="F6" t="s">
        <v>15</v>
      </c>
    </row>
    <row r="7" spans="1:11" x14ac:dyDescent="0.3">
      <c r="A7" t="s">
        <v>7</v>
      </c>
      <c r="B7" s="2">
        <v>45714</v>
      </c>
      <c r="C7" s="3">
        <v>-40</v>
      </c>
      <c r="D7" t="s">
        <v>13</v>
      </c>
      <c r="E7" t="s">
        <v>16</v>
      </c>
      <c r="F7" t="s">
        <v>17</v>
      </c>
    </row>
    <row r="8" spans="1:11" x14ac:dyDescent="0.3">
      <c r="A8" t="s">
        <v>7</v>
      </c>
      <c r="B8" s="2">
        <v>45714</v>
      </c>
      <c r="C8" s="3">
        <v>-40</v>
      </c>
      <c r="D8" t="s">
        <v>13</v>
      </c>
      <c r="E8" t="s">
        <v>18</v>
      </c>
      <c r="F8" t="s">
        <v>19</v>
      </c>
    </row>
    <row r="9" spans="1:11" x14ac:dyDescent="0.3">
      <c r="A9" t="s">
        <v>7</v>
      </c>
      <c r="B9" s="2">
        <v>45714</v>
      </c>
      <c r="C9" s="3">
        <v>-1000</v>
      </c>
      <c r="D9" t="s">
        <v>13</v>
      </c>
      <c r="E9" t="s">
        <v>20</v>
      </c>
      <c r="F9" t="s">
        <v>21</v>
      </c>
    </row>
    <row r="10" spans="1:11" x14ac:dyDescent="0.3">
      <c r="A10" t="s">
        <v>11</v>
      </c>
      <c r="B10" s="2">
        <v>45713</v>
      </c>
      <c r="C10" s="3">
        <v>-1000</v>
      </c>
      <c r="D10" t="s">
        <v>13</v>
      </c>
      <c r="E10" t="s">
        <v>20</v>
      </c>
      <c r="F10" t="s">
        <v>21</v>
      </c>
    </row>
    <row r="11" spans="1:11" x14ac:dyDescent="0.3">
      <c r="A11" t="s">
        <v>11</v>
      </c>
      <c r="B11" s="2">
        <v>45713</v>
      </c>
      <c r="C11" s="3">
        <v>-20</v>
      </c>
      <c r="D11" t="s">
        <v>13</v>
      </c>
      <c r="E11" t="s">
        <v>22</v>
      </c>
      <c r="F11" t="s">
        <v>23</v>
      </c>
    </row>
    <row r="12" spans="1:11" x14ac:dyDescent="0.3">
      <c r="A12" t="s">
        <v>12</v>
      </c>
      <c r="B12" s="2">
        <v>45713</v>
      </c>
      <c r="C12" s="3">
        <v>-1000</v>
      </c>
      <c r="D12" t="s">
        <v>13</v>
      </c>
      <c r="E12" t="s">
        <v>20</v>
      </c>
      <c r="F12" t="s">
        <v>21</v>
      </c>
    </row>
    <row r="13" spans="1:11" x14ac:dyDescent="0.3">
      <c r="A13" t="s">
        <v>12</v>
      </c>
      <c r="B13" s="2">
        <v>45712</v>
      </c>
      <c r="C13" s="3">
        <v>-80</v>
      </c>
      <c r="D13" t="s">
        <v>13</v>
      </c>
      <c r="E13" t="s">
        <v>14</v>
      </c>
      <c r="F1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4C27-E7D4-46E4-9D4A-47B2BAF5227C}">
  <dimension ref="A1:B4"/>
  <sheetViews>
    <sheetView workbookViewId="0">
      <selection activeCell="B15" sqref="B15"/>
    </sheetView>
  </sheetViews>
  <sheetFormatPr defaultRowHeight="14.4" x14ac:dyDescent="0.3"/>
  <cols>
    <col min="1" max="1" width="26.88671875" customWidth="1"/>
    <col min="2" max="2" width="23.88671875" style="4" customWidth="1"/>
  </cols>
  <sheetData>
    <row r="1" spans="1:2" x14ac:dyDescent="0.3">
      <c r="A1" t="s">
        <v>24</v>
      </c>
      <c r="B1" s="4" t="s">
        <v>25</v>
      </c>
    </row>
    <row r="2" spans="1:2" x14ac:dyDescent="0.3">
      <c r="A2" t="s">
        <v>7</v>
      </c>
      <c r="B2" s="5">
        <f>SUMIF('Personal Finance Project (1)'!A:A, "Spencer Olson", 'Personal Finance Project (1)'!C:C)</f>
        <v>3870</v>
      </c>
    </row>
    <row r="3" spans="1:2" x14ac:dyDescent="0.3">
      <c r="A3" t="s">
        <v>11</v>
      </c>
      <c r="B3" s="4">
        <f>SUMIF('Personal Finance Project (1)'!A:A, "Carson Payne", 'Personal Finance Project (1)'!C:C)</f>
        <v>4920</v>
      </c>
    </row>
    <row r="4" spans="1:2" x14ac:dyDescent="0.3">
      <c r="A4" t="s">
        <v>12</v>
      </c>
      <c r="B4" s="4">
        <f>SUMIF('Personal Finance Project (1)'!A:A, "Jacob Henrie", 'Personal Finance Project (1)'!C:C)</f>
        <v>5920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 Finance Project (1)</vt:lpstr>
      <vt:lpstr>AccountBalance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Carson</dc:creator>
  <cp:keywords/>
  <dc:description/>
  <cp:lastModifiedBy>carson payne</cp:lastModifiedBy>
  <cp:revision/>
  <dcterms:created xsi:type="dcterms:W3CDTF">2025-03-10T17:00:07Z</dcterms:created>
  <dcterms:modified xsi:type="dcterms:W3CDTF">2025-03-26T17:12:03Z</dcterms:modified>
  <cp:category/>
  <cp:contentStatus/>
</cp:coreProperties>
</file>