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9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<sst xmlns="http://schemas.openxmlformats.org/spreadsheetml/2006/main" count="38" uniqueCount="38">
  <si>
    <t>项目</t>
  </si>
  <si>
    <r>
      <rPr>
        <b/>
        <sz val="11"/>
        <color theme="1"/>
        <rFont val="宋体"/>
        <charset val="134"/>
        <scheme val="minor"/>
      </rPr>
      <t>受欢迎度与可及性</t>
    </r>
  </si>
  <si>
    <t>性别平等</t>
  </si>
  <si>
    <r>
      <rPr>
        <b/>
        <sz val="11"/>
        <color theme="1"/>
        <rFont val="宋体"/>
        <charset val="134"/>
        <scheme val="minor"/>
      </rPr>
      <t>可持续性</t>
    </r>
  </si>
  <si>
    <r>
      <rPr>
        <b/>
        <sz val="11"/>
        <color theme="1"/>
        <rFont val="宋体"/>
        <charset val="134"/>
        <scheme val="minor"/>
      </rPr>
      <t>包容性</t>
    </r>
  </si>
  <si>
    <r>
      <rPr>
        <b/>
        <sz val="11"/>
        <color theme="1"/>
        <rFont val="宋体"/>
        <charset val="134"/>
        <scheme val="minor"/>
      </rPr>
      <t>相关性与创新性</t>
    </r>
  </si>
  <si>
    <r>
      <rPr>
        <b/>
        <sz val="11"/>
        <color theme="1"/>
        <rFont val="宋体"/>
        <charset val="134"/>
        <scheme val="minor"/>
      </rPr>
      <t>安全性与公平竞争</t>
    </r>
  </si>
  <si>
    <t>田径</t>
  </si>
  <si>
    <t>游泳</t>
  </si>
  <si>
    <t>射箭</t>
  </si>
  <si>
    <t>羽毛球</t>
  </si>
  <si>
    <t>篮球</t>
  </si>
  <si>
    <t>拳击</t>
  </si>
  <si>
    <t>皮划艇</t>
  </si>
  <si>
    <t>自行车</t>
  </si>
  <si>
    <t>马术</t>
  </si>
  <si>
    <t>击剑</t>
  </si>
  <si>
    <t>足球</t>
  </si>
  <si>
    <t>高尔夫</t>
  </si>
  <si>
    <t>体操</t>
  </si>
  <si>
    <t>手球</t>
  </si>
  <si>
    <t>曲棍球</t>
  </si>
  <si>
    <t>柔道</t>
  </si>
  <si>
    <t>现代五项</t>
  </si>
  <si>
    <t>赛艇</t>
  </si>
  <si>
    <t>七人制橄榄球</t>
  </si>
  <si>
    <t>帆船</t>
  </si>
  <si>
    <t>射击</t>
  </si>
  <si>
    <t>乒乓球</t>
  </si>
  <si>
    <t>跆拳道</t>
  </si>
  <si>
    <t>网球</t>
  </si>
  <si>
    <t>铁人三项</t>
  </si>
  <si>
    <t>排球</t>
  </si>
  <si>
    <t>举重</t>
  </si>
  <si>
    <t>摔跤</t>
  </si>
  <si>
    <t>参与国家数</t>
  </si>
  <si>
    <t>性别</t>
  </si>
  <si>
    <t>得分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</si>
</sst>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0.5"/>
      <color theme="1"/>
      <name val="等线"/>
      <charset val="134"/>
    </font>
    <font>
      <b/>
      <sz val="10.5"/>
      <color theme="1"/>
      <name val="等线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0" fontId="1" fillId="0" borderId="0" xfId="0" applyNumberFormat="1" applyFont="1" applyAlignment="1">
      <alignment horizontal="justify" vertical="center" wrapText="1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3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76" fontId="1" fillId="0" borderId="0" xfId="0" applyNumberFormat="1" applyFont="1" applyFill="1" applyBorder="1" applyAlignment="1">
      <alignment horizontal="justify" vertical="center" wrapText="1"/>
    </xf>
    <xf numFmtId="176" fontId="1" fillId="0" borderId="0" xfId="0" applyNumberFormat="1" applyFont="1" applyAlignment="1">
      <alignment horizontal="justify" vertical="center" wrapText="1"/>
    </xf>
    <xf numFmtId="176" fontId="1" fillId="0" borderId="0" xfId="0" applyNumberFormat="1" applyFont="1" applyFill="1" applyAlignment="1">
      <alignment horizontal="justify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tabSelected="1" zoomScale="175" zoomScaleNormal="175" workbookViewId="0">
      <selection activeCell="H7" sqref="H7"/>
    </sheetView>
  </sheetViews>
  <sheetFormatPr defaultColWidth="8.725" defaultRowHeight="13.5" outlineLevelCol="6"/>
  <sheetData>
    <row r="1" ht="27" spans="1:7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6" t="s">
        <v>7</v>
      </c>
      <c r="B2" s="7">
        <v>0.914144298496097</v>
      </c>
      <c r="C2" s="8">
        <v>0.9444</v>
      </c>
      <c r="D2" s="8">
        <v>0.82</v>
      </c>
      <c r="E2" s="8">
        <v>0.91</v>
      </c>
      <c r="F2" s="8">
        <v>0.89</v>
      </c>
      <c r="G2" s="8">
        <v>0.82</v>
      </c>
    </row>
    <row r="3" spans="1:7">
      <c r="A3" s="4" t="s">
        <v>8</v>
      </c>
      <c r="B3" s="7">
        <v>0.862854030501089</v>
      </c>
      <c r="C3" s="8">
        <v>1</v>
      </c>
      <c r="D3" s="8">
        <v>0.79</v>
      </c>
      <c r="E3" s="8">
        <v>0.86</v>
      </c>
      <c r="F3" s="8">
        <v>0.91</v>
      </c>
      <c r="G3" s="8">
        <v>0.84</v>
      </c>
    </row>
    <row r="4" spans="1:7">
      <c r="A4" s="4" t="s">
        <v>9</v>
      </c>
      <c r="B4" s="7">
        <v>0.19921875</v>
      </c>
      <c r="C4" s="8">
        <v>1</v>
      </c>
      <c r="D4" s="8">
        <v>0.83</v>
      </c>
      <c r="E4" s="8">
        <v>0.68</v>
      </c>
      <c r="F4" s="8">
        <v>0.72</v>
      </c>
      <c r="G4" s="8">
        <v>0.88</v>
      </c>
    </row>
    <row r="5" spans="1:7">
      <c r="A5" s="4" t="s">
        <v>10</v>
      </c>
      <c r="B5" s="7">
        <v>0.240292195309496</v>
      </c>
      <c r="C5" s="8">
        <v>1</v>
      </c>
      <c r="D5" s="8">
        <v>0.76</v>
      </c>
      <c r="E5" s="8">
        <v>0.82</v>
      </c>
      <c r="F5" s="8">
        <v>0.86</v>
      </c>
      <c r="G5" s="8">
        <v>0.76</v>
      </c>
    </row>
    <row r="6" spans="1:7">
      <c r="A6" s="4" t="s">
        <v>11</v>
      </c>
      <c r="B6" s="7">
        <v>0.0588235294117647</v>
      </c>
      <c r="C6" s="8">
        <v>1</v>
      </c>
      <c r="D6" s="8">
        <v>0.78</v>
      </c>
      <c r="E6" s="8">
        <v>0.88</v>
      </c>
      <c r="F6" s="8">
        <v>0.94</v>
      </c>
      <c r="G6" s="8">
        <v>0.72</v>
      </c>
    </row>
    <row r="7" spans="1:7">
      <c r="A7" s="4" t="s">
        <v>12</v>
      </c>
      <c r="B7" s="7">
        <v>0.402022058823529</v>
      </c>
      <c r="C7" s="8">
        <v>0.3444</v>
      </c>
      <c r="D7" s="8">
        <v>0.63</v>
      </c>
      <c r="E7" s="8">
        <v>0.67</v>
      </c>
      <c r="F7" s="8">
        <v>0.63</v>
      </c>
      <c r="G7" s="8">
        <v>0.56</v>
      </c>
    </row>
    <row r="8" spans="1:7">
      <c r="A8" s="4" t="s">
        <v>13</v>
      </c>
      <c r="B8" s="9">
        <v>0.18322440087146</v>
      </c>
      <c r="C8" s="8">
        <v>1</v>
      </c>
      <c r="D8" s="8">
        <v>0.74</v>
      </c>
      <c r="E8" s="8">
        <v>0.71</v>
      </c>
      <c r="F8" s="8">
        <v>0.78</v>
      </c>
      <c r="G8" s="8">
        <v>0.7</v>
      </c>
    </row>
    <row r="9" spans="1:7">
      <c r="A9" s="4" t="s">
        <v>14</v>
      </c>
      <c r="B9" s="9">
        <v>0.213529411764706</v>
      </c>
      <c r="C9" s="8">
        <v>0.9444</v>
      </c>
      <c r="D9" s="8">
        <v>0.71</v>
      </c>
      <c r="E9" s="8">
        <v>0.76</v>
      </c>
      <c r="F9" s="8">
        <v>0.85</v>
      </c>
      <c r="G9" s="8">
        <v>0.69</v>
      </c>
    </row>
    <row r="10" spans="1:7">
      <c r="A10" s="4" t="s">
        <v>15</v>
      </c>
      <c r="B10" s="9">
        <v>0.150122549019608</v>
      </c>
      <c r="C10" s="8">
        <v>1</v>
      </c>
      <c r="D10" s="8">
        <v>0.66</v>
      </c>
      <c r="E10" s="8">
        <v>0.73</v>
      </c>
      <c r="F10" s="8">
        <v>0.65</v>
      </c>
      <c r="G10" s="8">
        <v>0.67</v>
      </c>
    </row>
    <row r="11" spans="1:7">
      <c r="A11" s="4" t="s">
        <v>16</v>
      </c>
      <c r="B11" s="9">
        <v>0.172941176470588</v>
      </c>
      <c r="C11" s="8">
        <v>1</v>
      </c>
      <c r="D11" s="8">
        <v>0.72</v>
      </c>
      <c r="E11" s="8">
        <v>0.72</v>
      </c>
      <c r="F11" s="8">
        <v>0.76</v>
      </c>
      <c r="G11" s="8">
        <v>0.74</v>
      </c>
    </row>
    <row r="12" spans="1:7">
      <c r="A12" s="4" t="s">
        <v>17</v>
      </c>
      <c r="B12" s="9">
        <v>0.0784313725490196</v>
      </c>
      <c r="C12" s="8">
        <v>1</v>
      </c>
      <c r="D12" s="8">
        <v>0.69</v>
      </c>
      <c r="E12" s="8">
        <v>0.87</v>
      </c>
      <c r="F12" s="8">
        <v>0.93</v>
      </c>
      <c r="G12" s="8">
        <v>0.68</v>
      </c>
    </row>
    <row r="13" spans="1:7">
      <c r="A13" s="4" t="s">
        <v>18</v>
      </c>
      <c r="B13" s="9">
        <v>0.21090387374462</v>
      </c>
      <c r="C13" s="8">
        <v>1</v>
      </c>
      <c r="D13" s="8">
        <v>0.67</v>
      </c>
      <c r="E13" s="8">
        <v>0.67</v>
      </c>
      <c r="F13" s="8">
        <v>0.66</v>
      </c>
      <c r="G13" s="8">
        <v>0.88</v>
      </c>
    </row>
    <row r="14" spans="1:7">
      <c r="A14" s="4" t="s">
        <v>19</v>
      </c>
      <c r="B14" s="9">
        <v>0.226244343891403</v>
      </c>
      <c r="C14" s="8">
        <v>0.9333</v>
      </c>
      <c r="D14" s="8">
        <v>0.76</v>
      </c>
      <c r="E14" s="8">
        <v>0.86</v>
      </c>
      <c r="F14" s="8">
        <v>0.87</v>
      </c>
      <c r="G14" s="8">
        <v>0.6</v>
      </c>
    </row>
    <row r="15" spans="1:7">
      <c r="A15" s="4" t="s">
        <v>20</v>
      </c>
      <c r="B15" s="9">
        <v>0.0588235294117647</v>
      </c>
      <c r="C15" s="8">
        <v>1</v>
      </c>
      <c r="D15" s="8">
        <v>0.66</v>
      </c>
      <c r="E15" s="8">
        <v>0.72</v>
      </c>
      <c r="F15" s="8">
        <v>0.74</v>
      </c>
      <c r="G15" s="8">
        <v>0.72</v>
      </c>
    </row>
    <row r="16" spans="1:7">
      <c r="A16" s="4" t="s">
        <v>21</v>
      </c>
      <c r="B16" s="9">
        <v>0.0441176470588235</v>
      </c>
      <c r="C16" s="8">
        <v>1</v>
      </c>
      <c r="D16" s="8">
        <v>0.69</v>
      </c>
      <c r="E16" s="8">
        <v>0.67</v>
      </c>
      <c r="F16" s="8">
        <v>0.7</v>
      </c>
      <c r="G16" s="8">
        <v>0.78</v>
      </c>
    </row>
    <row r="17" spans="1:7">
      <c r="A17" s="4" t="s">
        <v>22</v>
      </c>
      <c r="B17" s="9">
        <v>0.590542099192618</v>
      </c>
      <c r="C17" s="8">
        <v>1</v>
      </c>
      <c r="D17" s="8">
        <v>0.68</v>
      </c>
      <c r="E17" s="8">
        <v>0.74</v>
      </c>
      <c r="F17" s="8">
        <v>0.69</v>
      </c>
      <c r="G17" s="8">
        <v>0.64</v>
      </c>
    </row>
    <row r="18" spans="1:7">
      <c r="A18" s="4" t="s">
        <v>23</v>
      </c>
      <c r="B18" s="9">
        <v>0.119117647058824</v>
      </c>
      <c r="C18" s="8">
        <v>1</v>
      </c>
      <c r="D18" s="8">
        <v>0.63</v>
      </c>
      <c r="E18" s="8">
        <v>0.63</v>
      </c>
      <c r="F18" s="8">
        <v>0.71</v>
      </c>
      <c r="G18" s="8">
        <v>0.68</v>
      </c>
    </row>
    <row r="19" spans="1:7">
      <c r="A19" s="4" t="s">
        <v>24</v>
      </c>
      <c r="B19" s="9">
        <v>0.392156862745098</v>
      </c>
      <c r="C19" s="8">
        <v>0.9556</v>
      </c>
      <c r="D19" s="8">
        <v>0.68</v>
      </c>
      <c r="E19" s="8">
        <v>0.72</v>
      </c>
      <c r="F19" s="8">
        <v>0.75</v>
      </c>
      <c r="G19" s="8">
        <v>0.77</v>
      </c>
    </row>
    <row r="20" ht="27" spans="1:7">
      <c r="A20" s="4" t="s">
        <v>25</v>
      </c>
      <c r="B20" s="9">
        <v>0.0588235294117647</v>
      </c>
      <c r="C20" s="8">
        <v>1</v>
      </c>
      <c r="D20" s="8">
        <v>0.67</v>
      </c>
      <c r="E20" s="8">
        <v>0.72</v>
      </c>
      <c r="F20" s="8">
        <v>0.79</v>
      </c>
      <c r="G20" s="8">
        <v>0.63</v>
      </c>
    </row>
    <row r="21" spans="1:7">
      <c r="A21" s="4" t="s">
        <v>26</v>
      </c>
      <c r="B21" s="9">
        <v>0.318627450980392</v>
      </c>
      <c r="C21" s="8">
        <v>1</v>
      </c>
      <c r="D21" s="8">
        <v>0.76</v>
      </c>
      <c r="E21" s="8">
        <v>0.73</v>
      </c>
      <c r="F21" s="8">
        <v>0.68</v>
      </c>
      <c r="G21" s="8">
        <v>0.8</v>
      </c>
    </row>
    <row r="22" spans="1:7">
      <c r="A22" s="4" t="s">
        <v>27</v>
      </c>
      <c r="B22" s="9">
        <v>0.490196078431373</v>
      </c>
      <c r="C22" s="8">
        <v>1</v>
      </c>
      <c r="D22" s="8">
        <v>0.66</v>
      </c>
      <c r="E22" s="8">
        <v>0.69</v>
      </c>
      <c r="F22" s="8">
        <v>0.66</v>
      </c>
      <c r="G22" s="8">
        <v>0.89</v>
      </c>
    </row>
    <row r="23" spans="1:7">
      <c r="A23" s="4" t="s">
        <v>28</v>
      </c>
      <c r="B23" s="9">
        <v>0.333605664488017</v>
      </c>
      <c r="C23" s="8">
        <v>1</v>
      </c>
      <c r="D23" s="8">
        <v>0.76</v>
      </c>
      <c r="E23" s="8">
        <v>0.86</v>
      </c>
      <c r="F23" s="8">
        <v>0.83</v>
      </c>
      <c r="G23" s="8">
        <v>0.75</v>
      </c>
    </row>
    <row r="24" spans="1:7">
      <c r="A24" s="4" t="s">
        <v>29</v>
      </c>
      <c r="B24" s="9">
        <v>0.289526921879863</v>
      </c>
      <c r="C24" s="8">
        <v>0.8333</v>
      </c>
      <c r="D24" s="8">
        <v>0.72</v>
      </c>
      <c r="E24" s="8">
        <v>0.74</v>
      </c>
      <c r="F24" s="8">
        <v>0.64</v>
      </c>
      <c r="G24" s="8">
        <v>0.69</v>
      </c>
    </row>
    <row r="25" spans="1:7">
      <c r="A25" s="4" t="s">
        <v>30</v>
      </c>
      <c r="B25" s="9">
        <v>0.185224089635854</v>
      </c>
      <c r="C25" s="8">
        <v>1</v>
      </c>
      <c r="D25" s="8">
        <v>0.69</v>
      </c>
      <c r="E25" s="8">
        <v>0.81</v>
      </c>
      <c r="F25" s="8">
        <v>0.92</v>
      </c>
      <c r="G25" s="8">
        <v>0.77</v>
      </c>
    </row>
    <row r="26" spans="1:7">
      <c r="A26" s="4" t="s">
        <v>31</v>
      </c>
      <c r="B26" s="9">
        <v>0.231818181818182</v>
      </c>
      <c r="C26" s="8">
        <v>1</v>
      </c>
      <c r="D26" s="8">
        <v>0.74</v>
      </c>
      <c r="E26" s="8">
        <v>0.69</v>
      </c>
      <c r="F26" s="8">
        <v>0.77</v>
      </c>
      <c r="G26" s="8">
        <v>0.6</v>
      </c>
    </row>
    <row r="27" spans="1:7">
      <c r="A27" s="4" t="s">
        <v>32</v>
      </c>
      <c r="B27" s="2">
        <v>0.0588235294117647</v>
      </c>
      <c r="C27" s="8">
        <v>1</v>
      </c>
      <c r="D27" s="8">
        <v>0.69</v>
      </c>
      <c r="E27" s="8">
        <v>0.84</v>
      </c>
      <c r="F27" s="8">
        <v>0.88</v>
      </c>
      <c r="G27" s="8">
        <v>0.76</v>
      </c>
    </row>
    <row r="28" spans="1:7">
      <c r="A28" s="4" t="s">
        <v>33</v>
      </c>
      <c r="B28" s="9">
        <v>0.345289335246294</v>
      </c>
      <c r="C28" s="8">
        <v>0.4333</v>
      </c>
      <c r="D28" s="8">
        <v>0.64</v>
      </c>
      <c r="E28" s="8">
        <v>0.73</v>
      </c>
      <c r="F28" s="8">
        <v>0.62</v>
      </c>
      <c r="G28" s="8">
        <v>0.65</v>
      </c>
    </row>
    <row r="29" spans="1:7">
      <c r="A29" s="4" t="s">
        <v>34</v>
      </c>
      <c r="B29" s="9">
        <v>0.456658901184236</v>
      </c>
      <c r="C29" s="8">
        <v>0</v>
      </c>
      <c r="D29" s="8">
        <v>0.69</v>
      </c>
      <c r="E29" s="8">
        <v>0.71</v>
      </c>
      <c r="F29" s="8">
        <v>0.6</v>
      </c>
      <c r="G29" s="8">
        <v>0.64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29"/>
  <sheetViews>
    <sheetView workbookViewId="0">
      <selection activeCell="H2" sqref="H2"/>
    </sheetView>
  </sheetViews>
  <sheetFormatPr defaultColWidth="8.725" defaultRowHeight="13.5" outlineLevelCol="3"/>
  <cols>
    <col min="4" max="4" width="12.8166666666667"/>
  </cols>
  <sheetData>
    <row r="1" ht="27" spans="2:2">
      <c r="B1" s="3" t="s">
        <v>35</v>
      </c>
    </row>
    <row r="2" spans="2:4">
      <c r="B2" s="4">
        <v>196</v>
      </c>
      <c r="C2" s="4">
        <v>206</v>
      </c>
      <c r="D2">
        <f>B2*B2/C2/204</f>
        <v>0.914144298496097</v>
      </c>
    </row>
    <row r="3" spans="2:4">
      <c r="B3" s="4">
        <v>178</v>
      </c>
      <c r="C3" s="4">
        <v>180</v>
      </c>
      <c r="D3">
        <f t="shared" ref="D3:D29" si="0">B3*B3/C3/204</f>
        <v>0.862854030501089</v>
      </c>
    </row>
    <row r="4" spans="2:4">
      <c r="B4" s="4">
        <v>51</v>
      </c>
      <c r="C4" s="4">
        <v>64</v>
      </c>
      <c r="D4">
        <f t="shared" si="0"/>
        <v>0.19921875</v>
      </c>
    </row>
    <row r="5" spans="2:4">
      <c r="B5" s="4">
        <v>50</v>
      </c>
      <c r="C5" s="4">
        <v>51</v>
      </c>
      <c r="D5">
        <f t="shared" si="0"/>
        <v>0.240292195309496</v>
      </c>
    </row>
    <row r="6" spans="2:4">
      <c r="B6" s="4">
        <v>12</v>
      </c>
      <c r="C6" s="4">
        <v>12</v>
      </c>
      <c r="D6">
        <f t="shared" si="0"/>
        <v>0.0588235294117647</v>
      </c>
    </row>
    <row r="7" spans="2:4">
      <c r="B7" s="4">
        <v>81</v>
      </c>
      <c r="C7" s="4">
        <v>80</v>
      </c>
      <c r="D7">
        <f t="shared" si="0"/>
        <v>0.402022058823529</v>
      </c>
    </row>
    <row r="8" spans="2:4">
      <c r="B8" s="4">
        <v>58</v>
      </c>
      <c r="C8" s="4">
        <v>90</v>
      </c>
      <c r="D8">
        <f t="shared" si="0"/>
        <v>0.18322440087146</v>
      </c>
    </row>
    <row r="9" spans="2:4">
      <c r="B9" s="4">
        <v>66</v>
      </c>
      <c r="C9" s="4">
        <v>100</v>
      </c>
      <c r="D9">
        <f t="shared" si="0"/>
        <v>0.213529411764706</v>
      </c>
    </row>
    <row r="10" spans="2:4">
      <c r="B10" s="4">
        <v>35</v>
      </c>
      <c r="C10" s="4">
        <v>40</v>
      </c>
      <c r="D10">
        <f t="shared" si="0"/>
        <v>0.150122549019608</v>
      </c>
    </row>
    <row r="11" spans="2:4">
      <c r="B11" s="4">
        <v>42</v>
      </c>
      <c r="C11" s="4">
        <v>50</v>
      </c>
      <c r="D11">
        <f t="shared" si="0"/>
        <v>0.172941176470588</v>
      </c>
    </row>
    <row r="12" spans="2:4">
      <c r="B12" s="4">
        <v>16</v>
      </c>
      <c r="C12" s="4">
        <v>16</v>
      </c>
      <c r="D12">
        <f t="shared" si="0"/>
        <v>0.0784313725490196</v>
      </c>
    </row>
    <row r="13" spans="2:4">
      <c r="B13" s="4">
        <v>42</v>
      </c>
      <c r="C13" s="4">
        <v>41</v>
      </c>
      <c r="D13">
        <f t="shared" si="0"/>
        <v>0.21090387374462</v>
      </c>
    </row>
    <row r="14" spans="2:4">
      <c r="B14" s="4">
        <v>60</v>
      </c>
      <c r="C14" s="4">
        <v>78</v>
      </c>
      <c r="D14">
        <f t="shared" si="0"/>
        <v>0.226244343891403</v>
      </c>
    </row>
    <row r="15" spans="2:4">
      <c r="B15" s="4">
        <v>12</v>
      </c>
      <c r="C15" s="4">
        <v>12</v>
      </c>
      <c r="D15">
        <f t="shared" si="0"/>
        <v>0.0588235294117647</v>
      </c>
    </row>
    <row r="16" spans="2:4">
      <c r="B16" s="4">
        <v>12</v>
      </c>
      <c r="C16" s="4">
        <v>16</v>
      </c>
      <c r="D16">
        <f t="shared" si="0"/>
        <v>0.0441176470588235</v>
      </c>
    </row>
    <row r="17" spans="2:4">
      <c r="B17" s="4">
        <v>128</v>
      </c>
      <c r="C17" s="4">
        <v>136</v>
      </c>
      <c r="D17">
        <f t="shared" si="0"/>
        <v>0.590542099192618</v>
      </c>
    </row>
    <row r="18" spans="2:4">
      <c r="B18" s="4">
        <v>27</v>
      </c>
      <c r="C18" s="4">
        <v>30</v>
      </c>
      <c r="D18">
        <f t="shared" si="0"/>
        <v>0.119117647058824</v>
      </c>
    </row>
    <row r="19" spans="2:4">
      <c r="B19" s="4">
        <v>80</v>
      </c>
      <c r="C19" s="4">
        <v>80</v>
      </c>
      <c r="D19">
        <f t="shared" si="0"/>
        <v>0.392156862745098</v>
      </c>
    </row>
    <row r="20" spans="2:4">
      <c r="B20" s="4">
        <v>12</v>
      </c>
      <c r="C20" s="4">
        <v>12</v>
      </c>
      <c r="D20">
        <f t="shared" si="0"/>
        <v>0.0588235294117647</v>
      </c>
    </row>
    <row r="21" spans="2:4">
      <c r="B21" s="4">
        <v>65</v>
      </c>
      <c r="C21" s="4">
        <v>65</v>
      </c>
      <c r="D21">
        <f t="shared" si="0"/>
        <v>0.318627450980392</v>
      </c>
    </row>
    <row r="22" spans="2:4">
      <c r="B22" s="4">
        <v>100</v>
      </c>
      <c r="C22" s="4">
        <v>100</v>
      </c>
      <c r="D22">
        <f t="shared" si="0"/>
        <v>0.490196078431373</v>
      </c>
    </row>
    <row r="23" spans="2:4">
      <c r="B23" s="4">
        <v>70</v>
      </c>
      <c r="C23" s="4">
        <v>72</v>
      </c>
      <c r="D23">
        <f t="shared" si="0"/>
        <v>0.333605664488017</v>
      </c>
    </row>
    <row r="24" spans="2:4">
      <c r="B24" s="4">
        <v>61</v>
      </c>
      <c r="C24" s="4">
        <v>63</v>
      </c>
      <c r="D24">
        <f t="shared" si="0"/>
        <v>0.289526921879863</v>
      </c>
    </row>
    <row r="25" spans="2:4">
      <c r="B25" s="4">
        <v>46</v>
      </c>
      <c r="C25" s="4">
        <v>56</v>
      </c>
      <c r="D25">
        <f t="shared" si="0"/>
        <v>0.185224089635854</v>
      </c>
    </row>
    <row r="26" spans="2:4">
      <c r="B26" s="4">
        <v>51</v>
      </c>
      <c r="C26" s="4">
        <v>55</v>
      </c>
      <c r="D26">
        <f t="shared" si="0"/>
        <v>0.231818181818182</v>
      </c>
    </row>
    <row r="27" spans="2:4">
      <c r="B27" s="4">
        <v>12</v>
      </c>
      <c r="C27" s="4">
        <v>12</v>
      </c>
      <c r="D27">
        <f t="shared" si="0"/>
        <v>0.0588235294117647</v>
      </c>
    </row>
    <row r="28" spans="2:4">
      <c r="B28" s="4">
        <v>76</v>
      </c>
      <c r="C28" s="4">
        <v>82</v>
      </c>
      <c r="D28">
        <f t="shared" si="0"/>
        <v>0.345289335246294</v>
      </c>
    </row>
    <row r="29" spans="2:4">
      <c r="B29" s="4">
        <v>97</v>
      </c>
      <c r="C29" s="4">
        <v>101</v>
      </c>
      <c r="D29">
        <f t="shared" si="0"/>
        <v>0.456658901184236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A29" sqref="A29"/>
    </sheetView>
  </sheetViews>
  <sheetFormatPr defaultColWidth="9" defaultRowHeight="13.5" outlineLevelCol="2"/>
  <sheetData>
    <row r="1" spans="1:3">
      <c r="A1" t="s">
        <v>36</v>
      </c>
      <c r="C1" t="s">
        <v>37</v>
      </c>
    </row>
    <row r="2" spans="1:3">
      <c r="A2" s="1">
        <v>0.495</v>
      </c>
      <c r="C2" s="2">
        <f>A2*2</f>
        <v>0.99</v>
      </c>
    </row>
    <row r="3" spans="1:3">
      <c r="A3" s="1">
        <v>0.5</v>
      </c>
      <c r="C3" s="2">
        <f t="shared" ref="C3:C29" si="0">A3*2</f>
        <v>1</v>
      </c>
    </row>
    <row r="4" spans="1:3">
      <c r="A4" s="1">
        <v>0.5</v>
      </c>
      <c r="C4" s="2">
        <f t="shared" si="0"/>
        <v>1</v>
      </c>
    </row>
    <row r="5" spans="1:3">
      <c r="A5" s="1">
        <v>0.5</v>
      </c>
      <c r="C5" s="2">
        <f t="shared" si="0"/>
        <v>1</v>
      </c>
    </row>
    <row r="6" spans="1:3">
      <c r="A6" s="1">
        <v>0.5</v>
      </c>
      <c r="C6" s="2">
        <f t="shared" si="0"/>
        <v>1</v>
      </c>
    </row>
    <row r="7" spans="1:3">
      <c r="A7" s="1">
        <v>0.441</v>
      </c>
      <c r="C7" s="2">
        <f t="shared" si="0"/>
        <v>0.882</v>
      </c>
    </row>
    <row r="8" spans="1:3">
      <c r="A8" s="1">
        <v>0.5</v>
      </c>
      <c r="C8" s="2">
        <f t="shared" si="0"/>
        <v>1</v>
      </c>
    </row>
    <row r="9" spans="1:3">
      <c r="A9" s="1">
        <v>0.495</v>
      </c>
      <c r="C9" s="2">
        <f t="shared" si="0"/>
        <v>0.99</v>
      </c>
    </row>
    <row r="10" spans="1:3">
      <c r="A10" s="1">
        <v>0.5</v>
      </c>
      <c r="C10" s="2">
        <f t="shared" si="0"/>
        <v>1</v>
      </c>
    </row>
    <row r="11" spans="1:3">
      <c r="A11" s="1">
        <v>0.5</v>
      </c>
      <c r="C11" s="2">
        <f t="shared" si="0"/>
        <v>1</v>
      </c>
    </row>
    <row r="12" spans="1:3">
      <c r="A12" s="1">
        <v>0.5</v>
      </c>
      <c r="C12" s="2">
        <f t="shared" si="0"/>
        <v>1</v>
      </c>
    </row>
    <row r="13" spans="1:3">
      <c r="A13" s="1">
        <v>0.5</v>
      </c>
      <c r="C13" s="2">
        <f t="shared" si="0"/>
        <v>1</v>
      </c>
    </row>
    <row r="14" spans="1:3">
      <c r="A14" s="1">
        <v>0.506</v>
      </c>
      <c r="C14" s="2">
        <v>0.988</v>
      </c>
    </row>
    <row r="15" spans="1:3">
      <c r="A15" s="1">
        <v>0.5</v>
      </c>
      <c r="C15" s="2">
        <f t="shared" si="0"/>
        <v>1</v>
      </c>
    </row>
    <row r="16" spans="1:3">
      <c r="A16" s="1">
        <v>0.5</v>
      </c>
      <c r="C16" s="2">
        <f t="shared" si="0"/>
        <v>1</v>
      </c>
    </row>
    <row r="17" spans="1:3">
      <c r="A17" s="1">
        <v>0.5</v>
      </c>
      <c r="C17" s="2">
        <f t="shared" si="0"/>
        <v>1</v>
      </c>
    </row>
    <row r="18" spans="1:3">
      <c r="A18" s="1">
        <v>0.5</v>
      </c>
      <c r="C18" s="2">
        <f t="shared" si="0"/>
        <v>1</v>
      </c>
    </row>
    <row r="19" spans="1:3">
      <c r="A19" s="1">
        <v>0.496</v>
      </c>
      <c r="C19" s="2">
        <f t="shared" si="0"/>
        <v>0.992</v>
      </c>
    </row>
    <row r="20" spans="1:3">
      <c r="A20" s="1">
        <v>0.5</v>
      </c>
      <c r="C20" s="2">
        <f t="shared" si="0"/>
        <v>1</v>
      </c>
    </row>
    <row r="21" spans="1:3">
      <c r="A21" s="1">
        <v>0.5</v>
      </c>
      <c r="C21" s="2">
        <f t="shared" si="0"/>
        <v>1</v>
      </c>
    </row>
    <row r="22" spans="1:3">
      <c r="A22" s="1">
        <v>0.5</v>
      </c>
      <c r="C22" s="2">
        <f t="shared" si="0"/>
        <v>1</v>
      </c>
    </row>
    <row r="23" spans="1:3">
      <c r="A23" s="1">
        <v>0.5</v>
      </c>
      <c r="C23" s="2">
        <f t="shared" si="0"/>
        <v>1</v>
      </c>
    </row>
    <row r="24" spans="1:3">
      <c r="A24" s="1">
        <v>0.485</v>
      </c>
      <c r="C24" s="2">
        <f t="shared" si="0"/>
        <v>0.97</v>
      </c>
    </row>
    <row r="25" spans="1:3">
      <c r="A25" s="1">
        <v>0.5</v>
      </c>
      <c r="C25" s="2">
        <f t="shared" si="0"/>
        <v>1</v>
      </c>
    </row>
    <row r="26" spans="1:3">
      <c r="A26" s="1">
        <v>0.5</v>
      </c>
      <c r="C26" s="2">
        <f t="shared" si="0"/>
        <v>1</v>
      </c>
    </row>
    <row r="27" spans="1:3">
      <c r="A27" s="1">
        <v>0.5</v>
      </c>
      <c r="C27" s="2">
        <f t="shared" si="0"/>
        <v>1</v>
      </c>
    </row>
    <row r="28" spans="1:3">
      <c r="A28" s="1">
        <v>0.449</v>
      </c>
      <c r="C28" s="2">
        <f t="shared" si="0"/>
        <v>0.898</v>
      </c>
    </row>
    <row r="29" spans="1:3">
      <c r="A29" s="1">
        <v>0.41</v>
      </c>
      <c r="C29" s="2">
        <f t="shared" si="0"/>
        <v>0.82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25858</dc:creator>
  <cp:lastModifiedBy>高明杰</cp:lastModifiedBy>
  <dcterms:created xsi:type="dcterms:W3CDTF">2024-11-09T12:26:00Z</dcterms:created>
  <dcterms:modified xsi:type="dcterms:W3CDTF">2024-11-09T22:01:50Z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EAB5807CD311450C82F29040D1946949_13</vt:lpwstr>
  </property>
  <property fmtid="{D5CDD505-2E9C-101B-9397-08002B2CF9AE}" pid="3" name="KSOProductBuildVer">
    <vt:lpwstr>2052-12.1.0.15712</vt:lpwstr>
  </property>
</Properties>
</file>