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jpeg" ContentType="image/jpeg"/>
  <Override PartName="/xl/worksheets/sheet1.xml" ContentType="application/vnd.openxmlformats-officedocument.spreadsheetml.worksheet+xml"/>
  <Override PartName="/xl/ctrProps/ctrProp1.xml" ContentType="application/vnd.ms-excel.controlproperties+xml"/>
  <Override PartName="/xl/ctrProps/ctrProp2.xml" ContentType="application/vnd.ms-excel.controlpropertie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ctrProps/ctrProp3.xml" ContentType="application/vnd.ms-excel.controlproperties+xml"/>
  <Override PartName="/xl/ctrProps/ctrProp4.xml" ContentType="application/vnd.ms-excel.controlproperties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trProps/ctrProp5.xml" ContentType="application/vnd.ms-excel.controlproperties+xml"/>
  <Override PartName="/xl/ctrProps/ctrProp6.xml" ContentType="application/vnd.ms-excel.controlproperties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trProps/ctrProp7.xml" ContentType="application/vnd.ms-excel.controlproperties+xml"/>
  <Override PartName="/xl/ctrProps/ctrProp8.xml" ContentType="application/vnd.ms-excel.controlproperties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ctrProps/ctrProp9.xml" ContentType="application/vnd.ms-excel.controlproperties+xml"/>
  <Override PartName="/xl/ctrProps/ctrProp10.xml" ContentType="application/vnd.ms-excel.controlproperties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ZSZ河湖资源水质数据分析系统new\01开发库\01docs\05编码\代码走查\"/>
    </mc:Choice>
  </mc:AlternateContent>
  <bookViews>
    <workbookView xWindow="0" yWindow="0" windowWidth="19815" windowHeight="7860" activeTab="0"/>
  </bookViews>
  <sheets>
    <sheet name="封面 " sheetId="12" r:id="rId2"/>
    <sheet name="代码走查单-用户入口" sheetId="1" r:id="rId3"/>
    <sheet name="代码走查单-驾驶舱" sheetId="13" r:id="rId4"/>
    <sheet name="代码走查单-统计分析" sheetId="14" r:id="rId5"/>
    <sheet name="代码走查单-数据查询" sheetId="15" r:id="rId6"/>
    <sheet name="代码走查单-系统设置" sheetId="16" r:id="rId7"/>
  </sheets>
  <definedNames>
    <definedName name="_xlnm.Print_Area" localSheetId="0">'封面 '!$A$1:$I$40</definedName>
  </definedNames>
  <calcPr fullCalcOnLoad="1"/>
</workbook>
</file>

<file path=xl/calcChain.xml><?xml version="1.0" encoding="utf-8"?>
<calcChain xmlns="http://schemas.openxmlformats.org/spreadsheetml/2006/main">
  <c r="G63" i="1" l="1"/>
</calcChain>
</file>

<file path=xl/sharedStrings.xml><?xml version="1.0" encoding="utf-8"?>
<sst xmlns="http://schemas.openxmlformats.org/spreadsheetml/2006/main" count="633" uniqueCount="98">
  <si>
    <t>钛  能  科  技  股  份  有  限  公  司</t>
  </si>
  <si>
    <t xml:space="preserve">河湖资源水质数据分析系统
</t>
  </si>
  <si>
    <t>代码走查单</t>
  </si>
  <si>
    <t>版本号</t>
  </si>
  <si>
    <t>修订状态</t>
  </si>
  <si>
    <t>修订内容</t>
  </si>
  <si>
    <t>修订人</t>
  </si>
  <si>
    <t>修订日期</t>
  </si>
  <si>
    <t>审核人</t>
  </si>
  <si>
    <t>审核日期</t>
  </si>
  <si>
    <t>V1.0</t>
  </si>
  <si>
    <t>C</t>
  </si>
  <si>
    <t>创建</t>
  </si>
  <si>
    <t>王海兵</t>
  </si>
  <si>
    <t>V1.1</t>
  </si>
  <si>
    <t>M</t>
  </si>
  <si>
    <t>修改</t>
  </si>
  <si>
    <t>*修订状态：C——创建，A——增加，M——修改，D——删除</t>
  </si>
  <si>
    <t>项目名称</t>
  </si>
  <si>
    <t>评审工件</t>
  </si>
  <si>
    <t>工件版本</t>
  </si>
  <si>
    <t>走查人员</t>
  </si>
  <si>
    <t>河湖资源水质数据分析系统</t>
  </si>
  <si>
    <t xml:space="preserve">             项目类型：           </t>
  </si>
  <si>
    <t>预审所用时间（小时）</t>
  </si>
  <si>
    <t>注：对应各检查项之外，还有其它的问题，填写在各性能的其它项内</t>
  </si>
  <si>
    <t>#</t>
  </si>
  <si>
    <t>检查项</t>
  </si>
  <si>
    <t>是/否/不适用</t>
  </si>
  <si>
    <t>缺陷位置</t>
  </si>
  <si>
    <t>严重程度</t>
  </si>
  <si>
    <t>建议修正措施</t>
  </si>
  <si>
    <t>注释</t>
  </si>
  <si>
    <t>版面</t>
  </si>
  <si>
    <t>代码的编写格式是否一致？</t>
  </si>
  <si>
    <t>是</t>
  </si>
  <si>
    <t>注释风格是否一致？</t>
  </si>
  <si>
    <r>
      <rPr>
        <sz val="10"/>
        <rFont val="宋体"/>
        <family val="2"/>
        <charset val="134"/>
      </rPr>
      <t>程序块、函数或过程的开始、结构的定义、循环和判断语句下的情况处理语句等是否都采用缩进风格编写，缩进的空格数为</t>
    </r>
    <r>
      <rPr>
        <sz val="10"/>
        <rFont val="Times New Roman"/>
        <family val="1"/>
      </rPr>
      <t>4</t>
    </r>
    <r>
      <rPr>
        <sz val="10"/>
        <rFont val="宋体"/>
        <family val="2"/>
        <charset val="134"/>
      </rPr>
      <t>个？</t>
    </r>
  </si>
  <si>
    <r>
      <rPr>
        <sz val="10"/>
        <rFont val="宋体"/>
        <family val="2"/>
        <charset val="134"/>
      </rPr>
      <t>对齐是否只使用空格键，不使用</t>
    </r>
    <r>
      <rPr>
        <sz val="10"/>
        <rFont val="Times New Roman"/>
        <family val="1"/>
      </rPr>
      <t>TAB</t>
    </r>
    <r>
      <rPr>
        <sz val="10"/>
        <rFont val="宋体"/>
        <family val="2"/>
        <charset val="134"/>
      </rPr>
      <t>键？</t>
    </r>
  </si>
  <si>
    <t>相对独立的程序块之间、变量说明之后是否加空行？</t>
  </si>
  <si>
    <t>程序块的分界符是否各独占一行并且位于同一列，同时与引用它们的语句左对齐？</t>
  </si>
  <si>
    <t>其它：</t>
  </si>
  <si>
    <t>命名</t>
  </si>
  <si>
    <t>定义的程序名是否有意义？</t>
  </si>
  <si>
    <t>标识符的命名是否清晰、明了，有明确含义，同时使用完整的单词或大家基本可以理解的缩写，避免使人产生误解？</t>
  </si>
  <si>
    <t>命名中若使用特殊约定或缩写，是否有注释说明？</t>
  </si>
  <si>
    <t>命名规范是否与所使用的系统风格保持一致，并在同一项目中统一？</t>
  </si>
  <si>
    <t>代码</t>
  </si>
  <si>
    <t>代码是否简单清晰，保持一致性?</t>
  </si>
  <si>
    <t>代码编译后是否未产生Warning?</t>
  </si>
  <si>
    <t>程序接口清晰明确吗？</t>
  </si>
  <si>
    <t>数据类型和数据声明是合理正确的吗？</t>
  </si>
  <si>
    <t>所有参数都定义了，或者计算了，或者从外部来源获得了吗？</t>
  </si>
  <si>
    <t>所有定义的数据都使用了吗？</t>
  </si>
  <si>
    <t>所有引用的子程序都定义了吗？</t>
  </si>
  <si>
    <t>所有定义的子程序都使用了吗？</t>
  </si>
  <si>
    <t>是否注意运算符的优先级，并用括号明确表达式的操作顺序，避免使用默认优先级？</t>
  </si>
  <si>
    <t>是否只引用属于自己的存贮空间？</t>
  </si>
  <si>
    <t>是否防止引用已经释放的内存空间？</t>
  </si>
  <si>
    <t>如果不是构造函数，过程/函数中分配的内存，在过程/函数退出之前是否释放？</t>
  </si>
  <si>
    <t>对于退出过程/函数后仍然需要存在的内存，是否确保该内存使用完毕后及时释放该内存？</t>
  </si>
  <si>
    <t>过程/函数中申请的（为打开文件而使用的）文件句柄，在过程/函数退出之前是否关闭？</t>
  </si>
  <si>
    <t>是否防止内存操作越界？</t>
  </si>
  <si>
    <t>系统运行之初，是否初始化有关变量及运行环境，防止未经初始化的变量被引用？</t>
  </si>
  <si>
    <t>在产品软件（项目组）中，是否统一编译开关选项？</t>
  </si>
  <si>
    <t>注释是否解释了代码的目的，或总结了代码所要完成的工作？</t>
  </si>
  <si>
    <t>否</t>
  </si>
  <si>
    <t>\src\com\ezio\dao\userDao.java</t>
  </si>
  <si>
    <t>低</t>
  </si>
  <si>
    <t>建议标注更加详细</t>
  </si>
  <si>
    <t>注释是否是最新的？</t>
  </si>
  <si>
    <t>注释是否清晰正确？</t>
  </si>
  <si>
    <t>是否对代码含义进行了注释？</t>
  </si>
  <si>
    <t>声明全局变量时，是否给以了注释？</t>
  </si>
  <si>
    <t>是否说明了每个子程序的目的？</t>
  </si>
  <si>
    <t>注释是否与代码保持一致性，不存在没用的注释？</t>
  </si>
  <si>
    <t>Java程序代码检查</t>
  </si>
  <si>
    <t>每个变量的命名是否都有前缀来表示类型？</t>
  </si>
  <si>
    <t>Struct 的名字是否由大写字母开头而其他字母都小写的单词组成？</t>
  </si>
  <si>
    <t>变量的名字是否用一个小写字母开头，后面的单词用大写字母开头？</t>
  </si>
  <si>
    <t>Static 变量的名字都大写，并且指出完整含义？</t>
  </si>
  <si>
    <t>数组是否用下面的方式来命名：unsigned char a_u8[7]？</t>
  </si>
  <si>
    <t>本文件使用的函数是否加 static 修饰？</t>
  </si>
  <si>
    <t>全局变量是否使用了 g前缀？</t>
  </si>
  <si>
    <t>是否在中断不使用延时函数？</t>
  </si>
  <si>
    <t>结果统计：</t>
  </si>
  <si>
    <t>是否适用     是：</t>
  </si>
  <si>
    <t>否：</t>
  </si>
  <si>
    <t>不适用：</t>
  </si>
  <si>
    <t>严重程度     高：</t>
  </si>
  <si>
    <t>中：</t>
  </si>
  <si>
    <t>低：</t>
  </si>
  <si>
    <t>其它：缺少参数有效性检查</t>
  </si>
  <si>
    <t>src\com\ezio\dao\WqsInfoDao.java</t>
  </si>
  <si>
    <t>完善代码，增加参数正确性检查</t>
  </si>
  <si>
    <t>\src\com\ezio\dao\WqsAndMonitorInfoDao.java</t>
  </si>
  <si>
    <t>建议增加释放内存代码</t>
  </si>
  <si>
    <t>彭朗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</si>
</sst>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78" formatCode="_ \¥* #,##0_ ;_ \¥* \-#,##0_ ;_ \¥* &quot;-&quot;_ ;_ @_ "/>
    <numFmt numFmtId="179" formatCode="_ \¥* #,##0.00_ ;_ \¥* \-#,##0.00_ ;_ \¥* &quot;-&quot;??_ ;_ @_ "/>
  </numFmts>
  <fonts count="21">
    <font>
      <sz val="12"/>
      <name val="宋体"/>
      <family val="2"/>
      <charset val="134"/>
    </font>
    <font>
      <sz val="10"/>
      <color theme="1"/>
      <name val="Arial"/>
      <family val="2"/>
    </font>
    <font>
      <sz val="10"/>
      <name val="宋体"/>
      <family val="2"/>
      <charset val="134"/>
    </font>
    <font>
      <b/>
      <sz val="12"/>
      <name val="宋体"/>
      <family val="2"/>
      <charset val="134"/>
    </font>
    <font>
      <b/>
      <sz val="10"/>
      <name val="宋体"/>
      <family val="2"/>
      <charset val="134"/>
    </font>
    <font>
      <b/>
      <sz val="10.5"/>
      <name val="宋体"/>
      <family val="2"/>
      <charset val="134"/>
    </font>
    <font>
      <i/>
      <sz val="10"/>
      <color indexed="12"/>
      <name val="宋体"/>
      <family val="2"/>
      <charset val="134"/>
    </font>
    <font>
      <sz val="10"/>
      <name val="Times New Roman"/>
      <family val="1"/>
    </font>
    <font>
      <sz val="10"/>
      <color indexed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26"/>
      <color theme="1"/>
      <name val="黑体"/>
      <family val="2"/>
      <charset val="134"/>
    </font>
    <font>
      <sz val="14"/>
      <color theme="1"/>
      <name val="宋体"/>
      <family val="2"/>
      <charset val="134"/>
      <scheme val="minor"/>
    </font>
    <font>
      <sz val="28"/>
      <color theme="1"/>
      <name val="黑体"/>
      <family val="2"/>
      <charset val="134"/>
    </font>
    <font>
      <sz val="24"/>
      <color theme="1"/>
      <name val="黑体"/>
      <family val="2"/>
      <charset val="134"/>
    </font>
    <font>
      <sz val="18"/>
      <color theme="1"/>
      <name val="黑体"/>
      <family val="2"/>
      <charset val="134"/>
    </font>
    <font>
      <b/>
      <sz val="18"/>
      <name val="黑体"/>
      <family val="2"/>
      <charset val="134"/>
    </font>
    <font>
      <sz val="10"/>
      <name val="Tahoma"/>
      <family val="2"/>
    </font>
    <font>
      <sz val="9"/>
      <color rgb="FF000000"/>
      <name val="宋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sz val="9"/>
      <name val="宋体"/>
      <family val="3"/>
      <charset val="134"/>
    </font>
  </fonts>
  <fills count="5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3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6" fillId="0" borderId="0">
      <alignment/>
      <protection/>
    </xf>
    <xf numFmtId="0" fontId="9" fillId="0" borderId="0">
      <alignment/>
      <protection/>
    </xf>
  </cellStyleXfs>
  <cellXfs count="87">
    <xf numFmtId="0" fontId="0" fillId="0" borderId="0" xfId="0" applyFont="1" applyAlignment="1">
      <alignment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7" fillId="0" borderId="12" xfId="0" applyNumberFormat="1" applyFont="1" applyBorder="1" applyAlignment="1">
      <alignment horizontal="center" wrapText="1"/>
    </xf>
    <xf numFmtId="0" fontId="2" fillId="0" borderId="13" xfId="0" applyFont="1" applyBorder="1" applyAlignment="1">
      <alignment horizontal="justify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0" borderId="14" xfId="0" applyFont="1" applyBorder="1" applyAlignment="1">
      <alignment horizontal="justify" wrapText="1"/>
    </xf>
    <xf numFmtId="0" fontId="2" fillId="0" borderId="13" xfId="0" applyFont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left" wrapText="1"/>
    </xf>
    <xf numFmtId="0" fontId="2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right" vertical="center" wrapText="1"/>
    </xf>
    <xf numFmtId="0" fontId="9" fillId="0" borderId="0" xfId="22">
      <alignment/>
      <protection/>
    </xf>
    <xf numFmtId="0" fontId="0" fillId="4" borderId="21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1" fillId="4" borderId="21" xfId="0" applyFont="1" applyFill="1" applyBorder="1" applyAlignment="1">
      <alignment vertical="center"/>
    </xf>
    <xf numFmtId="0" fontId="15" fillId="4" borderId="21" xfId="0" applyFont="1" applyFill="1" applyBorder="1" applyAlignment="1">
      <alignment vertical="center" wrapText="1"/>
    </xf>
    <xf numFmtId="0" fontId="9" fillId="0" borderId="22" xfId="22" applyBorder="1">
      <alignment/>
      <protection/>
    </xf>
    <xf numFmtId="0" fontId="9" fillId="0" borderId="23" xfId="22" applyBorder="1">
      <alignment/>
      <protection/>
    </xf>
    <xf numFmtId="0" fontId="0" fillId="4" borderId="24" xfId="0" applyFill="1" applyBorder="1" applyAlignment="1">
      <alignment vertical="center"/>
    </xf>
    <xf numFmtId="0" fontId="11" fillId="4" borderId="24" xfId="0" applyFont="1" applyFill="1" applyBorder="1" applyAlignment="1">
      <alignment vertical="center"/>
    </xf>
    <xf numFmtId="0" fontId="15" fillId="4" borderId="24" xfId="0" applyFont="1" applyFill="1" applyBorder="1" applyAlignment="1">
      <alignment vertical="center" wrapText="1"/>
    </xf>
    <xf numFmtId="0" fontId="9" fillId="0" borderId="25" xfId="22" applyBorder="1">
      <alignment/>
      <protection/>
    </xf>
    <xf numFmtId="0" fontId="10" fillId="4" borderId="14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14" xfId="0" applyFont="1" applyFill="1" applyBorder="1" applyAlignment="1">
      <alignment horizontal="left" wrapText="1"/>
    </xf>
    <xf numFmtId="0" fontId="4" fillId="0" borderId="26" xfId="0" applyFont="1" applyBorder="1" applyAlignment="1">
      <alignment wrapText="1"/>
    </xf>
    <xf numFmtId="0" fontId="4" fillId="0" borderId="34" xfId="0" applyFont="1" applyBorder="1" applyAlignment="1">
      <alignment wrapText="1"/>
    </xf>
    <xf numFmtId="0" fontId="18" fillId="0" borderId="13" xfId="21" applyFont="1" applyFill="1" applyBorder="1" applyAlignment="1">
      <alignment horizontal="center" vertical="center" wrapText="1"/>
      <protection/>
    </xf>
    <xf numFmtId="14" fontId="18" fillId="0" borderId="13" xfId="21" applyNumberFormat="1" applyFont="1" applyFill="1" applyBorder="1" applyAlignment="1">
      <alignment horizontal="center" vertical="center" wrapText="1"/>
      <protection/>
    </xf>
    <xf numFmtId="0" fontId="18" fillId="0" borderId="13" xfId="21" applyFont="1" applyFill="1" applyBorder="1" applyAlignment="1">
      <alignment horizontal="left" vertical="center" wrapText="1"/>
      <protection/>
    </xf>
    <xf numFmtId="0" fontId="19" fillId="4" borderId="35" xfId="0" applyFont="1" applyFill="1" applyBorder="1" applyAlignment="1">
      <alignment horizontal="left" vertical="center" wrapText="1"/>
    </xf>
  </cellXfs>
  <cellStyles count="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0,0_x000d__x000a_NA_x000d__x000a_" xfId="20"/>
    <cellStyle name="常规 2 2" xfId="21"/>
    <cellStyle name="常规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styles" Target="styles.xml" /><Relationship Id="rId4" Type="http://schemas.openxmlformats.org/officeDocument/2006/relationships/worksheet" Target="worksheets/sheet3.xml" /><Relationship Id="rId9" Type="http://schemas.openxmlformats.org/officeDocument/2006/relationships/sharedStrings" Target="sharedStrings.xml" /><Relationship Id="rId6" Type="http://schemas.openxmlformats.org/officeDocument/2006/relationships/worksheet" Target="worksheets/sheet5.xml" /><Relationship Id="rId10" Type="http://schemas.openxmlformats.org/officeDocument/2006/relationships/calcChain" Target="calcChain.xml" /><Relationship Id="rId3" Type="http://schemas.openxmlformats.org/officeDocument/2006/relationships/worksheet" Target="worksheets/sheet2.xml" /><Relationship Id="rId7" Type="http://schemas.openxmlformats.org/officeDocument/2006/relationships/worksheet" Target="worksheets/sheet6.xml" /></Relationships>
</file>

<file path=xl/ctrProps/ctrProp1.xml><?xml version="1.0" encoding="utf-8"?>
<formControlPr xmlns="http://schemas.microsoft.com/office/spreadsheetml/2009/9/main" objectType="CheckBox" lockText="1" noThreeD="1"/>
</file>

<file path=xl/ctrProps/ctrProp10.xml><?xml version="1.0" encoding="utf-8"?>
<formControlPr xmlns="http://schemas.microsoft.com/office/spreadsheetml/2009/9/main" objectType="CheckBox" checked="Checked" lockText="1" noThreeD="1"/>
</file>

<file path=xl/ctrProps/ctrProp2.xml><?xml version="1.0" encoding="utf-8"?>
<formControlPr xmlns="http://schemas.microsoft.com/office/spreadsheetml/2009/9/main" objectType="CheckBox" checked="Checked" lockText="1" noThreeD="1"/>
</file>

<file path=xl/ctrProps/ctrProp3.xml><?xml version="1.0" encoding="utf-8"?>
<formControlPr xmlns="http://schemas.microsoft.com/office/spreadsheetml/2009/9/main" objectType="CheckBox" lockText="1" noThreeD="1"/>
</file>

<file path=xl/ctrProps/ctrProp4.xml><?xml version="1.0" encoding="utf-8"?>
<formControlPr xmlns="http://schemas.microsoft.com/office/spreadsheetml/2009/9/main" objectType="CheckBox" checked="Checked" lockText="1" noThreeD="1"/>
</file>

<file path=xl/ctrProps/ctrProp5.xml><?xml version="1.0" encoding="utf-8"?>
<formControlPr xmlns="http://schemas.microsoft.com/office/spreadsheetml/2009/9/main" objectType="CheckBox" lockText="1" noThreeD="1"/>
</file>

<file path=xl/ctrProps/ctrProp6.xml><?xml version="1.0" encoding="utf-8"?>
<formControlPr xmlns="http://schemas.microsoft.com/office/spreadsheetml/2009/9/main" objectType="CheckBox" checked="Checked" lockText="1" noThreeD="1"/>
</file>

<file path=xl/ctrProps/ctrProp7.xml><?xml version="1.0" encoding="utf-8"?>
<formControlPr xmlns="http://schemas.microsoft.com/office/spreadsheetml/2009/9/main" objectType="CheckBox" lockText="1" noThreeD="1"/>
</file>

<file path=xl/ctrProps/ctrProp8.xml><?xml version="1.0" encoding="utf-8"?>
<formControlPr xmlns="http://schemas.microsoft.com/office/spreadsheetml/2009/9/main" objectType="CheckBox" checked="Checked" lockText="1" noThreeD="1"/>
</file>

<file path=xl/ctrProps/ctr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<Relationships xmlns="http://schemas.openxmlformats.org/package/2006/relationships"><Relationship Id="rId5" Type="http://schemas.openxmlformats.org/officeDocument/2006/relationships/hyperlink" Target="#&#26816;&#26597;&#34920;&#30446;&#24405;!A1" /><Relationship Id="rId1" Type="http://schemas.openxmlformats.org/officeDocument/2006/relationships/image" Target="../media/image1.jpeg" /><Relationship Id="rId2" Type="http://schemas.openxmlformats.org/officeDocument/2006/relationships/hyperlink" Target="#&#26816;&#26597;&#34920;&#30446;&#24405;!A1" /><Relationship Id="rId4" Type="http://schemas.openxmlformats.org/officeDocument/2006/relationships/hyperlink" Target="#&#26816;&#26597;&#34920;&#30446;&#24405;!A1" /><Relationship Id="rId6" Type="http://schemas.openxmlformats.org/officeDocument/2006/relationships/hyperlink" Target="#&#26816;&#26597;&#34920;&#30446;&#24405;!A1" /><Relationship Id="rId3" Type="http://schemas.openxmlformats.org/officeDocument/2006/relationships/hyperlink" Target="#&#26816;&#26597;&#34920;&#30446;&#24405;!A1" /><Relationship Id="rId7" Type="http://schemas.openxmlformats.org/officeDocument/2006/relationships/hyperlink" Target="#&#30446;&#24405;!R1C1" /></Relationships>
</file>

<file path=xl/drawings/_rels/drawing2.xml.rels><?xml version="1.0" encoding="UTF-8" standalone="yes"?><Relationships xmlns="http://schemas.openxmlformats.org/package/2006/relationships"><Relationship Id="rId5" Type="http://schemas.openxmlformats.org/officeDocument/2006/relationships/hyperlink" Target="#&#26816;&#26597;&#34920;&#30446;&#24405;!A1" /><Relationship Id="rId1" Type="http://schemas.openxmlformats.org/officeDocument/2006/relationships/image" Target="../media/image1.jpeg" /><Relationship Id="rId2" Type="http://schemas.openxmlformats.org/officeDocument/2006/relationships/hyperlink" Target="#&#26816;&#26597;&#34920;&#30446;&#24405;!A1" /><Relationship Id="rId4" Type="http://schemas.openxmlformats.org/officeDocument/2006/relationships/hyperlink" Target="#&#26816;&#26597;&#34920;&#30446;&#24405;!A1" /><Relationship Id="rId6" Type="http://schemas.openxmlformats.org/officeDocument/2006/relationships/hyperlink" Target="#&#26816;&#26597;&#34920;&#30446;&#24405;!A1" /><Relationship Id="rId3" Type="http://schemas.openxmlformats.org/officeDocument/2006/relationships/hyperlink" Target="#&#26816;&#26597;&#34920;&#30446;&#24405;!A1" /><Relationship Id="rId7" Type="http://schemas.openxmlformats.org/officeDocument/2006/relationships/hyperlink" Target="#&#30446;&#24405;!R1C1" /></Relationships>
</file>

<file path=xl/drawings/_rels/drawing3.xml.rels><?xml version="1.0" encoding="UTF-8" standalone="yes"?><Relationships xmlns="http://schemas.openxmlformats.org/package/2006/relationships"><Relationship Id="rId5" Type="http://schemas.openxmlformats.org/officeDocument/2006/relationships/hyperlink" Target="#&#26816;&#26597;&#34920;&#30446;&#24405;!A1" /><Relationship Id="rId1" Type="http://schemas.openxmlformats.org/officeDocument/2006/relationships/image" Target="../media/image1.jpeg" /><Relationship Id="rId2" Type="http://schemas.openxmlformats.org/officeDocument/2006/relationships/hyperlink" Target="#&#26816;&#26597;&#34920;&#30446;&#24405;!A1" /><Relationship Id="rId4" Type="http://schemas.openxmlformats.org/officeDocument/2006/relationships/hyperlink" Target="#&#26816;&#26597;&#34920;&#30446;&#24405;!A1" /><Relationship Id="rId6" Type="http://schemas.openxmlformats.org/officeDocument/2006/relationships/hyperlink" Target="#&#26816;&#26597;&#34920;&#30446;&#24405;!A1" /><Relationship Id="rId3" Type="http://schemas.openxmlformats.org/officeDocument/2006/relationships/hyperlink" Target="#&#26816;&#26597;&#34920;&#30446;&#24405;!A1" /><Relationship Id="rId7" Type="http://schemas.openxmlformats.org/officeDocument/2006/relationships/hyperlink" Target="#&#30446;&#24405;!R1C1" /></Relationships>
</file>

<file path=xl/drawings/_rels/drawing4.xml.rels><?xml version="1.0" encoding="UTF-8" standalone="yes"?><Relationships xmlns="http://schemas.openxmlformats.org/package/2006/relationships"><Relationship Id="rId5" Type="http://schemas.openxmlformats.org/officeDocument/2006/relationships/hyperlink" Target="#&#26816;&#26597;&#34920;&#30446;&#24405;!A1" /><Relationship Id="rId1" Type="http://schemas.openxmlformats.org/officeDocument/2006/relationships/image" Target="../media/image1.jpeg" /><Relationship Id="rId2" Type="http://schemas.openxmlformats.org/officeDocument/2006/relationships/hyperlink" Target="#&#26816;&#26597;&#34920;&#30446;&#24405;!A1" /><Relationship Id="rId4" Type="http://schemas.openxmlformats.org/officeDocument/2006/relationships/hyperlink" Target="#&#26816;&#26597;&#34920;&#30446;&#24405;!A1" /><Relationship Id="rId6" Type="http://schemas.openxmlformats.org/officeDocument/2006/relationships/hyperlink" Target="#&#26816;&#26597;&#34920;&#30446;&#24405;!A1" /><Relationship Id="rId3" Type="http://schemas.openxmlformats.org/officeDocument/2006/relationships/hyperlink" Target="#&#26816;&#26597;&#34920;&#30446;&#24405;!A1" /><Relationship Id="rId7" Type="http://schemas.openxmlformats.org/officeDocument/2006/relationships/hyperlink" Target="#&#30446;&#24405;!R1C1" /></Relationships>
</file>

<file path=xl/drawings/_rels/drawing5.xml.rels><?xml version="1.0" encoding="UTF-8" standalone="yes"?><Relationships xmlns="http://schemas.openxmlformats.org/package/2006/relationships"><Relationship Id="rId5" Type="http://schemas.openxmlformats.org/officeDocument/2006/relationships/hyperlink" Target="#&#26816;&#26597;&#34920;&#30446;&#24405;!A1" /><Relationship Id="rId1" Type="http://schemas.openxmlformats.org/officeDocument/2006/relationships/image" Target="../media/image1.jpeg" /><Relationship Id="rId2" Type="http://schemas.openxmlformats.org/officeDocument/2006/relationships/hyperlink" Target="#&#26816;&#26597;&#34920;&#30446;&#24405;!A1" /><Relationship Id="rId4" Type="http://schemas.openxmlformats.org/officeDocument/2006/relationships/hyperlink" Target="#&#26816;&#26597;&#34920;&#30446;&#24405;!A1" /><Relationship Id="rId6" Type="http://schemas.openxmlformats.org/officeDocument/2006/relationships/hyperlink" Target="#&#26816;&#26597;&#34920;&#30446;&#24405;!A1" /><Relationship Id="rId3" Type="http://schemas.openxmlformats.org/officeDocument/2006/relationships/hyperlink" Target="#&#26816;&#26597;&#34920;&#30446;&#24405;!A1" /><Relationship Id="rId7" Type="http://schemas.openxmlformats.org/officeDocument/2006/relationships/hyperlink" Target="#&#30446;&#24405;!R1C1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4</xdr:row>
          <xdr:rowOff>66675</xdr:rowOff>
        </xdr:from>
        <xdr:to>
          <xdr:col>1</xdr:col>
          <xdr:colOff>2457450</xdr:colOff>
          <xdr:row>4</xdr:row>
          <xdr:rowOff>266700</xdr:rowOff>
        </xdr:to>
        <xdr:sp fLocksText="0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>
              <a:spLocks noRot="1"/>
            </xdr:cNvSpPr>
          </xdr:nvSpPr>
          <xdr:spPr>
            <a:xfrm>
              <a:off x="1800225" y="1352550"/>
              <a:ext cx="1047750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产品开发项目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2876550</xdr:colOff>
          <xdr:row>4</xdr:row>
          <xdr:rowOff>95250</xdr:rowOff>
        </xdr:from>
        <xdr:to>
          <xdr:col>2</xdr:col>
          <xdr:colOff>133350</xdr:colOff>
          <xdr:row>4</xdr:row>
          <xdr:rowOff>295275</xdr:rowOff>
        </xdr:to>
        <xdr:sp fLocksText="0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>
              <a:spLocks noRot="1"/>
            </xdr:cNvSpPr>
          </xdr:nvSpPr>
          <xdr:spPr>
            <a:xfrm>
              <a:off x="3267075" y="1381125"/>
              <a:ext cx="1038225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合同开发项目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1257" name="Picture 1" descr="Xbutton16">
          <a:hlinkClick r:id="rId2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1258" name="Picture 2" descr="Xbutton16">
          <a:hlinkClick r:id="rId3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1259" name="Picture 3" descr="Xbutton16">
          <a:hlinkClick r:id="rId4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1260" name="Picture 4" descr="Xbutton16">
          <a:hlinkClick r:id="rId5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1261" name="Picture 5" descr="Xbutton16">
          <a:hlinkClick r:id="rId6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1262" name="Picture 6" descr="Xbutton16">
          <a:hlinkClick r:id="rId7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4</xdr:row>
          <xdr:rowOff>66675</xdr:rowOff>
        </xdr:from>
        <xdr:to>
          <xdr:col>1</xdr:col>
          <xdr:colOff>2457450</xdr:colOff>
          <xdr:row>4</xdr:row>
          <xdr:rowOff>266700</xdr:rowOff>
        </xdr:to>
        <xdr:sp fLocksText="0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>
              <a:spLocks noRot="1"/>
            </xdr:cNvSpPr>
          </xdr:nvSpPr>
          <xdr:spPr>
            <a:xfrm>
              <a:off x="1800225" y="1352550"/>
              <a:ext cx="1047750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产品开发项目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2876550</xdr:colOff>
          <xdr:row>4</xdr:row>
          <xdr:rowOff>95250</xdr:rowOff>
        </xdr:from>
        <xdr:to>
          <xdr:col>2</xdr:col>
          <xdr:colOff>133350</xdr:colOff>
          <xdr:row>4</xdr:row>
          <xdr:rowOff>295275</xdr:rowOff>
        </xdr:to>
        <xdr:sp fLocksText="0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>
              <a:spLocks noRot="1"/>
            </xdr:cNvSpPr>
          </xdr:nvSpPr>
          <xdr:spPr>
            <a:xfrm>
              <a:off x="3267075" y="1381125"/>
              <a:ext cx="1038225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合同开发项目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4" name="Picture 1" descr="Xbutton16">
          <a:hlinkClick r:id="rId2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5" name="Picture 2" descr="Xbutton16">
          <a:hlinkClick r:id="rId3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6" name="Picture 3" descr="Xbutton16">
          <a:hlinkClick r:id="rId4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7" name="Picture 4" descr="Xbutton16">
          <a:hlinkClick r:id="rId5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8" name="Picture 5" descr="Xbutton16">
          <a:hlinkClick r:id="rId6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9" name="Picture 6" descr="Xbutton16">
          <a:hlinkClick r:id="rId7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4</xdr:row>
          <xdr:rowOff>66675</xdr:rowOff>
        </xdr:from>
        <xdr:to>
          <xdr:col>1</xdr:col>
          <xdr:colOff>2457450</xdr:colOff>
          <xdr:row>4</xdr:row>
          <xdr:rowOff>266700</xdr:rowOff>
        </xdr:to>
        <xdr:sp fLocksText="0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>
              <a:spLocks noRot="1"/>
            </xdr:cNvSpPr>
          </xdr:nvSpPr>
          <xdr:spPr>
            <a:xfrm>
              <a:off x="1800225" y="1352550"/>
              <a:ext cx="1047750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产品开发项目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2876550</xdr:colOff>
          <xdr:row>4</xdr:row>
          <xdr:rowOff>95250</xdr:rowOff>
        </xdr:from>
        <xdr:to>
          <xdr:col>2</xdr:col>
          <xdr:colOff>133350</xdr:colOff>
          <xdr:row>4</xdr:row>
          <xdr:rowOff>295275</xdr:rowOff>
        </xdr:to>
        <xdr:sp fLocksText="0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>
              <a:spLocks noRot="1"/>
            </xdr:cNvSpPr>
          </xdr:nvSpPr>
          <xdr:spPr>
            <a:xfrm>
              <a:off x="3267075" y="1381125"/>
              <a:ext cx="1038225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合同开发项目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4" name="Picture 1" descr="Xbutton16">
          <a:hlinkClick r:id="rId2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5" name="Picture 2" descr="Xbutton16">
          <a:hlinkClick r:id="rId3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6" name="Picture 3" descr="Xbutton16">
          <a:hlinkClick r:id="rId4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7" name="Picture 4" descr="Xbutton16">
          <a:hlinkClick r:id="rId5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8" name="Picture 5" descr="Xbutton16">
          <a:hlinkClick r:id="rId6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9" name="Picture 6" descr="Xbutton16">
          <a:hlinkClick r:id="rId7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4</xdr:row>
          <xdr:rowOff>66675</xdr:rowOff>
        </xdr:from>
        <xdr:to>
          <xdr:col>1</xdr:col>
          <xdr:colOff>2457450</xdr:colOff>
          <xdr:row>4</xdr:row>
          <xdr:rowOff>266700</xdr:rowOff>
        </xdr:to>
        <xdr:sp fLocksText="0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>
              <a:spLocks noRot="1"/>
            </xdr:cNvSpPr>
          </xdr:nvSpPr>
          <xdr:spPr>
            <a:xfrm>
              <a:off x="1800225" y="1352550"/>
              <a:ext cx="1047750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产品开发项目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2876550</xdr:colOff>
          <xdr:row>4</xdr:row>
          <xdr:rowOff>95250</xdr:rowOff>
        </xdr:from>
        <xdr:to>
          <xdr:col>2</xdr:col>
          <xdr:colOff>133350</xdr:colOff>
          <xdr:row>4</xdr:row>
          <xdr:rowOff>295275</xdr:rowOff>
        </xdr:to>
        <xdr:sp fLocksText="0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>
              <a:spLocks noRot="1"/>
            </xdr:cNvSpPr>
          </xdr:nvSpPr>
          <xdr:spPr>
            <a:xfrm>
              <a:off x="3267075" y="1381125"/>
              <a:ext cx="1038225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合同开发项目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4" name="Picture 1" descr="Xbutton16">
          <a:hlinkClick r:id="rId2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5" name="Picture 2" descr="Xbutton16">
          <a:hlinkClick r:id="rId3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6" name="Picture 3" descr="Xbutton16">
          <a:hlinkClick r:id="rId4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7" name="Picture 4" descr="Xbutton16">
          <a:hlinkClick r:id="rId5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8" name="Picture 5" descr="Xbutton16">
          <a:hlinkClick r:id="rId6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9" name="Picture 6" descr="Xbutton16">
          <a:hlinkClick r:id="rId7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4</xdr:row>
          <xdr:rowOff>66675</xdr:rowOff>
        </xdr:from>
        <xdr:to>
          <xdr:col>1</xdr:col>
          <xdr:colOff>2457450</xdr:colOff>
          <xdr:row>4</xdr:row>
          <xdr:rowOff>266700</xdr:rowOff>
        </xdr:to>
        <xdr:sp fLocksText="0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>
              <a:spLocks noRot="1"/>
            </xdr:cNvSpPr>
          </xdr:nvSpPr>
          <xdr:spPr>
            <a:xfrm>
              <a:off x="1800225" y="1352550"/>
              <a:ext cx="1047750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产品开发项目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2876550</xdr:colOff>
          <xdr:row>4</xdr:row>
          <xdr:rowOff>95250</xdr:rowOff>
        </xdr:from>
        <xdr:to>
          <xdr:col>2</xdr:col>
          <xdr:colOff>133350</xdr:colOff>
          <xdr:row>4</xdr:row>
          <xdr:rowOff>295275</xdr:rowOff>
        </xdr:to>
        <xdr:sp fLocksText="0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>
              <a:spLocks noRot="1"/>
            </xdr:cNvSpPr>
          </xdr:nvSpPr>
          <xdr:spPr>
            <a:xfrm>
              <a:off x="3267075" y="1381125"/>
              <a:ext cx="1038225" cy="200025"/>
            </a:xfrm>
            <a:prstGeom prst="rect"/>
            <a:noFill/>
            <a:ln>
              <a:noFill/>
            </a:ln>
          </xdr:spPr>
          <xdr:txBody>
            <a:bodyPr lIns="27432" tIns="18288" rIns="0" bIns="18288" vertOverflow="clip" wrap="square" anchor="ctr" upright="1"/>
            <a:p>
              <a:pPr algn="l" rtl="0"/>
              <a:r>
                <a:rPr altLang="en-US" lang="zh-CN" sz="900" u="none" b="0" i="0" baseline="0">
                  <a:solidFill>
                    <a:srgbClr val="000000"/>
                  </a:solidFill>
                  <a:latin typeface="宋体"/>
                  <a:ea typeface="宋体"/>
                </a:rPr>
                <a:t>合同开发项目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4" name="Picture 1" descr="Xbutton16">
          <a:hlinkClick r:id="rId2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5" name="Picture 2" descr="Xbutton16">
          <a:hlinkClick r:id="rId3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6" name="Picture 3" descr="Xbutton16">
          <a:hlinkClick r:id="rId4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7" name="Picture 4" descr="Xbutton16">
          <a:hlinkClick r:id="rId5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8" name="Picture 5" descr="Xbutton16">
          <a:hlinkClick r:id="rId6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428625</xdr:rowOff>
    </xdr:to>
    <xdr:pic>
      <xdr:nvPicPr>
        <xdr:cNvPr id="9" name="Picture 6" descr="Xbutton16">
          <a:hlinkClick r:id="rId7"/>
        </xdr:cNvPr>
        <xdr:cNvPicPr>
          <a:picLocks noChangeArrowheads="1" noChangeAspect="1"/>
        </xdr:cNvPicPr>
      </xdr:nvPicPr>
      <xdr:blipFill>
        <a:blip r:embed="rId1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9100" cy="42862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trlProp" Target="../ctrProps/ctrProp1.xml" /><Relationship Id="rId2" Type="http://schemas.openxmlformats.org/officeDocument/2006/relationships/ctrlProp" Target="../ctrProps/ctrProp2.xml" /><Relationship Id="rId4" Type="http://schemas.openxmlformats.org/officeDocument/2006/relationships/vmlDrawing" Target="../drawings/vmlDrawing1.vml" /><Relationship Id="rId5" Type="http://schemas.openxmlformats.org/officeDocument/2006/relationships/printerSettings" Target="../printerSettings/printerSettings1.bin" /><Relationship Id="rId3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ctrlProp" Target="../ctrProps/ctrProp3.xml" /><Relationship Id="rId2" Type="http://schemas.openxmlformats.org/officeDocument/2006/relationships/ctrlProp" Target="../ctrProps/ctrProp4.xml" /><Relationship Id="rId4" Type="http://schemas.openxmlformats.org/officeDocument/2006/relationships/vmlDrawing" Target="../drawings/vmlDrawing2.vml" /><Relationship Id="rId3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trlProp" Target="../ctrProps/ctrProp5.xml" /><Relationship Id="rId2" Type="http://schemas.openxmlformats.org/officeDocument/2006/relationships/ctrlProp" Target="../ctrProps/ctrProp6.xml" /><Relationship Id="rId4" Type="http://schemas.openxmlformats.org/officeDocument/2006/relationships/vmlDrawing" Target="../drawings/vmlDrawing3.vml" /><Relationship Id="rId3" Type="http://schemas.openxmlformats.org/officeDocument/2006/relationships/drawing" Target="../drawings/drawing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ctrlProp" Target="../ctrProps/ctrProp7.xml" /><Relationship Id="rId2" Type="http://schemas.openxmlformats.org/officeDocument/2006/relationships/ctrlProp" Target="../ctrProps/ctrProp8.xml" /><Relationship Id="rId4" Type="http://schemas.openxmlformats.org/officeDocument/2006/relationships/vmlDrawing" Target="../drawings/vmlDrawing4.vml" /><Relationship Id="rId3" Type="http://schemas.openxmlformats.org/officeDocument/2006/relationships/drawing" Target="../drawings/drawing4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ctrlProp" Target="../ctrProps/ctrProp9.xml" /><Relationship Id="rId2" Type="http://schemas.openxmlformats.org/officeDocument/2006/relationships/ctrlProp" Target="../ctrProps/ctrProp10.xml" /><Relationship Id="rId4" Type="http://schemas.openxmlformats.org/officeDocument/2006/relationships/vmlDrawing" Target="../drawings/vmlDrawing5.vml" /><Relationship Id="rId3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I25"/>
  <sheetViews>
    <sheetView tabSelected="1" workbookViewId="0" topLeftCell="A1">
      <selection pane="topLeft" activeCell="M9" sqref="L9:M9"/>
    </sheetView>
  </sheetViews>
  <sheetFormatPr defaultColWidth="9.0025" defaultRowHeight="13.5"/>
  <cols>
    <col min="1" max="9" width="10.625" style="39" customWidth="1"/>
    <col min="10" max="16384" width="9" style="39"/>
  </cols>
  <sheetData>
    <row r="1" spans="1:9" ht="33.75">
      <c r="A1" s="51" t="s">
        <v>0</v>
      </c>
      <c r="B1" s="52"/>
      <c r="C1" s="52"/>
      <c r="D1" s="52"/>
      <c r="E1" s="52"/>
      <c r="F1" s="52"/>
      <c r="G1" s="52"/>
      <c r="H1" s="52"/>
      <c r="I1" s="53"/>
    </row>
    <row r="2" spans="1:9" ht="14.25">
      <c r="A2" s="40"/>
      <c r="B2" s="41"/>
      <c r="C2" s="41"/>
      <c r="D2" s="41"/>
      <c r="E2" s="41"/>
      <c r="F2" s="41"/>
      <c r="G2" s="41"/>
      <c r="H2" s="41"/>
      <c r="I2" s="47"/>
    </row>
    <row r="3" spans="1:9" ht="18.75">
      <c r="A3" s="54"/>
      <c r="B3" s="55"/>
      <c r="C3" s="55"/>
      <c r="D3" s="55"/>
      <c r="E3" s="42"/>
      <c r="F3" s="42"/>
      <c r="G3" s="56"/>
      <c r="H3" s="56"/>
      <c r="I3" s="57"/>
    </row>
    <row r="4" spans="1:9" ht="18.75">
      <c r="A4" s="43"/>
      <c r="B4" s="42"/>
      <c r="C4" s="42"/>
      <c r="D4" s="42"/>
      <c r="E4" s="42"/>
      <c r="F4" s="42"/>
      <c r="G4" s="42"/>
      <c r="H4" s="42"/>
      <c r="I4" s="48"/>
    </row>
    <row r="5" spans="1:9" ht="18.75">
      <c r="A5" s="43"/>
      <c r="B5" s="42"/>
      <c r="C5" s="42"/>
      <c r="D5" s="42"/>
      <c r="E5" s="42"/>
      <c r="F5" s="42"/>
      <c r="G5" s="42"/>
      <c r="H5" s="42"/>
      <c r="I5" s="48"/>
    </row>
    <row r="6" spans="1:9" ht="18.75">
      <c r="A6" s="43"/>
      <c r="B6" s="42"/>
      <c r="C6" s="42"/>
      <c r="D6" s="42"/>
      <c r="E6" s="42"/>
      <c r="F6" s="42"/>
      <c r="G6" s="42"/>
      <c r="H6" s="42"/>
      <c r="I6" s="48"/>
    </row>
    <row r="7" spans="1:9" ht="14.25">
      <c r="A7" s="40"/>
      <c r="B7" s="41"/>
      <c r="C7" s="41"/>
      <c r="D7" s="41"/>
      <c r="E7" s="41"/>
      <c r="F7" s="41"/>
      <c r="G7" s="41"/>
      <c r="H7" s="41"/>
      <c r="I7" s="47"/>
    </row>
    <row r="8" spans="1:9" ht="35.25">
      <c r="A8" s="58" t="s">
        <v>1</v>
      </c>
      <c r="B8" s="59"/>
      <c r="C8" s="59"/>
      <c r="D8" s="59"/>
      <c r="E8" s="59"/>
      <c r="F8" s="59"/>
      <c r="G8" s="59"/>
      <c r="H8" s="59"/>
      <c r="I8" s="60"/>
    </row>
    <row r="9" spans="1:9" ht="35.25">
      <c r="A9" s="61" t="s">
        <v>2</v>
      </c>
      <c r="B9" s="59"/>
      <c r="C9" s="59"/>
      <c r="D9" s="59"/>
      <c r="E9" s="59"/>
      <c r="F9" s="59"/>
      <c r="G9" s="59"/>
      <c r="H9" s="59"/>
      <c r="I9" s="60"/>
    </row>
    <row r="10" spans="1:9" ht="18.75">
      <c r="A10" s="40"/>
      <c r="B10" s="42"/>
      <c r="C10" s="42"/>
      <c r="D10" s="42"/>
      <c r="E10" s="42"/>
      <c r="F10" s="42"/>
      <c r="G10" s="42"/>
      <c r="H10" s="41"/>
      <c r="I10" s="47"/>
    </row>
    <row r="11" spans="1:9" ht="18.75">
      <c r="A11" s="40"/>
      <c r="B11" s="42"/>
      <c r="C11" s="42"/>
      <c r="D11" s="42"/>
      <c r="E11" s="42"/>
      <c r="F11" s="42"/>
      <c r="G11" s="42"/>
      <c r="H11" s="41"/>
      <c r="I11" s="47"/>
    </row>
    <row r="12" spans="1:9" ht="18.75">
      <c r="A12" s="40"/>
      <c r="B12" s="42"/>
      <c r="C12" s="62"/>
      <c r="D12" s="62"/>
      <c r="E12" s="62"/>
      <c r="F12" s="62"/>
      <c r="G12" s="62"/>
      <c r="H12" s="41"/>
      <c r="I12" s="47"/>
    </row>
    <row r="13" spans="1:9" ht="18.75">
      <c r="A13" s="40"/>
      <c r="B13" s="42"/>
      <c r="C13" s="62"/>
      <c r="D13" s="62"/>
      <c r="E13" s="62"/>
      <c r="F13" s="62"/>
      <c r="G13" s="62"/>
      <c r="H13" s="41"/>
      <c r="I13" s="47"/>
    </row>
    <row r="14" spans="1:9" ht="18.75">
      <c r="A14" s="40"/>
      <c r="B14" s="42"/>
      <c r="C14" s="42"/>
      <c r="D14" s="42"/>
      <c r="E14" s="42"/>
      <c r="F14" s="42"/>
      <c r="G14" s="42"/>
      <c r="H14" s="41"/>
      <c r="I14" s="47"/>
    </row>
    <row r="15" spans="1:9" ht="14.25">
      <c r="A15" s="40"/>
      <c r="B15" s="83" t="s">
        <v>3</v>
      </c>
      <c r="C15" s="83" t="s">
        <v>4</v>
      </c>
      <c r="D15" s="83" t="s">
        <v>5</v>
      </c>
      <c r="E15" s="83" t="s">
        <v>6</v>
      </c>
      <c r="F15" s="83" t="s">
        <v>7</v>
      </c>
      <c r="G15" s="83" t="s">
        <v>8</v>
      </c>
      <c r="H15" s="83" t="s">
        <v>9</v>
      </c>
      <c r="I15" s="47"/>
    </row>
    <row r="16" spans="1:9" ht="14.25">
      <c r="A16" s="40"/>
      <c r="B16" s="83" t="s">
        <v>10</v>
      </c>
      <c r="C16" s="83" t="s">
        <v>11</v>
      </c>
      <c r="D16" s="83" t="s">
        <v>12</v>
      </c>
      <c r="E16" s="83" t="s">
        <v>13</v>
      </c>
      <c r="F16" s="84">
        <v>44151</v>
      </c>
      <c r="G16" s="83" t="s">
        <v>13</v>
      </c>
      <c r="H16" s="84">
        <v>44151</v>
      </c>
      <c r="I16" s="47"/>
    </row>
    <row r="17" spans="1:9" ht="14.25">
      <c r="A17" s="40"/>
      <c r="B17" s="83" t="s">
        <v>14</v>
      </c>
      <c r="C17" s="83" t="s">
        <v>15</v>
      </c>
      <c r="D17" s="83" t="s">
        <v>16</v>
      </c>
      <c r="E17" s="83" t="s">
        <v>13</v>
      </c>
      <c r="F17" s="84">
        <v>44166</v>
      </c>
      <c r="G17" s="83" t="s">
        <v>13</v>
      </c>
      <c r="H17" s="84">
        <v>44166</v>
      </c>
      <c r="I17" s="47"/>
    </row>
    <row r="18" spans="1:9" ht="22.5">
      <c r="A18" s="44"/>
      <c r="B18" s="83"/>
      <c r="C18" s="83"/>
      <c r="D18" s="85"/>
      <c r="E18" s="83"/>
      <c r="F18" s="84"/>
      <c r="G18" s="83"/>
      <c r="H18" s="84"/>
      <c r="I18" s="49"/>
    </row>
    <row r="19" spans="1:9" ht="22.5">
      <c r="A19" s="44"/>
      <c r="B19" s="86" t="s">
        <v>17</v>
      </c>
      <c r="C19" s="86"/>
      <c r="D19" s="86"/>
      <c r="E19" s="86"/>
      <c r="F19" s="86"/>
      <c r="G19" s="86"/>
      <c r="H19" s="86"/>
      <c r="I19" s="49"/>
    </row>
    <row r="20" spans="1:9" ht="22.5">
      <c r="A20" s="44"/>
      <c r="B20" s="42"/>
      <c r="C20" s="42"/>
      <c r="D20" s="42"/>
      <c r="E20" s="42"/>
      <c r="F20" s="42"/>
      <c r="G20" s="42"/>
      <c r="H20" s="42"/>
      <c r="I20" s="49"/>
    </row>
    <row r="21" spans="1:9" ht="22.5">
      <c r="A21" s="44"/>
      <c r="B21" s="42"/>
      <c r="C21" s="42"/>
      <c r="D21" s="42"/>
      <c r="E21" s="42"/>
      <c r="F21" s="42"/>
      <c r="G21" s="42"/>
      <c r="H21" s="42"/>
      <c r="I21" s="49"/>
    </row>
    <row r="22" spans="1:9" ht="22.5">
      <c r="A22" s="44"/>
      <c r="B22" s="42"/>
      <c r="C22" s="42"/>
      <c r="D22" s="42"/>
      <c r="E22" s="42"/>
      <c r="F22" s="42"/>
      <c r="G22" s="42"/>
      <c r="H22" s="42"/>
      <c r="I22" s="49"/>
    </row>
    <row r="23" spans="1:9" ht="22.5">
      <c r="A23" s="44"/>
      <c r="B23" s="42"/>
      <c r="C23" s="42"/>
      <c r="D23" s="42"/>
      <c r="E23" s="42"/>
      <c r="F23" s="42"/>
      <c r="G23" s="42"/>
      <c r="H23" s="42"/>
      <c r="I23" s="49"/>
    </row>
    <row r="24" spans="1:9" ht="18.75">
      <c r="A24" s="40"/>
      <c r="B24" s="42"/>
      <c r="C24" s="42"/>
      <c r="D24" s="42"/>
      <c r="E24" s="42"/>
      <c r="F24" s="42"/>
      <c r="G24" s="42"/>
      <c r="H24" s="42"/>
      <c r="I24" s="47"/>
    </row>
    <row r="25" spans="1:9" ht="13.5">
      <c r="A25" s="45"/>
      <c r="B25" s="46"/>
      <c r="C25" s="46"/>
      <c r="D25" s="46"/>
      <c r="E25" s="46"/>
      <c r="F25" s="46"/>
      <c r="G25" s="46"/>
      <c r="H25" s="46"/>
      <c r="I25" s="50"/>
    </row>
    <row r="29" ht="27" customHeight="1"/>
  </sheetData>
  <mergeCells count="7">
    <mergeCell ref="B19:H19"/>
    <mergeCell ref="C12:G13"/>
    <mergeCell ref="A1:I1"/>
    <mergeCell ref="A3:D3"/>
    <mergeCell ref="G3:I3"/>
    <mergeCell ref="A8:I8"/>
    <mergeCell ref="A9:I9"/>
  </mergeCells>
  <pageMargins left="0.7" right="0.7" top="0.75" bottom="0.75" header="0.3" footer="0.3"/>
  <pageSetup orientation="portrait" paperSize="9" scale="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G63"/>
  <sheetViews>
    <sheetView showGridLines="0" workbookViewId="0" topLeftCell="A1">
      <pane ySplit="8" topLeftCell="A45" activePane="bottomLeft" state="frozen"/>
      <selection pane="topLeft" activeCell="A1" sqref="A1"/>
      <selection pane="bottomLeft" activeCell="D53" sqref="D53"/>
    </sheetView>
  </sheetViews>
  <sheetFormatPr defaultColWidth="11.0025" defaultRowHeight="12"/>
  <cols>
    <col min="1" max="1" width="5.125" style="3" customWidth="1"/>
    <col min="2" max="2" width="49.625" style="4" customWidth="1"/>
    <col min="3" max="3" width="11.875" style="4" customWidth="1"/>
    <col min="4" max="4" width="17.375" style="4" customWidth="1"/>
    <col min="5" max="5" width="7.625" style="4" customWidth="1"/>
    <col min="6" max="6" width="16.125" style="4" customWidth="1"/>
    <col min="7" max="7" width="19.5" style="5" customWidth="1"/>
    <col min="8" max="16384" width="11" style="5"/>
  </cols>
  <sheetData>
    <row r="1" spans="1:7" ht="40.5" customHeight="1">
      <c r="A1" s="63" t="s">
        <v>2</v>
      </c>
      <c r="B1" s="63"/>
      <c r="C1" s="63"/>
      <c r="D1" s="63"/>
      <c r="E1" s="63"/>
      <c r="F1" s="63"/>
      <c r="G1" s="64"/>
    </row>
    <row r="2" spans="1:7" s="1" customFormat="1" ht="24.75" customHeight="1" thickBot="1">
      <c r="A2" s="6"/>
      <c r="B2" s="6"/>
      <c r="C2" s="6"/>
      <c r="D2" s="6"/>
      <c r="E2" s="6"/>
      <c r="F2" s="6"/>
      <c r="G2" s="6"/>
    </row>
    <row r="3" spans="1:7" s="1" customFormat="1" ht="18" customHeight="1">
      <c r="A3" s="65" t="s">
        <v>18</v>
      </c>
      <c r="B3" s="66"/>
      <c r="C3" s="7" t="s">
        <v>97</v>
      </c>
      <c r="D3" s="67" t="s">
        <v>19</v>
      </c>
      <c r="E3" s="66"/>
      <c r="F3" s="7" t="s">
        <v>20</v>
      </c>
      <c r="G3" s="9" t="s">
        <v>21</v>
      </c>
    </row>
    <row r="4" spans="1:7" s="1" customFormat="1" ht="18" customHeight="1" thickBot="1">
      <c r="A4" s="68" t="s">
        <v>22</v>
      </c>
      <c r="B4" s="69"/>
      <c r="C4" s="10" t="s">
        <v>13</v>
      </c>
      <c r="D4" s="70"/>
      <c r="E4" s="71"/>
      <c r="F4" s="10"/>
      <c r="G4" s="11" t="s">
        <v>13</v>
      </c>
    </row>
    <row r="5" spans="1:7" s="1" customFormat="1" ht="28.5" customHeight="1" thickBot="1">
      <c r="A5" s="12" t="s">
        <v>23</v>
      </c>
      <c r="B5" s="13"/>
      <c r="C5" s="13"/>
      <c r="D5" s="13"/>
      <c r="E5" s="13"/>
      <c r="F5" s="13"/>
      <c r="G5" s="14"/>
    </row>
    <row r="6" spans="1:7" s="1" customFormat="1" ht="21" customHeight="1" thickBot="1">
      <c r="A6" s="72" t="s">
        <v>24</v>
      </c>
      <c r="B6" s="73"/>
      <c r="C6" s="74"/>
      <c r="D6" s="75"/>
      <c r="E6" s="75"/>
      <c r="F6" s="75"/>
      <c r="G6" s="76"/>
    </row>
    <row r="7" spans="1:7" s="1" customFormat="1" ht="16.5" customHeight="1" thickBot="1">
      <c r="A7" s="15" t="s">
        <v>25</v>
      </c>
      <c r="B7" s="16"/>
      <c r="C7" s="16"/>
      <c r="D7" s="16"/>
      <c r="E7" s="16"/>
      <c r="F7" s="16"/>
      <c r="G7" s="16"/>
    </row>
    <row r="8" spans="1:7" s="2" customFormat="1" ht="31.15" customHeight="1" thickBot="1">
      <c r="A8" s="17" t="s">
        <v>26</v>
      </c>
      <c r="B8" s="7" t="s">
        <v>27</v>
      </c>
      <c r="C8" s="7" t="s">
        <v>28</v>
      </c>
      <c r="D8" s="8" t="s">
        <v>29</v>
      </c>
      <c r="E8" s="8" t="s">
        <v>30</v>
      </c>
      <c r="F8" s="7" t="s">
        <v>31</v>
      </c>
      <c r="G8" s="18" t="s">
        <v>32</v>
      </c>
    </row>
    <row r="9" spans="1:7" ht="15" customHeight="1">
      <c r="A9" s="19">
        <v>1</v>
      </c>
      <c r="B9" s="77" t="s">
        <v>33</v>
      </c>
      <c r="C9" s="78"/>
      <c r="D9" s="78"/>
      <c r="E9" s="78"/>
      <c r="F9" s="78"/>
      <c r="G9" s="79"/>
    </row>
    <row r="10" spans="1:7" ht="12.75">
      <c r="A10" s="20">
        <v>1.1000000000000001</v>
      </c>
      <c r="B10" s="21" t="s">
        <v>34</v>
      </c>
      <c r="C10" s="22" t="s">
        <v>35</v>
      </c>
      <c r="D10" s="22"/>
      <c r="E10" s="22"/>
      <c r="F10" s="22"/>
      <c r="G10" s="23"/>
    </row>
    <row r="11" spans="1:7" ht="12.75">
      <c r="A11" s="20">
        <v>1.20</v>
      </c>
      <c r="B11" s="21" t="s">
        <v>36</v>
      </c>
      <c r="C11" s="22" t="s">
        <v>35</v>
      </c>
      <c r="D11" s="22"/>
      <c r="E11" s="22"/>
      <c r="F11" s="22"/>
      <c r="G11" s="23"/>
    </row>
    <row r="12" spans="1:7" ht="24.75">
      <c r="A12" s="20">
        <v>1.30</v>
      </c>
      <c r="B12" s="21" t="s">
        <v>37</v>
      </c>
      <c r="C12" s="22" t="s">
        <v>35</v>
      </c>
      <c r="D12" s="22"/>
      <c r="E12" s="22"/>
      <c r="F12" s="22"/>
      <c r="G12" s="23"/>
    </row>
    <row r="13" spans="1:7" ht="12.75">
      <c r="A13" s="20">
        <v>1.40</v>
      </c>
      <c r="B13" s="21" t="s">
        <v>38</v>
      </c>
      <c r="C13" s="22" t="s">
        <v>35</v>
      </c>
      <c r="D13" s="22"/>
      <c r="E13" s="22"/>
      <c r="F13" s="22"/>
      <c r="G13" s="23"/>
    </row>
    <row r="14" spans="1:7" ht="13.5" customHeight="1">
      <c r="A14" s="20">
        <v>1.50</v>
      </c>
      <c r="B14" s="21" t="s">
        <v>39</v>
      </c>
      <c r="C14" s="22" t="s">
        <v>35</v>
      </c>
      <c r="D14" s="22"/>
      <c r="E14" s="22"/>
      <c r="F14" s="22"/>
      <c r="G14" s="23"/>
    </row>
    <row r="15" spans="1:7" ht="25.5" customHeight="1">
      <c r="A15" s="20">
        <v>1.60</v>
      </c>
      <c r="B15" s="21" t="s">
        <v>40</v>
      </c>
      <c r="C15" s="22" t="s">
        <v>35</v>
      </c>
      <c r="D15" s="22"/>
      <c r="E15" s="22"/>
      <c r="F15" s="22"/>
      <c r="G15" s="23"/>
    </row>
    <row r="16" spans="1:7" ht="12.75">
      <c r="A16" s="20">
        <v>1.70</v>
      </c>
      <c r="B16" s="24" t="s">
        <v>41</v>
      </c>
      <c r="C16" s="25"/>
      <c r="D16" s="25"/>
      <c r="E16" s="25"/>
      <c r="F16" s="25"/>
      <c r="G16" s="23"/>
    </row>
    <row r="17" spans="1:7" ht="15" customHeight="1">
      <c r="A17" s="26">
        <v>2</v>
      </c>
      <c r="B17" s="80" t="s">
        <v>42</v>
      </c>
      <c r="C17" s="81"/>
      <c r="D17" s="81"/>
      <c r="E17" s="81"/>
      <c r="F17" s="81"/>
      <c r="G17" s="82"/>
    </row>
    <row r="18" spans="1:7" ht="12.75">
      <c r="A18" s="20">
        <v>2.10</v>
      </c>
      <c r="B18" s="21" t="s">
        <v>43</v>
      </c>
      <c r="C18" s="22" t="s">
        <v>35</v>
      </c>
      <c r="D18" s="22"/>
      <c r="E18" s="22"/>
      <c r="F18" s="22"/>
      <c r="G18" s="23"/>
    </row>
    <row r="19" spans="1:7" ht="24.75">
      <c r="A19" s="20">
        <v>2.2000000000000002</v>
      </c>
      <c r="B19" s="21" t="s">
        <v>44</v>
      </c>
      <c r="C19" s="22" t="s">
        <v>35</v>
      </c>
      <c r="D19" s="22"/>
      <c r="E19" s="22"/>
      <c r="F19" s="22"/>
      <c r="G19" s="23"/>
    </row>
    <row r="20" spans="1:7" ht="12.75">
      <c r="A20" s="20">
        <v>2.2999999999999998</v>
      </c>
      <c r="B20" s="21" t="s">
        <v>45</v>
      </c>
      <c r="C20" s="22" t="s">
        <v>35</v>
      </c>
      <c r="D20" s="22"/>
      <c r="E20" s="22"/>
      <c r="F20" s="22"/>
      <c r="G20" s="23"/>
    </row>
    <row r="21" spans="1:7" ht="12.75">
      <c r="A21" s="20">
        <v>2.40</v>
      </c>
      <c r="B21" s="21" t="s">
        <v>46</v>
      </c>
      <c r="C21" s="22" t="s">
        <v>35</v>
      </c>
      <c r="D21" s="22"/>
      <c r="E21" s="22"/>
      <c r="F21" s="22"/>
      <c r="G21" s="23"/>
    </row>
    <row r="22" spans="1:7" ht="12.75">
      <c r="A22" s="20">
        <v>2.50</v>
      </c>
      <c r="B22" s="24" t="s">
        <v>41</v>
      </c>
      <c r="C22" s="22"/>
      <c r="D22" s="25"/>
      <c r="E22" s="25"/>
      <c r="F22" s="25"/>
      <c r="G22" s="23"/>
    </row>
    <row r="23" spans="1:7" ht="15" customHeight="1">
      <c r="A23" s="26">
        <v>3</v>
      </c>
      <c r="B23" s="80" t="s">
        <v>47</v>
      </c>
      <c r="C23" s="81"/>
      <c r="D23" s="81"/>
      <c r="E23" s="81"/>
      <c r="F23" s="81"/>
      <c r="G23" s="82"/>
    </row>
    <row r="24" spans="1:7" ht="12.75">
      <c r="A24" s="20">
        <v>3.10</v>
      </c>
      <c r="B24" s="21" t="s">
        <v>48</v>
      </c>
      <c r="C24" s="22" t="s">
        <v>35</v>
      </c>
      <c r="D24" s="22"/>
      <c r="E24" s="22"/>
      <c r="F24" s="22"/>
      <c r="G24" s="23"/>
    </row>
    <row r="25" spans="1:7" ht="12.75">
      <c r="A25" s="20">
        <v>3.20</v>
      </c>
      <c r="B25" s="21" t="s">
        <v>49</v>
      </c>
      <c r="C25" s="22" t="s">
        <v>35</v>
      </c>
      <c r="D25" s="22"/>
      <c r="E25" s="22"/>
      <c r="F25" s="22"/>
      <c r="G25" s="23"/>
    </row>
    <row r="26" spans="1:7" ht="12.75">
      <c r="A26" s="20">
        <v>3.30</v>
      </c>
      <c r="B26" s="21" t="s">
        <v>50</v>
      </c>
      <c r="C26" s="22" t="s">
        <v>35</v>
      </c>
      <c r="D26" s="22"/>
      <c r="E26" s="22"/>
      <c r="F26" s="22"/>
      <c r="G26" s="23"/>
    </row>
    <row r="27" spans="1:7" ht="12.75">
      <c r="A27" s="20">
        <v>3.40</v>
      </c>
      <c r="B27" s="21" t="s">
        <v>51</v>
      </c>
      <c r="C27" s="22" t="s">
        <v>35</v>
      </c>
      <c r="D27" s="22"/>
      <c r="E27" s="22"/>
      <c r="F27" s="22"/>
      <c r="G27" s="23"/>
    </row>
    <row r="28" spans="1:7" ht="12.75">
      <c r="A28" s="20">
        <v>3.50</v>
      </c>
      <c r="B28" s="21" t="s">
        <v>52</v>
      </c>
      <c r="C28" s="22" t="s">
        <v>35</v>
      </c>
      <c r="D28" s="22"/>
      <c r="E28" s="22"/>
      <c r="F28" s="22"/>
      <c r="G28" s="23"/>
    </row>
    <row r="29" spans="1:7" ht="12.75">
      <c r="A29" s="20">
        <v>3.60</v>
      </c>
      <c r="B29" s="21" t="s">
        <v>53</v>
      </c>
      <c r="C29" s="22" t="s">
        <v>35</v>
      </c>
      <c r="D29" s="22"/>
      <c r="E29" s="22"/>
      <c r="F29" s="22"/>
      <c r="G29" s="23"/>
    </row>
    <row r="30" spans="1:7" ht="12.75">
      <c r="A30" s="20">
        <v>3.70</v>
      </c>
      <c r="B30" s="21" t="s">
        <v>54</v>
      </c>
      <c r="C30" s="22" t="s">
        <v>35</v>
      </c>
      <c r="D30" s="22"/>
      <c r="E30" s="22"/>
      <c r="F30" s="22"/>
      <c r="G30" s="23"/>
    </row>
    <row r="31" spans="1:7" ht="12.75">
      <c r="A31" s="20">
        <v>3.80</v>
      </c>
      <c r="B31" s="21" t="s">
        <v>55</v>
      </c>
      <c r="C31" s="22" t="s">
        <v>35</v>
      </c>
      <c r="D31" s="27"/>
      <c r="E31" s="22"/>
      <c r="F31" s="22"/>
      <c r="G31" s="23"/>
    </row>
    <row r="32" spans="1:7" ht="24.75">
      <c r="A32" s="20">
        <v>3.90</v>
      </c>
      <c r="B32" s="21" t="s">
        <v>56</v>
      </c>
      <c r="C32" s="22" t="s">
        <v>35</v>
      </c>
      <c r="D32" s="22"/>
      <c r="E32" s="22"/>
      <c r="F32" s="22"/>
      <c r="G32" s="23"/>
    </row>
    <row r="33" spans="1:7" ht="12.75">
      <c r="A33" s="20">
        <v>3.10</v>
      </c>
      <c r="B33" s="21" t="s">
        <v>57</v>
      </c>
      <c r="C33" s="22" t="s">
        <v>35</v>
      </c>
      <c r="D33" s="22"/>
      <c r="E33" s="22"/>
      <c r="F33" s="22"/>
      <c r="G33" s="23"/>
    </row>
    <row r="34" spans="1:7" ht="12.75">
      <c r="A34" s="20">
        <v>3.11</v>
      </c>
      <c r="B34" s="21" t="s">
        <v>58</v>
      </c>
      <c r="C34" s="22" t="s">
        <v>35</v>
      </c>
      <c r="D34" s="22"/>
      <c r="E34" s="22"/>
      <c r="F34" s="22"/>
      <c r="G34" s="23"/>
    </row>
    <row r="35" spans="1:7" ht="24.75">
      <c r="A35" s="20">
        <v>3.12</v>
      </c>
      <c r="B35" s="21" t="s">
        <v>59</v>
      </c>
      <c r="C35" s="22" t="s">
        <v>35</v>
      </c>
      <c r="D35" s="22"/>
      <c r="E35" s="22"/>
      <c r="F35" s="22"/>
      <c r="G35" s="23"/>
    </row>
    <row r="36" spans="1:7" ht="24.75">
      <c r="A36" s="20">
        <v>3.13</v>
      </c>
      <c r="B36" s="21" t="s">
        <v>60</v>
      </c>
      <c r="C36" s="22" t="s">
        <v>35</v>
      </c>
      <c r="D36" s="22"/>
      <c r="E36" s="22"/>
      <c r="F36" s="22"/>
      <c r="G36" s="23"/>
    </row>
    <row r="37" spans="1:7" ht="24.75">
      <c r="A37" s="20">
        <v>3.14</v>
      </c>
      <c r="B37" s="21" t="s">
        <v>61</v>
      </c>
      <c r="C37" s="22" t="s">
        <v>35</v>
      </c>
      <c r="D37" s="22"/>
      <c r="E37" s="22"/>
      <c r="F37" s="22"/>
      <c r="G37" s="23"/>
    </row>
    <row r="38" spans="1:7" ht="12.75">
      <c r="A38" s="20">
        <v>3.15</v>
      </c>
      <c r="B38" s="21" t="s">
        <v>62</v>
      </c>
      <c r="C38" s="22" t="s">
        <v>35</v>
      </c>
      <c r="D38" s="22"/>
      <c r="E38" s="22"/>
      <c r="F38" s="22"/>
      <c r="G38" s="23"/>
    </row>
    <row r="39" spans="1:7" ht="24.75">
      <c r="A39" s="20">
        <v>3.16</v>
      </c>
      <c r="B39" s="21" t="s">
        <v>63</v>
      </c>
      <c r="C39" s="22" t="s">
        <v>35</v>
      </c>
      <c r="D39" s="22"/>
      <c r="E39" s="22"/>
      <c r="F39" s="22"/>
      <c r="G39" s="23"/>
    </row>
    <row r="40" spans="1:7" ht="12.75">
      <c r="A40" s="20">
        <v>3.17</v>
      </c>
      <c r="B40" s="21" t="s">
        <v>64</v>
      </c>
      <c r="C40" s="22" t="s">
        <v>35</v>
      </c>
      <c r="D40" s="22"/>
      <c r="E40" s="22"/>
      <c r="F40" s="22"/>
      <c r="G40" s="23"/>
    </row>
    <row r="41" spans="1:7" ht="12.75">
      <c r="A41" s="20">
        <v>3.18</v>
      </c>
      <c r="B41" s="24" t="s">
        <v>41</v>
      </c>
      <c r="C41" s="25"/>
      <c r="D41" s="25"/>
      <c r="E41" s="25"/>
      <c r="F41" s="25"/>
      <c r="G41" s="23"/>
    </row>
    <row r="42" spans="1:7" ht="15" customHeight="1">
      <c r="A42" s="26">
        <v>4</v>
      </c>
      <c r="B42" s="80" t="s">
        <v>32</v>
      </c>
      <c r="C42" s="81"/>
      <c r="D42" s="81"/>
      <c r="E42" s="81"/>
      <c r="F42" s="81"/>
      <c r="G42" s="82"/>
    </row>
    <row r="43" spans="1:7" ht="24.75">
      <c r="A43" s="20">
        <v>4.0999999999999996</v>
      </c>
      <c r="B43" s="21" t="s">
        <v>65</v>
      </c>
      <c r="C43" s="22" t="s">
        <v>66</v>
      </c>
      <c r="D43" s="22" t="s">
        <v>67</v>
      </c>
      <c r="E43" s="22" t="s">
        <v>68</v>
      </c>
      <c r="F43" s="22" t="s">
        <v>69</v>
      </c>
      <c r="G43" s="23"/>
    </row>
    <row r="44" spans="1:7" ht="12.75">
      <c r="A44" s="20">
        <v>4.20</v>
      </c>
      <c r="B44" s="21" t="s">
        <v>70</v>
      </c>
      <c r="C44" s="22" t="s">
        <v>35</v>
      </c>
      <c r="D44" s="27"/>
      <c r="E44" s="22"/>
      <c r="F44" s="22"/>
      <c r="G44" s="23"/>
    </row>
    <row r="45" spans="1:7" ht="12.75">
      <c r="A45" s="20">
        <v>4.30</v>
      </c>
      <c r="B45" s="21" t="s">
        <v>71</v>
      </c>
      <c r="C45" s="22" t="s">
        <v>35</v>
      </c>
      <c r="D45" s="22"/>
      <c r="E45" s="22"/>
      <c r="F45" s="22"/>
      <c r="G45" s="23"/>
    </row>
    <row r="46" spans="1:7" ht="12.75">
      <c r="A46" s="20">
        <v>4.4000000000000004</v>
      </c>
      <c r="B46" s="21" t="s">
        <v>72</v>
      </c>
      <c r="C46" s="22" t="s">
        <v>35</v>
      </c>
      <c r="D46" s="22"/>
      <c r="E46" s="22"/>
      <c r="F46" s="22"/>
      <c r="G46" s="23"/>
    </row>
    <row r="47" spans="1:7" ht="12.75">
      <c r="A47" s="20">
        <v>4.50</v>
      </c>
      <c r="B47" s="21" t="s">
        <v>73</v>
      </c>
      <c r="C47" s="22" t="s">
        <v>35</v>
      </c>
      <c r="D47" s="27"/>
      <c r="E47" s="22"/>
      <c r="F47" s="22"/>
      <c r="G47" s="23"/>
    </row>
    <row r="48" spans="1:7" ht="12.75">
      <c r="A48" s="20">
        <v>4.5999999999999996</v>
      </c>
      <c r="B48" s="21" t="s">
        <v>74</v>
      </c>
      <c r="C48" s="22" t="s">
        <v>35</v>
      </c>
      <c r="D48" s="27"/>
      <c r="E48" s="22"/>
      <c r="F48" s="22"/>
      <c r="G48" s="23"/>
    </row>
    <row r="49" spans="1:7" ht="12.75">
      <c r="A49" s="20">
        <v>4.70</v>
      </c>
      <c r="B49" s="21" t="s">
        <v>75</v>
      </c>
      <c r="C49" s="22" t="s">
        <v>35</v>
      </c>
      <c r="D49" s="22"/>
      <c r="E49" s="22"/>
      <c r="F49" s="22"/>
      <c r="G49" s="23"/>
    </row>
    <row r="50" spans="1:7" ht="12.75">
      <c r="A50" s="20">
        <v>4.80</v>
      </c>
      <c r="B50" s="24" t="s">
        <v>41</v>
      </c>
      <c r="C50" s="22"/>
      <c r="D50" s="25"/>
      <c r="E50" s="25"/>
      <c r="F50" s="25"/>
      <c r="G50" s="23"/>
    </row>
    <row r="51" spans="1:7" ht="15" customHeight="1">
      <c r="A51" s="26">
        <v>5</v>
      </c>
      <c r="B51" s="80" t="s">
        <v>76</v>
      </c>
      <c r="C51" s="81"/>
      <c r="D51" s="81"/>
      <c r="E51" s="81"/>
      <c r="F51" s="81"/>
      <c r="G51" s="82"/>
    </row>
    <row r="52" spans="1:7" ht="12.75">
      <c r="A52" s="20">
        <v>5.0999999999999996</v>
      </c>
      <c r="B52" s="21" t="s">
        <v>77</v>
      </c>
      <c r="C52" s="22" t="s">
        <v>35</v>
      </c>
      <c r="D52" s="22"/>
      <c r="E52" s="22"/>
      <c r="F52" s="22"/>
      <c r="G52" s="23"/>
    </row>
    <row r="53" spans="1:7" ht="12.75">
      <c r="A53" s="20">
        <v>5.20</v>
      </c>
      <c r="B53" s="21" t="s">
        <v>78</v>
      </c>
      <c r="C53" s="22" t="s">
        <v>35</v>
      </c>
      <c r="D53" s="22"/>
      <c r="E53" s="22"/>
      <c r="F53" s="22"/>
      <c r="G53" s="23"/>
    </row>
    <row r="54" spans="1:7" ht="12.75">
      <c r="A54" s="20">
        <v>5.30</v>
      </c>
      <c r="B54" s="21" t="s">
        <v>79</v>
      </c>
      <c r="C54" s="22" t="s">
        <v>35</v>
      </c>
      <c r="D54" s="22"/>
      <c r="E54" s="22"/>
      <c r="F54" s="22"/>
      <c r="G54" s="23"/>
    </row>
    <row r="55" spans="1:7" ht="12.75">
      <c r="A55" s="20">
        <v>5.40</v>
      </c>
      <c r="B55" s="21" t="s">
        <v>80</v>
      </c>
      <c r="C55" s="22" t="s">
        <v>35</v>
      </c>
      <c r="D55" s="22"/>
      <c r="E55" s="22"/>
      <c r="F55" s="22"/>
      <c r="G55" s="23"/>
    </row>
    <row r="56" spans="1:7" ht="12.75">
      <c r="A56" s="20">
        <v>5.50</v>
      </c>
      <c r="B56" s="21" t="s">
        <v>81</v>
      </c>
      <c r="C56" s="22" t="s">
        <v>35</v>
      </c>
      <c r="D56" s="27"/>
      <c r="E56" s="22"/>
      <c r="F56" s="27"/>
      <c r="G56" s="23"/>
    </row>
    <row r="57" spans="1:7" ht="12.75">
      <c r="A57" s="20">
        <v>5.60</v>
      </c>
      <c r="B57" s="21" t="s">
        <v>82</v>
      </c>
      <c r="C57" s="22" t="s">
        <v>35</v>
      </c>
      <c r="D57" s="22"/>
      <c r="E57" s="22"/>
      <c r="F57" s="22"/>
      <c r="G57" s="23"/>
    </row>
    <row r="58" spans="1:7" ht="12.75">
      <c r="A58" s="20">
        <v>5.70</v>
      </c>
      <c r="B58" s="21" t="s">
        <v>83</v>
      </c>
      <c r="C58" s="22" t="s">
        <v>35</v>
      </c>
      <c r="D58" s="22"/>
      <c r="E58" s="22"/>
      <c r="F58" s="22"/>
      <c r="G58" s="23"/>
    </row>
    <row r="59" spans="1:7" ht="12.75">
      <c r="A59" s="20">
        <v>5.80</v>
      </c>
      <c r="B59" s="21" t="s">
        <v>84</v>
      </c>
      <c r="C59" s="22" t="s">
        <v>35</v>
      </c>
      <c r="D59" s="22"/>
      <c r="E59" s="22"/>
      <c r="F59" s="22"/>
      <c r="G59" s="23"/>
    </row>
    <row r="60" spans="1:7" ht="12.75">
      <c r="A60" s="20">
        <v>5.14</v>
      </c>
      <c r="B60" s="24" t="s">
        <v>41</v>
      </c>
      <c r="C60" s="22"/>
      <c r="D60" s="25"/>
      <c r="E60" s="25"/>
      <c r="F60" s="25"/>
      <c r="G60" s="23"/>
    </row>
    <row r="61" spans="1:7" s="1" customFormat="1" ht="12">
      <c r="A61" s="28" t="s">
        <v>85</v>
      </c>
      <c r="B61" s="29"/>
      <c r="C61" s="29"/>
      <c r="D61" s="29"/>
      <c r="E61" s="29"/>
      <c r="F61" s="29"/>
      <c r="G61" s="30"/>
    </row>
    <row r="62" spans="1:7" s="1" customFormat="1" ht="12">
      <c r="A62" s="31"/>
      <c r="B62" s="32" t="s">
        <v>86</v>
      </c>
      <c r="C62" s="33">
        <f>COUNTIF(C10:C60,"是")</f>
        <v>41</v>
      </c>
      <c r="D62" s="32" t="s">
        <v>87</v>
      </c>
      <c r="E62" s="33">
        <f>COUNTIF(C10:C60,"否")</f>
        <v>1</v>
      </c>
      <c r="F62" s="32" t="s">
        <v>88</v>
      </c>
      <c r="G62" s="34">
        <f>COUNTIF(C10:C60,"不适用")</f>
        <v>0</v>
      </c>
    </row>
    <row r="63" spans="1:7" s="1" customFormat="1" ht="12" thickBot="1">
      <c r="A63" s="35"/>
      <c r="B63" s="36" t="s">
        <v>89</v>
      </c>
      <c r="C63" s="37">
        <f>COUNTIF(E10:E60,"高")</f>
        <v>0</v>
      </c>
      <c r="D63" s="38" t="s">
        <v>90</v>
      </c>
      <c r="E63" s="37">
        <f>COUNTIF(E10:E60,"中")</f>
        <v>0</v>
      </c>
      <c r="F63" s="38" t="s">
        <v>91</v>
      </c>
      <c r="G63" s="37">
        <f>COUNTIF(E10:E60,"低")</f>
        <v>1</v>
      </c>
    </row>
  </sheetData>
  <mergeCells count="12">
    <mergeCell ref="B42:G42"/>
    <mergeCell ref="B51:G51"/>
    <mergeCell ref="A6:B6"/>
    <mergeCell ref="C6:G6"/>
    <mergeCell ref="B9:G9"/>
    <mergeCell ref="B17:G17"/>
    <mergeCell ref="B23:G23"/>
    <mergeCell ref="A1:G1"/>
    <mergeCell ref="A3:B3"/>
    <mergeCell ref="D3:E3"/>
    <mergeCell ref="A4:B4"/>
    <mergeCell ref="D4:E4"/>
  </mergeCells>
  <dataValidations count="3">
    <dataValidation type="list" allowBlank="1" showInputMessage="1" showErrorMessage="1" sqref="H19:H22">
      <formula1>"Yes,No,N/A"</formula1>
    </dataValidation>
    <dataValidation type="list" allowBlank="1" showInputMessage="1" showErrorMessage="1" sqref="C10:C16 C18:C22 C24:C41 C43:C50 C52:C60">
      <formula1>"是,否,不适用"</formula1>
    </dataValidation>
    <dataValidation type="list" allowBlank="1" showInputMessage="1" showErrorMessage="1" sqref="E1:E5 E7:E61 E64:E65508">
      <formula1>"高,中,低"</formula1>
    </dataValidation>
  </dataValidations>
  <pageMargins left="0.75" right="0.75" top="1" bottom="1" header="0.5" footer="0.5"/>
  <pageSetup orientation="portrait" paperSize="9" r:id="rId5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1" name="Check Box 8">
              <controlPr defaultSize="0" autoLine="0" autoPict="0">
                <anchor moveWithCells="1">
                  <from>
                    <xdr:col>1</xdr:col>
                    <xdr:colOff>1409700</xdr:colOff>
                    <xdr:row>4</xdr:row>
                    <xdr:rowOff>66675</xdr:rowOff>
                  </from>
                  <to>
                    <xdr:col>1</xdr:col>
                    <xdr:colOff>2457450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" name="Check Box 9">
              <controlPr defaultSize="0" autoLine="0" autoPict="0">
                <anchor moveWithCells="1">
                  <from>
                    <xdr:col>1</xdr:col>
                    <xdr:colOff>2876550</xdr:colOff>
                    <xdr:row>4</xdr:row>
                    <xdr:rowOff>95250</xdr:rowOff>
                  </from>
                  <to>
                    <xdr:col>2</xdr:col>
                    <xdr:colOff>133350</xdr:colOff>
                    <xdr:row>4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G63"/>
  <sheetViews>
    <sheetView showGridLines="0" workbookViewId="0" topLeftCell="A1">
      <pane ySplit="8" topLeftCell="A51" activePane="bottomLeft" state="frozen"/>
      <selection pane="topLeft" activeCell="A1" sqref="A1"/>
      <selection pane="bottomLeft" activeCell="G58" sqref="G58"/>
    </sheetView>
  </sheetViews>
  <sheetFormatPr defaultColWidth="11.0025" defaultRowHeight="12"/>
  <cols>
    <col min="1" max="1" width="5.125" style="3" customWidth="1"/>
    <col min="2" max="2" width="49.625" style="4" customWidth="1"/>
    <col min="3" max="3" width="11.875" style="4" customWidth="1"/>
    <col min="4" max="4" width="11.125" style="4" customWidth="1"/>
    <col min="5" max="5" width="7.625" style="4" customWidth="1"/>
    <col min="6" max="6" width="16.125" style="4" customWidth="1"/>
    <col min="7" max="7" width="19.5" style="5" customWidth="1"/>
    <col min="8" max="16384" width="11" style="5"/>
  </cols>
  <sheetData>
    <row r="1" spans="1:7" ht="40.5" customHeight="1">
      <c r="A1" s="63" t="s">
        <v>2</v>
      </c>
      <c r="B1" s="63"/>
      <c r="C1" s="63"/>
      <c r="D1" s="63"/>
      <c r="E1" s="63"/>
      <c r="F1" s="63"/>
      <c r="G1" s="64"/>
    </row>
    <row r="2" spans="1:7" s="1" customFormat="1" ht="24.75" customHeight="1" thickBot="1">
      <c r="A2" s="6"/>
      <c r="B2" s="6"/>
      <c r="C2" s="6"/>
      <c r="D2" s="6"/>
      <c r="E2" s="6"/>
      <c r="F2" s="6"/>
      <c r="G2" s="6"/>
    </row>
    <row r="3" spans="1:7" s="1" customFormat="1" ht="18" customHeight="1">
      <c r="A3" s="65" t="s">
        <v>18</v>
      </c>
      <c r="B3" s="66"/>
      <c r="C3" s="7" t="s">
        <v>97</v>
      </c>
      <c r="D3" s="67" t="s">
        <v>19</v>
      </c>
      <c r="E3" s="66"/>
      <c r="F3" s="7" t="s">
        <v>20</v>
      </c>
      <c r="G3" s="9" t="s">
        <v>21</v>
      </c>
    </row>
    <row r="4" spans="1:7" s="1" customFormat="1" ht="18" customHeight="1" thickBot="1">
      <c r="A4" s="68" t="s">
        <v>22</v>
      </c>
      <c r="B4" s="69"/>
      <c r="C4" s="10" t="s">
        <v>13</v>
      </c>
      <c r="D4" s="70"/>
      <c r="E4" s="71"/>
      <c r="F4" s="10"/>
      <c r="G4" s="11" t="s">
        <v>13</v>
      </c>
    </row>
    <row r="5" spans="1:7" s="1" customFormat="1" ht="28.5" customHeight="1" thickBot="1">
      <c r="A5" s="12" t="s">
        <v>23</v>
      </c>
      <c r="B5" s="13"/>
      <c r="C5" s="13"/>
      <c r="D5" s="13"/>
      <c r="E5" s="13"/>
      <c r="F5" s="13"/>
      <c r="G5" s="14"/>
    </row>
    <row r="6" spans="1:7" s="1" customFormat="1" ht="21" customHeight="1" thickBot="1">
      <c r="A6" s="72" t="s">
        <v>24</v>
      </c>
      <c r="B6" s="73"/>
      <c r="C6" s="74"/>
      <c r="D6" s="75"/>
      <c r="E6" s="75"/>
      <c r="F6" s="75"/>
      <c r="G6" s="76"/>
    </row>
    <row r="7" spans="1:7" s="1" customFormat="1" ht="16.5" customHeight="1" thickBot="1">
      <c r="A7" s="15" t="s">
        <v>25</v>
      </c>
      <c r="B7" s="16"/>
      <c r="C7" s="16"/>
      <c r="D7" s="16"/>
      <c r="E7" s="16"/>
      <c r="F7" s="16"/>
      <c r="G7" s="16"/>
    </row>
    <row r="8" spans="1:7" s="2" customFormat="1" ht="31.15" customHeight="1" thickBot="1">
      <c r="A8" s="17" t="s">
        <v>26</v>
      </c>
      <c r="B8" s="7" t="s">
        <v>27</v>
      </c>
      <c r="C8" s="7" t="s">
        <v>28</v>
      </c>
      <c r="D8" s="8" t="s">
        <v>29</v>
      </c>
      <c r="E8" s="8" t="s">
        <v>30</v>
      </c>
      <c r="F8" s="7" t="s">
        <v>31</v>
      </c>
      <c r="G8" s="18" t="s">
        <v>32</v>
      </c>
    </row>
    <row r="9" spans="1:7" ht="15" customHeight="1">
      <c r="A9" s="19">
        <v>1</v>
      </c>
      <c r="B9" s="77" t="s">
        <v>33</v>
      </c>
      <c r="C9" s="78"/>
      <c r="D9" s="78"/>
      <c r="E9" s="78"/>
      <c r="F9" s="78"/>
      <c r="G9" s="79"/>
    </row>
    <row r="10" spans="1:7" ht="12.75">
      <c r="A10" s="20">
        <v>1.1000000000000001</v>
      </c>
      <c r="B10" s="21" t="s">
        <v>34</v>
      </c>
      <c r="C10" s="22" t="s">
        <v>35</v>
      </c>
      <c r="D10" s="22"/>
      <c r="E10" s="22"/>
      <c r="F10" s="22"/>
      <c r="G10" s="23"/>
    </row>
    <row r="11" spans="1:7" ht="12.75">
      <c r="A11" s="20">
        <v>1.20</v>
      </c>
      <c r="B11" s="21" t="s">
        <v>36</v>
      </c>
      <c r="C11" s="22" t="s">
        <v>35</v>
      </c>
      <c r="D11" s="22"/>
      <c r="E11" s="22"/>
      <c r="F11" s="22"/>
      <c r="G11" s="23"/>
    </row>
    <row r="12" spans="1:7" ht="24.75">
      <c r="A12" s="20">
        <v>1.30</v>
      </c>
      <c r="B12" s="21" t="s">
        <v>37</v>
      </c>
      <c r="C12" s="22" t="s">
        <v>35</v>
      </c>
      <c r="D12" s="22"/>
      <c r="E12" s="22"/>
      <c r="F12" s="22"/>
      <c r="G12" s="23"/>
    </row>
    <row r="13" spans="1:7" ht="12.75">
      <c r="A13" s="20">
        <v>1.40</v>
      </c>
      <c r="B13" s="21" t="s">
        <v>38</v>
      </c>
      <c r="C13" s="22" t="s">
        <v>35</v>
      </c>
      <c r="D13" s="22"/>
      <c r="E13" s="22"/>
      <c r="F13" s="22"/>
      <c r="G13" s="23"/>
    </row>
    <row r="14" spans="1:7" ht="13.5" customHeight="1">
      <c r="A14" s="20">
        <v>1.50</v>
      </c>
      <c r="B14" s="21" t="s">
        <v>39</v>
      </c>
      <c r="C14" s="22" t="s">
        <v>35</v>
      </c>
      <c r="D14" s="22"/>
      <c r="E14" s="22"/>
      <c r="F14" s="22"/>
      <c r="G14" s="23"/>
    </row>
    <row r="15" spans="1:7" ht="25.5" customHeight="1">
      <c r="A15" s="20">
        <v>1.60</v>
      </c>
      <c r="B15" s="21" t="s">
        <v>40</v>
      </c>
      <c r="C15" s="22" t="s">
        <v>35</v>
      </c>
      <c r="D15" s="22"/>
      <c r="E15" s="22"/>
      <c r="F15" s="22"/>
      <c r="G15" s="23"/>
    </row>
    <row r="16" spans="1:7" ht="12.75">
      <c r="A16" s="20">
        <v>1.70</v>
      </c>
      <c r="B16" s="24" t="s">
        <v>41</v>
      </c>
      <c r="C16" s="25"/>
      <c r="D16" s="25"/>
      <c r="E16" s="25"/>
      <c r="F16" s="25"/>
      <c r="G16" s="23"/>
    </row>
    <row r="17" spans="1:7" ht="15" customHeight="1">
      <c r="A17" s="26">
        <v>2</v>
      </c>
      <c r="B17" s="80" t="s">
        <v>42</v>
      </c>
      <c r="C17" s="81"/>
      <c r="D17" s="81"/>
      <c r="E17" s="81"/>
      <c r="F17" s="81"/>
      <c r="G17" s="82"/>
    </row>
    <row r="18" spans="1:7" ht="12.75">
      <c r="A18" s="20">
        <v>2.10</v>
      </c>
      <c r="B18" s="21" t="s">
        <v>43</v>
      </c>
      <c r="C18" s="22" t="s">
        <v>35</v>
      </c>
      <c r="D18" s="22"/>
      <c r="E18" s="22"/>
      <c r="F18" s="22"/>
      <c r="G18" s="23"/>
    </row>
    <row r="19" spans="1:7" ht="24.75">
      <c r="A19" s="20">
        <v>2.2000000000000002</v>
      </c>
      <c r="B19" s="21" t="s">
        <v>44</v>
      </c>
      <c r="C19" s="22" t="s">
        <v>35</v>
      </c>
      <c r="D19" s="22"/>
      <c r="E19" s="22"/>
      <c r="F19" s="22"/>
      <c r="G19" s="23"/>
    </row>
    <row r="20" spans="1:7" ht="12.75">
      <c r="A20" s="20">
        <v>2.2999999999999998</v>
      </c>
      <c r="B20" s="21" t="s">
        <v>45</v>
      </c>
      <c r="C20" s="22" t="s">
        <v>35</v>
      </c>
      <c r="D20" s="22"/>
      <c r="E20" s="22"/>
      <c r="F20" s="22"/>
      <c r="G20" s="23"/>
    </row>
    <row r="21" spans="1:7" ht="12.75">
      <c r="A21" s="20">
        <v>2.40</v>
      </c>
      <c r="B21" s="21" t="s">
        <v>46</v>
      </c>
      <c r="C21" s="22" t="s">
        <v>35</v>
      </c>
      <c r="D21" s="22"/>
      <c r="E21" s="22"/>
      <c r="F21" s="22"/>
      <c r="G21" s="23"/>
    </row>
    <row r="22" spans="1:7" ht="12.75">
      <c r="A22" s="20">
        <v>2.50</v>
      </c>
      <c r="B22" s="24" t="s">
        <v>41</v>
      </c>
      <c r="C22" s="22"/>
      <c r="D22" s="25"/>
      <c r="E22" s="25"/>
      <c r="F22" s="25"/>
      <c r="G22" s="23"/>
    </row>
    <row r="23" spans="1:7" ht="15" customHeight="1">
      <c r="A23" s="26">
        <v>3</v>
      </c>
      <c r="B23" s="80" t="s">
        <v>47</v>
      </c>
      <c r="C23" s="81"/>
      <c r="D23" s="81"/>
      <c r="E23" s="81"/>
      <c r="F23" s="81"/>
      <c r="G23" s="82"/>
    </row>
    <row r="24" spans="1:7" ht="12.75">
      <c r="A24" s="20">
        <v>3.10</v>
      </c>
      <c r="B24" s="21" t="s">
        <v>48</v>
      </c>
      <c r="C24" s="22" t="s">
        <v>35</v>
      </c>
      <c r="D24" s="22"/>
      <c r="E24" s="22"/>
      <c r="F24" s="22"/>
      <c r="G24" s="23"/>
    </row>
    <row r="25" spans="1:7" ht="12.75">
      <c r="A25" s="20">
        <v>3.20</v>
      </c>
      <c r="B25" s="21" t="s">
        <v>49</v>
      </c>
      <c r="C25" s="22" t="s">
        <v>35</v>
      </c>
      <c r="D25" s="22"/>
      <c r="E25" s="22"/>
      <c r="F25" s="22"/>
      <c r="G25" s="23"/>
    </row>
    <row r="26" spans="1:7" ht="12.75">
      <c r="A26" s="20">
        <v>3.30</v>
      </c>
      <c r="B26" s="21" t="s">
        <v>50</v>
      </c>
      <c r="C26" s="22" t="s">
        <v>35</v>
      </c>
      <c r="D26" s="22"/>
      <c r="E26" s="22"/>
      <c r="F26" s="22"/>
      <c r="G26" s="23"/>
    </row>
    <row r="27" spans="1:7" ht="12.75">
      <c r="A27" s="20">
        <v>3.40</v>
      </c>
      <c r="B27" s="21" t="s">
        <v>51</v>
      </c>
      <c r="C27" s="22" t="s">
        <v>35</v>
      </c>
      <c r="D27" s="22"/>
      <c r="E27" s="22"/>
      <c r="F27" s="22"/>
      <c r="G27" s="23"/>
    </row>
    <row r="28" spans="1:7" ht="12.75">
      <c r="A28" s="20">
        <v>3.50</v>
      </c>
      <c r="B28" s="21" t="s">
        <v>52</v>
      </c>
      <c r="C28" s="22" t="s">
        <v>35</v>
      </c>
      <c r="D28" s="22"/>
      <c r="E28" s="22"/>
      <c r="F28" s="22"/>
      <c r="G28" s="23"/>
    </row>
    <row r="29" spans="1:7" ht="12.75">
      <c r="A29" s="20">
        <v>3.60</v>
      </c>
      <c r="B29" s="21" t="s">
        <v>53</v>
      </c>
      <c r="C29" s="22" t="s">
        <v>35</v>
      </c>
      <c r="D29" s="22"/>
      <c r="E29" s="22"/>
      <c r="F29" s="22"/>
      <c r="G29" s="23"/>
    </row>
    <row r="30" spans="1:7" ht="12.75">
      <c r="A30" s="20">
        <v>3.70</v>
      </c>
      <c r="B30" s="21" t="s">
        <v>54</v>
      </c>
      <c r="C30" s="22" t="s">
        <v>35</v>
      </c>
      <c r="D30" s="22"/>
      <c r="E30" s="22"/>
      <c r="F30" s="22"/>
      <c r="G30" s="23"/>
    </row>
    <row r="31" spans="1:7" ht="12.75">
      <c r="A31" s="20">
        <v>3.80</v>
      </c>
      <c r="B31" s="21" t="s">
        <v>55</v>
      </c>
      <c r="C31" s="22" t="s">
        <v>35</v>
      </c>
      <c r="D31" s="27"/>
      <c r="E31" s="22"/>
      <c r="F31" s="22"/>
      <c r="G31" s="23"/>
    </row>
    <row r="32" spans="1:7" ht="24.75">
      <c r="A32" s="20">
        <v>3.90</v>
      </c>
      <c r="B32" s="21" t="s">
        <v>56</v>
      </c>
      <c r="C32" s="22" t="s">
        <v>35</v>
      </c>
      <c r="D32" s="22"/>
      <c r="E32" s="22"/>
      <c r="F32" s="22"/>
      <c r="G32" s="23"/>
    </row>
    <row r="33" spans="1:7" ht="12.75">
      <c r="A33" s="20">
        <v>3.10</v>
      </c>
      <c r="B33" s="21" t="s">
        <v>57</v>
      </c>
      <c r="C33" s="22" t="s">
        <v>35</v>
      </c>
      <c r="D33" s="22"/>
      <c r="E33" s="22"/>
      <c r="F33" s="22"/>
      <c r="G33" s="23"/>
    </row>
    <row r="34" spans="1:7" ht="12.75">
      <c r="A34" s="20">
        <v>3.11</v>
      </c>
      <c r="B34" s="21" t="s">
        <v>58</v>
      </c>
      <c r="C34" s="22" t="s">
        <v>35</v>
      </c>
      <c r="D34" s="22"/>
      <c r="E34" s="22"/>
      <c r="F34" s="22"/>
      <c r="G34" s="23"/>
    </row>
    <row r="35" spans="1:7" ht="24.75">
      <c r="A35" s="20">
        <v>3.12</v>
      </c>
      <c r="B35" s="21" t="s">
        <v>59</v>
      </c>
      <c r="C35" s="22" t="s">
        <v>35</v>
      </c>
      <c r="D35" s="22"/>
      <c r="E35" s="22"/>
      <c r="F35" s="22"/>
      <c r="G35" s="23"/>
    </row>
    <row r="36" spans="1:7" ht="24.75">
      <c r="A36" s="20">
        <v>3.13</v>
      </c>
      <c r="B36" s="21" t="s">
        <v>60</v>
      </c>
      <c r="C36" s="22" t="s">
        <v>35</v>
      </c>
      <c r="D36" s="22"/>
      <c r="E36" s="22"/>
      <c r="F36" s="22"/>
      <c r="G36" s="23"/>
    </row>
    <row r="37" spans="1:7" ht="24.75">
      <c r="A37" s="20">
        <v>3.14</v>
      </c>
      <c r="B37" s="21" t="s">
        <v>61</v>
      </c>
      <c r="C37" s="22" t="s">
        <v>35</v>
      </c>
      <c r="D37" s="22"/>
      <c r="E37" s="22"/>
      <c r="F37" s="22"/>
      <c r="G37" s="23"/>
    </row>
    <row r="38" spans="1:7" ht="12.75">
      <c r="A38" s="20">
        <v>3.15</v>
      </c>
      <c r="B38" s="21" t="s">
        <v>62</v>
      </c>
      <c r="C38" s="22" t="s">
        <v>35</v>
      </c>
      <c r="D38" s="22"/>
      <c r="E38" s="22"/>
      <c r="F38" s="22"/>
      <c r="G38" s="23"/>
    </row>
    <row r="39" spans="1:7" ht="24.75">
      <c r="A39" s="20">
        <v>3.16</v>
      </c>
      <c r="B39" s="21" t="s">
        <v>63</v>
      </c>
      <c r="C39" s="22" t="s">
        <v>35</v>
      </c>
      <c r="D39" s="22"/>
      <c r="E39" s="22"/>
      <c r="F39" s="22"/>
      <c r="G39" s="23"/>
    </row>
    <row r="40" spans="1:7" ht="12.75">
      <c r="A40" s="20">
        <v>3.17</v>
      </c>
      <c r="B40" s="21" t="s">
        <v>64</v>
      </c>
      <c r="C40" s="22" t="s">
        <v>35</v>
      </c>
      <c r="D40" s="22"/>
      <c r="E40" s="22"/>
      <c r="F40" s="22"/>
      <c r="G40" s="23"/>
    </row>
    <row r="41" spans="1:7" ht="12.75">
      <c r="A41" s="20">
        <v>3.18</v>
      </c>
      <c r="B41" s="24" t="s">
        <v>41</v>
      </c>
      <c r="C41" s="25"/>
      <c r="D41" s="25"/>
      <c r="E41" s="25"/>
      <c r="F41" s="25"/>
      <c r="G41" s="23"/>
    </row>
    <row r="42" spans="1:7" ht="15" customHeight="1">
      <c r="A42" s="26">
        <v>4</v>
      </c>
      <c r="B42" s="80" t="s">
        <v>32</v>
      </c>
      <c r="C42" s="81"/>
      <c r="D42" s="81"/>
      <c r="E42" s="81"/>
      <c r="F42" s="81"/>
      <c r="G42" s="82"/>
    </row>
    <row r="43" spans="1:7" ht="12.75">
      <c r="A43" s="20">
        <v>4.0999999999999996</v>
      </c>
      <c r="B43" s="21" t="s">
        <v>65</v>
      </c>
      <c r="C43" s="22" t="s">
        <v>35</v>
      </c>
      <c r="D43" s="22"/>
      <c r="E43" s="22"/>
      <c r="F43" s="22"/>
      <c r="G43" s="23"/>
    </row>
    <row r="44" spans="1:7" ht="12.75">
      <c r="A44" s="20">
        <v>4.20</v>
      </c>
      <c r="B44" s="21" t="s">
        <v>70</v>
      </c>
      <c r="C44" s="22" t="s">
        <v>35</v>
      </c>
      <c r="D44" s="27"/>
      <c r="E44" s="22"/>
      <c r="F44" s="22"/>
      <c r="G44" s="23"/>
    </row>
    <row r="45" spans="1:7" ht="12.75">
      <c r="A45" s="20">
        <v>4.30</v>
      </c>
      <c r="B45" s="21" t="s">
        <v>71</v>
      </c>
      <c r="C45" s="22" t="s">
        <v>35</v>
      </c>
      <c r="D45" s="22"/>
      <c r="E45" s="22"/>
      <c r="F45" s="22"/>
      <c r="G45" s="23"/>
    </row>
    <row r="46" spans="1:7" ht="12.75">
      <c r="A46" s="20">
        <v>4.4000000000000004</v>
      </c>
      <c r="B46" s="21" t="s">
        <v>72</v>
      </c>
      <c r="C46" s="22" t="s">
        <v>35</v>
      </c>
      <c r="D46" s="22"/>
      <c r="E46" s="22"/>
      <c r="F46" s="22"/>
      <c r="G46" s="23"/>
    </row>
    <row r="47" spans="1:7" ht="12.75">
      <c r="A47" s="20">
        <v>4.50</v>
      </c>
      <c r="B47" s="21" t="s">
        <v>73</v>
      </c>
      <c r="C47" s="22" t="s">
        <v>35</v>
      </c>
      <c r="D47" s="27"/>
      <c r="E47" s="22"/>
      <c r="F47" s="22"/>
      <c r="G47" s="23"/>
    </row>
    <row r="48" spans="1:7" ht="12.75">
      <c r="A48" s="20">
        <v>4.5999999999999996</v>
      </c>
      <c r="B48" s="21" t="s">
        <v>74</v>
      </c>
      <c r="C48" s="22" t="s">
        <v>35</v>
      </c>
      <c r="D48" s="27"/>
      <c r="E48" s="22"/>
      <c r="F48" s="22"/>
      <c r="G48" s="23"/>
    </row>
    <row r="49" spans="1:7" ht="12.75">
      <c r="A49" s="20">
        <v>4.70</v>
      </c>
      <c r="B49" s="21" t="s">
        <v>75</v>
      </c>
      <c r="C49" s="22" t="s">
        <v>35</v>
      </c>
      <c r="D49" s="22"/>
      <c r="E49" s="22"/>
      <c r="F49" s="22"/>
      <c r="G49" s="23"/>
    </row>
    <row r="50" spans="1:7" ht="12.75">
      <c r="A50" s="20">
        <v>4.80</v>
      </c>
      <c r="B50" s="24" t="s">
        <v>41</v>
      </c>
      <c r="C50" s="22"/>
      <c r="D50" s="25"/>
      <c r="E50" s="25"/>
      <c r="F50" s="25"/>
      <c r="G50" s="23"/>
    </row>
    <row r="51" spans="1:7" ht="15" customHeight="1">
      <c r="A51" s="26">
        <v>5</v>
      </c>
      <c r="B51" s="80" t="s">
        <v>76</v>
      </c>
      <c r="C51" s="81"/>
      <c r="D51" s="81"/>
      <c r="E51" s="81"/>
      <c r="F51" s="81"/>
      <c r="G51" s="82"/>
    </row>
    <row r="52" spans="1:7" ht="12.75">
      <c r="A52" s="20">
        <v>5.0999999999999996</v>
      </c>
      <c r="B52" s="21" t="s">
        <v>77</v>
      </c>
      <c r="C52" s="22" t="s">
        <v>35</v>
      </c>
      <c r="D52" s="22"/>
      <c r="E52" s="22"/>
      <c r="F52" s="22"/>
      <c r="G52" s="23"/>
    </row>
    <row r="53" spans="1:7" ht="12.75">
      <c r="A53" s="20">
        <v>5.20</v>
      </c>
      <c r="B53" s="21" t="s">
        <v>78</v>
      </c>
      <c r="C53" s="22" t="s">
        <v>35</v>
      </c>
      <c r="D53" s="22"/>
      <c r="E53" s="22"/>
      <c r="F53" s="22"/>
      <c r="G53" s="23"/>
    </row>
    <row r="54" spans="1:7" ht="12.75">
      <c r="A54" s="20">
        <v>5.30</v>
      </c>
      <c r="B54" s="21" t="s">
        <v>79</v>
      </c>
      <c r="C54" s="22" t="s">
        <v>35</v>
      </c>
      <c r="D54" s="22"/>
      <c r="E54" s="22"/>
      <c r="F54" s="22"/>
      <c r="G54" s="23"/>
    </row>
    <row r="55" spans="1:7" ht="12.75">
      <c r="A55" s="20">
        <v>5.40</v>
      </c>
      <c r="B55" s="21" t="s">
        <v>80</v>
      </c>
      <c r="C55" s="22" t="s">
        <v>35</v>
      </c>
      <c r="D55" s="22"/>
      <c r="E55" s="22"/>
      <c r="F55" s="22"/>
      <c r="G55" s="23"/>
    </row>
    <row r="56" spans="1:7" ht="12.75">
      <c r="A56" s="20">
        <v>5.50</v>
      </c>
      <c r="B56" s="21" t="s">
        <v>81</v>
      </c>
      <c r="C56" s="22" t="s">
        <v>35</v>
      </c>
      <c r="D56" s="27"/>
      <c r="E56" s="22"/>
      <c r="F56" s="27"/>
      <c r="G56" s="23"/>
    </row>
    <row r="57" spans="1:7" ht="12.75">
      <c r="A57" s="20">
        <v>5.60</v>
      </c>
      <c r="B57" s="21" t="s">
        <v>82</v>
      </c>
      <c r="C57" s="22" t="s">
        <v>35</v>
      </c>
      <c r="D57" s="22"/>
      <c r="E57" s="22"/>
      <c r="F57" s="22"/>
      <c r="G57" s="23"/>
    </row>
    <row r="58" spans="1:7" ht="12.75">
      <c r="A58" s="20">
        <v>5.70</v>
      </c>
      <c r="B58" s="21" t="s">
        <v>83</v>
      </c>
      <c r="C58" s="22" t="s">
        <v>35</v>
      </c>
      <c r="D58" s="22"/>
      <c r="E58" s="22"/>
      <c r="F58" s="22"/>
      <c r="G58" s="23"/>
    </row>
    <row r="59" spans="1:7" ht="12.75">
      <c r="A59" s="20">
        <v>5.80</v>
      </c>
      <c r="B59" s="21" t="s">
        <v>84</v>
      </c>
      <c r="C59" s="22" t="s">
        <v>35</v>
      </c>
      <c r="D59" s="22"/>
      <c r="E59" s="22"/>
      <c r="F59" s="22"/>
      <c r="G59" s="23"/>
    </row>
    <row r="60" spans="1:7" ht="36.75">
      <c r="A60" s="20">
        <v>5.14</v>
      </c>
      <c r="B60" s="24" t="s">
        <v>92</v>
      </c>
      <c r="C60" s="22" t="s">
        <v>66</v>
      </c>
      <c r="D60" s="25" t="s">
        <v>93</v>
      </c>
      <c r="E60" s="25" t="s">
        <v>68</v>
      </c>
      <c r="F60" s="25" t="s">
        <v>94</v>
      </c>
      <c r="G60" s="23"/>
    </row>
    <row r="61" spans="1:7" s="1" customFormat="1" ht="12">
      <c r="A61" s="28" t="s">
        <v>85</v>
      </c>
      <c r="B61" s="29"/>
      <c r="C61" s="29"/>
      <c r="D61" s="29"/>
      <c r="E61" s="29"/>
      <c r="F61" s="29"/>
      <c r="G61" s="30"/>
    </row>
    <row r="62" spans="1:7" s="1" customFormat="1" ht="12">
      <c r="A62" s="31"/>
      <c r="B62" s="32" t="s">
        <v>86</v>
      </c>
      <c r="C62" s="33">
        <f>COUNTIF(C10:C60,"是")</f>
        <v>42</v>
      </c>
      <c r="D62" s="32" t="s">
        <v>87</v>
      </c>
      <c r="E62" s="33">
        <f>COUNTIF(C10:C60,"否")</f>
        <v>1</v>
      </c>
      <c r="F62" s="32" t="s">
        <v>88</v>
      </c>
      <c r="G62" s="34">
        <f>COUNTIF(C10:C60,"不适用")</f>
        <v>0</v>
      </c>
    </row>
    <row r="63" spans="1:7" s="1" customFormat="1" ht="12" thickBot="1">
      <c r="A63" s="35"/>
      <c r="B63" s="36" t="s">
        <v>89</v>
      </c>
      <c r="C63" s="37">
        <f>COUNTIF(E10:E60,"高")</f>
        <v>0</v>
      </c>
      <c r="D63" s="38" t="s">
        <v>90</v>
      </c>
      <c r="E63" s="37">
        <f>COUNTIF(E10:E60,"中")</f>
        <v>0</v>
      </c>
      <c r="F63" s="38" t="s">
        <v>91</v>
      </c>
      <c r="G63" s="37">
        <f>COUNTIF(E10:E60,"低")</f>
        <v>1</v>
      </c>
    </row>
  </sheetData>
  <mergeCells count="12">
    <mergeCell ref="B42:G42"/>
    <mergeCell ref="B51:G51"/>
    <mergeCell ref="A6:B6"/>
    <mergeCell ref="C6:G6"/>
    <mergeCell ref="B9:G9"/>
    <mergeCell ref="B17:G17"/>
    <mergeCell ref="B23:G23"/>
    <mergeCell ref="A1:G1"/>
    <mergeCell ref="A3:B3"/>
    <mergeCell ref="D3:E3"/>
    <mergeCell ref="A4:B4"/>
    <mergeCell ref="D4:E4"/>
  </mergeCells>
  <dataValidations count="3">
    <dataValidation type="list" allowBlank="1" showInputMessage="1" showErrorMessage="1" sqref="H19:H22">
      <formula1>"Yes,No,N/A"</formula1>
    </dataValidation>
    <dataValidation type="list" allowBlank="1" showInputMessage="1" showErrorMessage="1" sqref="C10:C16 C18:C22 C24:C41 C43:C50 C52:C60">
      <formula1>"是,否,不适用"</formula1>
    </dataValidation>
    <dataValidation type="list" allowBlank="1" showInputMessage="1" showErrorMessage="1" sqref="E1:E5 E7:E61 E64:E65508">
      <formula1>"高,中,低"</formula1>
    </dataValidation>
  </dataValidations>
  <pageMargins left="0.75" right="0.75" top="1" bottom="1" header="0.5" footer="0.5"/>
  <pageSetup orientation="portrait" paperSize="9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1" name="Check Box 1">
              <controlPr defaultSize="0" autoLine="0" autoPict="0">
                <anchor moveWithCells="1">
                  <from>
                    <xdr:col>1</xdr:col>
                    <xdr:colOff>1409700</xdr:colOff>
                    <xdr:row>4</xdr:row>
                    <xdr:rowOff>66675</xdr:rowOff>
                  </from>
                  <to>
                    <xdr:col>1</xdr:col>
                    <xdr:colOff>2457450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2" name="Check Box 2">
              <controlPr defaultSize="0" autoLine="0" autoPict="0">
                <anchor moveWithCells="1">
                  <from>
                    <xdr:col>1</xdr:col>
                    <xdr:colOff>2876550</xdr:colOff>
                    <xdr:row>4</xdr:row>
                    <xdr:rowOff>95250</xdr:rowOff>
                  </from>
                  <to>
                    <xdr:col>2</xdr:col>
                    <xdr:colOff>133350</xdr:colOff>
                    <xdr:row>4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G63"/>
  <sheetViews>
    <sheetView showGridLines="0" workbookViewId="0" topLeftCell="A1">
      <pane ySplit="8" topLeftCell="A60" activePane="bottomLeft" state="frozen"/>
      <selection pane="topLeft" activeCell="A1" sqref="A1"/>
      <selection pane="bottomLeft" activeCell="F58" sqref="F58"/>
    </sheetView>
  </sheetViews>
  <sheetFormatPr defaultColWidth="11.0025" defaultRowHeight="12"/>
  <cols>
    <col min="1" max="1" width="5.125" style="3" customWidth="1"/>
    <col min="2" max="2" width="49.625" style="4" customWidth="1"/>
    <col min="3" max="3" width="11.875" style="4" customWidth="1"/>
    <col min="4" max="4" width="11.125" style="4" customWidth="1"/>
    <col min="5" max="5" width="7.625" style="4" customWidth="1"/>
    <col min="6" max="6" width="16.125" style="4" customWidth="1"/>
    <col min="7" max="7" width="19.5" style="5" customWidth="1"/>
    <col min="8" max="16384" width="11" style="5"/>
  </cols>
  <sheetData>
    <row r="1" spans="1:7" ht="40.5" customHeight="1">
      <c r="A1" s="63" t="s">
        <v>2</v>
      </c>
      <c r="B1" s="63"/>
      <c r="C1" s="63"/>
      <c r="D1" s="63"/>
      <c r="E1" s="63"/>
      <c r="F1" s="63"/>
      <c r="G1" s="64"/>
    </row>
    <row r="2" spans="1:7" s="1" customFormat="1" ht="24.75" customHeight="1" thickBot="1">
      <c r="A2" s="6"/>
      <c r="B2" s="6"/>
      <c r="C2" s="6"/>
      <c r="D2" s="6"/>
      <c r="E2" s="6"/>
      <c r="F2" s="6"/>
      <c r="G2" s="6"/>
    </row>
    <row r="3" spans="1:7" s="1" customFormat="1" ht="18" customHeight="1">
      <c r="A3" s="65" t="s">
        <v>18</v>
      </c>
      <c r="B3" s="66"/>
      <c r="C3" s="7" t="s">
        <v>97</v>
      </c>
      <c r="D3" s="67" t="s">
        <v>19</v>
      </c>
      <c r="E3" s="66"/>
      <c r="F3" s="7" t="s">
        <v>20</v>
      </c>
      <c r="G3" s="9" t="s">
        <v>21</v>
      </c>
    </row>
    <row r="4" spans="1:7" s="1" customFormat="1" ht="18" customHeight="1" thickBot="1">
      <c r="A4" s="68" t="s">
        <v>22</v>
      </c>
      <c r="B4" s="69"/>
      <c r="C4" s="10" t="s">
        <v>13</v>
      </c>
      <c r="D4" s="70"/>
      <c r="E4" s="71"/>
      <c r="F4" s="10"/>
      <c r="G4" s="11" t="s">
        <v>13</v>
      </c>
    </row>
    <row r="5" spans="1:7" s="1" customFormat="1" ht="28.5" customHeight="1" thickBot="1">
      <c r="A5" s="12" t="s">
        <v>23</v>
      </c>
      <c r="B5" s="13"/>
      <c r="C5" s="13"/>
      <c r="D5" s="13"/>
      <c r="E5" s="13"/>
      <c r="F5" s="13"/>
      <c r="G5" s="14"/>
    </row>
    <row r="6" spans="1:7" s="1" customFormat="1" ht="21" customHeight="1" thickBot="1">
      <c r="A6" s="72" t="s">
        <v>24</v>
      </c>
      <c r="B6" s="73"/>
      <c r="C6" s="74"/>
      <c r="D6" s="75"/>
      <c r="E6" s="75"/>
      <c r="F6" s="75"/>
      <c r="G6" s="76"/>
    </row>
    <row r="7" spans="1:7" s="1" customFormat="1" ht="16.5" customHeight="1" thickBot="1">
      <c r="A7" s="15" t="s">
        <v>25</v>
      </c>
      <c r="B7" s="16"/>
      <c r="C7" s="16"/>
      <c r="D7" s="16"/>
      <c r="E7" s="16"/>
      <c r="F7" s="16"/>
      <c r="G7" s="16"/>
    </row>
    <row r="8" spans="1:7" s="2" customFormat="1" ht="31.15" customHeight="1" thickBot="1">
      <c r="A8" s="17" t="s">
        <v>26</v>
      </c>
      <c r="B8" s="7" t="s">
        <v>27</v>
      </c>
      <c r="C8" s="7" t="s">
        <v>28</v>
      </c>
      <c r="D8" s="8" t="s">
        <v>29</v>
      </c>
      <c r="E8" s="8" t="s">
        <v>30</v>
      </c>
      <c r="F8" s="7" t="s">
        <v>31</v>
      </c>
      <c r="G8" s="18" t="s">
        <v>32</v>
      </c>
    </row>
    <row r="9" spans="1:7" ht="15" customHeight="1">
      <c r="A9" s="19">
        <v>1</v>
      </c>
      <c r="B9" s="77" t="s">
        <v>33</v>
      </c>
      <c r="C9" s="78"/>
      <c r="D9" s="78"/>
      <c r="E9" s="78"/>
      <c r="F9" s="78"/>
      <c r="G9" s="79"/>
    </row>
    <row r="10" spans="1:7" ht="12.75">
      <c r="A10" s="20">
        <v>1.1000000000000001</v>
      </c>
      <c r="B10" s="21" t="s">
        <v>34</v>
      </c>
      <c r="C10" s="22" t="s">
        <v>35</v>
      </c>
      <c r="D10" s="22"/>
      <c r="E10" s="22"/>
      <c r="F10" s="22"/>
      <c r="G10" s="23"/>
    </row>
    <row r="11" spans="1:7" ht="12.75">
      <c r="A11" s="20">
        <v>1.20</v>
      </c>
      <c r="B11" s="21" t="s">
        <v>36</v>
      </c>
      <c r="C11" s="22" t="s">
        <v>35</v>
      </c>
      <c r="D11" s="22"/>
      <c r="E11" s="22"/>
      <c r="F11" s="22"/>
      <c r="G11" s="23"/>
    </row>
    <row r="12" spans="1:7" ht="24.75">
      <c r="A12" s="20">
        <v>1.30</v>
      </c>
      <c r="B12" s="21" t="s">
        <v>37</v>
      </c>
      <c r="C12" s="22" t="s">
        <v>35</v>
      </c>
      <c r="D12" s="22"/>
      <c r="E12" s="22"/>
      <c r="F12" s="22"/>
      <c r="G12" s="23"/>
    </row>
    <row r="13" spans="1:7" ht="12.75">
      <c r="A13" s="20">
        <v>1.40</v>
      </c>
      <c r="B13" s="21" t="s">
        <v>38</v>
      </c>
      <c r="C13" s="22" t="s">
        <v>35</v>
      </c>
      <c r="D13" s="22"/>
      <c r="E13" s="22"/>
      <c r="F13" s="22"/>
      <c r="G13" s="23"/>
    </row>
    <row r="14" spans="1:7" ht="13.5" customHeight="1">
      <c r="A14" s="20">
        <v>1.50</v>
      </c>
      <c r="B14" s="21" t="s">
        <v>39</v>
      </c>
      <c r="C14" s="22" t="s">
        <v>35</v>
      </c>
      <c r="D14" s="22"/>
      <c r="E14" s="22"/>
      <c r="F14" s="22"/>
      <c r="G14" s="23"/>
    </row>
    <row r="15" spans="1:7" ht="25.5" customHeight="1">
      <c r="A15" s="20">
        <v>1.60</v>
      </c>
      <c r="B15" s="21" t="s">
        <v>40</v>
      </c>
      <c r="C15" s="22" t="s">
        <v>35</v>
      </c>
      <c r="D15" s="22"/>
      <c r="E15" s="22"/>
      <c r="F15" s="22"/>
      <c r="G15" s="23"/>
    </row>
    <row r="16" spans="1:7" ht="12.75">
      <c r="A16" s="20">
        <v>1.70</v>
      </c>
      <c r="B16" s="24" t="s">
        <v>41</v>
      </c>
      <c r="C16" s="22" t="s">
        <v>35</v>
      </c>
      <c r="D16" s="25"/>
      <c r="E16" s="25"/>
      <c r="F16" s="25"/>
      <c r="G16" s="23"/>
    </row>
    <row r="17" spans="1:7" ht="15" customHeight="1">
      <c r="A17" s="26">
        <v>2</v>
      </c>
      <c r="B17" s="80" t="s">
        <v>42</v>
      </c>
      <c r="C17" s="81"/>
      <c r="D17" s="81"/>
      <c r="E17" s="81"/>
      <c r="F17" s="81"/>
      <c r="G17" s="82"/>
    </row>
    <row r="18" spans="1:7" ht="12.75">
      <c r="A18" s="20">
        <v>2.10</v>
      </c>
      <c r="B18" s="21" t="s">
        <v>43</v>
      </c>
      <c r="C18" s="22" t="s">
        <v>35</v>
      </c>
      <c r="D18" s="22"/>
      <c r="E18" s="22"/>
      <c r="F18" s="22"/>
      <c r="G18" s="23"/>
    </row>
    <row r="19" spans="1:7" ht="24.75">
      <c r="A19" s="20">
        <v>2.2000000000000002</v>
      </c>
      <c r="B19" s="21" t="s">
        <v>44</v>
      </c>
      <c r="C19" s="22" t="s">
        <v>35</v>
      </c>
      <c r="D19" s="22"/>
      <c r="E19" s="22"/>
      <c r="F19" s="22"/>
      <c r="G19" s="23"/>
    </row>
    <row r="20" spans="1:7" ht="12.75">
      <c r="A20" s="20">
        <v>2.2999999999999998</v>
      </c>
      <c r="B20" s="21" t="s">
        <v>45</v>
      </c>
      <c r="C20" s="22" t="s">
        <v>35</v>
      </c>
      <c r="D20" s="22"/>
      <c r="E20" s="22"/>
      <c r="F20" s="22"/>
      <c r="G20" s="23"/>
    </row>
    <row r="21" spans="1:7" ht="12.75">
      <c r="A21" s="20">
        <v>2.40</v>
      </c>
      <c r="B21" s="21" t="s">
        <v>46</v>
      </c>
      <c r="C21" s="22" t="s">
        <v>35</v>
      </c>
      <c r="D21" s="22"/>
      <c r="E21" s="22"/>
      <c r="F21" s="22"/>
      <c r="G21" s="23"/>
    </row>
    <row r="22" spans="1:7" ht="12.75">
      <c r="A22" s="20">
        <v>2.50</v>
      </c>
      <c r="B22" s="24" t="s">
        <v>41</v>
      </c>
      <c r="C22" s="22" t="s">
        <v>35</v>
      </c>
      <c r="D22" s="25"/>
      <c r="E22" s="25"/>
      <c r="F22" s="25"/>
      <c r="G22" s="23"/>
    </row>
    <row r="23" spans="1:7" ht="15" customHeight="1">
      <c r="A23" s="26">
        <v>3</v>
      </c>
      <c r="B23" s="80" t="s">
        <v>47</v>
      </c>
      <c r="C23" s="81"/>
      <c r="D23" s="81"/>
      <c r="E23" s="81"/>
      <c r="F23" s="81"/>
      <c r="G23" s="82"/>
    </row>
    <row r="24" spans="1:7" ht="12.75">
      <c r="A24" s="20">
        <v>3.10</v>
      </c>
      <c r="B24" s="21" t="s">
        <v>48</v>
      </c>
      <c r="C24" s="22" t="s">
        <v>35</v>
      </c>
      <c r="D24" s="22"/>
      <c r="E24" s="22"/>
      <c r="F24" s="22"/>
      <c r="G24" s="23"/>
    </row>
    <row r="25" spans="1:7" ht="12.75">
      <c r="A25" s="20">
        <v>3.20</v>
      </c>
      <c r="B25" s="21" t="s">
        <v>49</v>
      </c>
      <c r="C25" s="22" t="s">
        <v>35</v>
      </c>
      <c r="D25" s="22"/>
      <c r="E25" s="22"/>
      <c r="F25" s="22"/>
      <c r="G25" s="23"/>
    </row>
    <row r="26" spans="1:7" ht="12.75">
      <c r="A26" s="20">
        <v>3.30</v>
      </c>
      <c r="B26" s="21" t="s">
        <v>50</v>
      </c>
      <c r="C26" s="22" t="s">
        <v>35</v>
      </c>
      <c r="D26" s="22"/>
      <c r="E26" s="22"/>
      <c r="F26" s="22"/>
      <c r="G26" s="23"/>
    </row>
    <row r="27" spans="1:7" ht="12.75">
      <c r="A27" s="20">
        <v>3.40</v>
      </c>
      <c r="B27" s="21" t="s">
        <v>51</v>
      </c>
      <c r="C27" s="22" t="s">
        <v>35</v>
      </c>
      <c r="D27" s="22"/>
      <c r="E27" s="22"/>
      <c r="F27" s="22"/>
      <c r="G27" s="23"/>
    </row>
    <row r="28" spans="1:7" ht="12.75">
      <c r="A28" s="20">
        <v>3.50</v>
      </c>
      <c r="B28" s="21" t="s">
        <v>52</v>
      </c>
      <c r="C28" s="22" t="s">
        <v>35</v>
      </c>
      <c r="D28" s="22"/>
      <c r="E28" s="22"/>
      <c r="F28" s="22"/>
      <c r="G28" s="23"/>
    </row>
    <row r="29" spans="1:7" ht="12.75">
      <c r="A29" s="20">
        <v>3.60</v>
      </c>
      <c r="B29" s="21" t="s">
        <v>53</v>
      </c>
      <c r="C29" s="22" t="s">
        <v>35</v>
      </c>
      <c r="D29" s="22"/>
      <c r="E29" s="22"/>
      <c r="F29" s="22"/>
      <c r="G29" s="23"/>
    </row>
    <row r="30" spans="1:7" ht="12.75">
      <c r="A30" s="20">
        <v>3.70</v>
      </c>
      <c r="B30" s="21" t="s">
        <v>54</v>
      </c>
      <c r="C30" s="22" t="s">
        <v>35</v>
      </c>
      <c r="D30" s="22"/>
      <c r="E30" s="22"/>
      <c r="F30" s="22"/>
      <c r="G30" s="23"/>
    </row>
    <row r="31" spans="1:7" ht="12.75">
      <c r="A31" s="20">
        <v>3.80</v>
      </c>
      <c r="B31" s="21" t="s">
        <v>55</v>
      </c>
      <c r="C31" s="22" t="s">
        <v>35</v>
      </c>
      <c r="D31" s="27"/>
      <c r="E31" s="22"/>
      <c r="F31" s="22"/>
      <c r="G31" s="23"/>
    </row>
    <row r="32" spans="1:7" ht="24.75">
      <c r="A32" s="20">
        <v>3.90</v>
      </c>
      <c r="B32" s="21" t="s">
        <v>56</v>
      </c>
      <c r="C32" s="22" t="s">
        <v>35</v>
      </c>
      <c r="D32" s="22"/>
      <c r="E32" s="22"/>
      <c r="F32" s="22"/>
      <c r="G32" s="23"/>
    </row>
    <row r="33" spans="1:7" ht="12.75">
      <c r="A33" s="20">
        <v>3.10</v>
      </c>
      <c r="B33" s="21" t="s">
        <v>57</v>
      </c>
      <c r="C33" s="22" t="s">
        <v>35</v>
      </c>
      <c r="D33" s="22"/>
      <c r="E33" s="22"/>
      <c r="F33" s="22"/>
      <c r="G33" s="23"/>
    </row>
    <row r="34" spans="1:7" ht="48.75">
      <c r="A34" s="20">
        <v>3.11</v>
      </c>
      <c r="B34" s="21" t="s">
        <v>58</v>
      </c>
      <c r="C34" s="22" t="s">
        <v>66</v>
      </c>
      <c r="D34" s="22" t="s">
        <v>95</v>
      </c>
      <c r="E34" s="22" t="s">
        <v>68</v>
      </c>
      <c r="F34" s="22" t="s">
        <v>96</v>
      </c>
      <c r="G34" s="23"/>
    </row>
    <row r="35" spans="1:7" ht="24.75">
      <c r="A35" s="20">
        <v>3.12</v>
      </c>
      <c r="B35" s="21" t="s">
        <v>59</v>
      </c>
      <c r="C35" s="22" t="s">
        <v>35</v>
      </c>
      <c r="D35" s="22"/>
      <c r="E35" s="22"/>
      <c r="F35" s="22"/>
      <c r="G35" s="23"/>
    </row>
    <row r="36" spans="1:7" ht="24.75">
      <c r="A36" s="20">
        <v>3.13</v>
      </c>
      <c r="B36" s="21" t="s">
        <v>60</v>
      </c>
      <c r="C36" s="22" t="s">
        <v>35</v>
      </c>
      <c r="D36" s="22"/>
      <c r="E36" s="22"/>
      <c r="F36" s="22"/>
      <c r="G36" s="23"/>
    </row>
    <row r="37" spans="1:7" ht="24.75">
      <c r="A37" s="20">
        <v>3.14</v>
      </c>
      <c r="B37" s="21" t="s">
        <v>61</v>
      </c>
      <c r="C37" s="22" t="s">
        <v>35</v>
      </c>
      <c r="D37" s="22"/>
      <c r="E37" s="22"/>
      <c r="F37" s="22"/>
      <c r="G37" s="23"/>
    </row>
    <row r="38" spans="1:7" ht="12.75">
      <c r="A38" s="20">
        <v>3.15</v>
      </c>
      <c r="B38" s="21" t="s">
        <v>62</v>
      </c>
      <c r="C38" s="22" t="s">
        <v>35</v>
      </c>
      <c r="D38" s="22"/>
      <c r="E38" s="22"/>
      <c r="F38" s="22"/>
      <c r="G38" s="23"/>
    </row>
    <row r="39" spans="1:7" ht="24.75">
      <c r="A39" s="20">
        <v>3.16</v>
      </c>
      <c r="B39" s="21" t="s">
        <v>63</v>
      </c>
      <c r="C39" s="22" t="s">
        <v>35</v>
      </c>
      <c r="D39" s="22"/>
      <c r="E39" s="22"/>
      <c r="F39" s="22"/>
      <c r="G39" s="23"/>
    </row>
    <row r="40" spans="1:7" ht="12.75">
      <c r="A40" s="20">
        <v>3.17</v>
      </c>
      <c r="B40" s="21" t="s">
        <v>64</v>
      </c>
      <c r="C40" s="22" t="s">
        <v>35</v>
      </c>
      <c r="D40" s="22"/>
      <c r="E40" s="22"/>
      <c r="F40" s="22"/>
      <c r="G40" s="23"/>
    </row>
    <row r="41" spans="1:7" ht="12.75">
      <c r="A41" s="20">
        <v>3.18</v>
      </c>
      <c r="B41" s="24" t="s">
        <v>41</v>
      </c>
      <c r="C41" s="25"/>
      <c r="D41" s="25"/>
      <c r="E41" s="25"/>
      <c r="F41" s="25"/>
      <c r="G41" s="23"/>
    </row>
    <row r="42" spans="1:7" ht="15" customHeight="1">
      <c r="A42" s="26">
        <v>4</v>
      </c>
      <c r="B42" s="80" t="s">
        <v>32</v>
      </c>
      <c r="C42" s="81"/>
      <c r="D42" s="81"/>
      <c r="E42" s="81"/>
      <c r="F42" s="81"/>
      <c r="G42" s="82"/>
    </row>
    <row r="43" spans="1:7" ht="12.75">
      <c r="A43" s="20">
        <v>4.0999999999999996</v>
      </c>
      <c r="B43" s="21" t="s">
        <v>65</v>
      </c>
      <c r="C43" s="22" t="s">
        <v>35</v>
      </c>
      <c r="D43" s="22"/>
      <c r="E43" s="22"/>
      <c r="F43" s="22"/>
      <c r="G43" s="23"/>
    </row>
    <row r="44" spans="1:7" ht="12.75">
      <c r="A44" s="20">
        <v>4.20</v>
      </c>
      <c r="B44" s="21" t="s">
        <v>70</v>
      </c>
      <c r="C44" s="22" t="s">
        <v>35</v>
      </c>
      <c r="D44" s="27"/>
      <c r="E44" s="22"/>
      <c r="F44" s="22"/>
      <c r="G44" s="23"/>
    </row>
    <row r="45" spans="1:7" ht="12.75">
      <c r="A45" s="20">
        <v>4.30</v>
      </c>
      <c r="B45" s="21" t="s">
        <v>71</v>
      </c>
      <c r="C45" s="22" t="s">
        <v>35</v>
      </c>
      <c r="D45" s="22"/>
      <c r="E45" s="22"/>
      <c r="F45" s="22"/>
      <c r="G45" s="23"/>
    </row>
    <row r="46" spans="1:7" ht="12.75">
      <c r="A46" s="20">
        <v>4.4000000000000004</v>
      </c>
      <c r="B46" s="21" t="s">
        <v>72</v>
      </c>
      <c r="C46" s="22" t="s">
        <v>35</v>
      </c>
      <c r="D46" s="22"/>
      <c r="E46" s="22"/>
      <c r="F46" s="22"/>
      <c r="G46" s="23"/>
    </row>
    <row r="47" spans="1:7" ht="12.75">
      <c r="A47" s="20">
        <v>4.50</v>
      </c>
      <c r="B47" s="21" t="s">
        <v>73</v>
      </c>
      <c r="C47" s="22" t="s">
        <v>35</v>
      </c>
      <c r="D47" s="27"/>
      <c r="E47" s="22"/>
      <c r="F47" s="22"/>
      <c r="G47" s="23"/>
    </row>
    <row r="48" spans="1:7" ht="12.75">
      <c r="A48" s="20">
        <v>4.5999999999999996</v>
      </c>
      <c r="B48" s="21" t="s">
        <v>74</v>
      </c>
      <c r="C48" s="22" t="s">
        <v>35</v>
      </c>
      <c r="D48" s="27"/>
      <c r="E48" s="22"/>
      <c r="F48" s="22"/>
      <c r="G48" s="23"/>
    </row>
    <row r="49" spans="1:7" ht="12.75">
      <c r="A49" s="20">
        <v>4.70</v>
      </c>
      <c r="B49" s="21" t="s">
        <v>75</v>
      </c>
      <c r="C49" s="22" t="s">
        <v>35</v>
      </c>
      <c r="D49" s="22"/>
      <c r="E49" s="22"/>
      <c r="F49" s="22"/>
      <c r="G49" s="23"/>
    </row>
    <row r="50" spans="1:7" ht="12.75">
      <c r="A50" s="20">
        <v>4.80</v>
      </c>
      <c r="B50" s="24" t="s">
        <v>41</v>
      </c>
      <c r="C50" s="22"/>
      <c r="D50" s="25"/>
      <c r="E50" s="25"/>
      <c r="F50" s="25"/>
      <c r="G50" s="23"/>
    </row>
    <row r="51" spans="1:7" ht="15" customHeight="1">
      <c r="A51" s="26">
        <v>5</v>
      </c>
      <c r="B51" s="80" t="s">
        <v>76</v>
      </c>
      <c r="C51" s="81"/>
      <c r="D51" s="81"/>
      <c r="E51" s="81"/>
      <c r="F51" s="81"/>
      <c r="G51" s="82"/>
    </row>
    <row r="52" spans="1:7" ht="12.75">
      <c r="A52" s="20">
        <v>5.0999999999999996</v>
      </c>
      <c r="B52" s="21" t="s">
        <v>77</v>
      </c>
      <c r="C52" s="22" t="s">
        <v>35</v>
      </c>
      <c r="D52" s="22"/>
      <c r="E52" s="22"/>
      <c r="F52" s="22"/>
      <c r="G52" s="23"/>
    </row>
    <row r="53" spans="1:7" ht="12.75">
      <c r="A53" s="20">
        <v>5.20</v>
      </c>
      <c r="B53" s="21" t="s">
        <v>78</v>
      </c>
      <c r="C53" s="22" t="s">
        <v>35</v>
      </c>
      <c r="D53" s="22"/>
      <c r="E53" s="22"/>
      <c r="F53" s="22"/>
      <c r="G53" s="23"/>
    </row>
    <row r="54" spans="1:7" ht="12.75">
      <c r="A54" s="20">
        <v>5.30</v>
      </c>
      <c r="B54" s="21" t="s">
        <v>79</v>
      </c>
      <c r="C54" s="22" t="s">
        <v>35</v>
      </c>
      <c r="D54" s="22"/>
      <c r="E54" s="22"/>
      <c r="F54" s="22"/>
      <c r="G54" s="23"/>
    </row>
    <row r="55" spans="1:7" ht="12.75">
      <c r="A55" s="20">
        <v>5.40</v>
      </c>
      <c r="B55" s="21" t="s">
        <v>80</v>
      </c>
      <c r="C55" s="22" t="s">
        <v>35</v>
      </c>
      <c r="D55" s="22"/>
      <c r="E55" s="22"/>
      <c r="F55" s="22"/>
      <c r="G55" s="23"/>
    </row>
    <row r="56" spans="1:7" ht="12.75">
      <c r="A56" s="20">
        <v>5.50</v>
      </c>
      <c r="B56" s="21" t="s">
        <v>81</v>
      </c>
      <c r="C56" s="22" t="s">
        <v>35</v>
      </c>
      <c r="D56" s="27"/>
      <c r="E56" s="22"/>
      <c r="F56" s="27"/>
      <c r="G56" s="23"/>
    </row>
    <row r="57" spans="1:7" ht="12.75">
      <c r="A57" s="20">
        <v>5.60</v>
      </c>
      <c r="B57" s="21" t="s">
        <v>82</v>
      </c>
      <c r="C57" s="22" t="s">
        <v>35</v>
      </c>
      <c r="D57" s="22"/>
      <c r="E57" s="22"/>
      <c r="F57" s="22"/>
      <c r="G57" s="23"/>
    </row>
    <row r="58" spans="1:7" ht="12.75">
      <c r="A58" s="20">
        <v>5.70</v>
      </c>
      <c r="B58" s="21" t="s">
        <v>83</v>
      </c>
      <c r="C58" s="22" t="s">
        <v>35</v>
      </c>
      <c r="D58" s="22"/>
      <c r="E58" s="22"/>
      <c r="F58" s="22"/>
      <c r="G58" s="23"/>
    </row>
    <row r="59" spans="1:7" ht="12.75">
      <c r="A59" s="20">
        <v>5.80</v>
      </c>
      <c r="B59" s="21" t="s">
        <v>84</v>
      </c>
      <c r="C59" s="22" t="s">
        <v>35</v>
      </c>
      <c r="D59" s="22"/>
      <c r="E59" s="22"/>
      <c r="F59" s="22"/>
      <c r="G59" s="23"/>
    </row>
    <row r="60" spans="1:7" ht="12.75">
      <c r="A60" s="20">
        <v>5.14</v>
      </c>
      <c r="B60" s="24" t="s">
        <v>41</v>
      </c>
      <c r="C60" s="22"/>
      <c r="D60" s="25"/>
      <c r="E60" s="25"/>
      <c r="F60" s="25"/>
      <c r="G60" s="23"/>
    </row>
    <row r="61" spans="1:7" s="1" customFormat="1" ht="12">
      <c r="A61" s="28" t="s">
        <v>85</v>
      </c>
      <c r="B61" s="29"/>
      <c r="C61" s="29"/>
      <c r="D61" s="29"/>
      <c r="E61" s="29"/>
      <c r="F61" s="29"/>
      <c r="G61" s="30"/>
    </row>
    <row r="62" spans="1:7" s="1" customFormat="1" ht="12">
      <c r="A62" s="31"/>
      <c r="B62" s="32" t="s">
        <v>86</v>
      </c>
      <c r="C62" s="33">
        <f>COUNTIF(C10:C60,"是")</f>
        <v>43</v>
      </c>
      <c r="D62" s="32" t="s">
        <v>87</v>
      </c>
      <c r="E62" s="33">
        <f>COUNTIF(C10:C60,"否")</f>
        <v>1</v>
      </c>
      <c r="F62" s="32" t="s">
        <v>88</v>
      </c>
      <c r="G62" s="34">
        <f>COUNTIF(C10:C60,"不适用")</f>
        <v>0</v>
      </c>
    </row>
    <row r="63" spans="1:7" s="1" customFormat="1" ht="12" thickBot="1">
      <c r="A63" s="35"/>
      <c r="B63" s="36" t="s">
        <v>89</v>
      </c>
      <c r="C63" s="37">
        <f>COUNTIF(E10:E60,"高")</f>
        <v>0</v>
      </c>
      <c r="D63" s="38" t="s">
        <v>90</v>
      </c>
      <c r="E63" s="37">
        <f>COUNTIF(E10:E60,"中")</f>
        <v>0</v>
      </c>
      <c r="F63" s="38" t="s">
        <v>91</v>
      </c>
      <c r="G63" s="37">
        <f>COUNTIF(E10:E60,"低")</f>
        <v>1</v>
      </c>
    </row>
  </sheetData>
  <mergeCells count="12">
    <mergeCell ref="B42:G42"/>
    <mergeCell ref="B51:G51"/>
    <mergeCell ref="A6:B6"/>
    <mergeCell ref="C6:G6"/>
    <mergeCell ref="B9:G9"/>
    <mergeCell ref="B17:G17"/>
    <mergeCell ref="B23:G23"/>
    <mergeCell ref="A1:G1"/>
    <mergeCell ref="A3:B3"/>
    <mergeCell ref="D3:E3"/>
    <mergeCell ref="A4:B4"/>
    <mergeCell ref="D4:E4"/>
  </mergeCells>
  <dataValidations count="3">
    <dataValidation type="list" allowBlank="1" showInputMessage="1" showErrorMessage="1" sqref="H19:H22">
      <formula1>"Yes,No,N/A"</formula1>
    </dataValidation>
    <dataValidation type="list" allowBlank="1" showInputMessage="1" showErrorMessage="1" sqref="C10:C16 C18:C22 C24:C41 C43:C50 C52:C60">
      <formula1>"是,否,不适用"</formula1>
    </dataValidation>
    <dataValidation type="list" allowBlank="1" showInputMessage="1" showErrorMessage="1" sqref="E1:E5 E7:E61 E64:E65508">
      <formula1>"高,中,低"</formula1>
    </dataValidation>
  </dataValidations>
  <pageMargins left="0.75" right="0.75" top="1" bottom="1" header="0.5" footer="0.5"/>
  <pageSetup orientation="portrait" paperSize="9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1" name="Check Box 1">
              <controlPr defaultSize="0" autoLine="0" autoPict="0">
                <anchor moveWithCells="1">
                  <from>
                    <xdr:col>1</xdr:col>
                    <xdr:colOff>1409700</xdr:colOff>
                    <xdr:row>4</xdr:row>
                    <xdr:rowOff>66675</xdr:rowOff>
                  </from>
                  <to>
                    <xdr:col>1</xdr:col>
                    <xdr:colOff>2457450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" name="Check Box 2">
              <controlPr defaultSize="0" autoLine="0" autoPict="0">
                <anchor moveWithCells="1">
                  <from>
                    <xdr:col>1</xdr:col>
                    <xdr:colOff>2876550</xdr:colOff>
                    <xdr:row>4</xdr:row>
                    <xdr:rowOff>95250</xdr:rowOff>
                  </from>
                  <to>
                    <xdr:col>2</xdr:col>
                    <xdr:colOff>133350</xdr:colOff>
                    <xdr:row>4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G63"/>
  <sheetViews>
    <sheetView showGridLines="0" workbookViewId="0" topLeftCell="A1">
      <pane ySplit="8" topLeftCell="A24" activePane="bottomLeft" state="frozen"/>
      <selection pane="topLeft" activeCell="A1" sqref="A1"/>
      <selection pane="bottomLeft" activeCell="F55" sqref="F55"/>
    </sheetView>
  </sheetViews>
  <sheetFormatPr defaultColWidth="11.0025" defaultRowHeight="12"/>
  <cols>
    <col min="1" max="1" width="5.125" style="3" customWidth="1"/>
    <col min="2" max="2" width="49.625" style="4" customWidth="1"/>
    <col min="3" max="3" width="11.875" style="4" customWidth="1"/>
    <col min="4" max="4" width="11.125" style="4" customWidth="1"/>
    <col min="5" max="5" width="7.625" style="4" customWidth="1"/>
    <col min="6" max="6" width="16.125" style="4" customWidth="1"/>
    <col min="7" max="7" width="19.5" style="5" customWidth="1"/>
    <col min="8" max="16384" width="11" style="5"/>
  </cols>
  <sheetData>
    <row r="1" spans="1:7" ht="40.5" customHeight="1">
      <c r="A1" s="63" t="s">
        <v>2</v>
      </c>
      <c r="B1" s="63"/>
      <c r="C1" s="63"/>
      <c r="D1" s="63"/>
      <c r="E1" s="63"/>
      <c r="F1" s="63"/>
      <c r="G1" s="64"/>
    </row>
    <row r="2" spans="1:7" s="1" customFormat="1" ht="24.75" customHeight="1" thickBot="1">
      <c r="A2" s="6"/>
      <c r="B2" s="6"/>
      <c r="C2" s="6"/>
      <c r="D2" s="6"/>
      <c r="E2" s="6"/>
      <c r="F2" s="6"/>
      <c r="G2" s="6"/>
    </row>
    <row r="3" spans="1:7" s="1" customFormat="1" ht="18" customHeight="1">
      <c r="A3" s="65" t="s">
        <v>18</v>
      </c>
      <c r="B3" s="66"/>
      <c r="C3" s="7" t="s">
        <v>97</v>
      </c>
      <c r="D3" s="67" t="s">
        <v>19</v>
      </c>
      <c r="E3" s="66"/>
      <c r="F3" s="7" t="s">
        <v>20</v>
      </c>
      <c r="G3" s="9" t="s">
        <v>21</v>
      </c>
    </row>
    <row r="4" spans="1:7" s="1" customFormat="1" ht="18" customHeight="1" thickBot="1">
      <c r="A4" s="68" t="s">
        <v>22</v>
      </c>
      <c r="B4" s="69"/>
      <c r="C4" s="10" t="s">
        <v>13</v>
      </c>
      <c r="D4" s="70"/>
      <c r="E4" s="71"/>
      <c r="F4" s="10"/>
      <c r="G4" s="11" t="s">
        <v>13</v>
      </c>
    </row>
    <row r="5" spans="1:7" s="1" customFormat="1" ht="28.5" customHeight="1" thickBot="1">
      <c r="A5" s="12" t="s">
        <v>23</v>
      </c>
      <c r="B5" s="13"/>
      <c r="C5" s="13"/>
      <c r="D5" s="13"/>
      <c r="E5" s="13"/>
      <c r="F5" s="13"/>
      <c r="G5" s="14"/>
    </row>
    <row r="6" spans="1:7" s="1" customFormat="1" ht="21" customHeight="1" thickBot="1">
      <c r="A6" s="72" t="s">
        <v>24</v>
      </c>
      <c r="B6" s="73"/>
      <c r="C6" s="74"/>
      <c r="D6" s="75"/>
      <c r="E6" s="75"/>
      <c r="F6" s="75"/>
      <c r="G6" s="76"/>
    </row>
    <row r="7" spans="1:7" s="1" customFormat="1" ht="16.5" customHeight="1" thickBot="1">
      <c r="A7" s="15" t="s">
        <v>25</v>
      </c>
      <c r="B7" s="16"/>
      <c r="C7" s="16"/>
      <c r="D7" s="16"/>
      <c r="E7" s="16"/>
      <c r="F7" s="16"/>
      <c r="G7" s="16"/>
    </row>
    <row r="8" spans="1:7" s="2" customFormat="1" ht="31.15" customHeight="1" thickBot="1">
      <c r="A8" s="17" t="s">
        <v>26</v>
      </c>
      <c r="B8" s="7" t="s">
        <v>27</v>
      </c>
      <c r="C8" s="7" t="s">
        <v>28</v>
      </c>
      <c r="D8" s="8" t="s">
        <v>29</v>
      </c>
      <c r="E8" s="8" t="s">
        <v>30</v>
      </c>
      <c r="F8" s="7" t="s">
        <v>31</v>
      </c>
      <c r="G8" s="18" t="s">
        <v>32</v>
      </c>
    </row>
    <row r="9" spans="1:7" ht="15" customHeight="1">
      <c r="A9" s="19">
        <v>1</v>
      </c>
      <c r="B9" s="77" t="s">
        <v>33</v>
      </c>
      <c r="C9" s="78"/>
      <c r="D9" s="78"/>
      <c r="E9" s="78"/>
      <c r="F9" s="78"/>
      <c r="G9" s="79"/>
    </row>
    <row r="10" spans="1:7" ht="12.75">
      <c r="A10" s="20">
        <v>1.1000000000000001</v>
      </c>
      <c r="B10" s="21" t="s">
        <v>34</v>
      </c>
      <c r="C10" s="22" t="s">
        <v>35</v>
      </c>
      <c r="D10" s="22"/>
      <c r="E10" s="22"/>
      <c r="F10" s="22"/>
      <c r="G10" s="23"/>
    </row>
    <row r="11" spans="1:7" ht="12.75">
      <c r="A11" s="20">
        <v>1.20</v>
      </c>
      <c r="B11" s="21" t="s">
        <v>36</v>
      </c>
      <c r="C11" s="22" t="s">
        <v>35</v>
      </c>
      <c r="D11" s="22"/>
      <c r="E11" s="22"/>
      <c r="F11" s="22"/>
      <c r="G11" s="23"/>
    </row>
    <row r="12" spans="1:7" ht="24.75">
      <c r="A12" s="20">
        <v>1.30</v>
      </c>
      <c r="B12" s="21" t="s">
        <v>37</v>
      </c>
      <c r="C12" s="22" t="s">
        <v>35</v>
      </c>
      <c r="D12" s="22"/>
      <c r="E12" s="22"/>
      <c r="F12" s="22"/>
      <c r="G12" s="23"/>
    </row>
    <row r="13" spans="1:7" ht="12.75">
      <c r="A13" s="20">
        <v>1.40</v>
      </c>
      <c r="B13" s="21" t="s">
        <v>38</v>
      </c>
      <c r="C13" s="22" t="s">
        <v>35</v>
      </c>
      <c r="D13" s="22"/>
      <c r="E13" s="22"/>
      <c r="F13" s="22"/>
      <c r="G13" s="23"/>
    </row>
    <row r="14" spans="1:7" ht="13.5" customHeight="1">
      <c r="A14" s="20">
        <v>1.50</v>
      </c>
      <c r="B14" s="21" t="s">
        <v>39</v>
      </c>
      <c r="C14" s="22" t="s">
        <v>35</v>
      </c>
      <c r="D14" s="22"/>
      <c r="E14" s="22"/>
      <c r="F14" s="22"/>
      <c r="G14" s="23"/>
    </row>
    <row r="15" spans="1:7" ht="25.5" customHeight="1">
      <c r="A15" s="20">
        <v>1.60</v>
      </c>
      <c r="B15" s="21" t="s">
        <v>40</v>
      </c>
      <c r="C15" s="22" t="s">
        <v>35</v>
      </c>
      <c r="D15" s="22"/>
      <c r="E15" s="22"/>
      <c r="F15" s="22"/>
      <c r="G15" s="23"/>
    </row>
    <row r="16" spans="1:7" ht="12.75">
      <c r="A16" s="20">
        <v>1.70</v>
      </c>
      <c r="B16" s="24" t="s">
        <v>41</v>
      </c>
      <c r="C16" s="25"/>
      <c r="D16" s="25"/>
      <c r="E16" s="25"/>
      <c r="F16" s="25"/>
      <c r="G16" s="23"/>
    </row>
    <row r="17" spans="1:7" ht="15" customHeight="1">
      <c r="A17" s="26">
        <v>2</v>
      </c>
      <c r="B17" s="80" t="s">
        <v>42</v>
      </c>
      <c r="C17" s="81"/>
      <c r="D17" s="81"/>
      <c r="E17" s="81"/>
      <c r="F17" s="81"/>
      <c r="G17" s="82"/>
    </row>
    <row r="18" spans="1:7" ht="12.75">
      <c r="A18" s="20">
        <v>2.10</v>
      </c>
      <c r="B18" s="21" t="s">
        <v>43</v>
      </c>
      <c r="C18" s="22" t="s">
        <v>35</v>
      </c>
      <c r="D18" s="22"/>
      <c r="E18" s="22"/>
      <c r="F18" s="22"/>
      <c r="G18" s="23"/>
    </row>
    <row r="19" spans="1:7" ht="24.75">
      <c r="A19" s="20">
        <v>2.2000000000000002</v>
      </c>
      <c r="B19" s="21" t="s">
        <v>44</v>
      </c>
      <c r="C19" s="22" t="s">
        <v>35</v>
      </c>
      <c r="D19" s="22"/>
      <c r="E19" s="22"/>
      <c r="F19" s="22"/>
      <c r="G19" s="23"/>
    </row>
    <row r="20" spans="1:7" ht="12.75">
      <c r="A20" s="20">
        <v>2.2999999999999998</v>
      </c>
      <c r="B20" s="21" t="s">
        <v>45</v>
      </c>
      <c r="C20" s="22" t="s">
        <v>35</v>
      </c>
      <c r="D20" s="22"/>
      <c r="E20" s="22"/>
      <c r="F20" s="22"/>
      <c r="G20" s="23"/>
    </row>
    <row r="21" spans="1:7" ht="12.75">
      <c r="A21" s="20">
        <v>2.40</v>
      </c>
      <c r="B21" s="21" t="s">
        <v>46</v>
      </c>
      <c r="C21" s="22" t="s">
        <v>35</v>
      </c>
      <c r="D21" s="22"/>
      <c r="E21" s="22"/>
      <c r="F21" s="22"/>
      <c r="G21" s="23"/>
    </row>
    <row r="22" spans="1:7" ht="12.75">
      <c r="A22" s="20">
        <v>2.50</v>
      </c>
      <c r="B22" s="24" t="s">
        <v>41</v>
      </c>
      <c r="C22" s="22"/>
      <c r="D22" s="25"/>
      <c r="E22" s="25"/>
      <c r="F22" s="25"/>
      <c r="G22" s="23"/>
    </row>
    <row r="23" spans="1:7" ht="15" customHeight="1">
      <c r="A23" s="26">
        <v>3</v>
      </c>
      <c r="B23" s="80" t="s">
        <v>47</v>
      </c>
      <c r="C23" s="81"/>
      <c r="D23" s="81"/>
      <c r="E23" s="81"/>
      <c r="F23" s="81"/>
      <c r="G23" s="82"/>
    </row>
    <row r="24" spans="1:7" ht="12.75">
      <c r="A24" s="20">
        <v>3.10</v>
      </c>
      <c r="B24" s="21" t="s">
        <v>48</v>
      </c>
      <c r="C24" s="22" t="s">
        <v>35</v>
      </c>
      <c r="D24" s="22"/>
      <c r="E24" s="22"/>
      <c r="F24" s="22"/>
      <c r="G24" s="23"/>
    </row>
    <row r="25" spans="1:7" ht="12.75">
      <c r="A25" s="20">
        <v>3.20</v>
      </c>
      <c r="B25" s="21" t="s">
        <v>49</v>
      </c>
      <c r="C25" s="22" t="s">
        <v>35</v>
      </c>
      <c r="D25" s="22"/>
      <c r="E25" s="22"/>
      <c r="F25" s="22"/>
      <c r="G25" s="23"/>
    </row>
    <row r="26" spans="1:7" ht="12.75">
      <c r="A26" s="20">
        <v>3.30</v>
      </c>
      <c r="B26" s="21" t="s">
        <v>50</v>
      </c>
      <c r="C26" s="22" t="s">
        <v>35</v>
      </c>
      <c r="D26" s="22"/>
      <c r="E26" s="22"/>
      <c r="F26" s="22"/>
      <c r="G26" s="23"/>
    </row>
    <row r="27" spans="1:7" ht="12.75">
      <c r="A27" s="20">
        <v>3.40</v>
      </c>
      <c r="B27" s="21" t="s">
        <v>51</v>
      </c>
      <c r="C27" s="22" t="s">
        <v>35</v>
      </c>
      <c r="D27" s="22"/>
      <c r="E27" s="22"/>
      <c r="F27" s="22"/>
      <c r="G27" s="23"/>
    </row>
    <row r="28" spans="1:7" ht="12.75">
      <c r="A28" s="20">
        <v>3.50</v>
      </c>
      <c r="B28" s="21" t="s">
        <v>52</v>
      </c>
      <c r="C28" s="22" t="s">
        <v>35</v>
      </c>
      <c r="D28" s="22"/>
      <c r="E28" s="22"/>
      <c r="F28" s="22"/>
      <c r="G28" s="23"/>
    </row>
    <row r="29" spans="1:7" ht="12.75">
      <c r="A29" s="20">
        <v>3.60</v>
      </c>
      <c r="B29" s="21" t="s">
        <v>53</v>
      </c>
      <c r="C29" s="22" t="s">
        <v>35</v>
      </c>
      <c r="D29" s="22"/>
      <c r="E29" s="22"/>
      <c r="F29" s="22"/>
      <c r="G29" s="23"/>
    </row>
    <row r="30" spans="1:7" ht="12.75">
      <c r="A30" s="20">
        <v>3.70</v>
      </c>
      <c r="B30" s="21" t="s">
        <v>54</v>
      </c>
      <c r="C30" s="22" t="s">
        <v>35</v>
      </c>
      <c r="D30" s="22"/>
      <c r="E30" s="22"/>
      <c r="F30" s="22"/>
      <c r="G30" s="23"/>
    </row>
    <row r="31" spans="1:7" ht="12.75">
      <c r="A31" s="20">
        <v>3.80</v>
      </c>
      <c r="B31" s="21" t="s">
        <v>55</v>
      </c>
      <c r="C31" s="22" t="s">
        <v>35</v>
      </c>
      <c r="D31" s="27"/>
      <c r="E31" s="22"/>
      <c r="F31" s="22"/>
      <c r="G31" s="23"/>
    </row>
    <row r="32" spans="1:7" ht="24.75">
      <c r="A32" s="20">
        <v>3.90</v>
      </c>
      <c r="B32" s="21" t="s">
        <v>56</v>
      </c>
      <c r="C32" s="22" t="s">
        <v>35</v>
      </c>
      <c r="D32" s="22"/>
      <c r="E32" s="22"/>
      <c r="F32" s="22"/>
      <c r="G32" s="23"/>
    </row>
    <row r="33" spans="1:7" ht="12.75">
      <c r="A33" s="20">
        <v>3.10</v>
      </c>
      <c r="B33" s="21" t="s">
        <v>57</v>
      </c>
      <c r="C33" s="22" t="s">
        <v>35</v>
      </c>
      <c r="D33" s="22"/>
      <c r="E33" s="22"/>
      <c r="F33" s="22"/>
      <c r="G33" s="23"/>
    </row>
    <row r="34" spans="1:7" ht="12.75">
      <c r="A34" s="20">
        <v>3.11</v>
      </c>
      <c r="B34" s="21" t="s">
        <v>58</v>
      </c>
      <c r="C34" s="22" t="s">
        <v>35</v>
      </c>
      <c r="D34" s="22"/>
      <c r="E34" s="22"/>
      <c r="F34" s="22"/>
      <c r="G34" s="23"/>
    </row>
    <row r="35" spans="1:7" ht="24.75">
      <c r="A35" s="20">
        <v>3.12</v>
      </c>
      <c r="B35" s="21" t="s">
        <v>59</v>
      </c>
      <c r="C35" s="22" t="s">
        <v>35</v>
      </c>
      <c r="D35" s="22"/>
      <c r="E35" s="22"/>
      <c r="F35" s="22"/>
      <c r="G35" s="23"/>
    </row>
    <row r="36" spans="1:7" ht="24.75">
      <c r="A36" s="20">
        <v>3.13</v>
      </c>
      <c r="B36" s="21" t="s">
        <v>60</v>
      </c>
      <c r="C36" s="22" t="s">
        <v>35</v>
      </c>
      <c r="D36" s="22"/>
      <c r="E36" s="22"/>
      <c r="F36" s="22"/>
      <c r="G36" s="23"/>
    </row>
    <row r="37" spans="1:7" ht="24.75">
      <c r="A37" s="20">
        <v>3.14</v>
      </c>
      <c r="B37" s="21" t="s">
        <v>61</v>
      </c>
      <c r="C37" s="22" t="s">
        <v>35</v>
      </c>
      <c r="D37" s="22"/>
      <c r="E37" s="22"/>
      <c r="F37" s="22"/>
      <c r="G37" s="23"/>
    </row>
    <row r="38" spans="1:7" ht="12.75">
      <c r="A38" s="20">
        <v>3.15</v>
      </c>
      <c r="B38" s="21" t="s">
        <v>62</v>
      </c>
      <c r="C38" s="22" t="s">
        <v>35</v>
      </c>
      <c r="D38" s="22"/>
      <c r="E38" s="22"/>
      <c r="F38" s="22"/>
      <c r="G38" s="23"/>
    </row>
    <row r="39" spans="1:7" ht="24.75">
      <c r="A39" s="20">
        <v>3.16</v>
      </c>
      <c r="B39" s="21" t="s">
        <v>63</v>
      </c>
      <c r="C39" s="22" t="s">
        <v>35</v>
      </c>
      <c r="D39" s="22"/>
      <c r="E39" s="22"/>
      <c r="F39" s="22"/>
      <c r="G39" s="23"/>
    </row>
    <row r="40" spans="1:7" ht="12.75">
      <c r="A40" s="20">
        <v>3.17</v>
      </c>
      <c r="B40" s="21" t="s">
        <v>64</v>
      </c>
      <c r="C40" s="22" t="s">
        <v>35</v>
      </c>
      <c r="D40" s="22"/>
      <c r="E40" s="22"/>
      <c r="F40" s="22"/>
      <c r="G40" s="23"/>
    </row>
    <row r="41" spans="1:7" ht="12.75">
      <c r="A41" s="20">
        <v>3.18</v>
      </c>
      <c r="B41" s="24" t="s">
        <v>41</v>
      </c>
      <c r="C41" s="25"/>
      <c r="D41" s="25"/>
      <c r="E41" s="25"/>
      <c r="F41" s="25"/>
      <c r="G41" s="23"/>
    </row>
    <row r="42" spans="1:7" ht="15" customHeight="1">
      <c r="A42" s="26">
        <v>4</v>
      </c>
      <c r="B42" s="80" t="s">
        <v>32</v>
      </c>
      <c r="C42" s="81"/>
      <c r="D42" s="81"/>
      <c r="E42" s="81"/>
      <c r="F42" s="81"/>
      <c r="G42" s="82"/>
    </row>
    <row r="43" spans="1:7" ht="12.75">
      <c r="A43" s="20">
        <v>4.0999999999999996</v>
      </c>
      <c r="B43" s="21" t="s">
        <v>65</v>
      </c>
      <c r="C43" s="22" t="s">
        <v>35</v>
      </c>
      <c r="D43" s="22"/>
      <c r="E43" s="22"/>
      <c r="F43" s="22"/>
      <c r="G43" s="23"/>
    </row>
    <row r="44" spans="1:7" ht="12.75">
      <c r="A44" s="20">
        <v>4.20</v>
      </c>
      <c r="B44" s="21" t="s">
        <v>70</v>
      </c>
      <c r="C44" s="22" t="s">
        <v>35</v>
      </c>
      <c r="D44" s="27"/>
      <c r="E44" s="22"/>
      <c r="F44" s="22"/>
      <c r="G44" s="23"/>
    </row>
    <row r="45" spans="1:7" ht="12.75">
      <c r="A45" s="20">
        <v>4.30</v>
      </c>
      <c r="B45" s="21" t="s">
        <v>71</v>
      </c>
      <c r="C45" s="22" t="s">
        <v>35</v>
      </c>
      <c r="D45" s="22"/>
      <c r="E45" s="22"/>
      <c r="F45" s="22"/>
      <c r="G45" s="23"/>
    </row>
    <row r="46" spans="1:7" ht="12.75">
      <c r="A46" s="20">
        <v>4.4000000000000004</v>
      </c>
      <c r="B46" s="21" t="s">
        <v>72</v>
      </c>
      <c r="C46" s="22" t="s">
        <v>35</v>
      </c>
      <c r="D46" s="22"/>
      <c r="E46" s="22"/>
      <c r="F46" s="22"/>
      <c r="G46" s="23"/>
    </row>
    <row r="47" spans="1:7" ht="12.75">
      <c r="A47" s="20">
        <v>4.50</v>
      </c>
      <c r="B47" s="21" t="s">
        <v>73</v>
      </c>
      <c r="C47" s="22" t="s">
        <v>35</v>
      </c>
      <c r="D47" s="27"/>
      <c r="E47" s="22"/>
      <c r="F47" s="22"/>
      <c r="G47" s="23"/>
    </row>
    <row r="48" spans="1:7" ht="12.75">
      <c r="A48" s="20">
        <v>4.5999999999999996</v>
      </c>
      <c r="B48" s="21" t="s">
        <v>74</v>
      </c>
      <c r="C48" s="22" t="s">
        <v>35</v>
      </c>
      <c r="D48" s="27"/>
      <c r="E48" s="22"/>
      <c r="F48" s="22"/>
      <c r="G48" s="23"/>
    </row>
    <row r="49" spans="1:7" ht="12.75">
      <c r="A49" s="20">
        <v>4.70</v>
      </c>
      <c r="B49" s="21" t="s">
        <v>75</v>
      </c>
      <c r="C49" s="22" t="s">
        <v>35</v>
      </c>
      <c r="D49" s="22"/>
      <c r="E49" s="22"/>
      <c r="F49" s="22"/>
      <c r="G49" s="23"/>
    </row>
    <row r="50" spans="1:7" ht="12.75">
      <c r="A50" s="20">
        <v>4.80</v>
      </c>
      <c r="B50" s="24" t="s">
        <v>41</v>
      </c>
      <c r="C50" s="22"/>
      <c r="D50" s="25"/>
      <c r="E50" s="25"/>
      <c r="F50" s="25"/>
      <c r="G50" s="23"/>
    </row>
    <row r="51" spans="1:7" ht="15" customHeight="1">
      <c r="A51" s="26">
        <v>5</v>
      </c>
      <c r="B51" s="80" t="s">
        <v>76</v>
      </c>
      <c r="C51" s="81"/>
      <c r="D51" s="81"/>
      <c r="E51" s="81"/>
      <c r="F51" s="81"/>
      <c r="G51" s="82"/>
    </row>
    <row r="52" spans="1:7" ht="12.75">
      <c r="A52" s="20">
        <v>5.0999999999999996</v>
      </c>
      <c r="B52" s="21" t="s">
        <v>77</v>
      </c>
      <c r="C52" s="22" t="s">
        <v>35</v>
      </c>
      <c r="D52" s="22"/>
      <c r="E52" s="22"/>
      <c r="F52" s="22"/>
      <c r="G52" s="23"/>
    </row>
    <row r="53" spans="1:7" ht="12.75">
      <c r="A53" s="20">
        <v>5.20</v>
      </c>
      <c r="B53" s="21" t="s">
        <v>78</v>
      </c>
      <c r="C53" s="22" t="s">
        <v>35</v>
      </c>
      <c r="D53" s="22"/>
      <c r="E53" s="22"/>
      <c r="F53" s="22"/>
      <c r="G53" s="23"/>
    </row>
    <row r="54" spans="1:7" ht="12.75">
      <c r="A54" s="20">
        <v>5.30</v>
      </c>
      <c r="B54" s="21" t="s">
        <v>79</v>
      </c>
      <c r="C54" s="22" t="s">
        <v>35</v>
      </c>
      <c r="D54" s="22"/>
      <c r="E54" s="22"/>
      <c r="F54" s="22"/>
      <c r="G54" s="23"/>
    </row>
    <row r="55" spans="1:7" ht="12.75">
      <c r="A55" s="20">
        <v>5.40</v>
      </c>
      <c r="B55" s="21" t="s">
        <v>80</v>
      </c>
      <c r="C55" s="22" t="s">
        <v>35</v>
      </c>
      <c r="D55" s="22"/>
      <c r="E55" s="22"/>
      <c r="F55" s="22"/>
      <c r="G55" s="23"/>
    </row>
    <row r="56" spans="1:7" ht="12.75">
      <c r="A56" s="20">
        <v>5.50</v>
      </c>
      <c r="B56" s="21" t="s">
        <v>81</v>
      </c>
      <c r="C56" s="22" t="s">
        <v>35</v>
      </c>
      <c r="D56" s="27"/>
      <c r="E56" s="22"/>
      <c r="F56" s="27"/>
      <c r="G56" s="23"/>
    </row>
    <row r="57" spans="1:7" ht="12.75">
      <c r="A57" s="20">
        <v>5.60</v>
      </c>
      <c r="B57" s="21" t="s">
        <v>82</v>
      </c>
      <c r="C57" s="22" t="s">
        <v>35</v>
      </c>
      <c r="D57" s="22"/>
      <c r="E57" s="22"/>
      <c r="F57" s="22"/>
      <c r="G57" s="23"/>
    </row>
    <row r="58" spans="1:7" ht="12.75">
      <c r="A58" s="20">
        <v>5.70</v>
      </c>
      <c r="B58" s="21" t="s">
        <v>83</v>
      </c>
      <c r="C58" s="22" t="s">
        <v>35</v>
      </c>
      <c r="D58" s="22"/>
      <c r="E58" s="22"/>
      <c r="F58" s="22"/>
      <c r="G58" s="23"/>
    </row>
    <row r="59" spans="1:7" ht="12.75">
      <c r="A59" s="20">
        <v>5.80</v>
      </c>
      <c r="B59" s="21" t="s">
        <v>84</v>
      </c>
      <c r="C59" s="22" t="s">
        <v>35</v>
      </c>
      <c r="D59" s="22"/>
      <c r="E59" s="22"/>
      <c r="F59" s="22"/>
      <c r="G59" s="23"/>
    </row>
    <row r="60" spans="1:7" ht="12.75">
      <c r="A60" s="20">
        <v>5.14</v>
      </c>
      <c r="B60" s="24" t="s">
        <v>41</v>
      </c>
      <c r="C60" s="22"/>
      <c r="D60" s="25"/>
      <c r="E60" s="25"/>
      <c r="F60" s="25"/>
      <c r="G60" s="23"/>
    </row>
    <row r="61" spans="1:7" s="1" customFormat="1" ht="12">
      <c r="A61" s="28" t="s">
        <v>85</v>
      </c>
      <c r="B61" s="29"/>
      <c r="C61" s="29"/>
      <c r="D61" s="29"/>
      <c r="E61" s="29"/>
      <c r="F61" s="29"/>
      <c r="G61" s="30"/>
    </row>
    <row r="62" spans="1:7" s="1" customFormat="1" ht="12">
      <c r="A62" s="31"/>
      <c r="B62" s="32" t="s">
        <v>86</v>
      </c>
      <c r="C62" s="33">
        <f>COUNTIF(C10:C60,"是")</f>
        <v>42</v>
      </c>
      <c r="D62" s="32" t="s">
        <v>87</v>
      </c>
      <c r="E62" s="33">
        <f>COUNTIF(C10:C60,"否")</f>
        <v>0</v>
      </c>
      <c r="F62" s="32" t="s">
        <v>88</v>
      </c>
      <c r="G62" s="34">
        <f>COUNTIF(C10:C60,"不适用")</f>
        <v>0</v>
      </c>
    </row>
    <row r="63" spans="1:7" s="1" customFormat="1" ht="12" thickBot="1">
      <c r="A63" s="35"/>
      <c r="B63" s="36" t="s">
        <v>89</v>
      </c>
      <c r="C63" s="37">
        <f>COUNTIF(E10:E60,"高")</f>
        <v>0</v>
      </c>
      <c r="D63" s="38" t="s">
        <v>90</v>
      </c>
      <c r="E63" s="37">
        <f>COUNTIF(E10:E60,"中")</f>
        <v>0</v>
      </c>
      <c r="F63" s="38" t="s">
        <v>91</v>
      </c>
      <c r="G63" s="37">
        <f>COUNTIF(E10:E60,"低")</f>
        <v>0</v>
      </c>
    </row>
  </sheetData>
  <mergeCells count="12">
    <mergeCell ref="B42:G42"/>
    <mergeCell ref="B51:G51"/>
    <mergeCell ref="A6:B6"/>
    <mergeCell ref="C6:G6"/>
    <mergeCell ref="B9:G9"/>
    <mergeCell ref="B17:G17"/>
    <mergeCell ref="B23:G23"/>
    <mergeCell ref="A1:G1"/>
    <mergeCell ref="A3:B3"/>
    <mergeCell ref="D3:E3"/>
    <mergeCell ref="A4:B4"/>
    <mergeCell ref="D4:E4"/>
  </mergeCells>
  <dataValidations count="3">
    <dataValidation type="list" allowBlank="1" showInputMessage="1" showErrorMessage="1" sqref="H19:H22">
      <formula1>"Yes,No,N/A"</formula1>
    </dataValidation>
    <dataValidation type="list" allowBlank="1" showInputMessage="1" showErrorMessage="1" sqref="C10:C16 C18:C22 C24:C41 C43:C50 C52:C60">
      <formula1>"是,否,不适用"</formula1>
    </dataValidation>
    <dataValidation type="list" allowBlank="1" showInputMessage="1" showErrorMessage="1" sqref="E1:E5 E7:E61 E64:E65508">
      <formula1>"高,中,低"</formula1>
    </dataValidation>
  </dataValidations>
  <pageMargins left="0.75" right="0.75" top="1" bottom="1" header="0.5" footer="0.5"/>
  <pageSetup orientation="portrait" paperSize="9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1" name="Check Box 1">
              <controlPr defaultSize="0" autoLine="0" autoPict="0">
                <anchor moveWithCells="1">
                  <from>
                    <xdr:col>1</xdr:col>
                    <xdr:colOff>1409700</xdr:colOff>
                    <xdr:row>4</xdr:row>
                    <xdr:rowOff>66675</xdr:rowOff>
                  </from>
                  <to>
                    <xdr:col>1</xdr:col>
                    <xdr:colOff>2457450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2" name="Check Box 2">
              <controlPr defaultSize="0" autoLine="0" autoPict="0">
                <anchor moveWithCells="1">
                  <from>
                    <xdr:col>1</xdr:col>
                    <xdr:colOff>2876550</xdr:colOff>
                    <xdr:row>4</xdr:row>
                    <xdr:rowOff>95250</xdr:rowOff>
                  </from>
                  <to>
                    <xdr:col>2</xdr:col>
                    <xdr:colOff>133350</xdr:colOff>
                    <xdr:row>4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G63"/>
  <sheetViews>
    <sheetView showGridLines="0" workbookViewId="0" topLeftCell="A1">
      <pane ySplit="8" topLeftCell="A51" activePane="bottomLeft" state="frozen"/>
      <selection pane="topLeft" activeCell="A1" sqref="A1"/>
      <selection pane="bottomLeft" activeCell="F56" sqref="F56"/>
    </sheetView>
  </sheetViews>
  <sheetFormatPr defaultColWidth="11.0025" defaultRowHeight="12"/>
  <cols>
    <col min="1" max="1" width="5.125" style="3" customWidth="1"/>
    <col min="2" max="2" width="49.625" style="4" customWidth="1"/>
    <col min="3" max="3" width="11.875" style="4" customWidth="1"/>
    <col min="4" max="4" width="11.125" style="4" customWidth="1"/>
    <col min="5" max="5" width="7.625" style="4" customWidth="1"/>
    <col min="6" max="6" width="16.125" style="4" customWidth="1"/>
    <col min="7" max="7" width="19.5" style="5" customWidth="1"/>
    <col min="8" max="16384" width="11" style="5"/>
  </cols>
  <sheetData>
    <row r="1" spans="1:7" ht="40.5" customHeight="1">
      <c r="A1" s="63" t="s">
        <v>2</v>
      </c>
      <c r="B1" s="63"/>
      <c r="C1" s="63"/>
      <c r="D1" s="63"/>
      <c r="E1" s="63"/>
      <c r="F1" s="63"/>
      <c r="G1" s="64"/>
    </row>
    <row r="2" spans="1:7" s="1" customFormat="1" ht="24.75" customHeight="1" thickBot="1">
      <c r="A2" s="6"/>
      <c r="B2" s="6"/>
      <c r="C2" s="6"/>
      <c r="D2" s="6"/>
      <c r="E2" s="6"/>
      <c r="F2" s="6"/>
      <c r="G2" s="6"/>
    </row>
    <row r="3" spans="1:7" s="1" customFormat="1" ht="18" customHeight="1">
      <c r="A3" s="65" t="s">
        <v>18</v>
      </c>
      <c r="B3" s="66"/>
      <c r="C3" s="7" t="s">
        <v>97</v>
      </c>
      <c r="D3" s="67" t="s">
        <v>19</v>
      </c>
      <c r="E3" s="66"/>
      <c r="F3" s="7" t="s">
        <v>20</v>
      </c>
      <c r="G3" s="9" t="s">
        <v>21</v>
      </c>
    </row>
    <row r="4" spans="1:7" s="1" customFormat="1" ht="18" customHeight="1" thickBot="1">
      <c r="A4" s="68" t="s">
        <v>22</v>
      </c>
      <c r="B4" s="69"/>
      <c r="C4" s="10" t="s">
        <v>13</v>
      </c>
      <c r="D4" s="70"/>
      <c r="E4" s="71"/>
      <c r="F4" s="10"/>
      <c r="G4" s="11" t="s">
        <v>13</v>
      </c>
    </row>
    <row r="5" spans="1:7" s="1" customFormat="1" ht="28.5" customHeight="1" thickBot="1">
      <c r="A5" s="12" t="s">
        <v>23</v>
      </c>
      <c r="B5" s="13"/>
      <c r="C5" s="13"/>
      <c r="D5" s="13"/>
      <c r="E5" s="13"/>
      <c r="F5" s="13"/>
      <c r="G5" s="14"/>
    </row>
    <row r="6" spans="1:7" s="1" customFormat="1" ht="21" customHeight="1" thickBot="1">
      <c r="A6" s="72" t="s">
        <v>24</v>
      </c>
      <c r="B6" s="73"/>
      <c r="C6" s="74"/>
      <c r="D6" s="75"/>
      <c r="E6" s="75"/>
      <c r="F6" s="75"/>
      <c r="G6" s="76"/>
    </row>
    <row r="7" spans="1:7" s="1" customFormat="1" ht="16.5" customHeight="1" thickBot="1">
      <c r="A7" s="15" t="s">
        <v>25</v>
      </c>
      <c r="B7" s="16"/>
      <c r="C7" s="16"/>
      <c r="D7" s="16"/>
      <c r="E7" s="16"/>
      <c r="F7" s="16"/>
      <c r="G7" s="16"/>
    </row>
    <row r="8" spans="1:7" s="2" customFormat="1" ht="31.15" customHeight="1" thickBot="1">
      <c r="A8" s="17" t="s">
        <v>26</v>
      </c>
      <c r="B8" s="7" t="s">
        <v>27</v>
      </c>
      <c r="C8" s="7" t="s">
        <v>28</v>
      </c>
      <c r="D8" s="8" t="s">
        <v>29</v>
      </c>
      <c r="E8" s="8" t="s">
        <v>30</v>
      </c>
      <c r="F8" s="7" t="s">
        <v>31</v>
      </c>
      <c r="G8" s="18" t="s">
        <v>32</v>
      </c>
    </row>
    <row r="9" spans="1:7" ht="15" customHeight="1">
      <c r="A9" s="19">
        <v>1</v>
      </c>
      <c r="B9" s="77" t="s">
        <v>33</v>
      </c>
      <c r="C9" s="78"/>
      <c r="D9" s="78"/>
      <c r="E9" s="78"/>
      <c r="F9" s="78"/>
      <c r="G9" s="79"/>
    </row>
    <row r="10" spans="1:7" ht="12.75">
      <c r="A10" s="20">
        <v>1.1000000000000001</v>
      </c>
      <c r="B10" s="21" t="s">
        <v>34</v>
      </c>
      <c r="C10" s="22" t="s">
        <v>35</v>
      </c>
      <c r="D10" s="22"/>
      <c r="E10" s="22"/>
      <c r="F10" s="22"/>
      <c r="G10" s="23"/>
    </row>
    <row r="11" spans="1:7" ht="12.75">
      <c r="A11" s="20">
        <v>1.20</v>
      </c>
      <c r="B11" s="21" t="s">
        <v>36</v>
      </c>
      <c r="C11" s="22" t="s">
        <v>35</v>
      </c>
      <c r="D11" s="22"/>
      <c r="E11" s="22"/>
      <c r="F11" s="22"/>
      <c r="G11" s="23"/>
    </row>
    <row r="12" spans="1:7" ht="24.75">
      <c r="A12" s="20">
        <v>1.30</v>
      </c>
      <c r="B12" s="21" t="s">
        <v>37</v>
      </c>
      <c r="C12" s="22" t="s">
        <v>35</v>
      </c>
      <c r="D12" s="22"/>
      <c r="E12" s="22"/>
      <c r="F12" s="22"/>
      <c r="G12" s="23"/>
    </row>
    <row r="13" spans="1:7" ht="12.75">
      <c r="A13" s="20">
        <v>1.40</v>
      </c>
      <c r="B13" s="21" t="s">
        <v>38</v>
      </c>
      <c r="C13" s="22" t="s">
        <v>35</v>
      </c>
      <c r="D13" s="22"/>
      <c r="E13" s="22"/>
      <c r="F13" s="22"/>
      <c r="G13" s="23"/>
    </row>
    <row r="14" spans="1:7" ht="13.5" customHeight="1">
      <c r="A14" s="20">
        <v>1.50</v>
      </c>
      <c r="B14" s="21" t="s">
        <v>39</v>
      </c>
      <c r="C14" s="22" t="s">
        <v>35</v>
      </c>
      <c r="D14" s="22"/>
      <c r="E14" s="22"/>
      <c r="F14" s="22"/>
      <c r="G14" s="23"/>
    </row>
    <row r="15" spans="1:7" ht="25.5" customHeight="1">
      <c r="A15" s="20">
        <v>1.60</v>
      </c>
      <c r="B15" s="21" t="s">
        <v>40</v>
      </c>
      <c r="C15" s="22" t="s">
        <v>35</v>
      </c>
      <c r="D15" s="22"/>
      <c r="E15" s="22"/>
      <c r="F15" s="22"/>
      <c r="G15" s="23"/>
    </row>
    <row r="16" spans="1:7" ht="12.75">
      <c r="A16" s="20">
        <v>1.70</v>
      </c>
      <c r="B16" s="24" t="s">
        <v>41</v>
      </c>
      <c r="C16" s="25"/>
      <c r="D16" s="25"/>
      <c r="E16" s="25"/>
      <c r="F16" s="25"/>
      <c r="G16" s="23"/>
    </row>
    <row r="17" spans="1:7" ht="15" customHeight="1">
      <c r="A17" s="26">
        <v>2</v>
      </c>
      <c r="B17" s="80" t="s">
        <v>42</v>
      </c>
      <c r="C17" s="81"/>
      <c r="D17" s="81"/>
      <c r="E17" s="81"/>
      <c r="F17" s="81"/>
      <c r="G17" s="82"/>
    </row>
    <row r="18" spans="1:7" ht="12.75">
      <c r="A18" s="20">
        <v>2.10</v>
      </c>
      <c r="B18" s="21" t="s">
        <v>43</v>
      </c>
      <c r="C18" s="22" t="s">
        <v>35</v>
      </c>
      <c r="D18" s="22"/>
      <c r="E18" s="22"/>
      <c r="F18" s="22"/>
      <c r="G18" s="23"/>
    </row>
    <row r="19" spans="1:7" ht="24.75">
      <c r="A19" s="20">
        <v>2.2000000000000002</v>
      </c>
      <c r="B19" s="21" t="s">
        <v>44</v>
      </c>
      <c r="C19" s="22" t="s">
        <v>35</v>
      </c>
      <c r="D19" s="22"/>
      <c r="E19" s="22"/>
      <c r="F19" s="22"/>
      <c r="G19" s="23"/>
    </row>
    <row r="20" spans="1:7" ht="12.75">
      <c r="A20" s="20">
        <v>2.2999999999999998</v>
      </c>
      <c r="B20" s="21" t="s">
        <v>45</v>
      </c>
      <c r="C20" s="22" t="s">
        <v>35</v>
      </c>
      <c r="D20" s="22"/>
      <c r="E20" s="22"/>
      <c r="F20" s="22"/>
      <c r="G20" s="23"/>
    </row>
    <row r="21" spans="1:7" ht="12.75">
      <c r="A21" s="20">
        <v>2.40</v>
      </c>
      <c r="B21" s="21" t="s">
        <v>46</v>
      </c>
      <c r="C21" s="22" t="s">
        <v>35</v>
      </c>
      <c r="D21" s="22"/>
      <c r="E21" s="22"/>
      <c r="F21" s="22"/>
      <c r="G21" s="23"/>
    </row>
    <row r="22" spans="1:7" ht="12.75">
      <c r="A22" s="20">
        <v>2.50</v>
      </c>
      <c r="B22" s="24" t="s">
        <v>41</v>
      </c>
      <c r="C22" s="22"/>
      <c r="D22" s="25"/>
      <c r="E22" s="25"/>
      <c r="F22" s="25"/>
      <c r="G22" s="23"/>
    </row>
    <row r="23" spans="1:7" ht="15" customHeight="1">
      <c r="A23" s="26">
        <v>3</v>
      </c>
      <c r="B23" s="80" t="s">
        <v>47</v>
      </c>
      <c r="C23" s="81"/>
      <c r="D23" s="81"/>
      <c r="E23" s="81"/>
      <c r="F23" s="81"/>
      <c r="G23" s="82"/>
    </row>
    <row r="24" spans="1:7" ht="12.75">
      <c r="A24" s="20">
        <v>3.10</v>
      </c>
      <c r="B24" s="21" t="s">
        <v>48</v>
      </c>
      <c r="C24" s="22" t="s">
        <v>35</v>
      </c>
      <c r="D24" s="22"/>
      <c r="E24" s="22"/>
      <c r="F24" s="22"/>
      <c r="G24" s="23"/>
    </row>
    <row r="25" spans="1:7" ht="12.75">
      <c r="A25" s="20">
        <v>3.20</v>
      </c>
      <c r="B25" s="21" t="s">
        <v>49</v>
      </c>
      <c r="C25" s="22" t="s">
        <v>35</v>
      </c>
      <c r="D25" s="22"/>
      <c r="E25" s="22"/>
      <c r="F25" s="22"/>
      <c r="G25" s="23"/>
    </row>
    <row r="26" spans="1:7" ht="12.75">
      <c r="A26" s="20">
        <v>3.30</v>
      </c>
      <c r="B26" s="21" t="s">
        <v>50</v>
      </c>
      <c r="C26" s="22" t="s">
        <v>35</v>
      </c>
      <c r="D26" s="22"/>
      <c r="E26" s="22"/>
      <c r="F26" s="22"/>
      <c r="G26" s="23"/>
    </row>
    <row r="27" spans="1:7" ht="12.75">
      <c r="A27" s="20">
        <v>3.40</v>
      </c>
      <c r="B27" s="21" t="s">
        <v>51</v>
      </c>
      <c r="C27" s="22" t="s">
        <v>35</v>
      </c>
      <c r="D27" s="22"/>
      <c r="E27" s="22"/>
      <c r="F27" s="22"/>
      <c r="G27" s="23"/>
    </row>
    <row r="28" spans="1:7" ht="12.75">
      <c r="A28" s="20">
        <v>3.50</v>
      </c>
      <c r="B28" s="21" t="s">
        <v>52</v>
      </c>
      <c r="C28" s="22" t="s">
        <v>35</v>
      </c>
      <c r="D28" s="22"/>
      <c r="E28" s="22"/>
      <c r="F28" s="22"/>
      <c r="G28" s="23"/>
    </row>
    <row r="29" spans="1:7" ht="12.75">
      <c r="A29" s="20">
        <v>3.60</v>
      </c>
      <c r="B29" s="21" t="s">
        <v>53</v>
      </c>
      <c r="C29" s="22" t="s">
        <v>35</v>
      </c>
      <c r="D29" s="22"/>
      <c r="E29" s="22"/>
      <c r="F29" s="22"/>
      <c r="G29" s="23"/>
    </row>
    <row r="30" spans="1:7" ht="12.75">
      <c r="A30" s="20">
        <v>3.70</v>
      </c>
      <c r="B30" s="21" t="s">
        <v>54</v>
      </c>
      <c r="C30" s="22" t="s">
        <v>35</v>
      </c>
      <c r="D30" s="22"/>
      <c r="E30" s="22"/>
      <c r="F30" s="22"/>
      <c r="G30" s="23"/>
    </row>
    <row r="31" spans="1:7" ht="12.75">
      <c r="A31" s="20">
        <v>3.80</v>
      </c>
      <c r="B31" s="21" t="s">
        <v>55</v>
      </c>
      <c r="C31" s="22" t="s">
        <v>35</v>
      </c>
      <c r="D31" s="27"/>
      <c r="E31" s="22"/>
      <c r="F31" s="22"/>
      <c r="G31" s="23"/>
    </row>
    <row r="32" spans="1:7" ht="24.75">
      <c r="A32" s="20">
        <v>3.90</v>
      </c>
      <c r="B32" s="21" t="s">
        <v>56</v>
      </c>
      <c r="C32" s="22" t="s">
        <v>35</v>
      </c>
      <c r="D32" s="22"/>
      <c r="E32" s="22"/>
      <c r="F32" s="22"/>
      <c r="G32" s="23"/>
    </row>
    <row r="33" spans="1:7" ht="12.75">
      <c r="A33" s="20">
        <v>3.10</v>
      </c>
      <c r="B33" s="21" t="s">
        <v>57</v>
      </c>
      <c r="C33" s="22" t="s">
        <v>35</v>
      </c>
      <c r="D33" s="22"/>
      <c r="E33" s="22"/>
      <c r="F33" s="22"/>
      <c r="G33" s="23"/>
    </row>
    <row r="34" spans="1:7" ht="12.75">
      <c r="A34" s="20">
        <v>3.11</v>
      </c>
      <c r="B34" s="21" t="s">
        <v>58</v>
      </c>
      <c r="C34" s="22" t="s">
        <v>35</v>
      </c>
      <c r="D34" s="22"/>
      <c r="E34" s="22"/>
      <c r="F34" s="22"/>
      <c r="G34" s="23"/>
    </row>
    <row r="35" spans="1:7" ht="24.75">
      <c r="A35" s="20">
        <v>3.12</v>
      </c>
      <c r="B35" s="21" t="s">
        <v>59</v>
      </c>
      <c r="C35" s="22" t="s">
        <v>35</v>
      </c>
      <c r="D35" s="22"/>
      <c r="E35" s="22"/>
      <c r="F35" s="22"/>
      <c r="G35" s="23"/>
    </row>
    <row r="36" spans="1:7" ht="24.75">
      <c r="A36" s="20">
        <v>3.13</v>
      </c>
      <c r="B36" s="21" t="s">
        <v>60</v>
      </c>
      <c r="C36" s="22" t="s">
        <v>35</v>
      </c>
      <c r="D36" s="22"/>
      <c r="E36" s="22"/>
      <c r="F36" s="22"/>
      <c r="G36" s="23"/>
    </row>
    <row r="37" spans="1:7" ht="24.75">
      <c r="A37" s="20">
        <v>3.14</v>
      </c>
      <c r="B37" s="21" t="s">
        <v>61</v>
      </c>
      <c r="C37" s="22" t="s">
        <v>35</v>
      </c>
      <c r="D37" s="22"/>
      <c r="E37" s="22"/>
      <c r="F37" s="22"/>
      <c r="G37" s="23"/>
    </row>
    <row r="38" spans="1:7" ht="12.75">
      <c r="A38" s="20">
        <v>3.15</v>
      </c>
      <c r="B38" s="21" t="s">
        <v>62</v>
      </c>
      <c r="C38" s="22" t="s">
        <v>35</v>
      </c>
      <c r="D38" s="22"/>
      <c r="E38" s="22"/>
      <c r="F38" s="22"/>
      <c r="G38" s="23"/>
    </row>
    <row r="39" spans="1:7" ht="24.75">
      <c r="A39" s="20">
        <v>3.16</v>
      </c>
      <c r="B39" s="21" t="s">
        <v>63</v>
      </c>
      <c r="C39" s="22" t="s">
        <v>35</v>
      </c>
      <c r="D39" s="22"/>
      <c r="E39" s="22"/>
      <c r="F39" s="22"/>
      <c r="G39" s="23"/>
    </row>
    <row r="40" spans="1:7" ht="12.75">
      <c r="A40" s="20">
        <v>3.17</v>
      </c>
      <c r="B40" s="21" t="s">
        <v>64</v>
      </c>
      <c r="C40" s="22" t="s">
        <v>35</v>
      </c>
      <c r="D40" s="22"/>
      <c r="E40" s="22"/>
      <c r="F40" s="22"/>
      <c r="G40" s="23"/>
    </row>
    <row r="41" spans="1:7" ht="12.75">
      <c r="A41" s="20">
        <v>3.18</v>
      </c>
      <c r="B41" s="24" t="s">
        <v>41</v>
      </c>
      <c r="C41" s="25"/>
      <c r="D41" s="25"/>
      <c r="E41" s="25"/>
      <c r="F41" s="25"/>
      <c r="G41" s="23"/>
    </row>
    <row r="42" spans="1:7" ht="15" customHeight="1">
      <c r="A42" s="26">
        <v>4</v>
      </c>
      <c r="B42" s="80" t="s">
        <v>32</v>
      </c>
      <c r="C42" s="81"/>
      <c r="D42" s="81"/>
      <c r="E42" s="81"/>
      <c r="F42" s="81"/>
      <c r="G42" s="82"/>
    </row>
    <row r="43" spans="1:7" ht="12.75">
      <c r="A43" s="20">
        <v>4.0999999999999996</v>
      </c>
      <c r="B43" s="21" t="s">
        <v>65</v>
      </c>
      <c r="C43" s="22" t="s">
        <v>35</v>
      </c>
      <c r="D43" s="22"/>
      <c r="E43" s="22"/>
      <c r="F43" s="22"/>
      <c r="G43" s="23"/>
    </row>
    <row r="44" spans="1:7" ht="12.75">
      <c r="A44" s="20">
        <v>4.20</v>
      </c>
      <c r="B44" s="21" t="s">
        <v>70</v>
      </c>
      <c r="C44" s="22" t="s">
        <v>35</v>
      </c>
      <c r="D44" s="27"/>
      <c r="E44" s="22"/>
      <c r="F44" s="22"/>
      <c r="G44" s="23"/>
    </row>
    <row r="45" spans="1:7" ht="12.75">
      <c r="A45" s="20">
        <v>4.30</v>
      </c>
      <c r="B45" s="21" t="s">
        <v>71</v>
      </c>
      <c r="C45" s="22" t="s">
        <v>35</v>
      </c>
      <c r="D45" s="22"/>
      <c r="E45" s="22"/>
      <c r="F45" s="22"/>
      <c r="G45" s="23"/>
    </row>
    <row r="46" spans="1:7" ht="12.75">
      <c r="A46" s="20">
        <v>4.4000000000000004</v>
      </c>
      <c r="B46" s="21" t="s">
        <v>72</v>
      </c>
      <c r="C46" s="22" t="s">
        <v>35</v>
      </c>
      <c r="D46" s="22"/>
      <c r="E46" s="22"/>
      <c r="F46" s="22"/>
      <c r="G46" s="23"/>
    </row>
    <row r="47" spans="1:7" ht="12.75">
      <c r="A47" s="20">
        <v>4.50</v>
      </c>
      <c r="B47" s="21" t="s">
        <v>73</v>
      </c>
      <c r="C47" s="22" t="s">
        <v>35</v>
      </c>
      <c r="D47" s="27"/>
      <c r="E47" s="22"/>
      <c r="F47" s="22"/>
      <c r="G47" s="23"/>
    </row>
    <row r="48" spans="1:7" ht="12.75">
      <c r="A48" s="20">
        <v>4.5999999999999996</v>
      </c>
      <c r="B48" s="21" t="s">
        <v>74</v>
      </c>
      <c r="C48" s="22" t="s">
        <v>35</v>
      </c>
      <c r="D48" s="27"/>
      <c r="E48" s="22"/>
      <c r="F48" s="22"/>
      <c r="G48" s="23"/>
    </row>
    <row r="49" spans="1:7" ht="12.75">
      <c r="A49" s="20">
        <v>4.70</v>
      </c>
      <c r="B49" s="21" t="s">
        <v>75</v>
      </c>
      <c r="C49" s="22" t="s">
        <v>35</v>
      </c>
      <c r="D49" s="22"/>
      <c r="E49" s="22"/>
      <c r="F49" s="22"/>
      <c r="G49" s="23"/>
    </row>
    <row r="50" spans="1:7" ht="12.75">
      <c r="A50" s="20">
        <v>4.80</v>
      </c>
      <c r="B50" s="24" t="s">
        <v>41</v>
      </c>
      <c r="C50" s="22"/>
      <c r="D50" s="25"/>
      <c r="E50" s="25"/>
      <c r="F50" s="25"/>
      <c r="G50" s="23"/>
    </row>
    <row r="51" spans="1:7" ht="15" customHeight="1">
      <c r="A51" s="26">
        <v>5</v>
      </c>
      <c r="B51" s="80" t="s">
        <v>76</v>
      </c>
      <c r="C51" s="81"/>
      <c r="D51" s="81"/>
      <c r="E51" s="81"/>
      <c r="F51" s="81"/>
      <c r="G51" s="82"/>
    </row>
    <row r="52" spans="1:7" ht="12.75">
      <c r="A52" s="20">
        <v>5.0999999999999996</v>
      </c>
      <c r="B52" s="21" t="s">
        <v>77</v>
      </c>
      <c r="C52" s="22" t="s">
        <v>35</v>
      </c>
      <c r="D52" s="22"/>
      <c r="E52" s="22"/>
      <c r="F52" s="22"/>
      <c r="G52" s="23"/>
    </row>
    <row r="53" spans="1:7" ht="12.75">
      <c r="A53" s="20">
        <v>5.20</v>
      </c>
      <c r="B53" s="21" t="s">
        <v>78</v>
      </c>
      <c r="C53" s="22" t="s">
        <v>35</v>
      </c>
      <c r="D53" s="22"/>
      <c r="E53" s="22"/>
      <c r="F53" s="22"/>
      <c r="G53" s="23"/>
    </row>
    <row r="54" spans="1:7" ht="12.75">
      <c r="A54" s="20">
        <v>5.30</v>
      </c>
      <c r="B54" s="21" t="s">
        <v>79</v>
      </c>
      <c r="C54" s="22" t="s">
        <v>35</v>
      </c>
      <c r="D54" s="22"/>
      <c r="E54" s="22"/>
      <c r="F54" s="22"/>
      <c r="G54" s="23"/>
    </row>
    <row r="55" spans="1:7" ht="12.75">
      <c r="A55" s="20">
        <v>5.40</v>
      </c>
      <c r="B55" s="21" t="s">
        <v>80</v>
      </c>
      <c r="C55" s="22" t="s">
        <v>35</v>
      </c>
      <c r="D55" s="22"/>
      <c r="E55" s="22"/>
      <c r="F55" s="22"/>
      <c r="G55" s="23"/>
    </row>
    <row r="56" spans="1:7" ht="12.75">
      <c r="A56" s="20">
        <v>5.50</v>
      </c>
      <c r="B56" s="21" t="s">
        <v>81</v>
      </c>
      <c r="C56" s="22" t="s">
        <v>35</v>
      </c>
      <c r="D56" s="27"/>
      <c r="E56" s="22"/>
      <c r="F56" s="27"/>
      <c r="G56" s="23"/>
    </row>
    <row r="57" spans="1:7" ht="12.75">
      <c r="A57" s="20">
        <v>5.60</v>
      </c>
      <c r="B57" s="21" t="s">
        <v>82</v>
      </c>
      <c r="C57" s="22" t="s">
        <v>35</v>
      </c>
      <c r="D57" s="22"/>
      <c r="E57" s="22"/>
      <c r="F57" s="22"/>
      <c r="G57" s="23"/>
    </row>
    <row r="58" spans="1:7" ht="12.75">
      <c r="A58" s="20">
        <v>5.70</v>
      </c>
      <c r="B58" s="21" t="s">
        <v>83</v>
      </c>
      <c r="C58" s="22" t="s">
        <v>35</v>
      </c>
      <c r="D58" s="22"/>
      <c r="E58" s="22"/>
      <c r="F58" s="22"/>
      <c r="G58" s="23"/>
    </row>
    <row r="59" spans="1:7" ht="12.75">
      <c r="A59" s="20">
        <v>5.80</v>
      </c>
      <c r="B59" s="21" t="s">
        <v>84</v>
      </c>
      <c r="C59" s="22" t="s">
        <v>35</v>
      </c>
      <c r="D59" s="22"/>
      <c r="E59" s="22"/>
      <c r="F59" s="22"/>
      <c r="G59" s="23"/>
    </row>
    <row r="60" spans="1:7" ht="12.75">
      <c r="A60" s="20">
        <v>5.14</v>
      </c>
      <c r="B60" s="24" t="s">
        <v>41</v>
      </c>
      <c r="C60" s="22"/>
      <c r="D60" s="25"/>
      <c r="E60" s="25"/>
      <c r="F60" s="25"/>
      <c r="G60" s="23"/>
    </row>
    <row r="61" spans="1:7" s="1" customFormat="1" ht="12">
      <c r="A61" s="28" t="s">
        <v>85</v>
      </c>
      <c r="B61" s="29"/>
      <c r="C61" s="29"/>
      <c r="D61" s="29"/>
      <c r="E61" s="29"/>
      <c r="F61" s="29"/>
      <c r="G61" s="30"/>
    </row>
    <row r="62" spans="1:7" s="1" customFormat="1" ht="12">
      <c r="A62" s="31"/>
      <c r="B62" s="32" t="s">
        <v>86</v>
      </c>
      <c r="C62" s="33">
        <f>COUNTIF(C10:C60,"是")</f>
        <v>42</v>
      </c>
      <c r="D62" s="32" t="s">
        <v>87</v>
      </c>
      <c r="E62" s="33">
        <f>COUNTIF(C10:C60,"否")</f>
        <v>0</v>
      </c>
      <c r="F62" s="32" t="s">
        <v>88</v>
      </c>
      <c r="G62" s="34">
        <f>COUNTIF(C10:C60,"不适用")</f>
        <v>0</v>
      </c>
    </row>
    <row r="63" spans="1:7" s="1" customFormat="1" ht="12" thickBot="1">
      <c r="A63" s="35"/>
      <c r="B63" s="36" t="s">
        <v>89</v>
      </c>
      <c r="C63" s="37">
        <f>COUNTIF(E10:E60,"高")</f>
        <v>0</v>
      </c>
      <c r="D63" s="38" t="s">
        <v>90</v>
      </c>
      <c r="E63" s="37">
        <f>COUNTIF(E10:E60,"中")</f>
        <v>0</v>
      </c>
      <c r="F63" s="38" t="s">
        <v>91</v>
      </c>
      <c r="G63" s="37">
        <f>COUNTIF(E10:E60,"低")</f>
        <v>0</v>
      </c>
    </row>
  </sheetData>
  <mergeCells count="12">
    <mergeCell ref="B42:G42"/>
    <mergeCell ref="B51:G51"/>
    <mergeCell ref="A6:B6"/>
    <mergeCell ref="C6:G6"/>
    <mergeCell ref="B9:G9"/>
    <mergeCell ref="B17:G17"/>
    <mergeCell ref="B23:G23"/>
    <mergeCell ref="A1:G1"/>
    <mergeCell ref="A3:B3"/>
    <mergeCell ref="D3:E3"/>
    <mergeCell ref="A4:B4"/>
    <mergeCell ref="D4:E4"/>
  </mergeCells>
  <dataValidations count="3">
    <dataValidation type="list" allowBlank="1" showInputMessage="1" showErrorMessage="1" sqref="H19:H22">
      <formula1>"Yes,No,N/A"</formula1>
    </dataValidation>
    <dataValidation type="list" allowBlank="1" showInputMessage="1" showErrorMessage="1" sqref="C10:C16 C18:C22 C24:C41 C43:C50 C52:C60">
      <formula1>"是,否,不适用"</formula1>
    </dataValidation>
    <dataValidation type="list" allowBlank="1" showInputMessage="1" showErrorMessage="1" sqref="E1:E5 E7:E61 E64:E65508">
      <formula1>"高,中,低"</formula1>
    </dataValidation>
  </dataValidations>
  <pageMargins left="0.75" right="0.75" top="1" bottom="1" header="0.5" footer="0.5"/>
  <pageSetup orientation="portrait" paperSize="9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" name="Check Box 1">
              <controlPr defaultSize="0" autoLine="0" autoPict="0">
                <anchor moveWithCells="1">
                  <from>
                    <xdr:col>1</xdr:col>
                    <xdr:colOff>1409700</xdr:colOff>
                    <xdr:row>4</xdr:row>
                    <xdr:rowOff>66675</xdr:rowOff>
                  </from>
                  <to>
                    <xdr:col>1</xdr:col>
                    <xdr:colOff>2457450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2" name="Check Box 2">
              <controlPr defaultSize="0" autoLine="0" autoPict="0">
                <anchor moveWithCells="1">
                  <from>
                    <xdr:col>1</xdr:col>
                    <xdr:colOff>2876550</xdr:colOff>
                    <xdr:row>4</xdr:row>
                    <xdr:rowOff>95250</xdr:rowOff>
                  </from>
                  <to>
                    <xdr:col>2</xdr:col>
                    <xdr:colOff>133350</xdr:colOff>
                    <xdr:row>4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　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starcraft</dc:creator>
  <cp:keywords/>
  <dc:description/>
  <cp:lastModifiedBy>myl</cp:lastModifiedBy>
  <dcterms:created xsi:type="dcterms:W3CDTF">2008-01-14T06:27:00Z</dcterms:created>
  <dcterms:modified xsi:type="dcterms:W3CDTF">2020-12-08T16:29:09Z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