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660" windowHeight="21020" tabRatio="790" firstSheet="9" activeTab="14"/>
  </bookViews>
  <sheets>
    <sheet name="封面" sheetId="5" r:id="rId1"/>
    <sheet name="项目周报（第一周）" sheetId="1" r:id="rId2"/>
    <sheet name="项目周报（第二周）" sheetId="2" r:id="rId3"/>
    <sheet name="项目周报（第三周）" sheetId="3" r:id="rId4"/>
    <sheet name="项目周报（第四周）" sheetId="4" r:id="rId5"/>
    <sheet name="项目周报（第五周）" sheetId="6" r:id="rId6"/>
    <sheet name="项目周报（第六周）" sheetId="7" r:id="rId7"/>
    <sheet name="项目周报（第七周）" sheetId="8" r:id="rId8"/>
    <sheet name="项目周报（第八周）" sheetId="9" r:id="rId9"/>
    <sheet name="项目周报（第九周）" sheetId="10" r:id="rId10"/>
    <sheet name="项目周报（第十周）" sheetId="11" r:id="rId11"/>
    <sheet name="项目周报（第十一周）" sheetId="12" r:id="rId12"/>
    <sheet name="项目周报（第十二周）" sheetId="13" r:id="rId13"/>
    <sheet name="项目周报（第十三周）" sheetId="14" r:id="rId14"/>
    <sheet name="项目周报（第十四周）" sheetId="15" r:id="rId15"/>
  </sheets>
  <externalReferences>
    <externalReference r:id="rId17"/>
  </externalReferences>
  <definedNames>
    <definedName name="研发工作量">[1]工作量估算表!$B$3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7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68" authorId="0">
      <text>
        <r>
          <rPr>
            <sz val="10"/>
            <color indexed="12"/>
            <rFont val="宋体"/>
            <charset val="134"/>
          </rPr>
          <t>本周项目出现的问题</t>
        </r>
      </text>
    </comment>
  </commentList>
</comments>
</file>

<file path=xl/sharedStrings.xml><?xml version="1.0" encoding="utf-8"?>
<sst xmlns="http://schemas.openxmlformats.org/spreadsheetml/2006/main" count="2642" uniqueCount="211">
  <si>
    <t>上海迅傲信息科技有限公司</t>
  </si>
  <si>
    <t>项目名简写</t>
  </si>
  <si>
    <t>赛事运营支持系统</t>
  </si>
  <si>
    <t>项目周报</t>
  </si>
  <si>
    <t>V1.0</t>
  </si>
  <si>
    <t>编写</t>
  </si>
  <si>
    <t>彭朗</t>
  </si>
  <si>
    <t>审核</t>
  </si>
  <si>
    <t>QA</t>
  </si>
  <si>
    <t>批准</t>
  </si>
  <si>
    <t>姚艳晖</t>
  </si>
  <si>
    <t>日期</t>
  </si>
  <si>
    <t>项目名称</t>
  </si>
  <si>
    <t>项目日期</t>
  </si>
  <si>
    <t>从</t>
  </si>
  <si>
    <t>到</t>
  </si>
  <si>
    <t>会议日期</t>
  </si>
  <si>
    <t>会议起止时间</t>
  </si>
  <si>
    <t>主持人</t>
  </si>
  <si>
    <t>记录者</t>
  </si>
  <si>
    <t>与会者</t>
  </si>
  <si>
    <t>角色</t>
  </si>
  <si>
    <t>姓名</t>
  </si>
  <si>
    <t>项目经理</t>
  </si>
  <si>
    <t>产品经理</t>
  </si>
  <si>
    <t>张涛</t>
  </si>
  <si>
    <t>开发人员</t>
  </si>
  <si>
    <t>何磊、胡志强</t>
  </si>
  <si>
    <t>测试负责人</t>
  </si>
  <si>
    <t>李斌</t>
  </si>
  <si>
    <t>质量保证</t>
  </si>
  <si>
    <t>王浩</t>
  </si>
  <si>
    <t>配置管理员</t>
  </si>
  <si>
    <t>待定</t>
  </si>
  <si>
    <t>其他</t>
  </si>
  <si>
    <t>会议目标</t>
  </si>
  <si>
    <t>同步本周工作进程，以及里程碑完成情况。</t>
  </si>
  <si>
    <t xml:space="preserve">   本周任务  </t>
  </si>
  <si>
    <t>序号</t>
  </si>
  <si>
    <t xml:space="preserve"> 任务</t>
  </si>
  <si>
    <t>阶段</t>
  </si>
  <si>
    <t>责任人</t>
  </si>
  <si>
    <t>预期的 %</t>
  </si>
  <si>
    <t>实际的%</t>
  </si>
  <si>
    <t>任务类型</t>
  </si>
  <si>
    <t>预期工作量</t>
  </si>
  <si>
    <t>实际工作量</t>
  </si>
  <si>
    <t>原因</t>
  </si>
  <si>
    <t>1</t>
  </si>
  <si>
    <t>项目立项及启动</t>
  </si>
  <si>
    <t>策划</t>
  </si>
  <si>
    <t>正常</t>
  </si>
  <si>
    <t>1d</t>
  </si>
  <si>
    <t>2</t>
  </si>
  <si>
    <t>制定详细的《项目计划》及下属子计划</t>
  </si>
  <si>
    <t>3</t>
  </si>
  <si>
    <t>风险识别与分析</t>
  </si>
  <si>
    <t>3h</t>
  </si>
  <si>
    <t>4h</t>
  </si>
  <si>
    <t>4</t>
  </si>
  <si>
    <t>项目计划评审</t>
  </si>
  <si>
    <t>2h</t>
  </si>
  <si>
    <t>1.5h</t>
  </si>
  <si>
    <t>5</t>
  </si>
  <si>
    <t>开始调研</t>
  </si>
  <si>
    <t>需求</t>
  </si>
  <si>
    <t>2d</t>
  </si>
  <si>
    <t>0d</t>
  </si>
  <si>
    <t>6</t>
  </si>
  <si>
    <t>7</t>
  </si>
  <si>
    <t>8</t>
  </si>
  <si>
    <t>9</t>
  </si>
  <si>
    <t>10</t>
  </si>
  <si>
    <t xml:space="preserve">   下周计划 </t>
  </si>
  <si>
    <t>已计划的任务</t>
  </si>
  <si>
    <t>计划%</t>
  </si>
  <si>
    <t>工作量</t>
  </si>
  <si>
    <t>描述</t>
  </si>
  <si>
    <t>需求调研</t>
  </si>
  <si>
    <t>5d</t>
  </si>
  <si>
    <t xml:space="preserve">  风险分析</t>
  </si>
  <si>
    <t>确认风险</t>
  </si>
  <si>
    <t>潜在影响</t>
  </si>
  <si>
    <t xml:space="preserve">预防计划 </t>
  </si>
  <si>
    <t xml:space="preserve"> 负责人</t>
  </si>
  <si>
    <t>执行情况</t>
  </si>
  <si>
    <t xml:space="preserve">
</t>
  </si>
  <si>
    <t xml:space="preserve"> 项目问题</t>
  </si>
  <si>
    <t>问题目录</t>
  </si>
  <si>
    <t>问题描述</t>
  </si>
  <si>
    <t>发现日期</t>
  </si>
  <si>
    <t>发现人</t>
  </si>
  <si>
    <t>问题级别</t>
  </si>
  <si>
    <t>状态</t>
  </si>
  <si>
    <t>状态日期</t>
  </si>
  <si>
    <t>关闭日期</t>
  </si>
  <si>
    <t>因疫情原因，无法现场组织调研</t>
  </si>
  <si>
    <t>一般</t>
  </si>
  <si>
    <t>重复发生</t>
  </si>
  <si>
    <t>工作环境监控</t>
  </si>
  <si>
    <t>开发工具： VScode、Typora、Office、XMind、Axure RP、Postman
测试工具：JMeter、Postman</t>
  </si>
  <si>
    <t>关键依赖监控</t>
  </si>
  <si>
    <t>运营和支持监控</t>
  </si>
  <si>
    <t>变更</t>
  </si>
  <si>
    <t>客户忙</t>
  </si>
  <si>
    <t>需求分析</t>
  </si>
  <si>
    <t>编写需求跟踪矩阵</t>
  </si>
  <si>
    <t>编写用户需求说明书</t>
  </si>
  <si>
    <t>编写产品需求规格说明书</t>
  </si>
  <si>
    <t>评审用户需求说明书</t>
  </si>
  <si>
    <t>评审产品需求规格说明书</t>
  </si>
  <si>
    <t>修改产品需求规格说明书</t>
  </si>
  <si>
    <t>nodejs 框架没有使用过</t>
  </si>
  <si>
    <t>影响项目计划</t>
  </si>
  <si>
    <t>加强框架学习，有问题及时咨询客户</t>
  </si>
  <si>
    <t>疫情原因不能现场办公</t>
  </si>
  <si>
    <t>在线都交流，等待解封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</si>
  <si>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</si>
  <si>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</si>
  <si>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</si>
  <si>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</si>
  <si>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</si>
  <si>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</si>
  <si>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</si>
  <si>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</si>
  <si>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</si>
  <si>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</si>
  <si>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编写概要设计书</t>
  </si>
  <si>
    <t>设计</t>
  </si>
  <si>
    <t>何磊</t>
  </si>
  <si>
    <t>3d</t>
  </si>
  <si>
    <t>评审概要设计书</t>
  </si>
  <si>
    <t>编写数据库设计书</t>
  </si>
  <si>
    <t>评审数据库设计书</t>
  </si>
  <si>
    <t>1h</t>
  </si>
  <si>
    <t>预防计划 &amp; 负责人</t>
  </si>
  <si>
    <t>意外计划 &amp; 负责人</t>
  </si>
  <si>
    <t>执行条件</t>
  </si>
  <si>
    <t>进度安排比较紧张，缓冲时间较少，有延期风险</t>
  </si>
  <si>
    <t>影响项目计划执行</t>
  </si>
  <si>
    <t>合理安排，加强监控</t>
  </si>
  <si>
    <t>预计工作量</t>
  </si>
  <si>
    <t>修改概要设计书</t>
  </si>
  <si>
    <t>修改数据库设计书</t>
  </si>
  <si>
    <t>编写详细设计说明书</t>
  </si>
  <si>
    <t>详细设计说明书评审</t>
  </si>
  <si>
    <t>详细设计说明书修改</t>
  </si>
  <si>
    <t>4d</t>
  </si>
  <si>
    <t>登录开发完成</t>
  </si>
  <si>
    <t>编码</t>
  </si>
  <si>
    <t>胡志强、何磊</t>
  </si>
  <si>
    <t>用户认证开发完成</t>
  </si>
  <si>
    <t>账号重新认证开发完成</t>
  </si>
  <si>
    <t>个人信息开发完成</t>
  </si>
  <si>
    <t>我的排班开发完成</t>
  </si>
  <si>
    <t>我的薪资开发完成</t>
  </si>
  <si>
    <t>其他项目插单、导致项目不能按时完成</t>
  </si>
  <si>
    <t>与领导和其他项目组沟通，开发人员在本项目期间需要专职开发</t>
  </si>
  <si>
    <t>人员的辞职、流动</t>
  </si>
  <si>
    <t>加强预见性，保持沟通</t>
  </si>
  <si>
    <t>开发一种全新的模块将比预期花费更长的时间；</t>
  </si>
  <si>
    <t>计划外</t>
  </si>
  <si>
    <t>账号信息管理开发完成</t>
  </si>
  <si>
    <t>账号信息操作开发完成</t>
  </si>
  <si>
    <t>裁判名单列表开发完成</t>
  </si>
  <si>
    <t>裁判信息操作开发完成</t>
  </si>
  <si>
    <t>赛事信息列表开发完成</t>
  </si>
  <si>
    <t>赛事信息操作开发完成</t>
  </si>
  <si>
    <t>赛程信息列表开发完成</t>
  </si>
  <si>
    <t>赛程信息操作开发完成</t>
  </si>
  <si>
    <t>VAL 赛程裁判报告信息维护开发完成</t>
  </si>
  <si>
    <t>赛事排班开发完成</t>
  </si>
  <si>
    <t>人员排班开发完成</t>
  </si>
  <si>
    <t>消息列表开发完成</t>
  </si>
  <si>
    <t>一键已读完成开发</t>
  </si>
  <si>
    <t>消息详情跳转完成开发</t>
  </si>
  <si>
    <t>排班信息列表完成开发</t>
  </si>
  <si>
    <t>总排班、总薪资以及评分详情完成开发</t>
  </si>
  <si>
    <t>公告列表以及搜索开发完成</t>
  </si>
  <si>
    <t>公告发布以及搜索开发完成</t>
  </si>
  <si>
    <t>选手列表以及搜索开发完成</t>
  </si>
  <si>
    <t>val 地图仓库配置开发完成</t>
  </si>
  <si>
    <t>val 地图信息维护开发完成</t>
  </si>
  <si>
    <t>val 问题信息维护开发完成</t>
  </si>
  <si>
    <t>执裁赛事维护开发完成</t>
  </si>
  <si>
    <t>执裁赛事信息维护开发完成</t>
  </si>
  <si>
    <t>薪资配置列表开发完成</t>
  </si>
  <si>
    <t>薪资配置信息维护开发完成</t>
  </si>
  <si>
    <t>数据字典配置完成开发</t>
  </si>
  <si>
    <t>应用面板配置完成开发</t>
  </si>
  <si>
    <t>代码评审</t>
  </si>
  <si>
    <t>编写测试计划</t>
  </si>
  <si>
    <t>测试</t>
  </si>
  <si>
    <t>编写测试用例</t>
  </si>
  <si>
    <t>1.5d</t>
  </si>
  <si>
    <t>执行测试</t>
  </si>
  <si>
    <t>测试问题修改</t>
  </si>
  <si>
    <t>协助搭建测试环境</t>
  </si>
  <si>
    <t>新任务</t>
  </si>
  <si>
    <t>测试报告编写</t>
  </si>
  <si>
    <t>系统部署</t>
  </si>
  <si>
    <t>实施</t>
  </si>
  <si>
    <t>用户培训</t>
  </si>
  <si>
    <t>项目试运行</t>
  </si>
  <si>
    <t>编写产品交接验收单</t>
  </si>
  <si>
    <t>结项</t>
  </si>
  <si>
    <t>0.5d</t>
  </si>
  <si>
    <t>编写客户验收测试报告</t>
  </si>
  <si>
    <t>项目上线运行</t>
  </si>
  <si>
    <t>项目验收</t>
  </si>
  <si>
    <t>项目总结会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</si>
</sst>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  <numFmt numFmtId="178" formatCode="_(* #,##0.0_);_(* \(#,##0.0\);_(* &quot;-&quot;??_);_(@_)"/>
    <numFmt numFmtId="179" formatCode="[$-F800]dddd\,\ mmmm\ dd\,\ yyyy"/>
    <numFmt numFmtId="180" formatCode="h:mm;@"/>
    <numFmt numFmtId="181" formatCode="yyyy&quot;年&quot;m&quot;月&quot;d&quot;日&quot;;@"/>
  </numFmts>
  <fonts count="38">
    <font>
      <sz val="12"/>
      <name val="宋体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0"/>
      <name val="微软雅黑"/>
      <charset val="134"/>
    </font>
    <font>
      <b/>
      <sz val="12"/>
      <color theme="0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14"/>
      <name val="微软雅黑"/>
      <charset val="134"/>
    </font>
    <font>
      <sz val="10.5"/>
      <name val="微软雅黑"/>
      <charset val="134"/>
    </font>
    <font>
      <sz val="20"/>
      <name val="微软雅黑"/>
      <charset val="134"/>
    </font>
    <font>
      <b/>
      <sz val="36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Arial"/>
      <charset val="134"/>
    </font>
    <font>
      <sz val="11"/>
      <color indexed="9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color indexed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5"/>
        <bgColor indexed="64"/>
      </patternFill>
    </fill>
    <fill>
      <patternFill patternType="solid">
        <fgColor theme="8" tint="0.79983"/>
        <bgColor indexed="64"/>
      </patternFill>
    </fill>
    <fill>
      <patternFill patternType="solid">
        <fgColor theme="7" tint="0.59975"/>
        <bgColor indexed="64"/>
      </patternFill>
    </fill>
    <fill>
      <patternFill patternType="solid">
        <fgColor theme="8" tint="0.5997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F81BD"/>
      </left>
      <right/>
      <top/>
      <bottom/>
      <diagonal/>
    </border>
    <border>
      <left style="medium">
        <color indexed="63"/>
      </left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>
      <alignment vertical="center"/>
    </xf>
    <xf numFmtId="43" fontId="0" fillId="0" borderId="0" applyFont="0" applyFill="0" applyBorder="0" applyAlignment="0" applyProtection="0"/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2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31" applyNumberFormat="0" applyAlignment="0" applyProtection="0">
      <alignment vertical="center"/>
    </xf>
    <xf numFmtId="0" fontId="22" fillId="7" borderId="32" applyNumberFormat="0" applyAlignment="0" applyProtection="0">
      <alignment vertical="center"/>
    </xf>
    <xf numFmtId="0" fontId="23" fillId="7" borderId="31" applyNumberFormat="0" applyAlignment="0" applyProtection="0">
      <alignment vertical="center"/>
    </xf>
    <xf numFmtId="0" fontId="24" fillId="8" borderId="33" applyNumberFormat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0" fillId="0" borderId="0"/>
    <xf numFmtId="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3" fillId="36" borderId="0" applyNumberFormat="0" applyBorder="0" applyProtection="0"/>
    <xf numFmtId="0" fontId="34" fillId="37" borderId="0" applyNumberFormat="0" applyBorder="0" applyProtection="0"/>
    <xf numFmtId="0" fontId="33" fillId="12" borderId="0" applyNumberFormat="0" applyBorder="0" applyProtection="0"/>
    <xf numFmtId="0" fontId="34" fillId="38" borderId="0" applyNumberFormat="0" applyBorder="0" applyProtection="0"/>
    <xf numFmtId="0" fontId="33" fillId="28" borderId="0" applyNumberFormat="0" applyBorder="0" applyProtection="0"/>
    <xf numFmtId="0" fontId="34" fillId="39" borderId="0" applyNumberFormat="0" applyBorder="0" applyProtection="0"/>
    <xf numFmtId="0" fontId="0" fillId="0" borderId="0">
      <alignment vertical="center"/>
    </xf>
    <xf numFmtId="0" fontId="0" fillId="0" borderId="0">
      <alignment vertical="center"/>
    </xf>
  </cellStyleXfs>
  <cellXfs count="101">
    <xf numFmtId="0" fontId="0" fillId="0" borderId="0" xfId="49"/>
    <xf numFmtId="0" fontId="1" fillId="0" borderId="0" xfId="49" applyFont="1" applyAlignment="1">
      <alignment vertical="center"/>
    </xf>
    <xf numFmtId="0" fontId="2" fillId="2" borderId="0" xfId="49" applyFont="1" applyFill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3" fillId="3" borderId="2" xfId="49" applyFont="1" applyFill="1" applyBorder="1" applyAlignment="1">
      <alignment horizontal="center" vertical="center"/>
    </xf>
    <xf numFmtId="0" fontId="3" fillId="3" borderId="3" xfId="49" applyFont="1" applyFill="1" applyBorder="1" applyAlignment="1">
      <alignment horizontal="center" vertical="center"/>
    </xf>
    <xf numFmtId="0" fontId="3" fillId="3" borderId="4" xfId="49" applyFont="1" applyFill="1" applyBorder="1" applyAlignment="1">
      <alignment horizontal="center" vertical="center"/>
    </xf>
    <xf numFmtId="0" fontId="3" fillId="3" borderId="5" xfId="49" applyFont="1" applyFill="1" applyBorder="1" applyAlignment="1">
      <alignment horizontal="center" vertical="center"/>
    </xf>
    <xf numFmtId="0" fontId="3" fillId="3" borderId="6" xfId="49" applyFont="1" applyFill="1" applyBorder="1" applyAlignment="1">
      <alignment horizontal="center" vertical="center"/>
    </xf>
    <xf numFmtId="0" fontId="3" fillId="3" borderId="7" xfId="49" applyFont="1" applyFill="1" applyBorder="1" applyAlignment="1">
      <alignment horizontal="center" vertical="center"/>
    </xf>
    <xf numFmtId="0" fontId="3" fillId="3" borderId="0" xfId="49" applyFont="1" applyFill="1" applyAlignment="1">
      <alignment horizontal="center" vertical="center"/>
    </xf>
    <xf numFmtId="0" fontId="3" fillId="3" borderId="8" xfId="49" applyFont="1" applyFill="1" applyBorder="1" applyAlignment="1">
      <alignment horizontal="center" vertical="center"/>
    </xf>
    <xf numFmtId="0" fontId="3" fillId="3" borderId="9" xfId="49" applyFont="1" applyFill="1" applyBorder="1" applyAlignment="1">
      <alignment horizontal="center" vertical="center"/>
    </xf>
    <xf numFmtId="0" fontId="3" fillId="3" borderId="10" xfId="49" applyFont="1" applyFill="1" applyBorder="1" applyAlignment="1">
      <alignment horizontal="center" vertical="center"/>
    </xf>
    <xf numFmtId="0" fontId="3" fillId="3" borderId="11" xfId="49" applyFont="1" applyFill="1" applyBorder="1" applyAlignment="1">
      <alignment horizontal="center" vertical="center"/>
    </xf>
    <xf numFmtId="0" fontId="4" fillId="4" borderId="1" xfId="49" applyFont="1" applyFill="1" applyBorder="1" applyAlignment="1">
      <alignment horizontal="center" vertical="center"/>
    </xf>
    <xf numFmtId="0" fontId="4" fillId="4" borderId="2" xfId="49" applyFont="1" applyFill="1" applyBorder="1" applyAlignment="1">
      <alignment horizontal="center" vertical="center"/>
    </xf>
    <xf numFmtId="0" fontId="3" fillId="3" borderId="12" xfId="49" applyFont="1" applyFill="1" applyBorder="1" applyAlignment="1">
      <alignment horizontal="center" vertical="center"/>
    </xf>
    <xf numFmtId="0" fontId="5" fillId="2" borderId="13" xfId="49" applyFont="1" applyFill="1" applyBorder="1" applyAlignment="1">
      <alignment horizontal="center" vertical="center"/>
    </xf>
    <xf numFmtId="0" fontId="5" fillId="2" borderId="1" xfId="49" applyFont="1" applyFill="1" applyBorder="1" applyAlignment="1">
      <alignment horizontal="left" vertical="center"/>
    </xf>
    <xf numFmtId="0" fontId="5" fillId="2" borderId="2" xfId="49" applyFont="1" applyFill="1" applyBorder="1" applyAlignment="1">
      <alignment horizontal="left" vertical="center"/>
    </xf>
    <xf numFmtId="0" fontId="1" fillId="0" borderId="0" xfId="49" applyFont="1" applyAlignment="1">
      <alignment vertical="center" wrapText="1"/>
    </xf>
    <xf numFmtId="0" fontId="5" fillId="0" borderId="13" xfId="49" applyFont="1" applyBorder="1" applyAlignment="1">
      <alignment horizontal="left" vertical="center" wrapText="1"/>
    </xf>
    <xf numFmtId="178" fontId="5" fillId="2" borderId="1" xfId="1" applyNumberFormat="1" applyFont="1" applyFill="1" applyBorder="1" applyAlignment="1">
      <alignment horizontal="center" vertical="center"/>
    </xf>
    <xf numFmtId="178" fontId="5" fillId="2" borderId="2" xfId="1" applyNumberFormat="1" applyFont="1" applyFill="1" applyBorder="1" applyAlignment="1">
      <alignment horizontal="center" vertical="center"/>
    </xf>
    <xf numFmtId="178" fontId="3" fillId="3" borderId="1" xfId="1" applyNumberFormat="1" applyFont="1" applyFill="1" applyBorder="1" applyAlignment="1">
      <alignment horizontal="center" vertical="center"/>
    </xf>
    <xf numFmtId="178" fontId="3" fillId="3" borderId="2" xfId="1" applyNumberFormat="1" applyFont="1" applyFill="1" applyBorder="1" applyAlignment="1">
      <alignment horizontal="center" vertical="center"/>
    </xf>
    <xf numFmtId="179" fontId="5" fillId="2" borderId="13" xfId="1" applyNumberFormat="1" applyFont="1" applyFill="1" applyBorder="1" applyAlignment="1">
      <alignment horizontal="center" vertical="center"/>
    </xf>
    <xf numFmtId="31" fontId="6" fillId="0" borderId="14" xfId="49" applyNumberFormat="1" applyFont="1" applyBorder="1" applyAlignment="1">
      <alignment horizontal="center" vertical="center" wrapText="1"/>
    </xf>
    <xf numFmtId="31" fontId="6" fillId="0" borderId="0" xfId="49" applyNumberFormat="1" applyFont="1" applyAlignment="1">
      <alignment horizontal="center" vertical="center" wrapText="1"/>
    </xf>
    <xf numFmtId="180" fontId="5" fillId="2" borderId="13" xfId="1" applyNumberFormat="1" applyFont="1" applyFill="1" applyBorder="1" applyAlignment="1">
      <alignment horizontal="center" vertical="center"/>
    </xf>
    <xf numFmtId="0" fontId="6" fillId="0" borderId="13" xfId="49" applyFont="1" applyBorder="1" applyAlignment="1">
      <alignment horizontal="center" vertical="center" wrapText="1"/>
    </xf>
    <xf numFmtId="0" fontId="6" fillId="0" borderId="13" xfId="49" applyFont="1" applyBorder="1" applyAlignment="1">
      <alignment vertical="center" wrapText="1"/>
    </xf>
    <xf numFmtId="0" fontId="5" fillId="2" borderId="3" xfId="49" applyFont="1" applyFill="1" applyBorder="1" applyAlignment="1">
      <alignment horizontal="left" vertical="center"/>
    </xf>
    <xf numFmtId="0" fontId="5" fillId="0" borderId="12" xfId="49" applyFont="1" applyBorder="1" applyAlignment="1">
      <alignment horizontal="center" vertical="center"/>
    </xf>
    <xf numFmtId="9" fontId="5" fillId="0" borderId="12" xfId="49" applyNumberFormat="1" applyFont="1" applyBorder="1" applyAlignment="1">
      <alignment horizontal="center" vertical="center"/>
    </xf>
    <xf numFmtId="0" fontId="5" fillId="0" borderId="12" xfId="49" applyFont="1" applyFill="1" applyBorder="1" applyAlignment="1">
      <alignment horizontal="center" vertical="center"/>
    </xf>
    <xf numFmtId="9" fontId="5" fillId="0" borderId="12" xfId="49" applyNumberFormat="1" applyFont="1" applyFill="1" applyBorder="1" applyAlignment="1">
      <alignment horizontal="center" vertical="center"/>
    </xf>
    <xf numFmtId="0" fontId="5" fillId="0" borderId="13" xfId="49" applyFont="1" applyBorder="1" applyAlignment="1">
      <alignment horizontal="center" vertical="center"/>
    </xf>
    <xf numFmtId="0" fontId="5" fillId="0" borderId="2" xfId="49" applyFont="1" applyBorder="1" applyAlignment="1">
      <alignment horizontal="left" vertical="center" wrapText="1"/>
    </xf>
    <xf numFmtId="179" fontId="5" fillId="2" borderId="1" xfId="1" applyNumberFormat="1" applyFont="1" applyFill="1" applyBorder="1" applyAlignment="1">
      <alignment horizontal="center" vertical="center"/>
    </xf>
    <xf numFmtId="179" fontId="5" fillId="2" borderId="2" xfId="1" applyNumberFormat="1" applyFont="1" applyFill="1" applyBorder="1" applyAlignment="1">
      <alignment horizontal="center" vertical="center"/>
    </xf>
    <xf numFmtId="180" fontId="5" fillId="2" borderId="1" xfId="1" applyNumberFormat="1" applyFont="1" applyFill="1" applyBorder="1" applyAlignment="1">
      <alignment horizontal="center" vertical="center"/>
    </xf>
    <xf numFmtId="180" fontId="5" fillId="2" borderId="2" xfId="1" applyNumberFormat="1" applyFont="1" applyFill="1" applyBorder="1" applyAlignment="1">
      <alignment horizontal="center" vertical="center"/>
    </xf>
    <xf numFmtId="0" fontId="6" fillId="0" borderId="13" xfId="49" applyFont="1" applyBorder="1" applyAlignment="1">
      <alignment horizontal="left" vertical="center" wrapText="1"/>
    </xf>
    <xf numFmtId="0" fontId="7" fillId="0" borderId="13" xfId="49" applyFont="1" applyBorder="1" applyAlignment="1">
      <alignment horizontal="left" vertical="center" wrapText="1"/>
    </xf>
    <xf numFmtId="0" fontId="3" fillId="3" borderId="13" xfId="49" applyFont="1" applyFill="1" applyBorder="1" applyAlignment="1">
      <alignment horizontal="center" vertical="center"/>
    </xf>
    <xf numFmtId="0" fontId="5" fillId="0" borderId="13" xfId="49" applyFont="1" applyFill="1" applyBorder="1" applyAlignment="1">
      <alignment horizontal="center" vertical="center"/>
    </xf>
    <xf numFmtId="0" fontId="5" fillId="0" borderId="2" xfId="49" applyFont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left" vertical="center"/>
    </xf>
    <xf numFmtId="0" fontId="3" fillId="0" borderId="2" xfId="49" applyFont="1" applyBorder="1" applyAlignment="1">
      <alignment horizontal="left" vertical="center"/>
    </xf>
    <xf numFmtId="178" fontId="5" fillId="2" borderId="3" xfId="1" applyNumberFormat="1" applyFont="1" applyFill="1" applyBorder="1" applyAlignment="1">
      <alignment horizontal="center" vertical="center"/>
    </xf>
    <xf numFmtId="179" fontId="5" fillId="2" borderId="3" xfId="1" applyNumberFormat="1" applyFont="1" applyFill="1" applyBorder="1" applyAlignment="1">
      <alignment horizontal="center" vertical="center"/>
    </xf>
    <xf numFmtId="31" fontId="6" fillId="0" borderId="8" xfId="49" applyNumberFormat="1" applyFont="1" applyBorder="1" applyAlignment="1">
      <alignment horizontal="center" vertical="center" wrapText="1"/>
    </xf>
    <xf numFmtId="180" fontId="5" fillId="2" borderId="3" xfId="1" applyNumberFormat="1" applyFont="1" applyFill="1" applyBorder="1" applyAlignment="1">
      <alignment horizontal="center" vertical="center"/>
    </xf>
    <xf numFmtId="0" fontId="4" fillId="4" borderId="3" xfId="49" applyFont="1" applyFill="1" applyBorder="1" applyAlignment="1">
      <alignment horizontal="center" vertical="center"/>
    </xf>
    <xf numFmtId="0" fontId="5" fillId="0" borderId="13" xfId="49" applyFont="1" applyBorder="1" applyAlignment="1">
      <alignment horizontal="left" vertical="center"/>
    </xf>
    <xf numFmtId="0" fontId="5" fillId="2" borderId="13" xfId="49" applyFont="1" applyFill="1" applyBorder="1" applyAlignment="1">
      <alignment vertical="center" wrapText="1"/>
    </xf>
    <xf numFmtId="0" fontId="5" fillId="0" borderId="3" xfId="49" applyFont="1" applyBorder="1" applyAlignment="1">
      <alignment horizontal="center" vertical="center"/>
    </xf>
    <xf numFmtId="0" fontId="3" fillId="0" borderId="3" xfId="49" applyFont="1" applyBorder="1" applyAlignment="1">
      <alignment horizontal="left" vertical="center"/>
    </xf>
    <xf numFmtId="0" fontId="3" fillId="2" borderId="13" xfId="49" applyFont="1" applyFill="1" applyBorder="1" applyAlignment="1">
      <alignment horizontal="left" vertical="center" wrapText="1"/>
    </xf>
    <xf numFmtId="0" fontId="3" fillId="2" borderId="13" xfId="49" applyFont="1" applyFill="1" applyBorder="1" applyAlignment="1">
      <alignment horizontal="left" vertical="center"/>
    </xf>
    <xf numFmtId="0" fontId="3" fillId="2" borderId="13" xfId="49" applyFont="1" applyFill="1" applyBorder="1" applyAlignment="1">
      <alignment horizontal="center" vertical="center"/>
    </xf>
    <xf numFmtId="181" fontId="5" fillId="0" borderId="13" xfId="49" applyNumberFormat="1" applyFont="1" applyBorder="1" applyAlignment="1">
      <alignment horizontal="center" vertical="center"/>
    </xf>
    <xf numFmtId="0" fontId="5" fillId="0" borderId="13" xfId="49" applyFont="1" applyFill="1" applyBorder="1" applyAlignment="1">
      <alignment horizontal="left" vertical="center" wrapText="1"/>
    </xf>
    <xf numFmtId="181" fontId="5" fillId="0" borderId="13" xfId="49" applyNumberFormat="1" applyFont="1" applyFill="1" applyBorder="1" applyAlignment="1">
      <alignment horizontal="center" vertical="center"/>
    </xf>
    <xf numFmtId="0" fontId="5" fillId="0" borderId="10" xfId="49" applyFont="1" applyBorder="1" applyAlignment="1">
      <alignment horizontal="center" vertical="center"/>
    </xf>
    <xf numFmtId="0" fontId="3" fillId="0" borderId="1" xfId="49" applyFont="1" applyBorder="1" applyAlignment="1">
      <alignment horizontal="left" vertical="center" wrapText="1"/>
    </xf>
    <xf numFmtId="0" fontId="3" fillId="0" borderId="2" xfId="49" applyFont="1" applyBorder="1" applyAlignment="1">
      <alignment horizontal="left" vertical="center" wrapText="1"/>
    </xf>
    <xf numFmtId="0" fontId="3" fillId="0" borderId="3" xfId="49" applyFont="1" applyBorder="1" applyAlignment="1">
      <alignment horizontal="left" vertical="center" wrapText="1"/>
    </xf>
    <xf numFmtId="0" fontId="1" fillId="0" borderId="0" xfId="62" applyFont="1" applyAlignment="1">
      <alignment vertical="center"/>
    </xf>
    <xf numFmtId="0" fontId="1" fillId="2" borderId="0" xfId="61" applyFont="1" applyFill="1" applyAlignment="1">
      <alignment vertical="center"/>
    </xf>
    <xf numFmtId="0" fontId="8" fillId="0" borderId="15" xfId="62" applyFont="1" applyBorder="1" applyAlignment="1">
      <alignment horizontal="center" vertical="center" wrapText="1"/>
    </xf>
    <xf numFmtId="0" fontId="8" fillId="0" borderId="16" xfId="62" applyFont="1" applyBorder="1" applyAlignment="1">
      <alignment horizontal="center" vertical="center" wrapText="1"/>
    </xf>
    <xf numFmtId="0" fontId="1" fillId="0" borderId="17" xfId="62" applyFont="1" applyBorder="1" applyAlignment="1" applyProtection="1">
      <alignment horizontal="center" vertical="center" wrapText="1"/>
      <protection locked="0"/>
    </xf>
    <xf numFmtId="0" fontId="1" fillId="0" borderId="18" xfId="62" applyFont="1" applyBorder="1" applyAlignment="1" applyProtection="1">
      <alignment horizontal="center" vertical="center" wrapText="1"/>
      <protection locked="0"/>
    </xf>
    <xf numFmtId="0" fontId="9" fillId="0" borderId="19" xfId="62" applyFont="1" applyBorder="1" applyAlignment="1">
      <alignment horizontal="center" vertical="top" wrapText="1"/>
    </xf>
    <xf numFmtId="0" fontId="9" fillId="0" borderId="0" xfId="62" applyFont="1" applyAlignment="1">
      <alignment horizontal="center" vertical="top" wrapText="1"/>
    </xf>
    <xf numFmtId="0" fontId="2" fillId="0" borderId="19" xfId="62" applyFont="1" applyBorder="1" applyAlignment="1">
      <alignment horizontal="center" vertical="center" wrapText="1"/>
    </xf>
    <xf numFmtId="0" fontId="10" fillId="0" borderId="0" xfId="62" applyFont="1" applyAlignment="1">
      <alignment horizontal="center" vertical="center" wrapText="1"/>
    </xf>
    <xf numFmtId="0" fontId="10" fillId="0" borderId="19" xfId="62" applyFont="1" applyBorder="1" applyAlignment="1">
      <alignment horizontal="center" vertical="center" wrapText="1"/>
    </xf>
    <xf numFmtId="0" fontId="11" fillId="0" borderId="19" xfId="62" applyFont="1" applyBorder="1" applyAlignment="1" applyProtection="1">
      <alignment horizontal="center" vertical="top" wrapText="1"/>
      <protection locked="0"/>
    </xf>
    <xf numFmtId="0" fontId="11" fillId="0" borderId="0" xfId="62" applyFont="1" applyAlignment="1" applyProtection="1">
      <alignment horizontal="center" vertical="top" wrapText="1"/>
      <protection locked="0"/>
    </xf>
    <xf numFmtId="0" fontId="11" fillId="0" borderId="19" xfId="62" applyFont="1" applyBorder="1" applyAlignment="1">
      <alignment horizontal="center" vertical="top" wrapText="1"/>
    </xf>
    <xf numFmtId="0" fontId="11" fillId="0" borderId="0" xfId="62" applyFont="1" applyAlignment="1">
      <alignment horizontal="center" vertical="top" wrapText="1"/>
    </xf>
    <xf numFmtId="0" fontId="1" fillId="0" borderId="19" xfId="62" applyFont="1" applyBorder="1" applyAlignment="1">
      <alignment horizontal="center" vertical="top" wrapText="1"/>
    </xf>
    <xf numFmtId="0" fontId="1" fillId="0" borderId="0" xfId="62" applyFont="1" applyAlignment="1">
      <alignment horizontal="center" vertical="top" wrapText="1"/>
    </xf>
    <xf numFmtId="0" fontId="1" fillId="0" borderId="20" xfId="62" applyFont="1" applyBorder="1" applyAlignment="1" applyProtection="1">
      <alignment horizontal="center" vertical="center" wrapText="1"/>
      <protection locked="0"/>
    </xf>
    <xf numFmtId="0" fontId="1" fillId="0" borderId="21" xfId="62" applyFont="1" applyBorder="1" applyAlignment="1" applyProtection="1">
      <alignment horizontal="center" vertical="center" wrapText="1"/>
      <protection locked="0"/>
    </xf>
    <xf numFmtId="0" fontId="1" fillId="0" borderId="22" xfId="62" applyFont="1" applyBorder="1" applyAlignment="1" applyProtection="1">
      <alignment horizontal="center" vertical="center" wrapText="1"/>
      <protection locked="0"/>
    </xf>
    <xf numFmtId="181" fontId="1" fillId="0" borderId="23" xfId="62" applyNumberFormat="1" applyFont="1" applyBorder="1" applyAlignment="1" applyProtection="1">
      <alignment horizontal="center" vertical="center" wrapText="1"/>
      <protection locked="0"/>
    </xf>
    <xf numFmtId="0" fontId="1" fillId="0" borderId="23" xfId="62" applyFont="1" applyBorder="1" applyAlignment="1" applyProtection="1">
      <alignment horizontal="center" vertical="center" wrapText="1"/>
      <protection locked="0"/>
    </xf>
    <xf numFmtId="0" fontId="8" fillId="0" borderId="24" xfId="62" applyFont="1" applyBorder="1" applyAlignment="1">
      <alignment horizontal="center" vertical="center" wrapText="1"/>
    </xf>
    <xf numFmtId="0" fontId="1" fillId="0" borderId="25" xfId="62" applyFont="1" applyBorder="1" applyAlignment="1" applyProtection="1">
      <alignment horizontal="center" vertical="center" wrapText="1"/>
      <protection locked="0"/>
    </xf>
    <xf numFmtId="0" fontId="9" fillId="0" borderId="26" xfId="62" applyFont="1" applyBorder="1" applyAlignment="1">
      <alignment horizontal="center" vertical="top" wrapText="1"/>
    </xf>
    <xf numFmtId="0" fontId="10" fillId="0" borderId="26" xfId="62" applyFont="1" applyBorder="1" applyAlignment="1">
      <alignment horizontal="center" vertical="center" wrapText="1"/>
    </xf>
    <xf numFmtId="0" fontId="11" fillId="0" borderId="26" xfId="62" applyFont="1" applyBorder="1" applyAlignment="1" applyProtection="1">
      <alignment horizontal="center" vertical="top" wrapText="1"/>
      <protection locked="0"/>
    </xf>
    <xf numFmtId="0" fontId="11" fillId="0" borderId="26" xfId="62" applyFont="1" applyBorder="1" applyAlignment="1">
      <alignment horizontal="center" vertical="top" wrapText="1"/>
    </xf>
    <xf numFmtId="0" fontId="1" fillId="0" borderId="26" xfId="62" applyFont="1" applyBorder="1" applyAlignment="1">
      <alignment horizontal="center" vertical="top" wrapText="1"/>
    </xf>
    <xf numFmtId="0" fontId="1" fillId="0" borderId="27" xfId="62" applyFont="1" applyBorder="1" applyAlignment="1">
      <alignment horizontal="center" vertical="center"/>
    </xf>
  </cellXfs>
  <cellStyles count="6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  <cellStyle name="60% - 着色 2" xfId="55"/>
    <cellStyle name="20% - 着色 5" xfId="56"/>
    <cellStyle name="着色 1" xfId="57"/>
    <cellStyle name="40% - 着色 4" xfId="58"/>
    <cellStyle name="着色 5" xfId="59"/>
    <cellStyle name="40% - 着色 5" xfId="60"/>
    <cellStyle name="常规 3 2" xfId="61"/>
    <cellStyle name="常规_Excel封面" xfId="62"/>
  </cellStyles>
  <dxfs count="1">
    <dxf>
      <fill>
        <patternFill patternType="solid">
          <bgColor theme="5" tint="0.5999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.xml"/><Relationship Id="rId16" Type="http://schemas.openxmlformats.org/officeDocument/2006/relationships/customXml" Target="../customXml/item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er/Desktop/03&#27169;&#29256;/&#36187;&#20107;&#36816;&#33829;&#24179;&#21488;/02&#31649;&#29702;&#22495;/03&#39033;&#30446;&#30417;&#25511;/01&#39033;&#30446;&#21608;&#25253;//Users/Administrator/Desktop/CMMI&#21442;&#32771;&#24211;20201217/03_&#39033;&#30446;A/02_&#31649;&#29702;&#22495;/01_&#39033;&#30446;&#35745;&#21010;/(&#39033;&#30446;&#20195;&#21495;)_(&#39033;&#30446;&#31616;&#31216;)_&#39033;&#30446;&#20272;&#31639;&#19982;&#39044;&#31639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变更履历"/>
      <sheetName val="基本信息"/>
      <sheetName val="规模估算表"/>
      <sheetName val="工作量估算表"/>
      <sheetName val="项目预算表"/>
      <sheetName val="故事点速查表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3"/>
  <sheetViews>
    <sheetView showGridLines="0" workbookViewId="0">
      <selection activeCell="B2" sqref="B2:G2"/>
    </sheetView>
  </sheetViews>
  <sheetFormatPr defaultColWidth="9" defaultRowHeight="20.1" customHeight="1" outlineLevelCol="6"/>
  <cols>
    <col min="1" max="1" width="1.625" style="71" customWidth="1"/>
    <col min="2" max="2" width="10.625" style="71" customWidth="1"/>
    <col min="3" max="3" width="20.625" style="71" customWidth="1"/>
    <col min="4" max="4" width="10.625" style="71" customWidth="1"/>
    <col min="5" max="5" width="20.625" style="71" customWidth="1"/>
    <col min="6" max="6" width="10.625" style="71" customWidth="1"/>
    <col min="7" max="7" width="20.625" style="71" customWidth="1"/>
    <col min="8" max="9" width="18.875" style="71" customWidth="1"/>
    <col min="10" max="16384" width="9" style="72"/>
  </cols>
  <sheetData>
    <row r="1" s="71" customFormat="1" ht="18.35"/>
    <row r="2" s="71" customFormat="1" ht="20.4" spans="2:7">
      <c r="B2" s="73" t="s">
        <v>0</v>
      </c>
      <c r="C2" s="74"/>
      <c r="D2" s="74"/>
      <c r="E2" s="74"/>
      <c r="F2" s="74"/>
      <c r="G2" s="93"/>
    </row>
    <row r="3" s="71" customFormat="1" ht="17.6" spans="2:7">
      <c r="B3" s="75" t="s">
        <v>1</v>
      </c>
      <c r="C3" s="76"/>
      <c r="D3" s="76"/>
      <c r="E3" s="76"/>
      <c r="F3" s="76"/>
      <c r="G3" s="94"/>
    </row>
    <row r="4" s="71" customFormat="1" customHeight="1" spans="2:7">
      <c r="B4" s="77"/>
      <c r="C4" s="78"/>
      <c r="D4" s="78"/>
      <c r="E4" s="78"/>
      <c r="F4" s="78"/>
      <c r="G4" s="95"/>
    </row>
    <row r="5" s="71" customFormat="1" customHeight="1" spans="2:7">
      <c r="B5" s="77"/>
      <c r="C5" s="78"/>
      <c r="D5" s="78"/>
      <c r="E5" s="78"/>
      <c r="F5" s="78"/>
      <c r="G5" s="95"/>
    </row>
    <row r="6" s="71" customFormat="1" customHeight="1" spans="2:7">
      <c r="B6" s="79" t="s">
        <v>2</v>
      </c>
      <c r="C6" s="80"/>
      <c r="D6" s="80"/>
      <c r="E6" s="80"/>
      <c r="F6" s="80"/>
      <c r="G6" s="96"/>
    </row>
    <row r="7" s="71" customFormat="1" ht="17.6" spans="2:7">
      <c r="B7" s="81"/>
      <c r="C7" s="80"/>
      <c r="D7" s="80"/>
      <c r="E7" s="80"/>
      <c r="F7" s="80"/>
      <c r="G7" s="96"/>
    </row>
    <row r="8" s="71" customFormat="1" ht="51.2" spans="2:7">
      <c r="B8" s="82" t="s">
        <v>3</v>
      </c>
      <c r="C8" s="83"/>
      <c r="D8" s="83"/>
      <c r="E8" s="83"/>
      <c r="F8" s="83"/>
      <c r="G8" s="97"/>
    </row>
    <row r="9" s="71" customFormat="1" ht="50.25" customHeight="1" spans="2:7">
      <c r="B9" s="84"/>
      <c r="C9" s="85"/>
      <c r="D9" s="85"/>
      <c r="E9" s="85"/>
      <c r="F9" s="85"/>
      <c r="G9" s="98"/>
    </row>
    <row r="10" s="71" customFormat="1" ht="51.2" spans="2:7">
      <c r="B10" s="82" t="s">
        <v>4</v>
      </c>
      <c r="C10" s="83"/>
      <c r="D10" s="83"/>
      <c r="E10" s="83"/>
      <c r="F10" s="83"/>
      <c r="G10" s="97"/>
    </row>
    <row r="11" s="71" customFormat="1" ht="17.6" spans="2:7">
      <c r="B11" s="77"/>
      <c r="C11" s="78"/>
      <c r="D11" s="78"/>
      <c r="E11" s="78"/>
      <c r="F11" s="78"/>
      <c r="G11" s="95"/>
    </row>
    <row r="12" s="71" customFormat="1" ht="17.6" spans="2:7">
      <c r="B12" s="77"/>
      <c r="C12" s="78"/>
      <c r="D12" s="78"/>
      <c r="E12" s="78"/>
      <c r="F12" s="78"/>
      <c r="G12" s="95"/>
    </row>
    <row r="13" s="71" customFormat="1" ht="17.6" spans="2:7">
      <c r="B13" s="77"/>
      <c r="C13" s="78"/>
      <c r="D13" s="78"/>
      <c r="E13" s="78"/>
      <c r="F13" s="78"/>
      <c r="G13" s="95"/>
    </row>
    <row r="14" s="71" customFormat="1" ht="17.6" spans="2:7">
      <c r="B14" s="77"/>
      <c r="C14" s="78"/>
      <c r="D14" s="78"/>
      <c r="E14" s="78"/>
      <c r="F14" s="78"/>
      <c r="G14" s="95"/>
    </row>
    <row r="15" s="71" customFormat="1" ht="17.6" spans="2:7">
      <c r="B15" s="86"/>
      <c r="C15" s="87"/>
      <c r="D15" s="87"/>
      <c r="E15" s="87"/>
      <c r="F15" s="87"/>
      <c r="G15" s="99"/>
    </row>
    <row r="16" s="71" customFormat="1" ht="17.6" spans="2:7">
      <c r="B16" s="77"/>
      <c r="C16" s="78"/>
      <c r="D16" s="78"/>
      <c r="E16" s="78"/>
      <c r="F16" s="78"/>
      <c r="G16" s="95"/>
    </row>
    <row r="17" s="71" customFormat="1" ht="17.6" spans="2:7">
      <c r="B17" s="77"/>
      <c r="C17" s="78"/>
      <c r="D17" s="78"/>
      <c r="E17" s="78"/>
      <c r="F17" s="78"/>
      <c r="G17" s="95"/>
    </row>
    <row r="18" s="71" customFormat="1" ht="18" spans="2:7">
      <c r="B18" s="88" t="s">
        <v>5</v>
      </c>
      <c r="C18" s="89" t="s">
        <v>6</v>
      </c>
      <c r="D18" s="89" t="s">
        <v>7</v>
      </c>
      <c r="E18" s="89" t="s">
        <v>8</v>
      </c>
      <c r="F18" s="89" t="s">
        <v>9</v>
      </c>
      <c r="G18" s="100" t="s">
        <v>10</v>
      </c>
    </row>
    <row r="19" s="71" customFormat="1" ht="18.75" spans="2:7">
      <c r="B19" s="90" t="s">
        <v>11</v>
      </c>
      <c r="C19" s="91">
        <v>44652</v>
      </c>
      <c r="D19" s="92" t="s">
        <v>11</v>
      </c>
      <c r="E19" s="91">
        <v>44672</v>
      </c>
      <c r="F19" s="92" t="s">
        <v>11</v>
      </c>
      <c r="G19" s="91">
        <v>44673</v>
      </c>
    </row>
    <row r="21" s="71" customFormat="1" ht="17.6"/>
    <row r="22" s="71" customFormat="1" ht="17.6"/>
    <row r="33" s="71" customFormat="1" customHeight="1" spans="4:4">
      <c r="D33" s="71"/>
    </row>
  </sheetData>
  <mergeCells count="15">
    <mergeCell ref="B2:G2"/>
    <mergeCell ref="B3:G3"/>
    <mergeCell ref="B4:G4"/>
    <mergeCell ref="B5:G5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6:G7"/>
  </mergeCells>
  <conditionalFormatting sqref="C18:C19 E18:E19 G18:G19">
    <cfRule type="expression" dxfId="0" priority="1">
      <formula>IF(OR(LEFT(C18,1)="[",C18=""),1,0)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showGridLines="0" topLeftCell="A12" workbookViewId="0">
      <selection activeCell="C41" sqref="C41:E54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44774</v>
      </c>
      <c r="H4" s="27"/>
      <c r="I4" s="26" t="s">
        <v>15</v>
      </c>
      <c r="J4" s="40">
        <f>G4+14</f>
        <v>44788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44788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141</v>
      </c>
      <c r="L18" s="46" t="s">
        <v>46</v>
      </c>
      <c r="M18" s="17" t="s">
        <v>47</v>
      </c>
    </row>
    <row r="19" spans="2:13">
      <c r="B19" s="18" t="s">
        <v>48</v>
      </c>
      <c r="C19" s="19" t="s">
        <v>166</v>
      </c>
      <c r="D19" s="20"/>
      <c r="E19" s="33"/>
      <c r="F19" s="34" t="s">
        <v>149</v>
      </c>
      <c r="G19" s="34" t="s">
        <v>150</v>
      </c>
      <c r="H19" s="35">
        <v>1</v>
      </c>
      <c r="I19" s="35">
        <v>1</v>
      </c>
      <c r="J19" s="34" t="s">
        <v>51</v>
      </c>
      <c r="K19" s="38" t="s">
        <v>52</v>
      </c>
      <c r="L19" s="38" t="s">
        <v>52</v>
      </c>
      <c r="M19" s="57"/>
    </row>
    <row r="20" spans="2:13">
      <c r="B20" s="18" t="s">
        <v>53</v>
      </c>
      <c r="C20" s="19" t="s">
        <v>167</v>
      </c>
      <c r="D20" s="20"/>
      <c r="E20" s="33"/>
      <c r="F20" s="34" t="s">
        <v>149</v>
      </c>
      <c r="G20" s="34" t="s">
        <v>150</v>
      </c>
      <c r="H20" s="35">
        <v>1</v>
      </c>
      <c r="I20" s="35">
        <v>1</v>
      </c>
      <c r="J20" s="34" t="s">
        <v>51</v>
      </c>
      <c r="K20" s="38" t="s">
        <v>66</v>
      </c>
      <c r="L20" s="38" t="s">
        <v>66</v>
      </c>
      <c r="M20" s="57"/>
    </row>
    <row r="21" spans="2:13">
      <c r="B21" s="18" t="s">
        <v>55</v>
      </c>
      <c r="C21" s="19" t="s">
        <v>168</v>
      </c>
      <c r="D21" s="20"/>
      <c r="E21" s="33"/>
      <c r="F21" s="34" t="s">
        <v>149</v>
      </c>
      <c r="G21" s="34" t="s">
        <v>150</v>
      </c>
      <c r="H21" s="35">
        <v>1</v>
      </c>
      <c r="I21" s="35">
        <v>1</v>
      </c>
      <c r="J21" s="34" t="s">
        <v>51</v>
      </c>
      <c r="K21" s="38" t="s">
        <v>52</v>
      </c>
      <c r="L21" s="38" t="s">
        <v>52</v>
      </c>
      <c r="M21" s="58"/>
    </row>
    <row r="22" spans="2:13">
      <c r="B22" s="18" t="s">
        <v>59</v>
      </c>
      <c r="C22" s="19" t="s">
        <v>169</v>
      </c>
      <c r="D22" s="20"/>
      <c r="E22" s="33"/>
      <c r="F22" s="34" t="s">
        <v>149</v>
      </c>
      <c r="G22" s="34" t="s">
        <v>150</v>
      </c>
      <c r="H22" s="35">
        <v>1</v>
      </c>
      <c r="I22" s="35">
        <v>1</v>
      </c>
      <c r="J22" s="34" t="s">
        <v>51</v>
      </c>
      <c r="K22" s="38" t="s">
        <v>130</v>
      </c>
      <c r="L22" s="38" t="s">
        <v>130</v>
      </c>
      <c r="M22" s="58"/>
    </row>
    <row r="23" spans="2:13">
      <c r="B23" s="18" t="s">
        <v>63</v>
      </c>
      <c r="C23" s="19" t="s">
        <v>170</v>
      </c>
      <c r="D23" s="20"/>
      <c r="E23" s="33"/>
      <c r="F23" s="34" t="s">
        <v>149</v>
      </c>
      <c r="G23" s="34" t="s">
        <v>150</v>
      </c>
      <c r="H23" s="35">
        <v>1</v>
      </c>
      <c r="I23" s="35">
        <v>1</v>
      </c>
      <c r="J23" s="34" t="s">
        <v>51</v>
      </c>
      <c r="K23" s="38" t="s">
        <v>79</v>
      </c>
      <c r="L23" s="38" t="s">
        <v>79</v>
      </c>
      <c r="M23" s="58"/>
    </row>
    <row r="24" spans="2:13">
      <c r="B24" s="18" t="s">
        <v>68</v>
      </c>
      <c r="C24" s="19" t="s">
        <v>171</v>
      </c>
      <c r="D24" s="20"/>
      <c r="E24" s="33"/>
      <c r="F24" s="34" t="s">
        <v>149</v>
      </c>
      <c r="G24" s="34" t="s">
        <v>150</v>
      </c>
      <c r="H24" s="35">
        <v>1</v>
      </c>
      <c r="I24" s="35">
        <v>1</v>
      </c>
      <c r="J24" s="34" t="s">
        <v>51</v>
      </c>
      <c r="K24" s="38" t="s">
        <v>130</v>
      </c>
      <c r="L24" s="38" t="s">
        <v>130</v>
      </c>
      <c r="M24" s="58"/>
    </row>
    <row r="25" spans="2:13">
      <c r="B25" s="18" t="s">
        <v>69</v>
      </c>
      <c r="C25" s="19" t="s">
        <v>172</v>
      </c>
      <c r="D25" s="20"/>
      <c r="E25" s="33"/>
      <c r="F25" s="34" t="s">
        <v>149</v>
      </c>
      <c r="G25" s="34" t="s">
        <v>150</v>
      </c>
      <c r="H25" s="35">
        <v>1</v>
      </c>
      <c r="I25" s="35">
        <v>1</v>
      </c>
      <c r="J25" s="34" t="s">
        <v>51</v>
      </c>
      <c r="K25" s="38" t="s">
        <v>130</v>
      </c>
      <c r="L25" s="38" t="s">
        <v>130</v>
      </c>
      <c r="M25" s="58"/>
    </row>
    <row r="26" spans="2:13">
      <c r="B26" s="18" t="s">
        <v>70</v>
      </c>
      <c r="C26" s="19" t="s">
        <v>173</v>
      </c>
      <c r="D26" s="20"/>
      <c r="E26" s="33"/>
      <c r="F26" s="34" t="s">
        <v>149</v>
      </c>
      <c r="G26" s="34" t="s">
        <v>150</v>
      </c>
      <c r="H26" s="35">
        <v>1</v>
      </c>
      <c r="I26" s="35">
        <v>1</v>
      </c>
      <c r="J26" s="34" t="s">
        <v>51</v>
      </c>
      <c r="K26" s="38" t="s">
        <v>52</v>
      </c>
      <c r="L26" s="38" t="s">
        <v>52</v>
      </c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4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48"/>
      <c r="L28" s="38"/>
      <c r="M28" s="58"/>
    </row>
    <row r="29" spans="2:13">
      <c r="B29" s="18" t="s">
        <v>117</v>
      </c>
      <c r="C29" s="19"/>
      <c r="D29" s="20"/>
      <c r="E29" s="33"/>
      <c r="F29" s="34"/>
      <c r="G29" s="34"/>
      <c r="H29" s="35"/>
      <c r="I29" s="35"/>
      <c r="J29" s="34"/>
      <c r="K29" s="48"/>
      <c r="L29" s="38"/>
      <c r="M29" s="58"/>
    </row>
    <row r="30" spans="2:13">
      <c r="B30" s="18" t="s">
        <v>118</v>
      </c>
      <c r="C30" s="19"/>
      <c r="D30" s="20"/>
      <c r="E30" s="33"/>
      <c r="F30" s="34"/>
      <c r="G30" s="34"/>
      <c r="H30" s="35"/>
      <c r="I30" s="35"/>
      <c r="J30" s="34"/>
      <c r="K30" s="48"/>
      <c r="L30" s="38"/>
      <c r="M30" s="58"/>
    </row>
    <row r="31" spans="2:13">
      <c r="B31" s="18" t="s">
        <v>119</v>
      </c>
      <c r="C31" s="19"/>
      <c r="D31" s="20"/>
      <c r="E31" s="33"/>
      <c r="F31" s="34"/>
      <c r="G31" s="34"/>
      <c r="H31" s="35"/>
      <c r="I31" s="35"/>
      <c r="J31" s="34"/>
      <c r="K31" s="48"/>
      <c r="L31" s="38"/>
      <c r="M31" s="58"/>
    </row>
    <row r="32" spans="2:13">
      <c r="B32" s="18" t="s">
        <v>120</v>
      </c>
      <c r="C32" s="19"/>
      <c r="D32" s="20"/>
      <c r="E32" s="33"/>
      <c r="F32" s="34"/>
      <c r="G32" s="34"/>
      <c r="H32" s="35"/>
      <c r="I32" s="35"/>
      <c r="J32" s="34"/>
      <c r="K32" s="48"/>
      <c r="L32" s="38"/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 t="s">
        <v>48</v>
      </c>
      <c r="C41" s="19" t="s">
        <v>174</v>
      </c>
      <c r="D41" s="20"/>
      <c r="E41" s="33"/>
      <c r="F41" s="34" t="s">
        <v>149</v>
      </c>
      <c r="G41" s="34" t="s">
        <v>150</v>
      </c>
      <c r="H41" s="35">
        <v>1</v>
      </c>
      <c r="I41" s="34" t="s">
        <v>51</v>
      </c>
      <c r="J41" s="38" t="s">
        <v>52</v>
      </c>
      <c r="K41" s="49"/>
      <c r="L41" s="48"/>
      <c r="M41" s="59"/>
    </row>
    <row r="42" spans="2:13">
      <c r="B42" s="18" t="s">
        <v>53</v>
      </c>
      <c r="C42" s="19" t="s">
        <v>175</v>
      </c>
      <c r="D42" s="20"/>
      <c r="E42" s="33"/>
      <c r="F42" s="34" t="s">
        <v>149</v>
      </c>
      <c r="G42" s="34" t="s">
        <v>150</v>
      </c>
      <c r="H42" s="35">
        <v>1</v>
      </c>
      <c r="I42" s="34" t="s">
        <v>51</v>
      </c>
      <c r="J42" s="38" t="s">
        <v>52</v>
      </c>
      <c r="K42" s="49"/>
      <c r="L42" s="48"/>
      <c r="M42" s="59"/>
    </row>
    <row r="43" spans="2:13">
      <c r="B43" s="18" t="s">
        <v>55</v>
      </c>
      <c r="C43" s="19" t="s">
        <v>176</v>
      </c>
      <c r="D43" s="20"/>
      <c r="E43" s="33"/>
      <c r="F43" s="34" t="s">
        <v>149</v>
      </c>
      <c r="G43" s="34" t="s">
        <v>150</v>
      </c>
      <c r="H43" s="35">
        <v>1</v>
      </c>
      <c r="I43" s="34" t="s">
        <v>51</v>
      </c>
      <c r="J43" s="38" t="s">
        <v>52</v>
      </c>
      <c r="K43" s="49"/>
      <c r="L43" s="48"/>
      <c r="M43" s="59"/>
    </row>
    <row r="44" spans="2:13">
      <c r="B44" s="18" t="s">
        <v>59</v>
      </c>
      <c r="C44" s="19" t="s">
        <v>177</v>
      </c>
      <c r="D44" s="20"/>
      <c r="E44" s="33"/>
      <c r="F44" s="34" t="s">
        <v>149</v>
      </c>
      <c r="G44" s="34" t="s">
        <v>150</v>
      </c>
      <c r="H44" s="35">
        <v>1</v>
      </c>
      <c r="I44" s="34" t="s">
        <v>51</v>
      </c>
      <c r="J44" s="38" t="s">
        <v>130</v>
      </c>
      <c r="K44" s="49"/>
      <c r="L44" s="48"/>
      <c r="M44" s="59"/>
    </row>
    <row r="45" spans="2:13">
      <c r="B45" s="18" t="s">
        <v>63</v>
      </c>
      <c r="C45" s="19" t="s">
        <v>178</v>
      </c>
      <c r="D45" s="20"/>
      <c r="E45" s="33"/>
      <c r="F45" s="34" t="s">
        <v>149</v>
      </c>
      <c r="G45" s="34" t="s">
        <v>150</v>
      </c>
      <c r="H45" s="35">
        <v>1</v>
      </c>
      <c r="I45" s="34" t="s">
        <v>51</v>
      </c>
      <c r="J45" s="38" t="s">
        <v>52</v>
      </c>
      <c r="K45" s="49"/>
      <c r="L45" s="48"/>
      <c r="M45" s="59"/>
    </row>
    <row r="46" spans="2:13">
      <c r="B46" s="18" t="s">
        <v>68</v>
      </c>
      <c r="C46" s="19" t="s">
        <v>179</v>
      </c>
      <c r="D46" s="20"/>
      <c r="E46" s="33"/>
      <c r="F46" s="34" t="s">
        <v>149</v>
      </c>
      <c r="G46" s="34" t="s">
        <v>150</v>
      </c>
      <c r="H46" s="35">
        <v>1</v>
      </c>
      <c r="I46" s="34" t="s">
        <v>51</v>
      </c>
      <c r="J46" s="38" t="s">
        <v>52</v>
      </c>
      <c r="K46" s="49"/>
      <c r="L46" s="48"/>
      <c r="M46" s="59"/>
    </row>
    <row r="47" spans="2:13">
      <c r="B47" s="18" t="s">
        <v>69</v>
      </c>
      <c r="C47" s="19" t="s">
        <v>180</v>
      </c>
      <c r="D47" s="20"/>
      <c r="E47" s="33"/>
      <c r="F47" s="34" t="s">
        <v>149</v>
      </c>
      <c r="G47" s="34" t="s">
        <v>150</v>
      </c>
      <c r="H47" s="35">
        <v>1</v>
      </c>
      <c r="I47" s="34" t="s">
        <v>51</v>
      </c>
      <c r="J47" s="38" t="s">
        <v>52</v>
      </c>
      <c r="K47" s="49"/>
      <c r="L47" s="48"/>
      <c r="M47" s="59"/>
    </row>
    <row r="48" spans="2:13">
      <c r="B48" s="18" t="s">
        <v>70</v>
      </c>
      <c r="C48" s="19" t="s">
        <v>181</v>
      </c>
      <c r="D48" s="20"/>
      <c r="E48" s="33"/>
      <c r="F48" s="34" t="s">
        <v>149</v>
      </c>
      <c r="G48" s="34" t="s">
        <v>150</v>
      </c>
      <c r="H48" s="35">
        <v>1</v>
      </c>
      <c r="I48" s="34" t="s">
        <v>51</v>
      </c>
      <c r="J48" s="38" t="s">
        <v>52</v>
      </c>
      <c r="K48" s="49"/>
      <c r="L48" s="48"/>
      <c r="M48" s="59"/>
    </row>
    <row r="49" spans="2:13">
      <c r="B49" s="18" t="s">
        <v>71</v>
      </c>
      <c r="C49" s="19" t="s">
        <v>182</v>
      </c>
      <c r="D49" s="20"/>
      <c r="E49" s="33"/>
      <c r="F49" s="34" t="s">
        <v>149</v>
      </c>
      <c r="G49" s="34" t="s">
        <v>150</v>
      </c>
      <c r="H49" s="35">
        <v>1</v>
      </c>
      <c r="I49" s="34" t="s">
        <v>51</v>
      </c>
      <c r="J49" s="38" t="s">
        <v>52</v>
      </c>
      <c r="K49" s="49"/>
      <c r="L49" s="48"/>
      <c r="M49" s="59"/>
    </row>
    <row r="50" spans="2:13">
      <c r="B50" s="18" t="s">
        <v>72</v>
      </c>
      <c r="C50" s="19" t="s">
        <v>183</v>
      </c>
      <c r="D50" s="20"/>
      <c r="E50" s="33"/>
      <c r="F50" s="34" t="s">
        <v>149</v>
      </c>
      <c r="G50" s="34" t="s">
        <v>150</v>
      </c>
      <c r="H50" s="35">
        <v>1</v>
      </c>
      <c r="I50" s="34" t="s">
        <v>51</v>
      </c>
      <c r="J50" s="38" t="s">
        <v>52</v>
      </c>
      <c r="K50" s="49"/>
      <c r="L50" s="48"/>
      <c r="M50" s="59"/>
    </row>
    <row r="51" spans="2:13">
      <c r="B51" s="18" t="s">
        <v>117</v>
      </c>
      <c r="C51" s="19" t="s">
        <v>184</v>
      </c>
      <c r="D51" s="20"/>
      <c r="E51" s="33"/>
      <c r="F51" s="34" t="s">
        <v>149</v>
      </c>
      <c r="G51" s="34" t="s">
        <v>150</v>
      </c>
      <c r="H51" s="35">
        <v>1</v>
      </c>
      <c r="I51" s="34" t="s">
        <v>51</v>
      </c>
      <c r="J51" s="34" t="s">
        <v>66</v>
      </c>
      <c r="K51" s="49"/>
      <c r="L51" s="48"/>
      <c r="M51" s="59"/>
    </row>
    <row r="52" spans="2:13">
      <c r="B52" s="18" t="s">
        <v>118</v>
      </c>
      <c r="C52" s="19" t="s">
        <v>185</v>
      </c>
      <c r="D52" s="20"/>
      <c r="E52" s="33"/>
      <c r="F52" s="34" t="s">
        <v>149</v>
      </c>
      <c r="G52" s="34" t="s">
        <v>150</v>
      </c>
      <c r="H52" s="35">
        <v>1</v>
      </c>
      <c r="I52" s="34" t="s">
        <v>51</v>
      </c>
      <c r="J52" s="34" t="s">
        <v>52</v>
      </c>
      <c r="K52" s="49"/>
      <c r="L52" s="48"/>
      <c r="M52" s="59"/>
    </row>
    <row r="53" spans="2:13">
      <c r="B53" s="18" t="s">
        <v>119</v>
      </c>
      <c r="C53" s="19" t="s">
        <v>186</v>
      </c>
      <c r="D53" s="20"/>
      <c r="E53" s="33"/>
      <c r="F53" s="34" t="s">
        <v>149</v>
      </c>
      <c r="G53" s="34" t="s">
        <v>150</v>
      </c>
      <c r="H53" s="35">
        <v>1</v>
      </c>
      <c r="I53" s="34" t="s">
        <v>51</v>
      </c>
      <c r="J53" s="34" t="s">
        <v>52</v>
      </c>
      <c r="K53" s="49"/>
      <c r="L53" s="48"/>
      <c r="M53" s="59"/>
    </row>
    <row r="54" spans="2:13">
      <c r="B54" s="18" t="s">
        <v>120</v>
      </c>
      <c r="C54" s="19" t="s">
        <v>187</v>
      </c>
      <c r="D54" s="20"/>
      <c r="E54" s="33"/>
      <c r="F54" s="34" t="s">
        <v>149</v>
      </c>
      <c r="G54" s="34" t="s">
        <v>150</v>
      </c>
      <c r="H54" s="35">
        <v>1</v>
      </c>
      <c r="I54" s="34" t="s">
        <v>51</v>
      </c>
      <c r="J54" s="34" t="s">
        <v>52</v>
      </c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ht="33.95" customHeight="1" spans="1:13">
      <c r="A63" s="21"/>
      <c r="B63" s="22" t="s">
        <v>138</v>
      </c>
      <c r="C63" s="22"/>
      <c r="D63" s="22"/>
      <c r="E63" s="22" t="s">
        <v>139</v>
      </c>
      <c r="F63" s="22"/>
      <c r="G63" s="39" t="s">
        <v>140</v>
      </c>
      <c r="H63" s="39"/>
      <c r="I63" s="38" t="s">
        <v>6</v>
      </c>
      <c r="J63" s="38"/>
      <c r="K63" s="50"/>
      <c r="L63" s="51"/>
      <c r="M63" s="60"/>
    </row>
    <row r="64" ht="33" customHeight="1" spans="1:13">
      <c r="A64" s="21"/>
      <c r="B64" s="22" t="s">
        <v>156</v>
      </c>
      <c r="C64" s="22"/>
      <c r="D64" s="22"/>
      <c r="E64" s="22" t="s">
        <v>139</v>
      </c>
      <c r="F64" s="22"/>
      <c r="G64" s="39" t="s">
        <v>157</v>
      </c>
      <c r="H64" s="39"/>
      <c r="I64" s="38" t="s">
        <v>6</v>
      </c>
      <c r="J64" s="38"/>
      <c r="K64" s="50"/>
      <c r="L64" s="51"/>
      <c r="M64" s="60"/>
    </row>
    <row r="65" spans="1:13">
      <c r="A65" s="21"/>
      <c r="B65" s="22" t="s">
        <v>158</v>
      </c>
      <c r="C65" s="22"/>
      <c r="D65" s="22"/>
      <c r="E65" s="22" t="s">
        <v>139</v>
      </c>
      <c r="F65" s="22"/>
      <c r="G65" s="39" t="s">
        <v>159</v>
      </c>
      <c r="H65" s="39"/>
      <c r="I65" s="38" t="s">
        <v>6</v>
      </c>
      <c r="J65" s="38"/>
      <c r="K65" s="50"/>
      <c r="L65" s="51"/>
      <c r="M65" s="60"/>
    </row>
    <row r="66" ht="33" customHeight="1" spans="1:13">
      <c r="A66" s="21"/>
      <c r="B66" s="22"/>
      <c r="C66" s="22"/>
      <c r="D66" s="22"/>
      <c r="E66" s="22"/>
      <c r="F66" s="22"/>
      <c r="G66" s="39"/>
      <c r="H66" s="39"/>
      <c r="I66" s="38"/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spans="2:13">
      <c r="B70" s="38"/>
      <c r="C70" s="38"/>
      <c r="D70" s="22"/>
      <c r="E70" s="22"/>
      <c r="F70" s="22"/>
      <c r="G70" s="64"/>
      <c r="H70" s="38"/>
      <c r="I70" s="38"/>
      <c r="J70" s="38"/>
      <c r="K70" s="38"/>
      <c r="L70" s="64"/>
      <c r="M70" s="64"/>
    </row>
    <row r="71" spans="2:13">
      <c r="B71" s="38" t="s">
        <v>53</v>
      </c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 t="s">
        <v>55</v>
      </c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 t="s">
        <v>59</v>
      </c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4:M85"/>
    <mergeCell ref="B87:M88"/>
    <mergeCell ref="B90:M91"/>
    <mergeCell ref="B8:D15"/>
    <mergeCell ref="B81:M82"/>
  </mergeCells>
  <dataValidations count="8">
    <dataValidation type="list" allowBlank="1" showInputMessage="1" showErrorMessage="1" sqref="F53 F54 F19:F33 F41:F52">
      <formula1>"策划,需求,设计,编码,测试,实施,结项"</formula1>
    </dataValidation>
    <dataValidation type="list" allowBlank="1" showInputMessage="1" showErrorMessage="1" sqref="H53 H54 H41:H52 H55:H58 H19:I38">
      <formula1>"0%,10%,20%,30%,40%,50%,60%,70%,80%,90%,100%"</formula1>
    </dataValidation>
    <dataValidation type="list" allowBlank="1" showInputMessage="1" showErrorMessage="1" sqref="I53 I54 I41:I52 I55:I58 J19:J38">
      <formula1>"新任务,计划外,正常"</formula1>
    </dataValidation>
    <dataValidation type="list" allowBlank="1" showInputMessage="1" showErrorMessage="1" sqref="J70">
      <formula1>"非常严重,严重,一般,轻微,无影响"</formula1>
    </dataValidation>
    <dataValidation type="list" allowBlank="1" showInputMessage="1" showErrorMessage="1" sqref="K70 J71:J79">
      <formula1>"打开,正在处理,已关闭,重复发生"</formula1>
    </dataValidation>
    <dataValidation type="list" allowBlank="1" showInputMessage="1" showErrorMessage="1" sqref="C70:C79">
      <formula1>"需求变更,资源/培训/工具,计划,沟通,设计,编码,测试,人员管理,产品质量,其他"</formula1>
    </dataValidation>
    <dataValidation type="list" allowBlank="1" showInputMessage="1" showErrorMessage="1" sqref="F34:F38 F55:F58">
      <formula1>"策划,需求,设计,编码,测试,培训,维护"</formula1>
    </dataValidation>
    <dataValidation type="list" allowBlank="1" showInputMessage="1" showErrorMessage="1" sqref="I71:I79">
      <formula1>"成员,项目经理,项目组,高级经理"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showGridLines="0" zoomScale="89" zoomScaleNormal="89" workbookViewId="0">
      <selection activeCell="C41" sqref="C41:E45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44788</v>
      </c>
      <c r="H4" s="27"/>
      <c r="I4" s="26" t="s">
        <v>15</v>
      </c>
      <c r="J4" s="40">
        <f>G4+14</f>
        <v>44802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44802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141</v>
      </c>
      <c r="L18" s="46" t="s">
        <v>46</v>
      </c>
      <c r="M18" s="17" t="s">
        <v>47</v>
      </c>
    </row>
    <row r="19" spans="2:13">
      <c r="B19" s="18" t="s">
        <v>48</v>
      </c>
      <c r="C19" s="19" t="s">
        <v>174</v>
      </c>
      <c r="D19" s="20"/>
      <c r="E19" s="33"/>
      <c r="F19" s="34" t="s">
        <v>149</v>
      </c>
      <c r="G19" s="34" t="s">
        <v>27</v>
      </c>
      <c r="H19" s="35">
        <v>1</v>
      </c>
      <c r="I19" s="35">
        <v>1</v>
      </c>
      <c r="J19" s="34" t="s">
        <v>51</v>
      </c>
      <c r="K19" s="38" t="s">
        <v>52</v>
      </c>
      <c r="L19" s="38" t="s">
        <v>52</v>
      </c>
      <c r="M19" s="57"/>
    </row>
    <row r="20" spans="2:13">
      <c r="B20" s="18" t="s">
        <v>53</v>
      </c>
      <c r="C20" s="19" t="s">
        <v>175</v>
      </c>
      <c r="D20" s="20"/>
      <c r="E20" s="33"/>
      <c r="F20" s="34" t="s">
        <v>149</v>
      </c>
      <c r="G20" s="34" t="s">
        <v>27</v>
      </c>
      <c r="H20" s="35">
        <v>1</v>
      </c>
      <c r="I20" s="35">
        <v>1</v>
      </c>
      <c r="J20" s="34" t="s">
        <v>51</v>
      </c>
      <c r="K20" s="38" t="s">
        <v>52</v>
      </c>
      <c r="L20" s="38" t="s">
        <v>52</v>
      </c>
      <c r="M20" s="57"/>
    </row>
    <row r="21" spans="2:13">
      <c r="B21" s="18" t="s">
        <v>55</v>
      </c>
      <c r="C21" s="19" t="s">
        <v>176</v>
      </c>
      <c r="D21" s="20"/>
      <c r="E21" s="33"/>
      <c r="F21" s="34" t="s">
        <v>149</v>
      </c>
      <c r="G21" s="34" t="s">
        <v>27</v>
      </c>
      <c r="H21" s="35">
        <v>1</v>
      </c>
      <c r="I21" s="35">
        <v>1</v>
      </c>
      <c r="J21" s="34" t="s">
        <v>51</v>
      </c>
      <c r="K21" s="38" t="s">
        <v>52</v>
      </c>
      <c r="L21" s="38" t="s">
        <v>52</v>
      </c>
      <c r="M21" s="58"/>
    </row>
    <row r="22" spans="2:13">
      <c r="B22" s="18" t="s">
        <v>59</v>
      </c>
      <c r="C22" s="19" t="s">
        <v>177</v>
      </c>
      <c r="D22" s="20"/>
      <c r="E22" s="33"/>
      <c r="F22" s="34" t="s">
        <v>149</v>
      </c>
      <c r="G22" s="34" t="s">
        <v>27</v>
      </c>
      <c r="H22" s="35">
        <v>1</v>
      </c>
      <c r="I22" s="35">
        <v>1</v>
      </c>
      <c r="J22" s="34" t="s">
        <v>51</v>
      </c>
      <c r="K22" s="38" t="s">
        <v>130</v>
      </c>
      <c r="L22" s="38" t="s">
        <v>130</v>
      </c>
      <c r="M22" s="58"/>
    </row>
    <row r="23" spans="2:13">
      <c r="B23" s="18" t="s">
        <v>63</v>
      </c>
      <c r="C23" s="19" t="s">
        <v>178</v>
      </c>
      <c r="D23" s="20"/>
      <c r="E23" s="33"/>
      <c r="F23" s="34" t="s">
        <v>149</v>
      </c>
      <c r="G23" s="34" t="s">
        <v>27</v>
      </c>
      <c r="H23" s="35">
        <v>1</v>
      </c>
      <c r="I23" s="35">
        <v>1</v>
      </c>
      <c r="J23" s="34" t="s">
        <v>51</v>
      </c>
      <c r="K23" s="38" t="s">
        <v>52</v>
      </c>
      <c r="L23" s="38" t="s">
        <v>52</v>
      </c>
      <c r="M23" s="58"/>
    </row>
    <row r="24" spans="2:13">
      <c r="B24" s="18" t="s">
        <v>68</v>
      </c>
      <c r="C24" s="19" t="s">
        <v>179</v>
      </c>
      <c r="D24" s="20"/>
      <c r="E24" s="33"/>
      <c r="F24" s="34" t="s">
        <v>149</v>
      </c>
      <c r="G24" s="34" t="s">
        <v>27</v>
      </c>
      <c r="H24" s="35">
        <v>1</v>
      </c>
      <c r="I24" s="35">
        <v>1</v>
      </c>
      <c r="J24" s="34" t="s">
        <v>51</v>
      </c>
      <c r="K24" s="38" t="s">
        <v>52</v>
      </c>
      <c r="L24" s="38" t="s">
        <v>52</v>
      </c>
      <c r="M24" s="58"/>
    </row>
    <row r="25" spans="2:13">
      <c r="B25" s="18" t="s">
        <v>69</v>
      </c>
      <c r="C25" s="19" t="s">
        <v>180</v>
      </c>
      <c r="D25" s="20"/>
      <c r="E25" s="33"/>
      <c r="F25" s="34" t="s">
        <v>149</v>
      </c>
      <c r="G25" s="34" t="s">
        <v>27</v>
      </c>
      <c r="H25" s="35">
        <v>1</v>
      </c>
      <c r="I25" s="35">
        <v>1</v>
      </c>
      <c r="J25" s="34" t="s">
        <v>51</v>
      </c>
      <c r="K25" s="38" t="s">
        <v>52</v>
      </c>
      <c r="L25" s="38" t="s">
        <v>52</v>
      </c>
      <c r="M25" s="58"/>
    </row>
    <row r="26" spans="2:13">
      <c r="B26" s="18" t="s">
        <v>70</v>
      </c>
      <c r="C26" s="19" t="s">
        <v>181</v>
      </c>
      <c r="D26" s="20"/>
      <c r="E26" s="33"/>
      <c r="F26" s="34" t="s">
        <v>149</v>
      </c>
      <c r="G26" s="34" t="s">
        <v>27</v>
      </c>
      <c r="H26" s="35">
        <v>1</v>
      </c>
      <c r="I26" s="35">
        <v>1</v>
      </c>
      <c r="J26" s="34" t="s">
        <v>51</v>
      </c>
      <c r="K26" s="38" t="s">
        <v>52</v>
      </c>
      <c r="L26" s="38" t="s">
        <v>52</v>
      </c>
      <c r="M26" s="58"/>
    </row>
    <row r="27" spans="2:13">
      <c r="B27" s="18" t="s">
        <v>71</v>
      </c>
      <c r="C27" s="19" t="s">
        <v>182</v>
      </c>
      <c r="D27" s="20"/>
      <c r="E27" s="33"/>
      <c r="F27" s="34" t="s">
        <v>149</v>
      </c>
      <c r="G27" s="34" t="s">
        <v>27</v>
      </c>
      <c r="H27" s="35">
        <v>1</v>
      </c>
      <c r="I27" s="35">
        <v>1</v>
      </c>
      <c r="J27" s="34" t="s">
        <v>51</v>
      </c>
      <c r="K27" s="38" t="s">
        <v>52</v>
      </c>
      <c r="L27" s="38" t="s">
        <v>52</v>
      </c>
      <c r="M27" s="58"/>
    </row>
    <row r="28" spans="2:13">
      <c r="B28" s="18" t="s">
        <v>72</v>
      </c>
      <c r="C28" s="19" t="s">
        <v>183</v>
      </c>
      <c r="D28" s="20"/>
      <c r="E28" s="33"/>
      <c r="F28" s="34" t="s">
        <v>149</v>
      </c>
      <c r="G28" s="34" t="s">
        <v>27</v>
      </c>
      <c r="H28" s="35">
        <v>1</v>
      </c>
      <c r="I28" s="35">
        <v>1</v>
      </c>
      <c r="J28" s="34" t="s">
        <v>51</v>
      </c>
      <c r="K28" s="38" t="s">
        <v>52</v>
      </c>
      <c r="L28" s="38" t="s">
        <v>52</v>
      </c>
      <c r="M28" s="58"/>
    </row>
    <row r="29" spans="2:13">
      <c r="B29" s="18" t="s">
        <v>117</v>
      </c>
      <c r="C29" s="19" t="s">
        <v>184</v>
      </c>
      <c r="D29" s="20"/>
      <c r="E29" s="33"/>
      <c r="F29" s="34" t="s">
        <v>149</v>
      </c>
      <c r="G29" s="34" t="s">
        <v>27</v>
      </c>
      <c r="H29" s="35">
        <v>1</v>
      </c>
      <c r="I29" s="35">
        <v>1</v>
      </c>
      <c r="J29" s="34" t="s">
        <v>51</v>
      </c>
      <c r="K29" s="34" t="s">
        <v>66</v>
      </c>
      <c r="L29" s="34" t="s">
        <v>66</v>
      </c>
      <c r="M29" s="58"/>
    </row>
    <row r="30" spans="2:13">
      <c r="B30" s="18" t="s">
        <v>118</v>
      </c>
      <c r="C30" s="19" t="s">
        <v>185</v>
      </c>
      <c r="D30" s="20"/>
      <c r="E30" s="33"/>
      <c r="F30" s="34" t="s">
        <v>149</v>
      </c>
      <c r="G30" s="34" t="s">
        <v>27</v>
      </c>
      <c r="H30" s="35">
        <v>1</v>
      </c>
      <c r="I30" s="35">
        <v>1</v>
      </c>
      <c r="J30" s="34" t="s">
        <v>51</v>
      </c>
      <c r="K30" s="34" t="s">
        <v>52</v>
      </c>
      <c r="L30" s="34" t="s">
        <v>52</v>
      </c>
      <c r="M30" s="58"/>
    </row>
    <row r="31" spans="2:13">
      <c r="B31" s="18" t="s">
        <v>119</v>
      </c>
      <c r="C31" s="19" t="s">
        <v>186</v>
      </c>
      <c r="D31" s="20"/>
      <c r="E31" s="33"/>
      <c r="F31" s="34" t="s">
        <v>149</v>
      </c>
      <c r="G31" s="34" t="s">
        <v>27</v>
      </c>
      <c r="H31" s="35">
        <v>1</v>
      </c>
      <c r="I31" s="35">
        <v>0.7</v>
      </c>
      <c r="J31" s="34" t="s">
        <v>51</v>
      </c>
      <c r="K31" s="34" t="s">
        <v>52</v>
      </c>
      <c r="L31" s="34" t="s">
        <v>52</v>
      </c>
      <c r="M31" s="58"/>
    </row>
    <row r="32" spans="2:13">
      <c r="B32" s="18" t="s">
        <v>120</v>
      </c>
      <c r="C32" s="19" t="s">
        <v>187</v>
      </c>
      <c r="D32" s="20"/>
      <c r="E32" s="33"/>
      <c r="F32" s="34" t="s">
        <v>149</v>
      </c>
      <c r="G32" s="34" t="s">
        <v>27</v>
      </c>
      <c r="H32" s="35">
        <v>1</v>
      </c>
      <c r="I32" s="35">
        <v>0</v>
      </c>
      <c r="J32" s="34" t="s">
        <v>51</v>
      </c>
      <c r="K32" s="34" t="s">
        <v>52</v>
      </c>
      <c r="L32" s="34" t="s">
        <v>52</v>
      </c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 t="s">
        <v>48</v>
      </c>
      <c r="C41" s="19" t="s">
        <v>188</v>
      </c>
      <c r="D41" s="20"/>
      <c r="E41" s="33"/>
      <c r="F41" s="34" t="s">
        <v>149</v>
      </c>
      <c r="G41" s="34" t="s">
        <v>27</v>
      </c>
      <c r="H41" s="35">
        <v>1</v>
      </c>
      <c r="I41" s="34" t="s">
        <v>51</v>
      </c>
      <c r="J41" s="38" t="s">
        <v>61</v>
      </c>
      <c r="K41" s="49"/>
      <c r="L41" s="48"/>
      <c r="M41" s="59"/>
    </row>
    <row r="42" spans="2:13">
      <c r="B42" s="18" t="s">
        <v>53</v>
      </c>
      <c r="C42" s="19" t="s">
        <v>189</v>
      </c>
      <c r="D42" s="20"/>
      <c r="E42" s="33"/>
      <c r="F42" s="34" t="s">
        <v>149</v>
      </c>
      <c r="G42" s="34" t="s">
        <v>27</v>
      </c>
      <c r="H42" s="35">
        <v>1</v>
      </c>
      <c r="I42" s="34" t="s">
        <v>51</v>
      </c>
      <c r="J42" s="38" t="s">
        <v>52</v>
      </c>
      <c r="K42" s="49"/>
      <c r="L42" s="48"/>
      <c r="M42" s="59"/>
    </row>
    <row r="43" spans="2:13">
      <c r="B43" s="18" t="s">
        <v>55</v>
      </c>
      <c r="C43" s="19" t="s">
        <v>190</v>
      </c>
      <c r="D43" s="20"/>
      <c r="E43" s="33"/>
      <c r="F43" s="34" t="s">
        <v>149</v>
      </c>
      <c r="G43" s="34" t="s">
        <v>27</v>
      </c>
      <c r="H43" s="35">
        <v>1</v>
      </c>
      <c r="I43" s="34" t="s">
        <v>51</v>
      </c>
      <c r="J43" s="38" t="s">
        <v>61</v>
      </c>
      <c r="K43" s="49"/>
      <c r="L43" s="48"/>
      <c r="M43" s="59"/>
    </row>
    <row r="44" spans="2:13">
      <c r="B44" s="18" t="s">
        <v>59</v>
      </c>
      <c r="C44" s="19" t="s">
        <v>191</v>
      </c>
      <c r="D44" s="20"/>
      <c r="E44" s="33"/>
      <c r="F44" s="34" t="s">
        <v>192</v>
      </c>
      <c r="G44" s="34" t="s">
        <v>29</v>
      </c>
      <c r="H44" s="35">
        <v>1</v>
      </c>
      <c r="I44" s="34" t="s">
        <v>51</v>
      </c>
      <c r="J44" s="38" t="s">
        <v>52</v>
      </c>
      <c r="K44" s="49"/>
      <c r="L44" s="48"/>
      <c r="M44" s="59"/>
    </row>
    <row r="45" spans="2:13">
      <c r="B45" s="18" t="s">
        <v>63</v>
      </c>
      <c r="C45" s="19" t="s">
        <v>193</v>
      </c>
      <c r="D45" s="20"/>
      <c r="E45" s="33"/>
      <c r="F45" s="34" t="s">
        <v>192</v>
      </c>
      <c r="G45" s="34" t="s">
        <v>29</v>
      </c>
      <c r="H45" s="35">
        <v>1</v>
      </c>
      <c r="I45" s="34" t="s">
        <v>51</v>
      </c>
      <c r="J45" s="38" t="s">
        <v>66</v>
      </c>
      <c r="K45" s="49"/>
      <c r="L45" s="48"/>
      <c r="M45" s="59"/>
    </row>
    <row r="46" spans="2:13">
      <c r="B46" s="18" t="s">
        <v>68</v>
      </c>
      <c r="C46" s="19"/>
      <c r="D46" s="20"/>
      <c r="E46" s="33"/>
      <c r="F46" s="34"/>
      <c r="G46" s="34"/>
      <c r="H46" s="35"/>
      <c r="I46" s="34"/>
      <c r="J46" s="38"/>
      <c r="K46" s="49"/>
      <c r="L46" s="48"/>
      <c r="M46" s="59"/>
    </row>
    <row r="47" spans="2:13">
      <c r="B47" s="18" t="s">
        <v>69</v>
      </c>
      <c r="C47" s="19"/>
      <c r="D47" s="20"/>
      <c r="E47" s="33"/>
      <c r="F47" s="34"/>
      <c r="G47" s="34"/>
      <c r="H47" s="35"/>
      <c r="I47" s="34"/>
      <c r="J47" s="38"/>
      <c r="K47" s="49"/>
      <c r="L47" s="48"/>
      <c r="M47" s="59"/>
    </row>
    <row r="48" spans="2:13">
      <c r="B48" s="18" t="s">
        <v>70</v>
      </c>
      <c r="C48" s="19"/>
      <c r="D48" s="20"/>
      <c r="E48" s="33"/>
      <c r="F48" s="34"/>
      <c r="G48" s="34"/>
      <c r="H48" s="35"/>
      <c r="I48" s="34"/>
      <c r="J48" s="38"/>
      <c r="K48" s="49"/>
      <c r="L48" s="48"/>
      <c r="M48" s="59"/>
    </row>
    <row r="49" spans="2:13">
      <c r="B49" s="18" t="s">
        <v>71</v>
      </c>
      <c r="C49" s="19"/>
      <c r="D49" s="20"/>
      <c r="E49" s="33"/>
      <c r="F49" s="34"/>
      <c r="G49" s="34"/>
      <c r="H49" s="35"/>
      <c r="I49" s="34"/>
      <c r="J49" s="38"/>
      <c r="K49" s="49"/>
      <c r="L49" s="48"/>
      <c r="M49" s="59"/>
    </row>
    <row r="50" spans="2:13">
      <c r="B50" s="18" t="s">
        <v>72</v>
      </c>
      <c r="C50" s="19"/>
      <c r="D50" s="20"/>
      <c r="E50" s="33"/>
      <c r="F50" s="34"/>
      <c r="G50" s="38"/>
      <c r="H50" s="34"/>
      <c r="I50" s="34"/>
      <c r="J50" s="38"/>
      <c r="K50" s="49"/>
      <c r="L50" s="48"/>
      <c r="M50" s="59"/>
    </row>
    <row r="51" spans="2:13">
      <c r="B51" s="18" t="s">
        <v>117</v>
      </c>
      <c r="C51" s="19"/>
      <c r="D51" s="20"/>
      <c r="E51" s="33"/>
      <c r="F51" s="34"/>
      <c r="G51" s="34"/>
      <c r="H51" s="35"/>
      <c r="I51" s="35"/>
      <c r="J51" s="34"/>
      <c r="K51" s="49"/>
      <c r="L51" s="48"/>
      <c r="M51" s="59"/>
    </row>
    <row r="52" spans="2:13">
      <c r="B52" s="18" t="s">
        <v>118</v>
      </c>
      <c r="C52" s="19"/>
      <c r="D52" s="20"/>
      <c r="E52" s="33"/>
      <c r="F52" s="34"/>
      <c r="G52" s="34"/>
      <c r="H52" s="35"/>
      <c r="I52" s="35"/>
      <c r="J52" s="34"/>
      <c r="K52" s="49"/>
      <c r="L52" s="48"/>
      <c r="M52" s="59"/>
    </row>
    <row r="53" spans="2:13">
      <c r="B53" s="18" t="s">
        <v>119</v>
      </c>
      <c r="C53" s="19"/>
      <c r="D53" s="20"/>
      <c r="E53" s="33"/>
      <c r="F53" s="34"/>
      <c r="G53" s="34"/>
      <c r="H53" s="35"/>
      <c r="I53" s="35"/>
      <c r="J53" s="34"/>
      <c r="K53" s="49"/>
      <c r="L53" s="48"/>
      <c r="M53" s="59"/>
    </row>
    <row r="54" spans="2:13">
      <c r="B54" s="18" t="s">
        <v>120</v>
      </c>
      <c r="C54" s="19"/>
      <c r="D54" s="20"/>
      <c r="E54" s="33"/>
      <c r="F54" s="34"/>
      <c r="G54" s="34"/>
      <c r="H54" s="35"/>
      <c r="I54" s="35"/>
      <c r="J54" s="34"/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ht="32.1" customHeight="1" spans="1:13">
      <c r="A63" s="21"/>
      <c r="B63" s="22" t="s">
        <v>138</v>
      </c>
      <c r="C63" s="22"/>
      <c r="D63" s="22"/>
      <c r="E63" s="22" t="s">
        <v>139</v>
      </c>
      <c r="F63" s="22"/>
      <c r="G63" s="39" t="s">
        <v>140</v>
      </c>
      <c r="H63" s="39"/>
      <c r="I63" s="38" t="s">
        <v>6</v>
      </c>
      <c r="J63" s="38"/>
      <c r="K63" s="50"/>
      <c r="L63" s="51"/>
      <c r="M63" s="60"/>
    </row>
    <row r="64" ht="33" customHeight="1" spans="1:13">
      <c r="A64" s="21"/>
      <c r="B64" s="22"/>
      <c r="C64" s="22"/>
      <c r="D64" s="22"/>
      <c r="E64" s="22"/>
      <c r="F64" s="22"/>
      <c r="G64" s="39"/>
      <c r="H64" s="39"/>
      <c r="I64" s="38"/>
      <c r="J64" s="38"/>
      <c r="K64" s="50"/>
      <c r="L64" s="51"/>
      <c r="M64" s="60"/>
    </row>
    <row r="65" spans="1:13">
      <c r="A65" s="21"/>
      <c r="B65" s="22"/>
      <c r="C65" s="22"/>
      <c r="D65" s="22"/>
      <c r="E65" s="22"/>
      <c r="F65" s="22"/>
      <c r="G65" s="39"/>
      <c r="H65" s="39"/>
      <c r="I65" s="38"/>
      <c r="J65" s="38"/>
      <c r="K65" s="50"/>
      <c r="L65" s="51"/>
      <c r="M65" s="60"/>
    </row>
    <row r="66" ht="32.1" customHeight="1" spans="1:13">
      <c r="A66" s="21"/>
      <c r="B66" s="22"/>
      <c r="C66" s="22"/>
      <c r="D66" s="22"/>
      <c r="E66" s="22"/>
      <c r="F66" s="22"/>
      <c r="G66" s="39"/>
      <c r="H66" s="39"/>
      <c r="I66" s="38"/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ht="33" customHeight="1" spans="2:13">
      <c r="B70" s="38" t="s">
        <v>48</v>
      </c>
      <c r="C70" s="38"/>
      <c r="D70" s="22"/>
      <c r="E70" s="22"/>
      <c r="F70" s="22"/>
      <c r="G70" s="64"/>
      <c r="H70" s="38"/>
      <c r="I70" s="38"/>
      <c r="J70" s="38"/>
      <c r="K70" s="38"/>
      <c r="L70" s="64"/>
      <c r="M70" s="64"/>
    </row>
    <row r="71" spans="2:13">
      <c r="B71" s="38"/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/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/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4:M85"/>
    <mergeCell ref="B87:M88"/>
    <mergeCell ref="B90:M91"/>
    <mergeCell ref="B8:D15"/>
    <mergeCell ref="B81:M82"/>
  </mergeCells>
  <dataValidations count="8">
    <dataValidation type="list" allowBlank="1" showInputMessage="1" showErrorMessage="1" sqref="F33 F19:F20 F21:F32 F41:F46">
      <formula1>"策划,需求,设计,编码,测试,实施,结项"</formula1>
    </dataValidation>
    <dataValidation type="list" allowBlank="1" showInputMessage="1" showErrorMessage="1" sqref="C70:C79">
      <formula1>"需求变更,资源/培训/工具,计划,沟通,设计,编码,测试,人员管理,产品质量,其他"</formula1>
    </dataValidation>
    <dataValidation type="list" allowBlank="1" showInputMessage="1" showErrorMessage="1" sqref="F34:F38 F47:F58">
      <formula1>"策划,需求,设计,编码,测试,培训,维护"</formula1>
    </dataValidation>
    <dataValidation type="list" allowBlank="1" showInputMessage="1" showErrorMessage="1" sqref="H41:H58 H19:I20 H33:I38 H21:I32">
      <formula1>"0%,10%,20%,30%,40%,50%,60%,70%,80%,90%,100%"</formula1>
    </dataValidation>
    <dataValidation type="list" allowBlank="1" showInputMessage="1" showErrorMessage="1" sqref="I41:I58 J19:J20 J21:J32 J33:J38">
      <formula1>"新任务,计划外,正常"</formula1>
    </dataValidation>
    <dataValidation type="list" allowBlank="1" showInputMessage="1" showErrorMessage="1" sqref="I73:I79">
      <formula1>"成员,项目经理,项目组,高级经理"</formula1>
    </dataValidation>
    <dataValidation type="list" allowBlank="1" showInputMessage="1" showErrorMessage="1" sqref="J70:J72">
      <formula1>"非常严重,严重,一般,轻微,无影响"</formula1>
    </dataValidation>
    <dataValidation type="list" allowBlank="1" showInputMessage="1" showErrorMessage="1" sqref="J73:J79 K70:K72">
      <formula1>"打开,正在处理,已关闭,重复发生"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showGridLines="0" zoomScale="115" zoomScaleNormal="115" workbookViewId="0">
      <selection activeCell="C41" sqref="C41:E41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44802</v>
      </c>
      <c r="H4" s="27"/>
      <c r="I4" s="26" t="s">
        <v>15</v>
      </c>
      <c r="J4" s="40">
        <f>G4+14</f>
        <v>44816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44816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141</v>
      </c>
      <c r="L18" s="46" t="s">
        <v>46</v>
      </c>
      <c r="M18" s="17" t="s">
        <v>47</v>
      </c>
    </row>
    <row r="19" spans="2:13">
      <c r="B19" s="18" t="s">
        <v>48</v>
      </c>
      <c r="C19" s="19" t="s">
        <v>188</v>
      </c>
      <c r="D19" s="20"/>
      <c r="E19" s="33"/>
      <c r="F19" s="34" t="s">
        <v>149</v>
      </c>
      <c r="G19" s="34" t="s">
        <v>27</v>
      </c>
      <c r="H19" s="35">
        <v>1</v>
      </c>
      <c r="I19" s="35">
        <v>1</v>
      </c>
      <c r="J19" s="34" t="s">
        <v>51</v>
      </c>
      <c r="K19" s="38" t="s">
        <v>61</v>
      </c>
      <c r="L19" s="38" t="s">
        <v>61</v>
      </c>
      <c r="M19" s="57"/>
    </row>
    <row r="20" spans="2:13">
      <c r="B20" s="18" t="s">
        <v>53</v>
      </c>
      <c r="C20" s="19" t="s">
        <v>189</v>
      </c>
      <c r="D20" s="20"/>
      <c r="E20" s="33"/>
      <c r="F20" s="34" t="s">
        <v>149</v>
      </c>
      <c r="G20" s="34" t="s">
        <v>27</v>
      </c>
      <c r="H20" s="35">
        <v>1</v>
      </c>
      <c r="I20" s="35">
        <v>1</v>
      </c>
      <c r="J20" s="34" t="s">
        <v>51</v>
      </c>
      <c r="K20" s="38" t="s">
        <v>52</v>
      </c>
      <c r="L20" s="38" t="s">
        <v>194</v>
      </c>
      <c r="M20" s="57"/>
    </row>
    <row r="21" spans="2:13">
      <c r="B21" s="18" t="s">
        <v>55</v>
      </c>
      <c r="C21" s="19" t="s">
        <v>190</v>
      </c>
      <c r="D21" s="20"/>
      <c r="E21" s="33"/>
      <c r="F21" s="34" t="s">
        <v>149</v>
      </c>
      <c r="G21" s="34" t="s">
        <v>27</v>
      </c>
      <c r="H21" s="35">
        <v>1</v>
      </c>
      <c r="I21" s="35">
        <v>1</v>
      </c>
      <c r="J21" s="34" t="s">
        <v>51</v>
      </c>
      <c r="K21" s="38" t="s">
        <v>61</v>
      </c>
      <c r="L21" s="38" t="s">
        <v>61</v>
      </c>
      <c r="M21" s="58"/>
    </row>
    <row r="22" spans="2:13">
      <c r="B22" s="18" t="s">
        <v>59</v>
      </c>
      <c r="C22" s="19" t="s">
        <v>191</v>
      </c>
      <c r="D22" s="20"/>
      <c r="E22" s="33"/>
      <c r="F22" s="34" t="s">
        <v>192</v>
      </c>
      <c r="G22" s="34" t="s">
        <v>29</v>
      </c>
      <c r="H22" s="35">
        <v>1</v>
      </c>
      <c r="I22" s="35">
        <v>1</v>
      </c>
      <c r="J22" s="34" t="s">
        <v>51</v>
      </c>
      <c r="K22" s="38" t="s">
        <v>52</v>
      </c>
      <c r="L22" s="38" t="s">
        <v>52</v>
      </c>
      <c r="M22" s="58"/>
    </row>
    <row r="23" spans="2:13">
      <c r="B23" s="18" t="s">
        <v>63</v>
      </c>
      <c r="C23" s="19" t="s">
        <v>193</v>
      </c>
      <c r="D23" s="20"/>
      <c r="E23" s="33"/>
      <c r="F23" s="34" t="s">
        <v>192</v>
      </c>
      <c r="G23" s="34" t="s">
        <v>29</v>
      </c>
      <c r="H23" s="35">
        <v>1</v>
      </c>
      <c r="I23" s="35">
        <v>1</v>
      </c>
      <c r="J23" s="34" t="s">
        <v>51</v>
      </c>
      <c r="K23" s="38" t="s">
        <v>66</v>
      </c>
      <c r="L23" s="38" t="s">
        <v>66</v>
      </c>
      <c r="M23" s="58"/>
    </row>
    <row r="24" spans="2:13">
      <c r="B24" s="18" t="s">
        <v>68</v>
      </c>
      <c r="C24" s="19"/>
      <c r="D24" s="20"/>
      <c r="E24" s="33"/>
      <c r="F24" s="34"/>
      <c r="G24" s="34"/>
      <c r="H24" s="35"/>
      <c r="I24" s="35"/>
      <c r="J24" s="34"/>
      <c r="K24" s="38"/>
      <c r="L24" s="38"/>
      <c r="M24" s="58"/>
    </row>
    <row r="25" spans="2:13">
      <c r="B25" s="18" t="s">
        <v>69</v>
      </c>
      <c r="C25" s="19"/>
      <c r="D25" s="20"/>
      <c r="E25" s="33"/>
      <c r="F25" s="34"/>
      <c r="G25" s="34"/>
      <c r="H25" s="35"/>
      <c r="I25" s="35"/>
      <c r="J25" s="34"/>
      <c r="K25" s="38"/>
      <c r="L25" s="38"/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3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3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38"/>
      <c r="L28" s="38"/>
      <c r="M28" s="58"/>
    </row>
    <row r="29" spans="2:13">
      <c r="B29" s="18" t="s">
        <v>117</v>
      </c>
      <c r="C29" s="19"/>
      <c r="D29" s="20"/>
      <c r="E29" s="33"/>
      <c r="F29" s="34"/>
      <c r="G29" s="34"/>
      <c r="H29" s="35"/>
      <c r="I29" s="35"/>
      <c r="J29" s="34"/>
      <c r="K29" s="34"/>
      <c r="L29" s="34"/>
      <c r="M29" s="58"/>
    </row>
    <row r="30" spans="2:13">
      <c r="B30" s="18" t="s">
        <v>118</v>
      </c>
      <c r="C30" s="19"/>
      <c r="D30" s="20"/>
      <c r="E30" s="33"/>
      <c r="F30" s="34"/>
      <c r="G30" s="34"/>
      <c r="H30" s="35"/>
      <c r="I30" s="35"/>
      <c r="J30" s="34"/>
      <c r="K30" s="34"/>
      <c r="L30" s="34"/>
      <c r="M30" s="58"/>
    </row>
    <row r="31" spans="2:13">
      <c r="B31" s="18" t="s">
        <v>119</v>
      </c>
      <c r="C31" s="19"/>
      <c r="D31" s="20"/>
      <c r="E31" s="33"/>
      <c r="F31" s="34"/>
      <c r="G31" s="34"/>
      <c r="H31" s="35"/>
      <c r="I31" s="35"/>
      <c r="J31" s="34"/>
      <c r="K31" s="48"/>
      <c r="L31" s="38"/>
      <c r="M31" s="58"/>
    </row>
    <row r="32" spans="2:13">
      <c r="B32" s="18" t="s">
        <v>120</v>
      </c>
      <c r="C32" s="19"/>
      <c r="D32" s="20"/>
      <c r="E32" s="33"/>
      <c r="F32" s="34"/>
      <c r="G32" s="34"/>
      <c r="H32" s="35"/>
      <c r="I32" s="35"/>
      <c r="J32" s="34"/>
      <c r="K32" s="48"/>
      <c r="L32" s="38"/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 t="s">
        <v>48</v>
      </c>
      <c r="C41" s="19" t="s">
        <v>195</v>
      </c>
      <c r="D41" s="20"/>
      <c r="E41" s="33"/>
      <c r="F41" s="34" t="s">
        <v>192</v>
      </c>
      <c r="G41" s="34" t="s">
        <v>29</v>
      </c>
      <c r="H41" s="35">
        <v>0.5</v>
      </c>
      <c r="I41" s="34" t="s">
        <v>51</v>
      </c>
      <c r="J41" s="38" t="s">
        <v>79</v>
      </c>
      <c r="K41" s="49"/>
      <c r="L41" s="48"/>
      <c r="M41" s="59"/>
    </row>
    <row r="42" spans="2:13">
      <c r="B42" s="18" t="s">
        <v>53</v>
      </c>
      <c r="C42" s="19"/>
      <c r="D42" s="20"/>
      <c r="E42" s="33"/>
      <c r="F42" s="34"/>
      <c r="G42" s="34"/>
      <c r="H42" s="35"/>
      <c r="I42" s="34"/>
      <c r="J42" s="38"/>
      <c r="K42" s="49"/>
      <c r="L42" s="48"/>
      <c r="M42" s="59"/>
    </row>
    <row r="43" spans="2:13">
      <c r="B43" s="18" t="s">
        <v>55</v>
      </c>
      <c r="C43" s="19"/>
      <c r="D43" s="20"/>
      <c r="E43" s="33"/>
      <c r="F43" s="34"/>
      <c r="G43" s="34"/>
      <c r="H43" s="35"/>
      <c r="I43" s="34"/>
      <c r="J43" s="38"/>
      <c r="K43" s="49"/>
      <c r="L43" s="48"/>
      <c r="M43" s="59"/>
    </row>
    <row r="44" spans="2:13">
      <c r="B44" s="18" t="s">
        <v>59</v>
      </c>
      <c r="C44" s="19"/>
      <c r="D44" s="20"/>
      <c r="E44" s="33"/>
      <c r="F44" s="34"/>
      <c r="G44" s="34"/>
      <c r="H44" s="35"/>
      <c r="I44" s="34"/>
      <c r="J44" s="38"/>
      <c r="K44" s="49"/>
      <c r="L44" s="48"/>
      <c r="M44" s="59"/>
    </row>
    <row r="45" spans="2:13">
      <c r="B45" s="18" t="s">
        <v>63</v>
      </c>
      <c r="C45" s="19"/>
      <c r="D45" s="20"/>
      <c r="E45" s="33"/>
      <c r="F45" s="34"/>
      <c r="G45" s="34"/>
      <c r="H45" s="35"/>
      <c r="I45" s="34"/>
      <c r="J45" s="38"/>
      <c r="K45" s="49"/>
      <c r="L45" s="48"/>
      <c r="M45" s="59"/>
    </row>
    <row r="46" spans="2:13">
      <c r="B46" s="18" t="s">
        <v>68</v>
      </c>
      <c r="C46" s="19"/>
      <c r="D46" s="20"/>
      <c r="E46" s="33"/>
      <c r="F46" s="34"/>
      <c r="G46" s="34"/>
      <c r="H46" s="35"/>
      <c r="I46" s="34"/>
      <c r="J46" s="38"/>
      <c r="K46" s="49"/>
      <c r="L46" s="48"/>
      <c r="M46" s="59"/>
    </row>
    <row r="47" spans="2:13">
      <c r="B47" s="18" t="s">
        <v>69</v>
      </c>
      <c r="C47" s="19"/>
      <c r="D47" s="20"/>
      <c r="E47" s="33"/>
      <c r="F47" s="34"/>
      <c r="G47" s="34"/>
      <c r="H47" s="35"/>
      <c r="I47" s="34"/>
      <c r="J47" s="38"/>
      <c r="K47" s="49"/>
      <c r="L47" s="48"/>
      <c r="M47" s="59"/>
    </row>
    <row r="48" spans="2:13">
      <c r="B48" s="18" t="s">
        <v>70</v>
      </c>
      <c r="C48" s="19"/>
      <c r="D48" s="20"/>
      <c r="E48" s="33"/>
      <c r="F48" s="34"/>
      <c r="G48" s="34"/>
      <c r="H48" s="35"/>
      <c r="I48" s="34"/>
      <c r="J48" s="38"/>
      <c r="K48" s="49"/>
      <c r="L48" s="48"/>
      <c r="M48" s="59"/>
    </row>
    <row r="49" spans="2:13">
      <c r="B49" s="18" t="s">
        <v>71</v>
      </c>
      <c r="C49" s="19"/>
      <c r="D49" s="20"/>
      <c r="E49" s="33"/>
      <c r="F49" s="34"/>
      <c r="G49" s="34"/>
      <c r="H49" s="35"/>
      <c r="I49" s="34"/>
      <c r="J49" s="38"/>
      <c r="K49" s="49"/>
      <c r="L49" s="48"/>
      <c r="M49" s="59"/>
    </row>
    <row r="50" spans="2:13">
      <c r="B50" s="18" t="s">
        <v>72</v>
      </c>
      <c r="C50" s="19"/>
      <c r="D50" s="20"/>
      <c r="E50" s="33"/>
      <c r="F50" s="34"/>
      <c r="G50" s="38"/>
      <c r="H50" s="34"/>
      <c r="I50" s="34"/>
      <c r="J50" s="38"/>
      <c r="K50" s="49"/>
      <c r="L50" s="48"/>
      <c r="M50" s="59"/>
    </row>
    <row r="51" spans="2:13">
      <c r="B51" s="18" t="s">
        <v>117</v>
      </c>
      <c r="C51" s="19"/>
      <c r="D51" s="20"/>
      <c r="E51" s="33"/>
      <c r="F51" s="34"/>
      <c r="G51" s="34"/>
      <c r="H51" s="35"/>
      <c r="I51" s="35"/>
      <c r="J51" s="34"/>
      <c r="K51" s="49"/>
      <c r="L51" s="48"/>
      <c r="M51" s="59"/>
    </row>
    <row r="52" spans="2:13">
      <c r="B52" s="18" t="s">
        <v>118</v>
      </c>
      <c r="C52" s="19"/>
      <c r="D52" s="20"/>
      <c r="E52" s="33"/>
      <c r="F52" s="34"/>
      <c r="G52" s="34"/>
      <c r="H52" s="35"/>
      <c r="I52" s="35"/>
      <c r="J52" s="34"/>
      <c r="K52" s="49"/>
      <c r="L52" s="48"/>
      <c r="M52" s="59"/>
    </row>
    <row r="53" spans="2:13">
      <c r="B53" s="18" t="s">
        <v>119</v>
      </c>
      <c r="C53" s="19"/>
      <c r="D53" s="20"/>
      <c r="E53" s="33"/>
      <c r="F53" s="34"/>
      <c r="G53" s="34"/>
      <c r="H53" s="35"/>
      <c r="I53" s="35"/>
      <c r="J53" s="34"/>
      <c r="K53" s="49"/>
      <c r="L53" s="48"/>
      <c r="M53" s="59"/>
    </row>
    <row r="54" spans="2:13">
      <c r="B54" s="18" t="s">
        <v>120</v>
      </c>
      <c r="C54" s="19"/>
      <c r="D54" s="20"/>
      <c r="E54" s="33"/>
      <c r="F54" s="34"/>
      <c r="G54" s="34"/>
      <c r="H54" s="35"/>
      <c r="I54" s="35"/>
      <c r="J54" s="34"/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spans="1:13">
      <c r="A63" s="21"/>
      <c r="B63" s="22" t="s">
        <v>138</v>
      </c>
      <c r="C63" s="22"/>
      <c r="D63" s="22"/>
      <c r="E63" s="22" t="s">
        <v>139</v>
      </c>
      <c r="F63" s="22"/>
      <c r="G63" s="39" t="s">
        <v>140</v>
      </c>
      <c r="H63" s="39"/>
      <c r="I63" s="38" t="s">
        <v>6</v>
      </c>
      <c r="J63" s="38"/>
      <c r="K63" s="50"/>
      <c r="L63" s="51"/>
      <c r="M63" s="60"/>
    </row>
    <row r="64" spans="1:13">
      <c r="A64" s="21"/>
      <c r="B64" s="22"/>
      <c r="C64" s="22"/>
      <c r="D64" s="22"/>
      <c r="E64" s="22"/>
      <c r="F64" s="22"/>
      <c r="G64" s="39"/>
      <c r="H64" s="39"/>
      <c r="I64" s="38"/>
      <c r="J64" s="38"/>
      <c r="K64" s="50"/>
      <c r="L64" s="51"/>
      <c r="M64" s="60"/>
    </row>
    <row r="65" spans="1:13">
      <c r="A65" s="21"/>
      <c r="B65" s="22"/>
      <c r="C65" s="22"/>
      <c r="D65" s="22"/>
      <c r="E65" s="22"/>
      <c r="F65" s="22"/>
      <c r="G65" s="39"/>
      <c r="H65" s="39"/>
      <c r="I65" s="38"/>
      <c r="J65" s="38"/>
      <c r="K65" s="50"/>
      <c r="L65" s="51"/>
      <c r="M65" s="60"/>
    </row>
    <row r="66" spans="1:13">
      <c r="A66" s="21"/>
      <c r="B66" s="22"/>
      <c r="C66" s="22"/>
      <c r="D66" s="22"/>
      <c r="E66" s="22"/>
      <c r="F66" s="22"/>
      <c r="G66" s="39"/>
      <c r="H66" s="39"/>
      <c r="I66" s="38"/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ht="33" customHeight="1" spans="2:13">
      <c r="B70" s="38" t="s">
        <v>48</v>
      </c>
      <c r="C70" s="38"/>
      <c r="D70" s="22"/>
      <c r="E70" s="22"/>
      <c r="F70" s="22"/>
      <c r="G70" s="64"/>
      <c r="H70" s="38"/>
      <c r="I70" s="38"/>
      <c r="J70" s="38"/>
      <c r="K70" s="38"/>
      <c r="L70" s="64"/>
      <c r="M70" s="64"/>
    </row>
    <row r="71" spans="2:13">
      <c r="B71" s="38"/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/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 t="s">
        <v>59</v>
      </c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4:M85"/>
    <mergeCell ref="B87:M88"/>
    <mergeCell ref="B90:M91"/>
    <mergeCell ref="B8:D15"/>
    <mergeCell ref="B81:M82"/>
  </mergeCells>
  <dataValidations count="8">
    <dataValidation type="list" allowBlank="1" showInputMessage="1" showErrorMessage="1" sqref="C70:C79">
      <formula1>"需求变更,资源/培训/工具,计划,沟通,设计,编码,测试,人员管理,产品质量,其他"</formula1>
    </dataValidation>
    <dataValidation type="list" allowBlank="1" showInputMessage="1" showErrorMessage="1" sqref="F19:F33 F41:F46">
      <formula1>"策划,需求,设计,编码,测试,实施,结项"</formula1>
    </dataValidation>
    <dataValidation type="list" allowBlank="1" showInputMessage="1" showErrorMessage="1" sqref="F34:F38 F47:F58">
      <formula1>"策划,需求,设计,编码,测试,培训,维护"</formula1>
    </dataValidation>
    <dataValidation type="list" allowBlank="1" showInputMessage="1" showErrorMessage="1" sqref="H41:H58 H19:I38">
      <formula1>"0%,10%,20%,30%,40%,50%,60%,70%,80%,90%,100%"</formula1>
    </dataValidation>
    <dataValidation type="list" allowBlank="1" showInputMessage="1" showErrorMessage="1" sqref="I41:I58 J19:J38">
      <formula1>"新任务,计划外,正常"</formula1>
    </dataValidation>
    <dataValidation type="list" allowBlank="1" showInputMessage="1" showErrorMessage="1" sqref="I73:I79">
      <formula1>"成员,项目经理,项目组,高级经理"</formula1>
    </dataValidation>
    <dataValidation type="list" allowBlank="1" showInputMessage="1" showErrorMessage="1" sqref="J70:J72">
      <formula1>"非常严重,严重,一般,轻微,无影响"</formula1>
    </dataValidation>
    <dataValidation type="list" allowBlank="1" showInputMessage="1" showErrorMessage="1" sqref="J73:J79 K70:K72">
      <formula1>"打开,正在处理,已关闭,重复发生"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showGridLines="0" zoomScale="77" zoomScaleNormal="77" workbookViewId="0">
      <selection activeCell="C41" sqref="C41:E46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44816</v>
      </c>
      <c r="H4" s="27"/>
      <c r="I4" s="26" t="s">
        <v>15</v>
      </c>
      <c r="J4" s="40">
        <f>G4+14</f>
        <v>44830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44830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141</v>
      </c>
      <c r="L18" s="46" t="s">
        <v>46</v>
      </c>
      <c r="M18" s="17" t="s">
        <v>47</v>
      </c>
    </row>
    <row r="19" spans="2:13">
      <c r="B19" s="18" t="s">
        <v>48</v>
      </c>
      <c r="C19" s="19" t="s">
        <v>195</v>
      </c>
      <c r="D19" s="20"/>
      <c r="E19" s="33"/>
      <c r="F19" s="34" t="s">
        <v>192</v>
      </c>
      <c r="G19" s="34" t="s">
        <v>29</v>
      </c>
      <c r="H19" s="35">
        <v>0.5</v>
      </c>
      <c r="I19" s="35">
        <v>0.3</v>
      </c>
      <c r="J19" s="34" t="s">
        <v>51</v>
      </c>
      <c r="K19" s="38" t="s">
        <v>79</v>
      </c>
      <c r="L19" s="38" t="s">
        <v>79</v>
      </c>
      <c r="M19" s="57"/>
    </row>
    <row r="20" spans="2:13">
      <c r="B20" s="18" t="s">
        <v>53</v>
      </c>
      <c r="C20" s="19" t="s">
        <v>196</v>
      </c>
      <c r="D20" s="20"/>
      <c r="E20" s="33"/>
      <c r="F20" s="34" t="s">
        <v>192</v>
      </c>
      <c r="G20" s="34" t="s">
        <v>29</v>
      </c>
      <c r="H20" s="35">
        <v>0.5</v>
      </c>
      <c r="I20" s="35">
        <v>0.2</v>
      </c>
      <c r="J20" s="34" t="s">
        <v>51</v>
      </c>
      <c r="K20" s="38" t="s">
        <v>79</v>
      </c>
      <c r="L20" s="38" t="s">
        <v>147</v>
      </c>
      <c r="M20" s="57"/>
    </row>
    <row r="21" spans="2:13">
      <c r="B21" s="18" t="s">
        <v>55</v>
      </c>
      <c r="C21" s="19" t="s">
        <v>197</v>
      </c>
      <c r="D21" s="20"/>
      <c r="E21" s="33"/>
      <c r="F21" s="34" t="s">
        <v>192</v>
      </c>
      <c r="G21" s="34" t="s">
        <v>29</v>
      </c>
      <c r="H21" s="35">
        <v>1</v>
      </c>
      <c r="I21" s="35">
        <v>1</v>
      </c>
      <c r="J21" s="34" t="s">
        <v>198</v>
      </c>
      <c r="K21" s="38" t="s">
        <v>52</v>
      </c>
      <c r="L21" s="38" t="s">
        <v>52</v>
      </c>
      <c r="M21" s="58"/>
    </row>
    <row r="22" spans="2:13">
      <c r="B22" s="18" t="s">
        <v>59</v>
      </c>
      <c r="C22" s="19"/>
      <c r="D22" s="20"/>
      <c r="E22" s="33"/>
      <c r="F22" s="34"/>
      <c r="G22" s="34"/>
      <c r="H22" s="35"/>
      <c r="I22" s="35"/>
      <c r="J22" s="34"/>
      <c r="K22" s="38"/>
      <c r="L22" s="38"/>
      <c r="M22" s="58"/>
    </row>
    <row r="23" spans="2:13">
      <c r="B23" s="18" t="s">
        <v>63</v>
      </c>
      <c r="C23" s="19"/>
      <c r="D23" s="20"/>
      <c r="E23" s="33"/>
      <c r="F23" s="34"/>
      <c r="G23" s="34"/>
      <c r="H23" s="35"/>
      <c r="I23" s="35"/>
      <c r="J23" s="34"/>
      <c r="K23" s="38"/>
      <c r="L23" s="38"/>
      <c r="M23" s="58"/>
    </row>
    <row r="24" spans="2:13">
      <c r="B24" s="18" t="s">
        <v>68</v>
      </c>
      <c r="C24" s="19"/>
      <c r="D24" s="20"/>
      <c r="E24" s="33"/>
      <c r="F24" s="34"/>
      <c r="G24" s="34"/>
      <c r="H24" s="35"/>
      <c r="I24" s="35"/>
      <c r="J24" s="34"/>
      <c r="K24" s="38"/>
      <c r="L24" s="38"/>
      <c r="M24" s="58"/>
    </row>
    <row r="25" spans="2:13">
      <c r="B25" s="18" t="s">
        <v>69</v>
      </c>
      <c r="C25" s="19"/>
      <c r="D25" s="20"/>
      <c r="E25" s="33"/>
      <c r="F25" s="34"/>
      <c r="G25" s="34"/>
      <c r="H25" s="35"/>
      <c r="I25" s="35"/>
      <c r="J25" s="34"/>
      <c r="K25" s="38"/>
      <c r="L25" s="38"/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3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3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38"/>
      <c r="L28" s="38"/>
      <c r="M28" s="58"/>
    </row>
    <row r="29" spans="2:13">
      <c r="B29" s="18" t="s">
        <v>117</v>
      </c>
      <c r="C29" s="19"/>
      <c r="D29" s="20"/>
      <c r="E29" s="33"/>
      <c r="F29" s="34"/>
      <c r="G29" s="34"/>
      <c r="H29" s="35"/>
      <c r="I29" s="35"/>
      <c r="J29" s="34"/>
      <c r="K29" s="34"/>
      <c r="L29" s="34"/>
      <c r="M29" s="58"/>
    </row>
    <row r="30" spans="2:13">
      <c r="B30" s="18" t="s">
        <v>118</v>
      </c>
      <c r="C30" s="19"/>
      <c r="D30" s="20"/>
      <c r="E30" s="33"/>
      <c r="F30" s="34"/>
      <c r="G30" s="34"/>
      <c r="H30" s="35"/>
      <c r="I30" s="35"/>
      <c r="J30" s="34"/>
      <c r="K30" s="34"/>
      <c r="L30" s="34"/>
      <c r="M30" s="58"/>
    </row>
    <row r="31" spans="2:13">
      <c r="B31" s="18" t="s">
        <v>119</v>
      </c>
      <c r="C31" s="19"/>
      <c r="D31" s="20"/>
      <c r="E31" s="33"/>
      <c r="F31" s="34"/>
      <c r="G31" s="34"/>
      <c r="H31" s="35"/>
      <c r="I31" s="35"/>
      <c r="J31" s="34"/>
      <c r="K31" s="48"/>
      <c r="L31" s="38"/>
      <c r="M31" s="58"/>
    </row>
    <row r="32" spans="2:13">
      <c r="B32" s="18" t="s">
        <v>120</v>
      </c>
      <c r="C32" s="19"/>
      <c r="D32" s="20"/>
      <c r="E32" s="33"/>
      <c r="F32" s="34"/>
      <c r="G32" s="34"/>
      <c r="H32" s="35"/>
      <c r="I32" s="35"/>
      <c r="J32" s="34"/>
      <c r="K32" s="48"/>
      <c r="L32" s="38"/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 t="s">
        <v>48</v>
      </c>
      <c r="C41" s="19" t="s">
        <v>195</v>
      </c>
      <c r="D41" s="20"/>
      <c r="E41" s="33"/>
      <c r="F41" s="34" t="s">
        <v>192</v>
      </c>
      <c r="G41" s="34" t="s">
        <v>29</v>
      </c>
      <c r="H41" s="35">
        <v>1</v>
      </c>
      <c r="I41" s="34" t="s">
        <v>51</v>
      </c>
      <c r="J41" s="38" t="s">
        <v>130</v>
      </c>
      <c r="K41" s="49"/>
      <c r="L41" s="48"/>
      <c r="M41" s="59"/>
    </row>
    <row r="42" spans="2:13">
      <c r="B42" s="18" t="s">
        <v>53</v>
      </c>
      <c r="C42" s="19" t="s">
        <v>196</v>
      </c>
      <c r="D42" s="20"/>
      <c r="E42" s="33"/>
      <c r="F42" s="34" t="s">
        <v>192</v>
      </c>
      <c r="G42" s="34" t="s">
        <v>150</v>
      </c>
      <c r="H42" s="35">
        <v>1</v>
      </c>
      <c r="I42" s="34" t="s">
        <v>51</v>
      </c>
      <c r="J42" s="38" t="s">
        <v>66</v>
      </c>
      <c r="K42" s="49"/>
      <c r="L42" s="48"/>
      <c r="M42" s="59"/>
    </row>
    <row r="43" spans="2:13">
      <c r="B43" s="18" t="s">
        <v>55</v>
      </c>
      <c r="C43" s="19" t="s">
        <v>199</v>
      </c>
      <c r="D43" s="20"/>
      <c r="E43" s="33"/>
      <c r="F43" s="34" t="s">
        <v>192</v>
      </c>
      <c r="G43" s="34" t="s">
        <v>29</v>
      </c>
      <c r="H43" s="35">
        <v>1</v>
      </c>
      <c r="I43" s="34" t="s">
        <v>51</v>
      </c>
      <c r="J43" s="38" t="s">
        <v>66</v>
      </c>
      <c r="K43" s="49"/>
      <c r="L43" s="48"/>
      <c r="M43" s="59"/>
    </row>
    <row r="44" spans="2:13">
      <c r="B44" s="18" t="s">
        <v>59</v>
      </c>
      <c r="C44" s="19" t="s">
        <v>200</v>
      </c>
      <c r="D44" s="20"/>
      <c r="E44" s="33"/>
      <c r="F44" s="34" t="s">
        <v>201</v>
      </c>
      <c r="G44" s="34" t="s">
        <v>150</v>
      </c>
      <c r="H44" s="35">
        <v>1</v>
      </c>
      <c r="I44" s="34" t="s">
        <v>51</v>
      </c>
      <c r="J44" s="38" t="s">
        <v>52</v>
      </c>
      <c r="K44" s="49"/>
      <c r="L44" s="48"/>
      <c r="M44" s="59"/>
    </row>
    <row r="45" spans="2:13">
      <c r="B45" s="18" t="s">
        <v>63</v>
      </c>
      <c r="C45" s="19" t="s">
        <v>202</v>
      </c>
      <c r="D45" s="20"/>
      <c r="E45" s="33"/>
      <c r="F45" s="34" t="s">
        <v>201</v>
      </c>
      <c r="G45" s="34" t="s">
        <v>150</v>
      </c>
      <c r="H45" s="35">
        <v>1</v>
      </c>
      <c r="I45" s="34" t="s">
        <v>51</v>
      </c>
      <c r="J45" s="38" t="s">
        <v>52</v>
      </c>
      <c r="K45" s="49"/>
      <c r="L45" s="48"/>
      <c r="M45" s="59"/>
    </row>
    <row r="46" spans="2:13">
      <c r="B46" s="18" t="s">
        <v>68</v>
      </c>
      <c r="C46" s="19" t="s">
        <v>203</v>
      </c>
      <c r="D46" s="20"/>
      <c r="E46" s="33"/>
      <c r="F46" s="34" t="s">
        <v>201</v>
      </c>
      <c r="G46" s="34" t="s">
        <v>150</v>
      </c>
      <c r="H46" s="35">
        <v>0.1</v>
      </c>
      <c r="I46" s="34" t="s">
        <v>51</v>
      </c>
      <c r="J46" s="38" t="s">
        <v>52</v>
      </c>
      <c r="K46" s="49"/>
      <c r="L46" s="48"/>
      <c r="M46" s="59"/>
    </row>
    <row r="47" spans="2:13">
      <c r="B47" s="18" t="s">
        <v>69</v>
      </c>
      <c r="C47" s="19"/>
      <c r="D47" s="20"/>
      <c r="E47" s="33"/>
      <c r="F47" s="34"/>
      <c r="G47" s="34"/>
      <c r="H47" s="35"/>
      <c r="I47" s="34"/>
      <c r="J47" s="38"/>
      <c r="K47" s="49"/>
      <c r="L47" s="48"/>
      <c r="M47" s="59"/>
    </row>
    <row r="48" spans="2:13">
      <c r="B48" s="18" t="s">
        <v>70</v>
      </c>
      <c r="C48" s="19"/>
      <c r="D48" s="20"/>
      <c r="E48" s="33"/>
      <c r="F48" s="34"/>
      <c r="G48" s="34"/>
      <c r="H48" s="35"/>
      <c r="I48" s="34"/>
      <c r="J48" s="38"/>
      <c r="K48" s="49"/>
      <c r="L48" s="48"/>
      <c r="M48" s="59"/>
    </row>
    <row r="49" spans="2:13">
      <c r="B49" s="18" t="s">
        <v>71</v>
      </c>
      <c r="C49" s="19"/>
      <c r="D49" s="20"/>
      <c r="E49" s="33"/>
      <c r="F49" s="34"/>
      <c r="G49" s="34"/>
      <c r="H49" s="35"/>
      <c r="I49" s="34"/>
      <c r="J49" s="38"/>
      <c r="K49" s="49"/>
      <c r="L49" s="48"/>
      <c r="M49" s="59"/>
    </row>
    <row r="50" spans="2:13">
      <c r="B50" s="18" t="s">
        <v>72</v>
      </c>
      <c r="C50" s="19"/>
      <c r="D50" s="20"/>
      <c r="E50" s="33"/>
      <c r="F50" s="34"/>
      <c r="G50" s="38"/>
      <c r="H50" s="34"/>
      <c r="I50" s="34"/>
      <c r="J50" s="38"/>
      <c r="K50" s="49"/>
      <c r="L50" s="48"/>
      <c r="M50" s="59"/>
    </row>
    <row r="51" spans="2:13">
      <c r="B51" s="18" t="s">
        <v>117</v>
      </c>
      <c r="C51" s="19"/>
      <c r="D51" s="20"/>
      <c r="E51" s="33"/>
      <c r="F51" s="34"/>
      <c r="G51" s="34"/>
      <c r="H51" s="35"/>
      <c r="I51" s="35"/>
      <c r="J51" s="34"/>
      <c r="K51" s="49"/>
      <c r="L51" s="48"/>
      <c r="M51" s="59"/>
    </row>
    <row r="52" spans="2:13">
      <c r="B52" s="18" t="s">
        <v>118</v>
      </c>
      <c r="C52" s="19"/>
      <c r="D52" s="20"/>
      <c r="E52" s="33"/>
      <c r="F52" s="34"/>
      <c r="G52" s="34"/>
      <c r="H52" s="35"/>
      <c r="I52" s="35"/>
      <c r="J52" s="34"/>
      <c r="K52" s="49"/>
      <c r="L52" s="48"/>
      <c r="M52" s="59"/>
    </row>
    <row r="53" spans="2:13">
      <c r="B53" s="18" t="s">
        <v>119</v>
      </c>
      <c r="C53" s="19"/>
      <c r="D53" s="20"/>
      <c r="E53" s="33"/>
      <c r="F53" s="34"/>
      <c r="G53" s="34"/>
      <c r="H53" s="35"/>
      <c r="I53" s="35"/>
      <c r="J53" s="34"/>
      <c r="K53" s="49"/>
      <c r="L53" s="48"/>
      <c r="M53" s="59"/>
    </row>
    <row r="54" spans="2:13">
      <c r="B54" s="18" t="s">
        <v>120</v>
      </c>
      <c r="C54" s="19"/>
      <c r="D54" s="20"/>
      <c r="E54" s="33"/>
      <c r="F54" s="34"/>
      <c r="G54" s="34"/>
      <c r="H54" s="35"/>
      <c r="I54" s="35"/>
      <c r="J54" s="34"/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spans="1:13">
      <c r="A63" s="21"/>
      <c r="B63" s="22" t="s">
        <v>138</v>
      </c>
      <c r="C63" s="22"/>
      <c r="D63" s="22"/>
      <c r="E63" s="22" t="s">
        <v>139</v>
      </c>
      <c r="F63" s="22"/>
      <c r="G63" s="39" t="s">
        <v>140</v>
      </c>
      <c r="H63" s="39"/>
      <c r="I63" s="38" t="s">
        <v>6</v>
      </c>
      <c r="J63" s="38"/>
      <c r="K63" s="50"/>
      <c r="L63" s="51"/>
      <c r="M63" s="60"/>
    </row>
    <row r="64" spans="1:13">
      <c r="A64" s="21"/>
      <c r="B64" s="22"/>
      <c r="C64" s="22"/>
      <c r="D64" s="22"/>
      <c r="E64" s="22"/>
      <c r="F64" s="22"/>
      <c r="G64" s="39"/>
      <c r="H64" s="39"/>
      <c r="I64" s="38"/>
      <c r="J64" s="38"/>
      <c r="K64" s="50"/>
      <c r="L64" s="51"/>
      <c r="M64" s="60"/>
    </row>
    <row r="65" spans="1:13">
      <c r="A65" s="21"/>
      <c r="B65" s="22"/>
      <c r="C65" s="22"/>
      <c r="D65" s="22"/>
      <c r="E65" s="22"/>
      <c r="F65" s="22"/>
      <c r="G65" s="39"/>
      <c r="H65" s="39"/>
      <c r="I65" s="38"/>
      <c r="J65" s="38"/>
      <c r="K65" s="50"/>
      <c r="L65" s="51"/>
      <c r="M65" s="60"/>
    </row>
    <row r="66" spans="1:13">
      <c r="A66" s="21"/>
      <c r="B66" s="22"/>
      <c r="C66" s="22"/>
      <c r="D66" s="22"/>
      <c r="E66" s="22"/>
      <c r="F66" s="22"/>
      <c r="G66" s="39"/>
      <c r="H66" s="39"/>
      <c r="I66" s="38"/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ht="33" customHeight="1" spans="2:13">
      <c r="B70" s="38" t="s">
        <v>48</v>
      </c>
      <c r="C70" s="38"/>
      <c r="D70" s="22"/>
      <c r="E70" s="22"/>
      <c r="F70" s="22"/>
      <c r="G70" s="64"/>
      <c r="H70" s="38"/>
      <c r="I70" s="38"/>
      <c r="J70" s="38"/>
      <c r="K70" s="38"/>
      <c r="L70" s="64"/>
      <c r="M70" s="64"/>
    </row>
    <row r="71" spans="2:13">
      <c r="B71" s="38" t="s">
        <v>53</v>
      </c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 t="s">
        <v>55</v>
      </c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 t="s">
        <v>59</v>
      </c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4:M85"/>
    <mergeCell ref="B87:M88"/>
    <mergeCell ref="B90:M91"/>
    <mergeCell ref="B8:D15"/>
    <mergeCell ref="B81:M82"/>
  </mergeCells>
  <dataValidations count="8">
    <dataValidation type="list" allowBlank="1" showInputMessage="1" showErrorMessage="1" sqref="C70:C79">
      <formula1>"需求变更,资源/培训/工具,计划,沟通,设计,编码,测试,人员管理,产品质量,其他"</formula1>
    </dataValidation>
    <dataValidation type="list" allowBlank="1" showInputMessage="1" showErrorMessage="1" sqref="F19:F33 F41:F42 F43:F46">
      <formula1>"策划,需求,设计,编码,测试,实施,结项"</formula1>
    </dataValidation>
    <dataValidation type="list" allowBlank="1" showInputMessage="1" showErrorMessage="1" sqref="F34:F38 F47:F58">
      <formula1>"策划,需求,设计,编码,测试,培训,维护"</formula1>
    </dataValidation>
    <dataValidation type="list" allowBlank="1" showInputMessage="1" showErrorMessage="1" sqref="H41:H42 H43:H46 H47:H58 H19:I38">
      <formula1>"0%,10%,20%,30%,40%,50%,60%,70%,80%,90%,100%"</formula1>
    </dataValidation>
    <dataValidation type="list" allowBlank="1" showInputMessage="1" showErrorMessage="1" sqref="I41:I42 I43:I46 I47:I58 J19:J38">
      <formula1>"新任务,计划外,正常"</formula1>
    </dataValidation>
    <dataValidation type="list" allowBlank="1" showInputMessage="1" showErrorMessage="1" sqref="I73:I79">
      <formula1>"成员,项目经理,项目组,高级经理"</formula1>
    </dataValidation>
    <dataValidation type="list" allowBlank="1" showInputMessage="1" showErrorMessage="1" sqref="J70:J72">
      <formula1>"非常严重,严重,一般,轻微,无影响"</formula1>
    </dataValidation>
    <dataValidation type="list" allowBlank="1" showInputMessage="1" showErrorMessage="1" sqref="J73:J79 K70:K72">
      <formula1>"打开,正在处理,已关闭,重复发生"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showGridLines="0" zoomScale="73" zoomScaleNormal="73" workbookViewId="0">
      <selection activeCell="C41" sqref="C41:E46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44830</v>
      </c>
      <c r="H4" s="27"/>
      <c r="I4" s="26" t="s">
        <v>15</v>
      </c>
      <c r="J4" s="40">
        <f>G4+14</f>
        <v>44844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44844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141</v>
      </c>
      <c r="L18" s="46" t="s">
        <v>46</v>
      </c>
      <c r="M18" s="17" t="s">
        <v>47</v>
      </c>
    </row>
    <row r="19" spans="2:13">
      <c r="B19" s="18" t="s">
        <v>48</v>
      </c>
      <c r="C19" s="19" t="s">
        <v>195</v>
      </c>
      <c r="D19" s="20"/>
      <c r="E19" s="33"/>
      <c r="F19" s="34" t="s">
        <v>192</v>
      </c>
      <c r="G19" s="34" t="s">
        <v>29</v>
      </c>
      <c r="H19" s="35">
        <v>1</v>
      </c>
      <c r="I19" s="35">
        <v>1</v>
      </c>
      <c r="J19" s="34" t="s">
        <v>51</v>
      </c>
      <c r="K19" s="38" t="s">
        <v>130</v>
      </c>
      <c r="L19" s="38" t="s">
        <v>130</v>
      </c>
      <c r="M19" s="57"/>
    </row>
    <row r="20" spans="2:13">
      <c r="B20" s="18" t="s">
        <v>53</v>
      </c>
      <c r="C20" s="19" t="s">
        <v>196</v>
      </c>
      <c r="D20" s="20"/>
      <c r="E20" s="33"/>
      <c r="F20" s="34" t="s">
        <v>192</v>
      </c>
      <c r="G20" s="34" t="s">
        <v>27</v>
      </c>
      <c r="H20" s="35">
        <v>1</v>
      </c>
      <c r="I20" s="35">
        <v>1</v>
      </c>
      <c r="J20" s="34" t="s">
        <v>51</v>
      </c>
      <c r="K20" s="38" t="s">
        <v>66</v>
      </c>
      <c r="L20" s="38" t="s">
        <v>66</v>
      </c>
      <c r="M20" s="57"/>
    </row>
    <row r="21" spans="2:13">
      <c r="B21" s="18" t="s">
        <v>55</v>
      </c>
      <c r="C21" s="19" t="s">
        <v>199</v>
      </c>
      <c r="D21" s="20"/>
      <c r="E21" s="33"/>
      <c r="F21" s="34" t="s">
        <v>192</v>
      </c>
      <c r="G21" s="34" t="s">
        <v>29</v>
      </c>
      <c r="H21" s="35">
        <v>1</v>
      </c>
      <c r="I21" s="35">
        <v>1</v>
      </c>
      <c r="J21" s="34" t="s">
        <v>51</v>
      </c>
      <c r="K21" s="38" t="s">
        <v>66</v>
      </c>
      <c r="L21" s="38" t="s">
        <v>66</v>
      </c>
      <c r="M21" s="58"/>
    </row>
    <row r="22" spans="2:13">
      <c r="B22" s="18" t="s">
        <v>59</v>
      </c>
      <c r="C22" s="19" t="s">
        <v>200</v>
      </c>
      <c r="D22" s="20"/>
      <c r="E22" s="33"/>
      <c r="F22" s="34" t="s">
        <v>201</v>
      </c>
      <c r="G22" s="34" t="s">
        <v>27</v>
      </c>
      <c r="H22" s="35">
        <v>1</v>
      </c>
      <c r="I22" s="35">
        <v>1</v>
      </c>
      <c r="J22" s="34" t="s">
        <v>51</v>
      </c>
      <c r="K22" s="38" t="s">
        <v>52</v>
      </c>
      <c r="L22" s="38" t="s">
        <v>52</v>
      </c>
      <c r="M22" s="58"/>
    </row>
    <row r="23" spans="2:13">
      <c r="B23" s="18" t="s">
        <v>63</v>
      </c>
      <c r="C23" s="19" t="s">
        <v>202</v>
      </c>
      <c r="D23" s="20"/>
      <c r="E23" s="33"/>
      <c r="F23" s="34" t="s">
        <v>201</v>
      </c>
      <c r="G23" s="34" t="s">
        <v>27</v>
      </c>
      <c r="H23" s="35">
        <v>1</v>
      </c>
      <c r="I23" s="35">
        <v>1</v>
      </c>
      <c r="J23" s="34" t="s">
        <v>51</v>
      </c>
      <c r="K23" s="38" t="s">
        <v>52</v>
      </c>
      <c r="L23" s="38" t="s">
        <v>52</v>
      </c>
      <c r="M23" s="58"/>
    </row>
    <row r="24" spans="2:13">
      <c r="B24" s="18" t="s">
        <v>68</v>
      </c>
      <c r="C24" s="19" t="s">
        <v>203</v>
      </c>
      <c r="D24" s="20"/>
      <c r="E24" s="33"/>
      <c r="F24" s="34" t="s">
        <v>201</v>
      </c>
      <c r="G24" s="34" t="s">
        <v>27</v>
      </c>
      <c r="H24" s="35">
        <v>0.1</v>
      </c>
      <c r="I24" s="35">
        <v>0.1</v>
      </c>
      <c r="J24" s="34" t="s">
        <v>51</v>
      </c>
      <c r="K24" s="38" t="s">
        <v>52</v>
      </c>
      <c r="L24" s="38" t="s">
        <v>52</v>
      </c>
      <c r="M24" s="58"/>
    </row>
    <row r="25" spans="2:13">
      <c r="B25" s="18" t="s">
        <v>69</v>
      </c>
      <c r="C25" s="19"/>
      <c r="D25" s="20"/>
      <c r="E25" s="33"/>
      <c r="F25" s="34"/>
      <c r="G25" s="34"/>
      <c r="H25" s="35"/>
      <c r="I25" s="35"/>
      <c r="J25" s="34"/>
      <c r="K25" s="38"/>
      <c r="L25" s="38"/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3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3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38"/>
      <c r="L28" s="38"/>
      <c r="M28" s="58"/>
    </row>
    <row r="29" spans="2:13">
      <c r="B29" s="18" t="s">
        <v>117</v>
      </c>
      <c r="C29" s="19"/>
      <c r="D29" s="20"/>
      <c r="E29" s="33"/>
      <c r="F29" s="34"/>
      <c r="G29" s="34"/>
      <c r="H29" s="35"/>
      <c r="I29" s="35"/>
      <c r="J29" s="34"/>
      <c r="K29" s="34"/>
      <c r="L29" s="34"/>
      <c r="M29" s="58"/>
    </row>
    <row r="30" spans="2:13">
      <c r="B30" s="18" t="s">
        <v>118</v>
      </c>
      <c r="C30" s="19"/>
      <c r="D30" s="20"/>
      <c r="E30" s="33"/>
      <c r="F30" s="34"/>
      <c r="G30" s="34"/>
      <c r="H30" s="35"/>
      <c r="I30" s="35"/>
      <c r="J30" s="34"/>
      <c r="K30" s="34"/>
      <c r="L30" s="34"/>
      <c r="M30" s="58"/>
    </row>
    <row r="31" spans="2:13">
      <c r="B31" s="18" t="s">
        <v>119</v>
      </c>
      <c r="C31" s="19"/>
      <c r="D31" s="20"/>
      <c r="E31" s="33"/>
      <c r="F31" s="34"/>
      <c r="G31" s="34"/>
      <c r="H31" s="35"/>
      <c r="I31" s="35"/>
      <c r="J31" s="34"/>
      <c r="K31" s="48"/>
      <c r="L31" s="38"/>
      <c r="M31" s="58"/>
    </row>
    <row r="32" spans="2:13">
      <c r="B32" s="18" t="s">
        <v>120</v>
      </c>
      <c r="C32" s="19"/>
      <c r="D32" s="20"/>
      <c r="E32" s="33"/>
      <c r="F32" s="34"/>
      <c r="G32" s="34"/>
      <c r="H32" s="35"/>
      <c r="I32" s="35"/>
      <c r="J32" s="34"/>
      <c r="K32" s="48"/>
      <c r="L32" s="38"/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 t="s">
        <v>48</v>
      </c>
      <c r="C41" s="19" t="s">
        <v>203</v>
      </c>
      <c r="D41" s="20"/>
      <c r="E41" s="33"/>
      <c r="F41" s="36" t="s">
        <v>201</v>
      </c>
      <c r="G41" s="36" t="s">
        <v>6</v>
      </c>
      <c r="H41" s="37">
        <v>1</v>
      </c>
      <c r="I41" s="36" t="s">
        <v>51</v>
      </c>
      <c r="J41" s="47" t="s">
        <v>79</v>
      </c>
      <c r="K41" s="49"/>
      <c r="L41" s="48"/>
      <c r="M41" s="59"/>
    </row>
    <row r="42" spans="2:13">
      <c r="B42" s="18" t="s">
        <v>53</v>
      </c>
      <c r="C42" s="19" t="s">
        <v>204</v>
      </c>
      <c r="D42" s="20"/>
      <c r="E42" s="33"/>
      <c r="F42" s="36" t="s">
        <v>205</v>
      </c>
      <c r="G42" s="36" t="s">
        <v>6</v>
      </c>
      <c r="H42" s="37">
        <v>1</v>
      </c>
      <c r="I42" s="36" t="s">
        <v>51</v>
      </c>
      <c r="J42" s="47" t="s">
        <v>206</v>
      </c>
      <c r="K42" s="49"/>
      <c r="L42" s="48"/>
      <c r="M42" s="59"/>
    </row>
    <row r="43" spans="2:13">
      <c r="B43" s="18" t="s">
        <v>55</v>
      </c>
      <c r="C43" s="19" t="s">
        <v>207</v>
      </c>
      <c r="D43" s="20"/>
      <c r="E43" s="33"/>
      <c r="F43" s="36" t="s">
        <v>205</v>
      </c>
      <c r="G43" s="36" t="s">
        <v>29</v>
      </c>
      <c r="H43" s="37">
        <v>1</v>
      </c>
      <c r="I43" s="36" t="s">
        <v>51</v>
      </c>
      <c r="J43" s="47" t="s">
        <v>206</v>
      </c>
      <c r="K43" s="49"/>
      <c r="L43" s="48"/>
      <c r="M43" s="59"/>
    </row>
    <row r="44" spans="2:13">
      <c r="B44" s="18" t="s">
        <v>59</v>
      </c>
      <c r="C44" s="19" t="s">
        <v>208</v>
      </c>
      <c r="D44" s="20"/>
      <c r="E44" s="33"/>
      <c r="F44" s="36" t="s">
        <v>205</v>
      </c>
      <c r="G44" s="36" t="s">
        <v>6</v>
      </c>
      <c r="H44" s="37">
        <v>1</v>
      </c>
      <c r="I44" s="36" t="s">
        <v>51</v>
      </c>
      <c r="J44" s="47" t="s">
        <v>52</v>
      </c>
      <c r="K44" s="49"/>
      <c r="L44" s="48"/>
      <c r="M44" s="59"/>
    </row>
    <row r="45" spans="2:13">
      <c r="B45" s="18" t="s">
        <v>63</v>
      </c>
      <c r="C45" s="19" t="s">
        <v>209</v>
      </c>
      <c r="D45" s="20"/>
      <c r="E45" s="33"/>
      <c r="F45" s="36" t="s">
        <v>205</v>
      </c>
      <c r="G45" s="36" t="s">
        <v>6</v>
      </c>
      <c r="H45" s="37">
        <v>1</v>
      </c>
      <c r="I45" s="36" t="s">
        <v>51</v>
      </c>
      <c r="J45" s="47" t="s">
        <v>130</v>
      </c>
      <c r="K45" s="49"/>
      <c r="L45" s="48"/>
      <c r="M45" s="59"/>
    </row>
    <row r="46" spans="2:13">
      <c r="B46" s="18" t="s">
        <v>68</v>
      </c>
      <c r="C46" s="19" t="s">
        <v>210</v>
      </c>
      <c r="D46" s="20"/>
      <c r="E46" s="33"/>
      <c r="F46" s="36" t="s">
        <v>205</v>
      </c>
      <c r="G46" s="36" t="s">
        <v>6</v>
      </c>
      <c r="H46" s="37">
        <v>1</v>
      </c>
      <c r="I46" s="36" t="s">
        <v>51</v>
      </c>
      <c r="J46" s="47" t="s">
        <v>206</v>
      </c>
      <c r="K46" s="49"/>
      <c r="L46" s="48"/>
      <c r="M46" s="59"/>
    </row>
    <row r="47" spans="2:13">
      <c r="B47" s="18" t="s">
        <v>69</v>
      </c>
      <c r="C47" s="19"/>
      <c r="D47" s="20"/>
      <c r="E47" s="33"/>
      <c r="F47" s="34"/>
      <c r="G47" s="34"/>
      <c r="H47" s="35"/>
      <c r="I47" s="34"/>
      <c r="J47" s="38"/>
      <c r="K47" s="49"/>
      <c r="L47" s="48"/>
      <c r="M47" s="59"/>
    </row>
    <row r="48" spans="2:13">
      <c r="B48" s="18" t="s">
        <v>70</v>
      </c>
      <c r="C48" s="19"/>
      <c r="D48" s="20"/>
      <c r="E48" s="33"/>
      <c r="F48" s="34"/>
      <c r="G48" s="34"/>
      <c r="H48" s="35"/>
      <c r="I48" s="34"/>
      <c r="J48" s="38"/>
      <c r="K48" s="49"/>
      <c r="L48" s="48"/>
      <c r="M48" s="59"/>
    </row>
    <row r="49" spans="2:13">
      <c r="B49" s="18" t="s">
        <v>71</v>
      </c>
      <c r="C49" s="19"/>
      <c r="D49" s="20"/>
      <c r="E49" s="33"/>
      <c r="F49" s="34"/>
      <c r="G49" s="34"/>
      <c r="H49" s="35"/>
      <c r="I49" s="34"/>
      <c r="J49" s="38"/>
      <c r="K49" s="49"/>
      <c r="L49" s="48"/>
      <c r="M49" s="59"/>
    </row>
    <row r="50" spans="2:13">
      <c r="B50" s="18" t="s">
        <v>72</v>
      </c>
      <c r="C50" s="19"/>
      <c r="D50" s="20"/>
      <c r="E50" s="33"/>
      <c r="F50" s="34"/>
      <c r="G50" s="38"/>
      <c r="H50" s="34"/>
      <c r="I50" s="34"/>
      <c r="J50" s="38"/>
      <c r="K50" s="49"/>
      <c r="L50" s="48"/>
      <c r="M50" s="59"/>
    </row>
    <row r="51" spans="2:13">
      <c r="B51" s="18" t="s">
        <v>117</v>
      </c>
      <c r="C51" s="19"/>
      <c r="D51" s="20"/>
      <c r="E51" s="33"/>
      <c r="F51" s="34"/>
      <c r="G51" s="34"/>
      <c r="H51" s="35"/>
      <c r="I51" s="35"/>
      <c r="J51" s="34"/>
      <c r="K51" s="49"/>
      <c r="L51" s="48"/>
      <c r="M51" s="59"/>
    </row>
    <row r="52" spans="2:13">
      <c r="B52" s="18" t="s">
        <v>118</v>
      </c>
      <c r="C52" s="19"/>
      <c r="D52" s="20"/>
      <c r="E52" s="33"/>
      <c r="F52" s="34"/>
      <c r="G52" s="34"/>
      <c r="H52" s="35"/>
      <c r="I52" s="35"/>
      <c r="J52" s="34"/>
      <c r="K52" s="49"/>
      <c r="L52" s="48"/>
      <c r="M52" s="59"/>
    </row>
    <row r="53" spans="2:13">
      <c r="B53" s="18" t="s">
        <v>119</v>
      </c>
      <c r="C53" s="19"/>
      <c r="D53" s="20"/>
      <c r="E53" s="33"/>
      <c r="F53" s="34"/>
      <c r="G53" s="34"/>
      <c r="H53" s="35"/>
      <c r="I53" s="35"/>
      <c r="J53" s="34"/>
      <c r="K53" s="49"/>
      <c r="L53" s="48"/>
      <c r="M53" s="59"/>
    </row>
    <row r="54" spans="2:13">
      <c r="B54" s="18" t="s">
        <v>120</v>
      </c>
      <c r="C54" s="19"/>
      <c r="D54" s="20"/>
      <c r="E54" s="33"/>
      <c r="F54" s="34"/>
      <c r="G54" s="34"/>
      <c r="H54" s="35"/>
      <c r="I54" s="35"/>
      <c r="J54" s="34"/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spans="1:13">
      <c r="A63" s="21"/>
      <c r="B63" s="22" t="s">
        <v>138</v>
      </c>
      <c r="C63" s="22"/>
      <c r="D63" s="22"/>
      <c r="E63" s="22" t="s">
        <v>139</v>
      </c>
      <c r="F63" s="22"/>
      <c r="G63" s="39" t="s">
        <v>140</v>
      </c>
      <c r="H63" s="39"/>
      <c r="I63" s="38" t="s">
        <v>6</v>
      </c>
      <c r="J63" s="38"/>
      <c r="K63" s="50"/>
      <c r="L63" s="51"/>
      <c r="M63" s="60"/>
    </row>
    <row r="64" spans="1:13">
      <c r="A64" s="21"/>
      <c r="B64" s="22"/>
      <c r="C64" s="22"/>
      <c r="D64" s="22"/>
      <c r="E64" s="22"/>
      <c r="F64" s="22"/>
      <c r="G64" s="39"/>
      <c r="H64" s="39"/>
      <c r="I64" s="38"/>
      <c r="J64" s="38"/>
      <c r="K64" s="50"/>
      <c r="L64" s="51"/>
      <c r="M64" s="60"/>
    </row>
    <row r="65" spans="1:13">
      <c r="A65" s="21"/>
      <c r="B65" s="22"/>
      <c r="C65" s="22"/>
      <c r="D65" s="22"/>
      <c r="E65" s="22"/>
      <c r="F65" s="22"/>
      <c r="G65" s="39"/>
      <c r="H65" s="39"/>
      <c r="I65" s="38"/>
      <c r="J65" s="38"/>
      <c r="K65" s="50"/>
      <c r="L65" s="51"/>
      <c r="M65" s="60"/>
    </row>
    <row r="66" spans="1:13">
      <c r="A66" s="21"/>
      <c r="B66" s="22"/>
      <c r="C66" s="22"/>
      <c r="D66" s="22"/>
      <c r="E66" s="22"/>
      <c r="F66" s="22"/>
      <c r="G66" s="39"/>
      <c r="H66" s="39"/>
      <c r="I66" s="38"/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spans="2:13">
      <c r="B70" s="38" t="s">
        <v>48</v>
      </c>
      <c r="C70" s="38"/>
      <c r="D70" s="22"/>
      <c r="E70" s="22"/>
      <c r="F70" s="22"/>
      <c r="G70" s="64"/>
      <c r="H70" s="38"/>
      <c r="I70" s="38"/>
      <c r="J70" s="38"/>
      <c r="K70" s="38"/>
      <c r="L70" s="64"/>
      <c r="M70" s="64"/>
    </row>
    <row r="71" spans="2:13">
      <c r="B71" s="38" t="s">
        <v>53</v>
      </c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 t="s">
        <v>55</v>
      </c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 t="s">
        <v>59</v>
      </c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4:M85"/>
    <mergeCell ref="B87:M88"/>
    <mergeCell ref="B90:M91"/>
    <mergeCell ref="B8:D15"/>
    <mergeCell ref="B81:M82"/>
  </mergeCells>
  <dataValidations count="8">
    <dataValidation type="list" allowBlank="1" showInputMessage="1" showErrorMessage="1" sqref="F41 F19:F20 F21:F24 F25:F33 F42:F43 F44:F46">
      <formula1>"策划,需求,设计,编码,测试,实施,结项"</formula1>
    </dataValidation>
    <dataValidation type="list" allowBlank="1" showInputMessage="1" showErrorMessage="1" sqref="H41 H21:H24 H42:H43 H44:H46 H47:H58 I21:I24 H19:I20 H25:I38">
      <formula1>"0%,10%,20%,30%,40%,50%,60%,70%,80%,90%,100%"</formula1>
    </dataValidation>
    <dataValidation type="list" allowBlank="1" showInputMessage="1" showErrorMessage="1" sqref="I41 I42:I43 I44:I46 I47:I58 J19:J20 J21:J24 J25:J38">
      <formula1>"新任务,计划外,正常"</formula1>
    </dataValidation>
    <dataValidation type="list" allowBlank="1" showInputMessage="1" showErrorMessage="1" sqref="C70:C79">
      <formula1>"需求变更,资源/培训/工具,计划,沟通,设计,编码,测试,人员管理,产品质量,其他"</formula1>
    </dataValidation>
    <dataValidation type="list" allowBlank="1" showInputMessage="1" showErrorMessage="1" sqref="F34:F38 F47:F58">
      <formula1>"策划,需求,设计,编码,测试,培训,维护"</formula1>
    </dataValidation>
    <dataValidation type="list" allowBlank="1" showInputMessage="1" showErrorMessage="1" sqref="I73:I79">
      <formula1>"成员,项目经理,项目组,高级经理"</formula1>
    </dataValidation>
    <dataValidation type="list" allowBlank="1" showInputMessage="1" showErrorMessage="1" sqref="J70:J72">
      <formula1>"非常严重,严重,一般,轻微,无影响"</formula1>
    </dataValidation>
    <dataValidation type="list" allowBlank="1" showInputMessage="1" showErrorMessage="1" sqref="J73:J79 K70:K72">
      <formula1>"打开,正在处理,已关闭,重复发生"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showGridLines="0" tabSelected="1" zoomScale="85" zoomScaleNormal="85" workbookViewId="0">
      <selection activeCell="G33" sqref="G33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44844</v>
      </c>
      <c r="H4" s="27"/>
      <c r="I4" s="26" t="s">
        <v>15</v>
      </c>
      <c r="J4" s="40">
        <f>G4+14</f>
        <v>44858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44858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141</v>
      </c>
      <c r="L18" s="46" t="s">
        <v>46</v>
      </c>
      <c r="M18" s="17" t="s">
        <v>47</v>
      </c>
    </row>
    <row r="19" spans="2:13">
      <c r="B19" s="18" t="s">
        <v>48</v>
      </c>
      <c r="C19" s="19" t="s">
        <v>203</v>
      </c>
      <c r="D19" s="20"/>
      <c r="E19" s="33"/>
      <c r="F19" s="34" t="s">
        <v>201</v>
      </c>
      <c r="G19" s="34" t="s">
        <v>6</v>
      </c>
      <c r="H19" s="35">
        <v>1</v>
      </c>
      <c r="I19" s="35">
        <v>1</v>
      </c>
      <c r="J19" s="34" t="s">
        <v>51</v>
      </c>
      <c r="K19" s="38" t="s">
        <v>79</v>
      </c>
      <c r="L19" s="38" t="s">
        <v>79</v>
      </c>
      <c r="M19" s="57"/>
    </row>
    <row r="20" spans="2:13">
      <c r="B20" s="18" t="s">
        <v>53</v>
      </c>
      <c r="C20" s="19" t="s">
        <v>204</v>
      </c>
      <c r="D20" s="20"/>
      <c r="E20" s="33"/>
      <c r="F20" s="36" t="s">
        <v>205</v>
      </c>
      <c r="G20" s="34" t="s">
        <v>6</v>
      </c>
      <c r="H20" s="37">
        <v>1</v>
      </c>
      <c r="I20" s="35">
        <v>1</v>
      </c>
      <c r="J20" s="36" t="s">
        <v>51</v>
      </c>
      <c r="K20" s="47" t="s">
        <v>206</v>
      </c>
      <c r="L20" s="47" t="s">
        <v>206</v>
      </c>
      <c r="M20" s="57"/>
    </row>
    <row r="21" spans="2:13">
      <c r="B21" s="18" t="s">
        <v>55</v>
      </c>
      <c r="C21" s="19" t="s">
        <v>207</v>
      </c>
      <c r="D21" s="20"/>
      <c r="E21" s="33"/>
      <c r="F21" s="36" t="s">
        <v>205</v>
      </c>
      <c r="G21" s="36" t="s">
        <v>29</v>
      </c>
      <c r="H21" s="37">
        <v>1</v>
      </c>
      <c r="I21" s="35">
        <v>1</v>
      </c>
      <c r="J21" s="36" t="s">
        <v>51</v>
      </c>
      <c r="K21" s="47" t="s">
        <v>206</v>
      </c>
      <c r="L21" s="47" t="s">
        <v>206</v>
      </c>
      <c r="M21" s="58"/>
    </row>
    <row r="22" spans="2:13">
      <c r="B22" s="18" t="s">
        <v>59</v>
      </c>
      <c r="C22" s="19" t="s">
        <v>208</v>
      </c>
      <c r="D22" s="20"/>
      <c r="E22" s="33"/>
      <c r="F22" s="36" t="s">
        <v>205</v>
      </c>
      <c r="G22" s="34" t="s">
        <v>6</v>
      </c>
      <c r="H22" s="37">
        <v>1</v>
      </c>
      <c r="I22" s="35">
        <v>1</v>
      </c>
      <c r="J22" s="36" t="s">
        <v>51</v>
      </c>
      <c r="K22" s="47" t="s">
        <v>52</v>
      </c>
      <c r="L22" s="47" t="s">
        <v>52</v>
      </c>
      <c r="M22" s="58"/>
    </row>
    <row r="23" spans="2:13">
      <c r="B23" s="18" t="s">
        <v>63</v>
      </c>
      <c r="C23" s="19" t="s">
        <v>209</v>
      </c>
      <c r="D23" s="20"/>
      <c r="E23" s="33"/>
      <c r="F23" s="36" t="s">
        <v>205</v>
      </c>
      <c r="G23" s="34" t="s">
        <v>6</v>
      </c>
      <c r="H23" s="37">
        <v>1</v>
      </c>
      <c r="I23" s="35">
        <v>1</v>
      </c>
      <c r="J23" s="36" t="s">
        <v>51</v>
      </c>
      <c r="K23" s="47" t="s">
        <v>130</v>
      </c>
      <c r="L23" s="47" t="s">
        <v>130</v>
      </c>
      <c r="M23" s="58"/>
    </row>
    <row r="24" spans="2:13">
      <c r="B24" s="18" t="s">
        <v>68</v>
      </c>
      <c r="C24" s="19" t="s">
        <v>210</v>
      </c>
      <c r="D24" s="20"/>
      <c r="E24" s="33"/>
      <c r="F24" s="36" t="s">
        <v>205</v>
      </c>
      <c r="G24" s="34" t="s">
        <v>6</v>
      </c>
      <c r="H24" s="37">
        <v>1</v>
      </c>
      <c r="I24" s="35">
        <v>1</v>
      </c>
      <c r="J24" s="36" t="s">
        <v>51</v>
      </c>
      <c r="K24" s="47" t="s">
        <v>206</v>
      </c>
      <c r="L24" s="47" t="s">
        <v>206</v>
      </c>
      <c r="M24" s="58"/>
    </row>
    <row r="25" spans="2:13">
      <c r="B25" s="18" t="s">
        <v>69</v>
      </c>
      <c r="C25" s="19"/>
      <c r="D25" s="20"/>
      <c r="E25" s="33"/>
      <c r="F25" s="36"/>
      <c r="G25" s="36"/>
      <c r="H25" s="37"/>
      <c r="I25" s="36"/>
      <c r="J25" s="47"/>
      <c r="K25" s="38"/>
      <c r="L25" s="38"/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3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3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38"/>
      <c r="L28" s="38"/>
      <c r="M28" s="58"/>
    </row>
    <row r="29" spans="2:13">
      <c r="B29" s="18" t="s">
        <v>117</v>
      </c>
      <c r="C29" s="19"/>
      <c r="D29" s="20"/>
      <c r="E29" s="33"/>
      <c r="F29" s="34"/>
      <c r="G29" s="34"/>
      <c r="H29" s="35"/>
      <c r="I29" s="35"/>
      <c r="J29" s="34"/>
      <c r="K29" s="34"/>
      <c r="L29" s="34"/>
      <c r="M29" s="58"/>
    </row>
    <row r="30" spans="2:13">
      <c r="B30" s="18" t="s">
        <v>118</v>
      </c>
      <c r="C30" s="19"/>
      <c r="D30" s="20"/>
      <c r="E30" s="33"/>
      <c r="F30" s="34"/>
      <c r="G30" s="34"/>
      <c r="H30" s="35"/>
      <c r="I30" s="35"/>
      <c r="J30" s="34"/>
      <c r="K30" s="34"/>
      <c r="L30" s="34"/>
      <c r="M30" s="58"/>
    </row>
    <row r="31" spans="2:13">
      <c r="B31" s="18" t="s">
        <v>119</v>
      </c>
      <c r="C31" s="19"/>
      <c r="D31" s="20"/>
      <c r="E31" s="33"/>
      <c r="F31" s="34"/>
      <c r="G31" s="34"/>
      <c r="H31" s="35"/>
      <c r="I31" s="35"/>
      <c r="J31" s="34"/>
      <c r="K31" s="48"/>
      <c r="L31" s="38"/>
      <c r="M31" s="58"/>
    </row>
    <row r="32" spans="2:13">
      <c r="B32" s="18" t="s">
        <v>120</v>
      </c>
      <c r="C32" s="19"/>
      <c r="D32" s="20"/>
      <c r="E32" s="33"/>
      <c r="F32" s="34"/>
      <c r="G32" s="34"/>
      <c r="H32" s="35"/>
      <c r="I32" s="35"/>
      <c r="J32" s="34"/>
      <c r="K32" s="48"/>
      <c r="L32" s="38"/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 t="s">
        <v>48</v>
      </c>
      <c r="C41" s="19"/>
      <c r="D41" s="20"/>
      <c r="E41" s="33"/>
      <c r="F41" s="34"/>
      <c r="G41" s="34"/>
      <c r="H41" s="35"/>
      <c r="I41" s="34"/>
      <c r="J41" s="38"/>
      <c r="K41" s="49"/>
      <c r="L41" s="48"/>
      <c r="M41" s="59"/>
    </row>
    <row r="42" spans="2:13">
      <c r="B42" s="18" t="s">
        <v>53</v>
      </c>
      <c r="C42" s="19"/>
      <c r="D42" s="20"/>
      <c r="E42" s="33"/>
      <c r="F42" s="34"/>
      <c r="G42" s="34"/>
      <c r="H42" s="35"/>
      <c r="I42" s="34"/>
      <c r="J42" s="38"/>
      <c r="K42" s="49"/>
      <c r="L42" s="48"/>
      <c r="M42" s="59"/>
    </row>
    <row r="43" spans="2:13">
      <c r="B43" s="18" t="s">
        <v>55</v>
      </c>
      <c r="C43" s="19"/>
      <c r="D43" s="20"/>
      <c r="E43" s="33"/>
      <c r="F43" s="34"/>
      <c r="G43" s="34"/>
      <c r="H43" s="35"/>
      <c r="I43" s="34"/>
      <c r="J43" s="38"/>
      <c r="K43" s="49"/>
      <c r="L43" s="48"/>
      <c r="M43" s="59"/>
    </row>
    <row r="44" spans="2:13">
      <c r="B44" s="18" t="s">
        <v>59</v>
      </c>
      <c r="C44" s="19"/>
      <c r="D44" s="20"/>
      <c r="E44" s="33"/>
      <c r="F44" s="34"/>
      <c r="G44" s="34"/>
      <c r="H44" s="35"/>
      <c r="I44" s="34"/>
      <c r="J44" s="38"/>
      <c r="K44" s="49"/>
      <c r="L44" s="48"/>
      <c r="M44" s="59"/>
    </row>
    <row r="45" spans="2:13">
      <c r="B45" s="18" t="s">
        <v>63</v>
      </c>
      <c r="C45" s="19"/>
      <c r="D45" s="20"/>
      <c r="E45" s="33"/>
      <c r="F45" s="34"/>
      <c r="G45" s="34"/>
      <c r="H45" s="35"/>
      <c r="I45" s="34"/>
      <c r="J45" s="38"/>
      <c r="K45" s="49"/>
      <c r="L45" s="48"/>
      <c r="M45" s="59"/>
    </row>
    <row r="46" spans="2:13">
      <c r="B46" s="18" t="s">
        <v>68</v>
      </c>
      <c r="C46" s="19"/>
      <c r="D46" s="20"/>
      <c r="E46" s="33"/>
      <c r="F46" s="34"/>
      <c r="G46" s="34"/>
      <c r="H46" s="35"/>
      <c r="I46" s="34"/>
      <c r="J46" s="38"/>
      <c r="K46" s="49"/>
      <c r="L46" s="48"/>
      <c r="M46" s="59"/>
    </row>
    <row r="47" spans="2:13">
      <c r="B47" s="18" t="s">
        <v>69</v>
      </c>
      <c r="C47" s="19"/>
      <c r="D47" s="20"/>
      <c r="E47" s="33"/>
      <c r="F47" s="34"/>
      <c r="G47" s="34"/>
      <c r="H47" s="35"/>
      <c r="I47" s="34"/>
      <c r="J47" s="38"/>
      <c r="K47" s="49"/>
      <c r="L47" s="48"/>
      <c r="M47" s="59"/>
    </row>
    <row r="48" spans="2:13">
      <c r="B48" s="18" t="s">
        <v>70</v>
      </c>
      <c r="C48" s="19"/>
      <c r="D48" s="20"/>
      <c r="E48" s="33"/>
      <c r="F48" s="34"/>
      <c r="G48" s="34"/>
      <c r="H48" s="35"/>
      <c r="I48" s="34"/>
      <c r="J48" s="38"/>
      <c r="K48" s="49"/>
      <c r="L48" s="48"/>
      <c r="M48" s="59"/>
    </row>
    <row r="49" spans="2:13">
      <c r="B49" s="18" t="s">
        <v>71</v>
      </c>
      <c r="C49" s="19"/>
      <c r="D49" s="20"/>
      <c r="E49" s="33"/>
      <c r="F49" s="34"/>
      <c r="G49" s="34"/>
      <c r="H49" s="35"/>
      <c r="I49" s="34"/>
      <c r="J49" s="38"/>
      <c r="K49" s="49"/>
      <c r="L49" s="48"/>
      <c r="M49" s="59"/>
    </row>
    <row r="50" spans="2:13">
      <c r="B50" s="18" t="s">
        <v>72</v>
      </c>
      <c r="C50" s="19"/>
      <c r="D50" s="20"/>
      <c r="E50" s="33"/>
      <c r="F50" s="34"/>
      <c r="G50" s="38"/>
      <c r="H50" s="34"/>
      <c r="I50" s="34"/>
      <c r="J50" s="38"/>
      <c r="K50" s="49"/>
      <c r="L50" s="48"/>
      <c r="M50" s="59"/>
    </row>
    <row r="51" spans="2:13">
      <c r="B51" s="18" t="s">
        <v>117</v>
      </c>
      <c r="C51" s="19"/>
      <c r="D51" s="20"/>
      <c r="E51" s="33"/>
      <c r="F51" s="34"/>
      <c r="G51" s="34"/>
      <c r="H51" s="35"/>
      <c r="I51" s="35"/>
      <c r="J51" s="34"/>
      <c r="K51" s="49"/>
      <c r="L51" s="48"/>
      <c r="M51" s="59"/>
    </row>
    <row r="52" spans="2:13">
      <c r="B52" s="18" t="s">
        <v>118</v>
      </c>
      <c r="C52" s="19"/>
      <c r="D52" s="20"/>
      <c r="E52" s="33"/>
      <c r="F52" s="34"/>
      <c r="G52" s="34"/>
      <c r="H52" s="35"/>
      <c r="I52" s="35"/>
      <c r="J52" s="34"/>
      <c r="K52" s="49"/>
      <c r="L52" s="48"/>
      <c r="M52" s="59"/>
    </row>
    <row r="53" spans="2:13">
      <c r="B53" s="18" t="s">
        <v>119</v>
      </c>
      <c r="C53" s="19"/>
      <c r="D53" s="20"/>
      <c r="E53" s="33"/>
      <c r="F53" s="34"/>
      <c r="G53" s="34"/>
      <c r="H53" s="35"/>
      <c r="I53" s="35"/>
      <c r="J53" s="34"/>
      <c r="K53" s="49"/>
      <c r="L53" s="48"/>
      <c r="M53" s="59"/>
    </row>
    <row r="54" spans="2:13">
      <c r="B54" s="18" t="s">
        <v>120</v>
      </c>
      <c r="C54" s="19"/>
      <c r="D54" s="20"/>
      <c r="E54" s="33"/>
      <c r="F54" s="34"/>
      <c r="G54" s="34"/>
      <c r="H54" s="35"/>
      <c r="I54" s="35"/>
      <c r="J54" s="34"/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spans="1:13">
      <c r="A63" s="21"/>
      <c r="B63" s="22"/>
      <c r="C63" s="22"/>
      <c r="D63" s="22"/>
      <c r="E63" s="22"/>
      <c r="F63" s="22"/>
      <c r="G63" s="39"/>
      <c r="H63" s="39"/>
      <c r="I63" s="38"/>
      <c r="J63" s="38"/>
      <c r="K63" s="50"/>
      <c r="L63" s="51"/>
      <c r="M63" s="60"/>
    </row>
    <row r="64" spans="1:13">
      <c r="A64" s="21"/>
      <c r="B64" s="22"/>
      <c r="C64" s="22"/>
      <c r="D64" s="22"/>
      <c r="E64" s="22"/>
      <c r="F64" s="22"/>
      <c r="G64" s="39"/>
      <c r="H64" s="39"/>
      <c r="I64" s="38"/>
      <c r="J64" s="38"/>
      <c r="K64" s="50"/>
      <c r="L64" s="51"/>
      <c r="M64" s="60"/>
    </row>
    <row r="65" spans="1:13">
      <c r="A65" s="21"/>
      <c r="B65" s="22"/>
      <c r="C65" s="22"/>
      <c r="D65" s="22"/>
      <c r="E65" s="22"/>
      <c r="F65" s="22"/>
      <c r="G65" s="39"/>
      <c r="H65" s="39"/>
      <c r="I65" s="38"/>
      <c r="J65" s="38"/>
      <c r="K65" s="50"/>
      <c r="L65" s="51"/>
      <c r="M65" s="60"/>
    </row>
    <row r="66" spans="1:13">
      <c r="A66" s="21"/>
      <c r="B66" s="22"/>
      <c r="C66" s="22"/>
      <c r="D66" s="22"/>
      <c r="E66" s="22"/>
      <c r="F66" s="22"/>
      <c r="G66" s="39"/>
      <c r="H66" s="39"/>
      <c r="I66" s="38"/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spans="2:13">
      <c r="B70" s="38" t="s">
        <v>48</v>
      </c>
      <c r="C70" s="38"/>
      <c r="D70" s="22"/>
      <c r="E70" s="22"/>
      <c r="F70" s="22"/>
      <c r="G70" s="64"/>
      <c r="H70" s="38"/>
      <c r="I70" s="38"/>
      <c r="J70" s="38"/>
      <c r="K70" s="38"/>
      <c r="L70" s="64"/>
      <c r="M70" s="64"/>
    </row>
    <row r="71" spans="2:13">
      <c r="B71" s="38" t="s">
        <v>53</v>
      </c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 t="s">
        <v>55</v>
      </c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 t="s">
        <v>59</v>
      </c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4:M85"/>
    <mergeCell ref="B87:M88"/>
    <mergeCell ref="B90:M91"/>
    <mergeCell ref="B8:D15"/>
    <mergeCell ref="B81:M82"/>
  </mergeCells>
  <dataValidations count="8">
    <dataValidation type="list" allowBlank="1" showInputMessage="1" showErrorMessage="1" sqref="F19 F25 F20:F21 F22:F24 F26:F33 F41:F46">
      <formula1>"策划,需求,设计,编码,测试,实施,结项"</formula1>
    </dataValidation>
    <dataValidation type="list" allowBlank="1" showInputMessage="1" showErrorMessage="1" sqref="H19:I19 H25 H20:H21 H22:H24 H41:H58 I20:I24 H26:I38">
      <formula1>"0%,10%,20%,30%,40%,50%,60%,70%,80%,90%,100%"</formula1>
    </dataValidation>
    <dataValidation type="list" allowBlank="1" showInputMessage="1" showErrorMessage="1" sqref="J19 I25 I41:I58 J20:J21 J22:J24 J26:J38">
      <formula1>"新任务,计划外,正常"</formula1>
    </dataValidation>
    <dataValidation type="list" allowBlank="1" showInputMessage="1" showErrorMessage="1" sqref="C70:C79">
      <formula1>"需求变更,资源/培训/工具,计划,沟通,设计,编码,测试,人员管理,产品质量,其他"</formula1>
    </dataValidation>
    <dataValidation type="list" allowBlank="1" showInputMessage="1" showErrorMessage="1" sqref="F34:F38 F47:F58">
      <formula1>"策划,需求,设计,编码,测试,培训,维护"</formula1>
    </dataValidation>
    <dataValidation type="list" allowBlank="1" showInputMessage="1" showErrorMessage="1" sqref="I73:I79">
      <formula1>"成员,项目经理,项目组,高级经理"</formula1>
    </dataValidation>
    <dataValidation type="list" allowBlank="1" showInputMessage="1" showErrorMessage="1" sqref="J70:J72">
      <formula1>"非常严重,严重,一般,轻微,无影响"</formula1>
    </dataValidation>
    <dataValidation type="list" allowBlank="1" showInputMessage="1" showErrorMessage="1" sqref="J73:J79 K70:K72">
      <formula1>"打开,正在处理,已关闭,重复发生"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73"/>
  <sheetViews>
    <sheetView showGridLines="0" zoomScale="115" zoomScaleNormal="115" workbookViewId="0">
      <selection activeCell="G31" sqref="G31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44662</v>
      </c>
      <c r="H4" s="27"/>
      <c r="I4" s="26" t="s">
        <v>15</v>
      </c>
      <c r="J4" s="40">
        <v>44676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44676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45</v>
      </c>
      <c r="L18" s="46" t="s">
        <v>46</v>
      </c>
      <c r="M18" s="17" t="s">
        <v>47</v>
      </c>
    </row>
    <row r="19" spans="2:13">
      <c r="B19" s="18" t="s">
        <v>48</v>
      </c>
      <c r="C19" s="19" t="s">
        <v>49</v>
      </c>
      <c r="D19" s="20"/>
      <c r="E19" s="33"/>
      <c r="F19" s="34" t="s">
        <v>50</v>
      </c>
      <c r="G19" s="34" t="s">
        <v>6</v>
      </c>
      <c r="H19" s="35">
        <v>1</v>
      </c>
      <c r="I19" s="35">
        <v>1</v>
      </c>
      <c r="J19" s="34" t="s">
        <v>51</v>
      </c>
      <c r="K19" s="67" t="s">
        <v>52</v>
      </c>
      <c r="L19" s="38" t="s">
        <v>52</v>
      </c>
      <c r="M19" s="57"/>
    </row>
    <row r="20" spans="2:13">
      <c r="B20" s="18" t="s">
        <v>53</v>
      </c>
      <c r="C20" s="19" t="s">
        <v>54</v>
      </c>
      <c r="D20" s="20"/>
      <c r="E20" s="33"/>
      <c r="F20" s="34" t="s">
        <v>50</v>
      </c>
      <c r="G20" s="34" t="s">
        <v>6</v>
      </c>
      <c r="H20" s="35">
        <v>1</v>
      </c>
      <c r="I20" s="35">
        <v>1</v>
      </c>
      <c r="J20" s="34" t="s">
        <v>51</v>
      </c>
      <c r="K20" s="67" t="s">
        <v>52</v>
      </c>
      <c r="L20" s="38" t="s">
        <v>52</v>
      </c>
      <c r="M20" s="57"/>
    </row>
    <row r="21" spans="2:13">
      <c r="B21" s="18" t="s">
        <v>55</v>
      </c>
      <c r="C21" s="19" t="s">
        <v>56</v>
      </c>
      <c r="D21" s="20"/>
      <c r="E21" s="33"/>
      <c r="F21" s="34" t="s">
        <v>50</v>
      </c>
      <c r="G21" s="34" t="s">
        <v>6</v>
      </c>
      <c r="H21" s="35">
        <v>1</v>
      </c>
      <c r="I21" s="35">
        <v>1</v>
      </c>
      <c r="J21" s="34" t="s">
        <v>51</v>
      </c>
      <c r="K21" s="38" t="s">
        <v>57</v>
      </c>
      <c r="L21" s="38" t="s">
        <v>58</v>
      </c>
      <c r="M21" s="58"/>
    </row>
    <row r="22" spans="2:13">
      <c r="B22" s="18" t="s">
        <v>59</v>
      </c>
      <c r="C22" s="19" t="s">
        <v>60</v>
      </c>
      <c r="D22" s="20"/>
      <c r="E22" s="33"/>
      <c r="F22" s="34" t="s">
        <v>50</v>
      </c>
      <c r="G22" s="34" t="s">
        <v>6</v>
      </c>
      <c r="H22" s="35">
        <v>1</v>
      </c>
      <c r="I22" s="35">
        <v>1</v>
      </c>
      <c r="J22" s="34" t="s">
        <v>51</v>
      </c>
      <c r="K22" s="48" t="s">
        <v>61</v>
      </c>
      <c r="L22" s="38" t="s">
        <v>62</v>
      </c>
      <c r="M22" s="58"/>
    </row>
    <row r="23" spans="2:13">
      <c r="B23" s="18" t="s">
        <v>63</v>
      </c>
      <c r="C23" s="19" t="s">
        <v>64</v>
      </c>
      <c r="D23" s="20"/>
      <c r="E23" s="33"/>
      <c r="F23" s="34" t="s">
        <v>65</v>
      </c>
      <c r="G23" s="34" t="s">
        <v>25</v>
      </c>
      <c r="H23" s="35">
        <v>0.1</v>
      </c>
      <c r="I23" s="35">
        <v>0</v>
      </c>
      <c r="J23" s="34" t="s">
        <v>51</v>
      </c>
      <c r="K23" s="48" t="s">
        <v>66</v>
      </c>
      <c r="L23" s="38" t="s">
        <v>67</v>
      </c>
      <c r="M23" s="58"/>
    </row>
    <row r="24" spans="2:13">
      <c r="B24" s="18" t="s">
        <v>68</v>
      </c>
      <c r="C24" s="19"/>
      <c r="D24" s="20"/>
      <c r="E24" s="33"/>
      <c r="F24" s="34"/>
      <c r="G24" s="34"/>
      <c r="H24" s="35"/>
      <c r="I24" s="35"/>
      <c r="J24" s="34"/>
      <c r="K24" s="48"/>
      <c r="L24" s="38"/>
      <c r="M24" s="58"/>
    </row>
    <row r="25" spans="2:13">
      <c r="B25" s="18" t="s">
        <v>69</v>
      </c>
      <c r="C25" s="19"/>
      <c r="D25" s="20"/>
      <c r="E25" s="33"/>
      <c r="F25" s="34"/>
      <c r="G25" s="34"/>
      <c r="H25" s="35"/>
      <c r="I25" s="35"/>
      <c r="J25" s="34"/>
      <c r="K25" s="38"/>
      <c r="L25" s="38"/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4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4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48"/>
      <c r="L28" s="38"/>
      <c r="M28" s="58"/>
    </row>
    <row r="29" spans="2:13">
      <c r="B29" s="15" t="s">
        <v>73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56"/>
    </row>
    <row r="30" spans="2:13">
      <c r="B30" s="17" t="s">
        <v>38</v>
      </c>
      <c r="C30" s="3" t="s">
        <v>74</v>
      </c>
      <c r="D30" s="4"/>
      <c r="E30" s="5"/>
      <c r="F30" s="17" t="s">
        <v>40</v>
      </c>
      <c r="G30" s="17" t="s">
        <v>41</v>
      </c>
      <c r="H30" s="17" t="s">
        <v>75</v>
      </c>
      <c r="I30" s="17" t="s">
        <v>44</v>
      </c>
      <c r="J30" s="17" t="s">
        <v>76</v>
      </c>
      <c r="K30" s="13" t="s">
        <v>77</v>
      </c>
      <c r="L30" s="46"/>
      <c r="M30" s="17"/>
    </row>
    <row r="31" spans="2:13">
      <c r="B31" s="18" t="s">
        <v>48</v>
      </c>
      <c r="C31" s="19" t="s">
        <v>78</v>
      </c>
      <c r="D31" s="20"/>
      <c r="E31" s="33"/>
      <c r="F31" s="34" t="s">
        <v>65</v>
      </c>
      <c r="G31" s="34" t="s">
        <v>25</v>
      </c>
      <c r="H31" s="35">
        <v>0.5</v>
      </c>
      <c r="I31" s="34" t="s">
        <v>51</v>
      </c>
      <c r="J31" s="38" t="s">
        <v>79</v>
      </c>
      <c r="K31" s="49"/>
      <c r="L31" s="48"/>
      <c r="M31" s="59"/>
    </row>
    <row r="32" spans="2:13">
      <c r="B32" s="18" t="s">
        <v>53</v>
      </c>
      <c r="C32" s="19"/>
      <c r="D32" s="20"/>
      <c r="E32" s="33"/>
      <c r="F32" s="34"/>
      <c r="G32" s="34"/>
      <c r="H32" s="35"/>
      <c r="I32" s="34"/>
      <c r="J32" s="38"/>
      <c r="K32" s="49"/>
      <c r="L32" s="48"/>
      <c r="M32" s="59"/>
    </row>
    <row r="33" spans="2:13">
      <c r="B33" s="18" t="s">
        <v>55</v>
      </c>
      <c r="C33" s="19"/>
      <c r="D33" s="20"/>
      <c r="E33" s="33"/>
      <c r="F33" s="34"/>
      <c r="G33" s="34"/>
      <c r="H33" s="35"/>
      <c r="I33" s="34"/>
      <c r="J33" s="38"/>
      <c r="K33" s="49"/>
      <c r="L33" s="48"/>
      <c r="M33" s="59"/>
    </row>
    <row r="34" spans="2:13">
      <c r="B34" s="18" t="s">
        <v>59</v>
      </c>
      <c r="C34" s="19"/>
      <c r="D34" s="20"/>
      <c r="E34" s="33"/>
      <c r="F34" s="34"/>
      <c r="G34" s="34"/>
      <c r="H34" s="35"/>
      <c r="I34" s="34"/>
      <c r="J34" s="38"/>
      <c r="K34" s="49"/>
      <c r="L34" s="48"/>
      <c r="M34" s="59"/>
    </row>
    <row r="35" spans="2:13">
      <c r="B35" s="18" t="s">
        <v>63</v>
      </c>
      <c r="C35" s="19"/>
      <c r="D35" s="20"/>
      <c r="E35" s="33"/>
      <c r="F35" s="34"/>
      <c r="G35" s="34"/>
      <c r="H35" s="35"/>
      <c r="I35" s="34"/>
      <c r="J35" s="38"/>
      <c r="K35" s="49"/>
      <c r="L35" s="48"/>
      <c r="M35" s="59"/>
    </row>
    <row r="36" spans="2:13">
      <c r="B36" s="18" t="s">
        <v>68</v>
      </c>
      <c r="C36" s="19"/>
      <c r="D36" s="20"/>
      <c r="E36" s="33"/>
      <c r="F36" s="34"/>
      <c r="G36" s="34"/>
      <c r="H36" s="35"/>
      <c r="I36" s="34"/>
      <c r="J36" s="38"/>
      <c r="K36" s="49"/>
      <c r="L36" s="48"/>
      <c r="M36" s="59"/>
    </row>
    <row r="37" spans="2:13">
      <c r="B37" s="18" t="s">
        <v>69</v>
      </c>
      <c r="C37" s="19"/>
      <c r="D37" s="20"/>
      <c r="E37" s="33"/>
      <c r="F37" s="34"/>
      <c r="G37" s="34"/>
      <c r="H37" s="35"/>
      <c r="I37" s="34"/>
      <c r="J37" s="38"/>
      <c r="K37" s="49"/>
      <c r="L37" s="48"/>
      <c r="M37" s="59"/>
    </row>
    <row r="38" spans="2:13">
      <c r="B38" s="18" t="s">
        <v>70</v>
      </c>
      <c r="C38" s="19"/>
      <c r="D38" s="20"/>
      <c r="E38" s="33"/>
      <c r="F38" s="34"/>
      <c r="G38" s="34"/>
      <c r="H38" s="35"/>
      <c r="I38" s="34"/>
      <c r="J38" s="38"/>
      <c r="K38" s="49"/>
      <c r="L38" s="48"/>
      <c r="M38" s="59"/>
    </row>
    <row r="39" spans="2:13">
      <c r="B39" s="18" t="s">
        <v>71</v>
      </c>
      <c r="C39" s="19"/>
      <c r="D39" s="20"/>
      <c r="E39" s="33"/>
      <c r="F39" s="34"/>
      <c r="G39" s="34"/>
      <c r="H39" s="35"/>
      <c r="I39" s="34"/>
      <c r="J39" s="38"/>
      <c r="K39" s="49"/>
      <c r="L39" s="48"/>
      <c r="M39" s="59"/>
    </row>
    <row r="40" spans="2:13">
      <c r="B40" s="18" t="s">
        <v>72</v>
      </c>
      <c r="C40" s="19"/>
      <c r="D40" s="20"/>
      <c r="E40" s="33"/>
      <c r="F40" s="34"/>
      <c r="G40" s="38"/>
      <c r="H40" s="34"/>
      <c r="I40" s="34"/>
      <c r="J40" s="38"/>
      <c r="K40" s="49"/>
      <c r="L40" s="48"/>
      <c r="M40" s="59"/>
    </row>
    <row r="41" spans="2:13">
      <c r="B41" s="15" t="s">
        <v>80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56"/>
    </row>
    <row r="42" spans="2:13">
      <c r="B42" s="17" t="s">
        <v>81</v>
      </c>
      <c r="C42" s="3"/>
      <c r="D42" s="4"/>
      <c r="E42" s="5" t="s">
        <v>82</v>
      </c>
      <c r="F42" s="17"/>
      <c r="G42" s="17" t="s">
        <v>83</v>
      </c>
      <c r="H42" s="17"/>
      <c r="I42" s="17" t="s">
        <v>84</v>
      </c>
      <c r="J42" s="17"/>
      <c r="K42" s="13" t="s">
        <v>85</v>
      </c>
      <c r="L42" s="46"/>
      <c r="M42" s="17"/>
    </row>
    <row r="43" ht="18.95" customHeight="1" spans="1:13">
      <c r="A43" s="21" t="s">
        <v>86</v>
      </c>
      <c r="B43" s="22"/>
      <c r="C43" s="22"/>
      <c r="D43" s="22"/>
      <c r="E43" s="22"/>
      <c r="F43" s="22"/>
      <c r="G43" s="39"/>
      <c r="H43" s="39"/>
      <c r="I43" s="38"/>
      <c r="J43" s="38"/>
      <c r="K43" s="50"/>
      <c r="L43" s="51"/>
      <c r="M43" s="60"/>
    </row>
    <row r="44" spans="1:13">
      <c r="A44" s="21"/>
      <c r="B44" s="22"/>
      <c r="C44" s="22"/>
      <c r="D44" s="22"/>
      <c r="E44" s="22"/>
      <c r="F44" s="22"/>
      <c r="G44" s="39"/>
      <c r="H44" s="39"/>
      <c r="I44" s="38"/>
      <c r="J44" s="38"/>
      <c r="K44" s="50"/>
      <c r="L44" s="51"/>
      <c r="M44" s="60"/>
    </row>
    <row r="45" spans="1:13">
      <c r="A45" s="21"/>
      <c r="B45" s="22"/>
      <c r="C45" s="22"/>
      <c r="D45" s="22"/>
      <c r="E45" s="22"/>
      <c r="F45" s="22"/>
      <c r="G45" s="39"/>
      <c r="H45" s="39"/>
      <c r="I45" s="38"/>
      <c r="J45" s="38"/>
      <c r="K45" s="50"/>
      <c r="L45" s="51"/>
      <c r="M45" s="60"/>
    </row>
    <row r="46" spans="2:13">
      <c r="B46" s="22"/>
      <c r="C46" s="22"/>
      <c r="D46" s="22"/>
      <c r="E46" s="22"/>
      <c r="F46" s="22"/>
      <c r="G46" s="39"/>
      <c r="H46" s="39"/>
      <c r="I46" s="38"/>
      <c r="J46" s="38"/>
      <c r="K46" s="50"/>
      <c r="L46" s="51"/>
      <c r="M46" s="60"/>
    </row>
    <row r="47" spans="2:13">
      <c r="B47" s="15" t="s">
        <v>87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56"/>
    </row>
    <row r="48" spans="2:13">
      <c r="B48" s="17" t="s">
        <v>38</v>
      </c>
      <c r="C48" s="3" t="s">
        <v>88</v>
      </c>
      <c r="D48" s="4" t="s">
        <v>89</v>
      </c>
      <c r="E48" s="5"/>
      <c r="F48" s="17"/>
      <c r="G48" s="17" t="s">
        <v>90</v>
      </c>
      <c r="H48" s="17" t="s">
        <v>91</v>
      </c>
      <c r="I48" s="17" t="s">
        <v>41</v>
      </c>
      <c r="J48" s="17" t="s">
        <v>92</v>
      </c>
      <c r="K48" s="13" t="s">
        <v>93</v>
      </c>
      <c r="L48" s="46" t="s">
        <v>94</v>
      </c>
      <c r="M48" s="17" t="s">
        <v>95</v>
      </c>
    </row>
    <row r="49" ht="33" customHeight="1" spans="2:13">
      <c r="B49" s="38">
        <v>1</v>
      </c>
      <c r="C49" s="38"/>
      <c r="D49" s="65" t="s">
        <v>96</v>
      </c>
      <c r="E49" s="65"/>
      <c r="F49" s="65"/>
      <c r="G49" s="66">
        <v>44662</v>
      </c>
      <c r="H49" s="47" t="s">
        <v>6</v>
      </c>
      <c r="I49" s="47" t="s">
        <v>6</v>
      </c>
      <c r="J49" s="47" t="s">
        <v>97</v>
      </c>
      <c r="K49" s="47" t="s">
        <v>98</v>
      </c>
      <c r="L49" s="66"/>
      <c r="M49" s="66"/>
    </row>
    <row r="50" spans="2:13">
      <c r="B50" s="38" t="s">
        <v>53</v>
      </c>
      <c r="C50" s="38"/>
      <c r="D50" s="22"/>
      <c r="E50" s="22"/>
      <c r="F50" s="22"/>
      <c r="G50" s="64"/>
      <c r="H50" s="38"/>
      <c r="I50" s="38"/>
      <c r="J50" s="38"/>
      <c r="K50" s="38"/>
      <c r="L50" s="64"/>
      <c r="M50" s="64"/>
    </row>
    <row r="51" spans="2:13">
      <c r="B51" s="38" t="s">
        <v>55</v>
      </c>
      <c r="C51" s="38"/>
      <c r="D51" s="22"/>
      <c r="E51" s="22"/>
      <c r="F51" s="22"/>
      <c r="G51" s="64"/>
      <c r="H51" s="38"/>
      <c r="I51" s="38"/>
      <c r="J51" s="38"/>
      <c r="K51" s="38"/>
      <c r="L51" s="64"/>
      <c r="M51" s="64"/>
    </row>
    <row r="52" spans="2:13">
      <c r="B52" s="38" t="s">
        <v>59</v>
      </c>
      <c r="C52" s="38"/>
      <c r="D52" s="22"/>
      <c r="E52" s="22"/>
      <c r="F52" s="22"/>
      <c r="G52" s="64"/>
      <c r="H52" s="38"/>
      <c r="I52" s="38"/>
      <c r="J52" s="38"/>
      <c r="K52" s="38"/>
      <c r="L52" s="64"/>
      <c r="M52" s="64"/>
    </row>
    <row r="53" spans="2:13">
      <c r="B53" s="38" t="s">
        <v>63</v>
      </c>
      <c r="C53" s="38"/>
      <c r="D53" s="22"/>
      <c r="E53" s="22"/>
      <c r="F53" s="22"/>
      <c r="G53" s="64"/>
      <c r="H53" s="38"/>
      <c r="I53" s="38"/>
      <c r="J53" s="38"/>
      <c r="K53" s="38"/>
      <c r="L53" s="64"/>
      <c r="M53" s="64"/>
    </row>
    <row r="54" spans="2:13">
      <c r="B54" s="38" t="s">
        <v>68</v>
      </c>
      <c r="C54" s="38"/>
      <c r="D54" s="22"/>
      <c r="E54" s="22"/>
      <c r="F54" s="22"/>
      <c r="G54" s="64"/>
      <c r="H54" s="38"/>
      <c r="I54" s="38"/>
      <c r="J54" s="38"/>
      <c r="K54" s="38"/>
      <c r="L54" s="64"/>
      <c r="M54" s="64"/>
    </row>
    <row r="55" spans="2:13">
      <c r="B55" s="38" t="s">
        <v>69</v>
      </c>
      <c r="C55" s="38"/>
      <c r="D55" s="22"/>
      <c r="E55" s="22"/>
      <c r="F55" s="22"/>
      <c r="G55" s="64"/>
      <c r="H55" s="38"/>
      <c r="I55" s="38"/>
      <c r="J55" s="38"/>
      <c r="K55" s="38"/>
      <c r="L55" s="64"/>
      <c r="M55" s="64"/>
    </row>
    <row r="56" spans="2:13">
      <c r="B56" s="38" t="s">
        <v>70</v>
      </c>
      <c r="C56" s="38"/>
      <c r="D56" s="22"/>
      <c r="E56" s="22"/>
      <c r="F56" s="22"/>
      <c r="G56" s="64"/>
      <c r="H56" s="38"/>
      <c r="I56" s="38"/>
      <c r="J56" s="38"/>
      <c r="K56" s="38"/>
      <c r="L56" s="64"/>
      <c r="M56" s="64"/>
    </row>
    <row r="57" spans="2:13">
      <c r="B57" s="38" t="s">
        <v>71</v>
      </c>
      <c r="C57" s="38"/>
      <c r="D57" s="22"/>
      <c r="E57" s="22"/>
      <c r="F57" s="22"/>
      <c r="G57" s="64"/>
      <c r="H57" s="38"/>
      <c r="I57" s="38"/>
      <c r="J57" s="38"/>
      <c r="K57" s="38"/>
      <c r="L57" s="64"/>
      <c r="M57" s="64"/>
    </row>
    <row r="58" spans="2:13">
      <c r="B58" s="38" t="s">
        <v>72</v>
      </c>
      <c r="C58" s="38"/>
      <c r="D58" s="22"/>
      <c r="E58" s="22"/>
      <c r="F58" s="22"/>
      <c r="G58" s="64"/>
      <c r="H58" s="38"/>
      <c r="I58" s="38"/>
      <c r="J58" s="38"/>
      <c r="K58" s="38"/>
      <c r="L58" s="64"/>
      <c r="M58" s="64"/>
    </row>
    <row r="59" spans="2:13">
      <c r="B59" s="15" t="s">
        <v>99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56"/>
    </row>
    <row r="60" ht="16.5" customHeight="1" spans="2:13">
      <c r="B60" s="61" t="s">
        <v>100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</row>
    <row r="61" spans="2:13"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</row>
    <row r="62" spans="2:13">
      <c r="B62" s="15" t="s">
        <v>101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56"/>
    </row>
    <row r="63" spans="2:13"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</row>
    <row r="64" spans="2:13"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</row>
    <row r="65" spans="2:13">
      <c r="B65" s="15" t="s">
        <v>102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56"/>
    </row>
    <row r="66" spans="2:13"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</row>
    <row r="67" spans="2:13"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</row>
    <row r="68" spans="2:13">
      <c r="B68" s="15" t="s">
        <v>103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</row>
    <row r="70" spans="2:13"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</row>
    <row r="71" spans="2:13">
      <c r="B71" s="15" t="s">
        <v>34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56"/>
    </row>
    <row r="72" spans="2:13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</row>
    <row r="73" spans="2:13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</row>
  </sheetData>
  <mergeCells count="115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B29:M29"/>
    <mergeCell ref="C30:E30"/>
    <mergeCell ref="C31:E31"/>
    <mergeCell ref="K31:M31"/>
    <mergeCell ref="C32:E32"/>
    <mergeCell ref="K32:M32"/>
    <mergeCell ref="C33:E33"/>
    <mergeCell ref="K33:M33"/>
    <mergeCell ref="C34:E34"/>
    <mergeCell ref="K34:M34"/>
    <mergeCell ref="C35:E35"/>
    <mergeCell ref="K35:M35"/>
    <mergeCell ref="C36:E36"/>
    <mergeCell ref="K36:M36"/>
    <mergeCell ref="C37:E37"/>
    <mergeCell ref="K37:M37"/>
    <mergeCell ref="C38:E38"/>
    <mergeCell ref="K38:M38"/>
    <mergeCell ref="C39:E39"/>
    <mergeCell ref="K39:M39"/>
    <mergeCell ref="C40:E40"/>
    <mergeCell ref="K40:M40"/>
    <mergeCell ref="B41:M41"/>
    <mergeCell ref="C42:E42"/>
    <mergeCell ref="B43:D43"/>
    <mergeCell ref="E43:F43"/>
    <mergeCell ref="G43:H43"/>
    <mergeCell ref="I43:J43"/>
    <mergeCell ref="K43:M43"/>
    <mergeCell ref="B44:D44"/>
    <mergeCell ref="E44:F44"/>
    <mergeCell ref="G44:H44"/>
    <mergeCell ref="I44:J44"/>
    <mergeCell ref="K44:M44"/>
    <mergeCell ref="B45:D45"/>
    <mergeCell ref="E45:F45"/>
    <mergeCell ref="G45:H45"/>
    <mergeCell ref="I45:J45"/>
    <mergeCell ref="K45:M45"/>
    <mergeCell ref="B46:D46"/>
    <mergeCell ref="E46:F46"/>
    <mergeCell ref="G46:H46"/>
    <mergeCell ref="I46:J46"/>
    <mergeCell ref="K46:M46"/>
    <mergeCell ref="B47:M47"/>
    <mergeCell ref="C48:E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M59"/>
    <mergeCell ref="B62:M62"/>
    <mergeCell ref="B65:M65"/>
    <mergeCell ref="B68:M68"/>
    <mergeCell ref="B71:M71"/>
    <mergeCell ref="B8:D15"/>
    <mergeCell ref="B72:M73"/>
    <mergeCell ref="B69:M70"/>
    <mergeCell ref="B66:M67"/>
    <mergeCell ref="B63:M64"/>
    <mergeCell ref="B60:M61"/>
  </mergeCells>
  <dataValidations count="9">
    <dataValidation type="list" allowBlank="1" showInputMessage="1" showErrorMessage="1" sqref="F21 F22 F25 F19:F20 F23:F24 F26:F28 F31:F39">
      <formula1>"策划,需求,设计,编码,测试,实施,结项"</formula1>
    </dataValidation>
    <dataValidation allowBlank="1" showInputMessage="1" showErrorMessage="1" sqref="G21 G24 G25 G19:G20 G22:G23 G26:G28 G31:G39"/>
    <dataValidation type="list" allowBlank="1" showInputMessage="1" showErrorMessage="1" sqref="H21 I21 H24:I24 H25 I25 H22:H23 H31:H40 I22:I23 H19:I20 H26:I28">
      <formula1>"0%,10%,20%,30%,40%,50%,60%,70%,80%,90%,100%"</formula1>
    </dataValidation>
    <dataValidation type="list" allowBlank="1" showInputMessage="1" showErrorMessage="1" sqref="J21 J24 J25 I31:I40 J19:J20 J22:J23 J26:J28">
      <formula1>"新任务,计划外,正常"</formula1>
    </dataValidation>
    <dataValidation type="list" allowBlank="1" showInputMessage="1" showErrorMessage="1" sqref="F40">
      <formula1>"策划,需求,设计,编码,测试,培训,维护"</formula1>
    </dataValidation>
    <dataValidation type="list" allowBlank="1" showInputMessage="1" showErrorMessage="1" sqref="J49">
      <formula1>"非常严重,严重,一般,轻微,无影响"</formula1>
    </dataValidation>
    <dataValidation type="list" allowBlank="1" showInputMessage="1" showErrorMessage="1" sqref="K49 J50:J58">
      <formula1>"打开,正在处理,已关闭,重复发生"</formula1>
    </dataValidation>
    <dataValidation type="list" allowBlank="1" showInputMessage="1" showErrorMessage="1" sqref="C49:C58">
      <formula1>"需求变更,资源/培训/工具,计划,沟通,设计,编码,测试,人员管理,产品质量,其他"</formula1>
    </dataValidation>
    <dataValidation type="list" allowBlank="1" showInputMessage="1" showErrorMessage="1" sqref="I50:I58">
      <formula1>"成员,项目经理,项目组,高级经理"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74"/>
  <sheetViews>
    <sheetView showGridLines="0" zoomScale="84" zoomScaleNormal="84" workbookViewId="0">
      <selection activeCell="P54" sqref="P54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44676</v>
      </c>
      <c r="H4" s="27"/>
      <c r="I4" s="26" t="s">
        <v>15</v>
      </c>
      <c r="J4" s="40">
        <f>G4+14</f>
        <v>44690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44690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76</v>
      </c>
      <c r="L18" s="46" t="s">
        <v>46</v>
      </c>
      <c r="M18" s="17" t="s">
        <v>47</v>
      </c>
    </row>
    <row r="19" spans="2:13">
      <c r="B19" s="18" t="s">
        <v>48</v>
      </c>
      <c r="C19" s="19" t="s">
        <v>78</v>
      </c>
      <c r="D19" s="20"/>
      <c r="E19" s="33"/>
      <c r="F19" s="34" t="s">
        <v>65</v>
      </c>
      <c r="G19" s="34" t="s">
        <v>25</v>
      </c>
      <c r="H19" s="35">
        <v>0.5</v>
      </c>
      <c r="I19" s="35">
        <v>0.2</v>
      </c>
      <c r="J19" s="34" t="s">
        <v>51</v>
      </c>
      <c r="K19" s="48" t="s">
        <v>79</v>
      </c>
      <c r="L19" s="38" t="s">
        <v>52</v>
      </c>
      <c r="M19" s="57" t="s">
        <v>104</v>
      </c>
    </row>
    <row r="20" spans="2:13">
      <c r="B20" s="18" t="s">
        <v>53</v>
      </c>
      <c r="C20" s="19"/>
      <c r="D20" s="20"/>
      <c r="E20" s="33"/>
      <c r="F20" s="34"/>
      <c r="G20" s="34"/>
      <c r="H20" s="35"/>
      <c r="I20" s="35"/>
      <c r="J20" s="34"/>
      <c r="K20" s="48"/>
      <c r="L20" s="38"/>
      <c r="M20" s="57"/>
    </row>
    <row r="21" spans="2:13">
      <c r="B21" s="18" t="s">
        <v>55</v>
      </c>
      <c r="C21" s="19"/>
      <c r="D21" s="20"/>
      <c r="E21" s="33"/>
      <c r="F21" s="34"/>
      <c r="G21" s="34"/>
      <c r="H21" s="35"/>
      <c r="I21" s="35"/>
      <c r="J21" s="34"/>
      <c r="K21" s="48"/>
      <c r="L21" s="38"/>
      <c r="M21" s="58"/>
    </row>
    <row r="22" spans="2:13">
      <c r="B22" s="18" t="s">
        <v>59</v>
      </c>
      <c r="C22" s="19"/>
      <c r="D22" s="20"/>
      <c r="E22" s="33"/>
      <c r="F22" s="34"/>
      <c r="G22" s="34"/>
      <c r="H22" s="35"/>
      <c r="I22" s="35"/>
      <c r="J22" s="34"/>
      <c r="K22" s="48"/>
      <c r="L22" s="38"/>
      <c r="M22" s="58"/>
    </row>
    <row r="23" spans="2:13">
      <c r="B23" s="18" t="s">
        <v>63</v>
      </c>
      <c r="C23" s="19"/>
      <c r="D23" s="20"/>
      <c r="E23" s="33"/>
      <c r="F23" s="34"/>
      <c r="G23" s="34"/>
      <c r="H23" s="35"/>
      <c r="I23" s="35"/>
      <c r="J23" s="34"/>
      <c r="K23" s="48"/>
      <c r="L23" s="38"/>
      <c r="M23" s="58"/>
    </row>
    <row r="24" spans="2:13">
      <c r="B24" s="18" t="s">
        <v>68</v>
      </c>
      <c r="C24" s="19"/>
      <c r="D24" s="20"/>
      <c r="E24" s="33"/>
      <c r="F24" s="34"/>
      <c r="G24" s="34"/>
      <c r="H24" s="35"/>
      <c r="I24" s="35"/>
      <c r="J24" s="34"/>
      <c r="K24" s="48"/>
      <c r="L24" s="38"/>
      <c r="M24" s="58"/>
    </row>
    <row r="25" spans="2:13">
      <c r="B25" s="18" t="s">
        <v>69</v>
      </c>
      <c r="C25" s="19"/>
      <c r="D25" s="20"/>
      <c r="E25" s="33"/>
      <c r="F25" s="34"/>
      <c r="G25" s="34"/>
      <c r="H25" s="35"/>
      <c r="I25" s="35"/>
      <c r="J25" s="34"/>
      <c r="K25" s="48"/>
      <c r="L25" s="38"/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4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4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48"/>
      <c r="L28" s="38"/>
      <c r="M28" s="58"/>
    </row>
    <row r="29" spans="2:13">
      <c r="B29" s="15" t="s">
        <v>73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56"/>
    </row>
    <row r="30" spans="2:13">
      <c r="B30" s="17" t="s">
        <v>38</v>
      </c>
      <c r="C30" s="3" t="s">
        <v>74</v>
      </c>
      <c r="D30" s="4"/>
      <c r="E30" s="5"/>
      <c r="F30" s="17" t="s">
        <v>40</v>
      </c>
      <c r="G30" s="17" t="s">
        <v>41</v>
      </c>
      <c r="H30" s="17" t="s">
        <v>75</v>
      </c>
      <c r="I30" s="17" t="s">
        <v>44</v>
      </c>
      <c r="J30" s="17" t="s">
        <v>76</v>
      </c>
      <c r="K30" s="13" t="s">
        <v>77</v>
      </c>
      <c r="L30" s="46"/>
      <c r="M30" s="17"/>
    </row>
    <row r="31" spans="2:13">
      <c r="B31" s="18" t="s">
        <v>48</v>
      </c>
      <c r="C31" s="19" t="s">
        <v>105</v>
      </c>
      <c r="D31" s="20"/>
      <c r="E31" s="33"/>
      <c r="F31" s="34" t="s">
        <v>65</v>
      </c>
      <c r="G31" s="34" t="s">
        <v>25</v>
      </c>
      <c r="H31" s="35">
        <v>1</v>
      </c>
      <c r="I31" s="34" t="s">
        <v>51</v>
      </c>
      <c r="J31" s="38" t="s">
        <v>79</v>
      </c>
      <c r="K31" s="49"/>
      <c r="L31" s="48"/>
      <c r="M31" s="59"/>
    </row>
    <row r="32" spans="2:13">
      <c r="B32" s="18">
        <v>2</v>
      </c>
      <c r="C32" s="19" t="s">
        <v>106</v>
      </c>
      <c r="D32" s="20"/>
      <c r="E32" s="33"/>
      <c r="F32" s="34" t="s">
        <v>65</v>
      </c>
      <c r="G32" s="34" t="s">
        <v>25</v>
      </c>
      <c r="H32" s="35"/>
      <c r="I32" s="34"/>
      <c r="J32" s="38"/>
      <c r="K32" s="49"/>
      <c r="L32" s="48"/>
      <c r="M32" s="59"/>
    </row>
    <row r="33" spans="2:13">
      <c r="B33" s="18" t="s">
        <v>55</v>
      </c>
      <c r="C33" s="19" t="s">
        <v>107</v>
      </c>
      <c r="D33" s="20"/>
      <c r="E33" s="33"/>
      <c r="F33" s="34" t="s">
        <v>65</v>
      </c>
      <c r="G33" s="34" t="s">
        <v>25</v>
      </c>
      <c r="H33" s="35"/>
      <c r="I33" s="34"/>
      <c r="J33" s="38"/>
      <c r="K33" s="49"/>
      <c r="L33" s="48"/>
      <c r="M33" s="59"/>
    </row>
    <row r="34" spans="2:13">
      <c r="B34" s="18" t="s">
        <v>59</v>
      </c>
      <c r="C34" s="19" t="s">
        <v>108</v>
      </c>
      <c r="D34" s="20"/>
      <c r="E34" s="33"/>
      <c r="F34" s="34" t="s">
        <v>65</v>
      </c>
      <c r="G34" s="34" t="s">
        <v>25</v>
      </c>
      <c r="H34" s="35"/>
      <c r="I34" s="34"/>
      <c r="J34" s="38"/>
      <c r="K34" s="49"/>
      <c r="L34" s="48"/>
      <c r="M34" s="59"/>
    </row>
    <row r="35" spans="2:13">
      <c r="B35" s="18" t="s">
        <v>63</v>
      </c>
      <c r="C35" s="19" t="s">
        <v>109</v>
      </c>
      <c r="D35" s="20"/>
      <c r="E35" s="33"/>
      <c r="F35" s="34" t="s">
        <v>65</v>
      </c>
      <c r="G35" s="34" t="s">
        <v>25</v>
      </c>
      <c r="H35" s="35"/>
      <c r="I35" s="34"/>
      <c r="J35" s="38"/>
      <c r="K35" s="49"/>
      <c r="L35" s="48"/>
      <c r="M35" s="59"/>
    </row>
    <row r="36" spans="2:13">
      <c r="B36" s="18" t="s">
        <v>68</v>
      </c>
      <c r="C36" s="19" t="s">
        <v>110</v>
      </c>
      <c r="D36" s="20"/>
      <c r="E36" s="33"/>
      <c r="F36" s="34" t="s">
        <v>65</v>
      </c>
      <c r="G36" s="34" t="s">
        <v>25</v>
      </c>
      <c r="H36" s="35"/>
      <c r="I36" s="34"/>
      <c r="J36" s="38"/>
      <c r="K36" s="49"/>
      <c r="L36" s="48"/>
      <c r="M36" s="59"/>
    </row>
    <row r="37" spans="2:13">
      <c r="B37" s="18" t="s">
        <v>69</v>
      </c>
      <c r="C37" s="19" t="s">
        <v>111</v>
      </c>
      <c r="D37" s="20"/>
      <c r="E37" s="33"/>
      <c r="F37" s="34" t="s">
        <v>65</v>
      </c>
      <c r="G37" s="34" t="s">
        <v>25</v>
      </c>
      <c r="H37" s="35"/>
      <c r="I37" s="34"/>
      <c r="J37" s="38"/>
      <c r="K37" s="49"/>
      <c r="L37" s="48"/>
      <c r="M37" s="59"/>
    </row>
    <row r="38" spans="2:13">
      <c r="B38" s="18" t="s">
        <v>70</v>
      </c>
      <c r="C38" s="19"/>
      <c r="D38" s="20"/>
      <c r="E38" s="33"/>
      <c r="F38" s="34"/>
      <c r="G38" s="34"/>
      <c r="H38" s="35"/>
      <c r="I38" s="34"/>
      <c r="J38" s="38"/>
      <c r="K38" s="49"/>
      <c r="L38" s="48"/>
      <c r="M38" s="59"/>
    </row>
    <row r="39" spans="2:13">
      <c r="B39" s="18" t="s">
        <v>71</v>
      </c>
      <c r="C39" s="19"/>
      <c r="D39" s="20"/>
      <c r="E39" s="33"/>
      <c r="F39" s="34"/>
      <c r="G39" s="34"/>
      <c r="H39" s="35"/>
      <c r="I39" s="34"/>
      <c r="J39" s="38"/>
      <c r="K39" s="49"/>
      <c r="L39" s="48"/>
      <c r="M39" s="59"/>
    </row>
    <row r="40" spans="2:13">
      <c r="B40" s="18" t="s">
        <v>72</v>
      </c>
      <c r="C40" s="19"/>
      <c r="D40" s="20"/>
      <c r="E40" s="33"/>
      <c r="F40" s="34"/>
      <c r="G40" s="38"/>
      <c r="H40" s="34"/>
      <c r="I40" s="34"/>
      <c r="J40" s="38"/>
      <c r="K40" s="49"/>
      <c r="L40" s="48"/>
      <c r="M40" s="59"/>
    </row>
    <row r="41" spans="2:13">
      <c r="B41" s="15" t="s">
        <v>80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56"/>
    </row>
    <row r="42" spans="2:13">
      <c r="B42" s="17" t="s">
        <v>81</v>
      </c>
      <c r="C42" s="3"/>
      <c r="D42" s="4"/>
      <c r="E42" s="5" t="s">
        <v>82</v>
      </c>
      <c r="F42" s="17"/>
      <c r="G42" s="17" t="s">
        <v>83</v>
      </c>
      <c r="H42" s="17"/>
      <c r="I42" s="17" t="s">
        <v>84</v>
      </c>
      <c r="J42" s="17"/>
      <c r="K42" s="13" t="s">
        <v>85</v>
      </c>
      <c r="L42" s="46"/>
      <c r="M42" s="17"/>
    </row>
    <row r="43" ht="48.95" customHeight="1" spans="1:13">
      <c r="A43" s="21"/>
      <c r="B43" s="22" t="s">
        <v>112</v>
      </c>
      <c r="C43" s="22"/>
      <c r="D43" s="22"/>
      <c r="E43" s="22" t="s">
        <v>113</v>
      </c>
      <c r="F43" s="22"/>
      <c r="G43" s="39" t="s">
        <v>114</v>
      </c>
      <c r="H43" s="39"/>
      <c r="I43" s="38" t="s">
        <v>6</v>
      </c>
      <c r="J43" s="38"/>
      <c r="K43" s="68"/>
      <c r="L43" s="69"/>
      <c r="M43" s="70"/>
    </row>
    <row r="44" spans="1:13">
      <c r="A44" s="21"/>
      <c r="B44" s="22" t="s">
        <v>115</v>
      </c>
      <c r="C44" s="22"/>
      <c r="D44" s="22"/>
      <c r="E44" s="22" t="s">
        <v>113</v>
      </c>
      <c r="F44" s="22"/>
      <c r="G44" s="39" t="s">
        <v>116</v>
      </c>
      <c r="H44" s="39"/>
      <c r="I44" s="38" t="s">
        <v>6</v>
      </c>
      <c r="J44" s="38"/>
      <c r="K44" s="50"/>
      <c r="L44" s="51"/>
      <c r="M44" s="60"/>
    </row>
    <row r="45" spans="1:13">
      <c r="A45" s="21"/>
      <c r="B45" s="22"/>
      <c r="C45" s="22"/>
      <c r="D45" s="22"/>
      <c r="E45" s="22"/>
      <c r="F45" s="22"/>
      <c r="G45" s="39"/>
      <c r="H45" s="39"/>
      <c r="I45" s="38"/>
      <c r="J45" s="38"/>
      <c r="K45" s="50"/>
      <c r="L45" s="51"/>
      <c r="M45" s="60"/>
    </row>
    <row r="46" spans="1:13">
      <c r="A46" s="21"/>
      <c r="B46" s="22"/>
      <c r="C46" s="22"/>
      <c r="D46" s="22"/>
      <c r="E46" s="22"/>
      <c r="F46" s="22"/>
      <c r="G46" s="39"/>
      <c r="H46" s="39"/>
      <c r="I46" s="38"/>
      <c r="J46" s="38"/>
      <c r="K46" s="50"/>
      <c r="L46" s="51"/>
      <c r="M46" s="60"/>
    </row>
    <row r="47" spans="2:13">
      <c r="B47" s="22"/>
      <c r="C47" s="22"/>
      <c r="D47" s="22"/>
      <c r="E47" s="22"/>
      <c r="F47" s="22"/>
      <c r="G47" s="39"/>
      <c r="H47" s="39"/>
      <c r="I47" s="38"/>
      <c r="J47" s="38"/>
      <c r="K47" s="50"/>
      <c r="L47" s="51"/>
      <c r="M47" s="60"/>
    </row>
    <row r="48" spans="2:13">
      <c r="B48" s="15" t="s">
        <v>87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56"/>
    </row>
    <row r="49" spans="2:13">
      <c r="B49" s="17" t="s">
        <v>38</v>
      </c>
      <c r="C49" s="3" t="s">
        <v>88</v>
      </c>
      <c r="D49" s="4" t="s">
        <v>89</v>
      </c>
      <c r="E49" s="5"/>
      <c r="F49" s="17"/>
      <c r="G49" s="17" t="s">
        <v>90</v>
      </c>
      <c r="H49" s="17" t="s">
        <v>91</v>
      </c>
      <c r="I49" s="17" t="s">
        <v>41</v>
      </c>
      <c r="J49" s="17" t="s">
        <v>92</v>
      </c>
      <c r="K49" s="13" t="s">
        <v>93</v>
      </c>
      <c r="L49" s="46" t="s">
        <v>94</v>
      </c>
      <c r="M49" s="17" t="s">
        <v>95</v>
      </c>
    </row>
    <row r="50" ht="33" customHeight="1" spans="2:13">
      <c r="B50" s="38">
        <v>1</v>
      </c>
      <c r="C50" s="38"/>
      <c r="D50" s="65" t="s">
        <v>96</v>
      </c>
      <c r="E50" s="65"/>
      <c r="F50" s="65"/>
      <c r="G50" s="66">
        <v>44662</v>
      </c>
      <c r="H50" s="47" t="s">
        <v>6</v>
      </c>
      <c r="I50" s="47" t="s">
        <v>6</v>
      </c>
      <c r="J50" s="47" t="s">
        <v>97</v>
      </c>
      <c r="K50" s="47" t="s">
        <v>98</v>
      </c>
      <c r="L50" s="66">
        <v>44690</v>
      </c>
      <c r="M50" s="66">
        <v>44713</v>
      </c>
    </row>
    <row r="51" spans="2:13">
      <c r="B51" s="38" t="s">
        <v>53</v>
      </c>
      <c r="C51" s="38"/>
      <c r="D51" s="22"/>
      <c r="E51" s="22"/>
      <c r="F51" s="22"/>
      <c r="G51" s="64"/>
      <c r="H51" s="38"/>
      <c r="I51" s="38"/>
      <c r="J51" s="38"/>
      <c r="K51" s="38"/>
      <c r="L51" s="64"/>
      <c r="M51" s="64"/>
    </row>
    <row r="52" spans="2:13">
      <c r="B52" s="38" t="s">
        <v>55</v>
      </c>
      <c r="C52" s="38"/>
      <c r="D52" s="22"/>
      <c r="E52" s="22"/>
      <c r="F52" s="22"/>
      <c r="G52" s="64"/>
      <c r="H52" s="38"/>
      <c r="I52" s="38"/>
      <c r="J52" s="38"/>
      <c r="K52" s="38"/>
      <c r="L52" s="64"/>
      <c r="M52" s="64"/>
    </row>
    <row r="53" spans="2:13">
      <c r="B53" s="38" t="s">
        <v>59</v>
      </c>
      <c r="C53" s="38"/>
      <c r="D53" s="22"/>
      <c r="E53" s="22"/>
      <c r="F53" s="22"/>
      <c r="G53" s="64"/>
      <c r="H53" s="38"/>
      <c r="I53" s="38"/>
      <c r="J53" s="38"/>
      <c r="K53" s="38"/>
      <c r="L53" s="64"/>
      <c r="M53" s="64"/>
    </row>
    <row r="54" spans="2:13">
      <c r="B54" s="38" t="s">
        <v>63</v>
      </c>
      <c r="C54" s="38"/>
      <c r="D54" s="22"/>
      <c r="E54" s="22"/>
      <c r="F54" s="22"/>
      <c r="G54" s="64"/>
      <c r="H54" s="38"/>
      <c r="I54" s="38"/>
      <c r="J54" s="38"/>
      <c r="K54" s="38"/>
      <c r="L54" s="64"/>
      <c r="M54" s="64"/>
    </row>
    <row r="55" spans="2:13">
      <c r="B55" s="38" t="s">
        <v>68</v>
      </c>
      <c r="C55" s="38"/>
      <c r="D55" s="22"/>
      <c r="E55" s="22"/>
      <c r="F55" s="22"/>
      <c r="G55" s="64"/>
      <c r="H55" s="38"/>
      <c r="I55" s="38"/>
      <c r="J55" s="38"/>
      <c r="K55" s="38"/>
      <c r="L55" s="64"/>
      <c r="M55" s="64"/>
    </row>
    <row r="56" spans="2:13">
      <c r="B56" s="38" t="s">
        <v>69</v>
      </c>
      <c r="C56" s="38"/>
      <c r="D56" s="22"/>
      <c r="E56" s="22"/>
      <c r="F56" s="22"/>
      <c r="G56" s="64"/>
      <c r="H56" s="38"/>
      <c r="I56" s="38"/>
      <c r="J56" s="38"/>
      <c r="K56" s="38"/>
      <c r="L56" s="64"/>
      <c r="M56" s="64"/>
    </row>
    <row r="57" spans="2:13">
      <c r="B57" s="38" t="s">
        <v>70</v>
      </c>
      <c r="C57" s="38"/>
      <c r="D57" s="22"/>
      <c r="E57" s="22"/>
      <c r="F57" s="22"/>
      <c r="G57" s="64"/>
      <c r="H57" s="38"/>
      <c r="I57" s="38"/>
      <c r="J57" s="38"/>
      <c r="K57" s="38"/>
      <c r="L57" s="64"/>
      <c r="M57" s="64"/>
    </row>
    <row r="58" spans="2:13">
      <c r="B58" s="38" t="s">
        <v>71</v>
      </c>
      <c r="C58" s="38"/>
      <c r="D58" s="22"/>
      <c r="E58" s="22"/>
      <c r="F58" s="22"/>
      <c r="G58" s="64"/>
      <c r="H58" s="38"/>
      <c r="I58" s="38"/>
      <c r="J58" s="38"/>
      <c r="K58" s="38"/>
      <c r="L58" s="64"/>
      <c r="M58" s="64"/>
    </row>
    <row r="59" spans="2:13">
      <c r="B59" s="38" t="s">
        <v>72</v>
      </c>
      <c r="C59" s="38"/>
      <c r="D59" s="22"/>
      <c r="E59" s="22"/>
      <c r="F59" s="22"/>
      <c r="G59" s="64"/>
      <c r="H59" s="38"/>
      <c r="I59" s="38"/>
      <c r="J59" s="38"/>
      <c r="K59" s="38"/>
      <c r="L59" s="64"/>
      <c r="M59" s="64"/>
    </row>
    <row r="60" spans="2:13">
      <c r="B60" s="15" t="s">
        <v>99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56"/>
    </row>
    <row r="61" ht="16.5" customHeight="1" spans="2:13">
      <c r="B61" s="61" t="s">
        <v>100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</row>
    <row r="62" spans="2:13"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</row>
    <row r="63" spans="2:13">
      <c r="B63" s="15" t="s">
        <v>101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56"/>
    </row>
    <row r="64" spans="2:13"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</row>
    <row r="65" spans="2:13"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</row>
    <row r="66" spans="2:13">
      <c r="B66" s="15" t="s">
        <v>102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56"/>
    </row>
    <row r="67" spans="2:13"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</row>
    <row r="68" spans="2:13"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</row>
    <row r="69" spans="2:13">
      <c r="B69" s="15" t="s">
        <v>103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56"/>
    </row>
    <row r="70" spans="2:13"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</row>
    <row r="71" spans="2:13"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</row>
    <row r="72" spans="2:13">
      <c r="B72" s="15" t="s">
        <v>34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56"/>
    </row>
    <row r="73" spans="2:13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</row>
    <row r="74" spans="2:13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</row>
  </sheetData>
  <mergeCells count="12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B29:M29"/>
    <mergeCell ref="C30:E30"/>
    <mergeCell ref="C31:E31"/>
    <mergeCell ref="K31:M31"/>
    <mergeCell ref="C32:E32"/>
    <mergeCell ref="K32:M32"/>
    <mergeCell ref="C33:E33"/>
    <mergeCell ref="K33:M33"/>
    <mergeCell ref="C34:E34"/>
    <mergeCell ref="K34:M34"/>
    <mergeCell ref="C35:E35"/>
    <mergeCell ref="K35:M35"/>
    <mergeCell ref="C36:E36"/>
    <mergeCell ref="K36:M36"/>
    <mergeCell ref="C37:E37"/>
    <mergeCell ref="K37:M37"/>
    <mergeCell ref="C38:E38"/>
    <mergeCell ref="K38:M38"/>
    <mergeCell ref="C39:E39"/>
    <mergeCell ref="K39:M39"/>
    <mergeCell ref="C40:E40"/>
    <mergeCell ref="K40:M40"/>
    <mergeCell ref="B41:M41"/>
    <mergeCell ref="C42:E42"/>
    <mergeCell ref="B43:D43"/>
    <mergeCell ref="E43:F43"/>
    <mergeCell ref="G43:H43"/>
    <mergeCell ref="I43:J43"/>
    <mergeCell ref="K43:M43"/>
    <mergeCell ref="B44:D44"/>
    <mergeCell ref="E44:F44"/>
    <mergeCell ref="G44:H44"/>
    <mergeCell ref="I44:J44"/>
    <mergeCell ref="K44:M44"/>
    <mergeCell ref="B45:D45"/>
    <mergeCell ref="E45:F45"/>
    <mergeCell ref="G45:H45"/>
    <mergeCell ref="I45:J45"/>
    <mergeCell ref="K45:M45"/>
    <mergeCell ref="B46:D46"/>
    <mergeCell ref="E46:F46"/>
    <mergeCell ref="G46:H46"/>
    <mergeCell ref="I46:J46"/>
    <mergeCell ref="K46:M46"/>
    <mergeCell ref="B47:D47"/>
    <mergeCell ref="E47:F47"/>
    <mergeCell ref="G47:H47"/>
    <mergeCell ref="I47:J47"/>
    <mergeCell ref="K47:M47"/>
    <mergeCell ref="B48:M48"/>
    <mergeCell ref="C49:E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B60:M60"/>
    <mergeCell ref="B63:M63"/>
    <mergeCell ref="B66:M66"/>
    <mergeCell ref="B69:M69"/>
    <mergeCell ref="B72:M72"/>
    <mergeCell ref="B73:M74"/>
    <mergeCell ref="B67:M68"/>
    <mergeCell ref="B70:M71"/>
    <mergeCell ref="B64:M65"/>
    <mergeCell ref="B8:D15"/>
    <mergeCell ref="B61:M62"/>
  </mergeCells>
  <dataValidations count="7">
    <dataValidation type="list" allowBlank="1" showInputMessage="1" showErrorMessage="1" sqref="C50 C51:C59">
      <formula1>"需求变更,资源/培训/工具,计划,沟通,设计,编码,测试,人员管理,产品质量,其他"</formula1>
    </dataValidation>
    <dataValidation type="list" allowBlank="1" showInputMessage="1" showErrorMessage="1" sqref="J50">
      <formula1>"非常严重,严重,一般,轻微,无影响"</formula1>
    </dataValidation>
    <dataValidation type="list" allowBlank="1" showInputMessage="1" showErrorMessage="1" sqref="K50 J51:J59">
      <formula1>"打开,正在处理,已关闭,重复发生"</formula1>
    </dataValidation>
    <dataValidation type="list" allowBlank="1" showInputMessage="1" showErrorMessage="1" sqref="F19:F28 F31:F37 F38:F40">
      <formula1>"策划,需求,设计,编码,测试,实施,结项"</formula1>
    </dataValidation>
    <dataValidation type="list" allowBlank="1" showInputMessage="1" showErrorMessage="1" sqref="H31:H35 H19:I28 H36:I40">
      <formula1>"0%,10%,20%,30%,40%,50%,60%,70%,80%,90%,100%"</formula1>
    </dataValidation>
    <dataValidation type="list" allowBlank="1" showInputMessage="1" showErrorMessage="1" sqref="I31:I35 J19:J28 J36:J40">
      <formula1>"新任务,计划外,正常"</formula1>
    </dataValidation>
    <dataValidation type="list" allowBlank="1" showInputMessage="1" showErrorMessage="1" sqref="I51:I59">
      <formula1>"成员,项目经理,项目组,高级经理"</formula1>
    </dataValidation>
  </dataValidations>
  <pageMargins left="0.7" right="0.7" top="0.75" bottom="0.75" header="0.3" footer="0.3"/>
  <pageSetup paperSize="9" orientation="portrait" horizontalDpi="300" verticalDpi="300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M94"/>
  <sheetViews>
    <sheetView showGridLines="0" zoomScale="73" zoomScaleNormal="73" workbookViewId="0">
      <selection activeCell="C41" sqref="C41:E44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44690</v>
      </c>
      <c r="H4" s="27"/>
      <c r="I4" s="26" t="s">
        <v>15</v>
      </c>
      <c r="J4" s="40">
        <f>G4+14</f>
        <v>44704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44704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76</v>
      </c>
      <c r="L18" s="46" t="s">
        <v>46</v>
      </c>
      <c r="M18" s="17" t="s">
        <v>47</v>
      </c>
    </row>
    <row r="19" spans="2:13">
      <c r="B19" s="18">
        <v>1</v>
      </c>
      <c r="C19" s="19" t="s">
        <v>105</v>
      </c>
      <c r="D19" s="20"/>
      <c r="E19" s="33"/>
      <c r="F19" s="34" t="s">
        <v>65</v>
      </c>
      <c r="G19" s="34" t="s">
        <v>25</v>
      </c>
      <c r="H19" s="35">
        <v>1</v>
      </c>
      <c r="I19" s="35">
        <v>1</v>
      </c>
      <c r="J19" s="34" t="s">
        <v>51</v>
      </c>
      <c r="K19" s="67" t="s">
        <v>66</v>
      </c>
      <c r="L19" s="38" t="s">
        <v>66</v>
      </c>
      <c r="M19" s="57"/>
    </row>
    <row r="20" spans="2:13">
      <c r="B20" s="18" t="s">
        <v>53</v>
      </c>
      <c r="C20" s="19" t="s">
        <v>106</v>
      </c>
      <c r="D20" s="20"/>
      <c r="E20" s="33"/>
      <c r="F20" s="34" t="s">
        <v>65</v>
      </c>
      <c r="G20" s="34" t="s">
        <v>25</v>
      </c>
      <c r="H20" s="35">
        <v>1</v>
      </c>
      <c r="I20" s="35">
        <v>1</v>
      </c>
      <c r="J20" s="34" t="s">
        <v>51</v>
      </c>
      <c r="K20" s="59" t="s">
        <v>52</v>
      </c>
      <c r="L20" s="38" t="s">
        <v>52</v>
      </c>
      <c r="M20" s="57"/>
    </row>
    <row r="21" spans="2:13">
      <c r="B21" s="18" t="s">
        <v>55</v>
      </c>
      <c r="C21" s="19" t="s">
        <v>107</v>
      </c>
      <c r="D21" s="20"/>
      <c r="E21" s="33"/>
      <c r="F21" s="34" t="s">
        <v>65</v>
      </c>
      <c r="G21" s="34" t="s">
        <v>25</v>
      </c>
      <c r="H21" s="35">
        <v>1</v>
      </c>
      <c r="I21" s="35">
        <v>1</v>
      </c>
      <c r="J21" s="34" t="s">
        <v>51</v>
      </c>
      <c r="K21" s="59" t="s">
        <v>52</v>
      </c>
      <c r="L21" s="38" t="s">
        <v>52</v>
      </c>
      <c r="M21" s="58"/>
    </row>
    <row r="22" spans="2:13">
      <c r="B22" s="18" t="s">
        <v>59</v>
      </c>
      <c r="C22" s="19" t="s">
        <v>108</v>
      </c>
      <c r="D22" s="20"/>
      <c r="E22" s="33"/>
      <c r="F22" s="34" t="s">
        <v>65</v>
      </c>
      <c r="G22" s="34" t="s">
        <v>25</v>
      </c>
      <c r="H22" s="35">
        <v>1</v>
      </c>
      <c r="I22" s="35">
        <v>1</v>
      </c>
      <c r="J22" s="34" t="s">
        <v>51</v>
      </c>
      <c r="K22" s="59" t="s">
        <v>52</v>
      </c>
      <c r="L22" s="38" t="s">
        <v>52</v>
      </c>
      <c r="M22" s="58"/>
    </row>
    <row r="23" spans="2:13">
      <c r="B23" s="18" t="s">
        <v>63</v>
      </c>
      <c r="C23" s="19" t="s">
        <v>109</v>
      </c>
      <c r="D23" s="20"/>
      <c r="E23" s="33"/>
      <c r="F23" s="34" t="s">
        <v>65</v>
      </c>
      <c r="G23" s="34" t="s">
        <v>25</v>
      </c>
      <c r="H23" s="35">
        <v>1</v>
      </c>
      <c r="I23" s="35">
        <v>1</v>
      </c>
      <c r="J23" s="34" t="s">
        <v>51</v>
      </c>
      <c r="K23" s="59" t="s">
        <v>61</v>
      </c>
      <c r="L23" s="38" t="s">
        <v>61</v>
      </c>
      <c r="M23" s="58"/>
    </row>
    <row r="24" spans="2:13">
      <c r="B24" s="18" t="s">
        <v>68</v>
      </c>
      <c r="C24" s="19" t="s">
        <v>110</v>
      </c>
      <c r="D24" s="20"/>
      <c r="E24" s="33"/>
      <c r="F24" s="34" t="s">
        <v>65</v>
      </c>
      <c r="G24" s="34" t="s">
        <v>25</v>
      </c>
      <c r="H24" s="35">
        <v>1</v>
      </c>
      <c r="I24" s="35">
        <v>1</v>
      </c>
      <c r="J24" s="34" t="s">
        <v>51</v>
      </c>
      <c r="K24" s="59" t="s">
        <v>61</v>
      </c>
      <c r="L24" s="38" t="s">
        <v>61</v>
      </c>
      <c r="M24" s="58"/>
    </row>
    <row r="25" spans="2:13">
      <c r="B25" s="18" t="s">
        <v>69</v>
      </c>
      <c r="C25" s="19" t="s">
        <v>111</v>
      </c>
      <c r="D25" s="20"/>
      <c r="E25" s="33"/>
      <c r="F25" s="34" t="s">
        <v>65</v>
      </c>
      <c r="G25" s="34" t="s">
        <v>25</v>
      </c>
      <c r="H25" s="35">
        <v>1</v>
      </c>
      <c r="I25" s="35">
        <v>1</v>
      </c>
      <c r="J25" s="34" t="s">
        <v>51</v>
      </c>
      <c r="K25" s="59" t="s">
        <v>61</v>
      </c>
      <c r="L25" s="38" t="s">
        <v>61</v>
      </c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4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4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48"/>
      <c r="L28" s="38"/>
      <c r="M28" s="58"/>
    </row>
    <row r="29" spans="2:13">
      <c r="B29" s="18" t="s">
        <v>117</v>
      </c>
      <c r="C29" s="19"/>
      <c r="D29" s="20"/>
      <c r="E29" s="33"/>
      <c r="F29" s="34"/>
      <c r="G29" s="34"/>
      <c r="H29" s="35"/>
      <c r="I29" s="35"/>
      <c r="J29" s="34"/>
      <c r="K29" s="48"/>
      <c r="L29" s="38"/>
      <c r="M29" s="58"/>
    </row>
    <row r="30" spans="2:13">
      <c r="B30" s="18" t="s">
        <v>118</v>
      </c>
      <c r="C30" s="19"/>
      <c r="D30" s="20"/>
      <c r="E30" s="33"/>
      <c r="F30" s="34"/>
      <c r="G30" s="34"/>
      <c r="H30" s="35"/>
      <c r="I30" s="35"/>
      <c r="J30" s="34"/>
      <c r="K30" s="48"/>
      <c r="L30" s="38"/>
      <c r="M30" s="58"/>
    </row>
    <row r="31" spans="2:13">
      <c r="B31" s="18" t="s">
        <v>119</v>
      </c>
      <c r="C31" s="19"/>
      <c r="D31" s="20"/>
      <c r="E31" s="33"/>
      <c r="F31" s="34"/>
      <c r="G31" s="34"/>
      <c r="H31" s="35"/>
      <c r="I31" s="35"/>
      <c r="J31" s="34"/>
      <c r="K31" s="48"/>
      <c r="L31" s="38"/>
      <c r="M31" s="58"/>
    </row>
    <row r="32" spans="2:13">
      <c r="B32" s="18" t="s">
        <v>120</v>
      </c>
      <c r="C32" s="19"/>
      <c r="D32" s="20"/>
      <c r="E32" s="33"/>
      <c r="F32" s="34"/>
      <c r="G32" s="34"/>
      <c r="H32" s="35"/>
      <c r="I32" s="35"/>
      <c r="J32" s="34"/>
      <c r="K32" s="48"/>
      <c r="L32" s="38"/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>
        <v>1</v>
      </c>
      <c r="C41" s="19" t="s">
        <v>127</v>
      </c>
      <c r="D41" s="20"/>
      <c r="E41" s="33"/>
      <c r="F41" s="34" t="s">
        <v>128</v>
      </c>
      <c r="G41" s="34" t="s">
        <v>129</v>
      </c>
      <c r="H41" s="35">
        <v>1</v>
      </c>
      <c r="I41" s="34" t="s">
        <v>51</v>
      </c>
      <c r="J41" s="38" t="s">
        <v>130</v>
      </c>
      <c r="K41" s="49"/>
      <c r="L41" s="48"/>
      <c r="M41" s="59"/>
    </row>
    <row r="42" spans="2:13">
      <c r="B42" s="18" t="s">
        <v>53</v>
      </c>
      <c r="C42" s="19" t="s">
        <v>131</v>
      </c>
      <c r="D42" s="20"/>
      <c r="E42" s="33"/>
      <c r="F42" s="34" t="s">
        <v>128</v>
      </c>
      <c r="G42" s="34" t="s">
        <v>129</v>
      </c>
      <c r="H42" s="35">
        <v>1</v>
      </c>
      <c r="I42" s="34" t="s">
        <v>51</v>
      </c>
      <c r="J42" s="38" t="s">
        <v>61</v>
      </c>
      <c r="K42" s="49"/>
      <c r="L42" s="48"/>
      <c r="M42" s="59"/>
    </row>
    <row r="43" spans="2:13">
      <c r="B43" s="18" t="s">
        <v>55</v>
      </c>
      <c r="C43" s="19" t="s">
        <v>132</v>
      </c>
      <c r="D43" s="20"/>
      <c r="E43" s="33"/>
      <c r="F43" s="34" t="s">
        <v>128</v>
      </c>
      <c r="G43" s="34" t="s">
        <v>129</v>
      </c>
      <c r="H43" s="35">
        <v>1</v>
      </c>
      <c r="I43" s="34" t="s">
        <v>51</v>
      </c>
      <c r="J43" s="38" t="s">
        <v>66</v>
      </c>
      <c r="K43" s="49"/>
      <c r="L43" s="48"/>
      <c r="M43" s="59"/>
    </row>
    <row r="44" spans="2:13">
      <c r="B44" s="18" t="s">
        <v>59</v>
      </c>
      <c r="C44" s="19" t="s">
        <v>133</v>
      </c>
      <c r="D44" s="20"/>
      <c r="E44" s="33"/>
      <c r="F44" s="34" t="s">
        <v>128</v>
      </c>
      <c r="G44" s="34" t="s">
        <v>129</v>
      </c>
      <c r="H44" s="35">
        <v>1</v>
      </c>
      <c r="I44" s="34" t="s">
        <v>51</v>
      </c>
      <c r="J44" s="38" t="s">
        <v>134</v>
      </c>
      <c r="K44" s="49"/>
      <c r="L44" s="48"/>
      <c r="M44" s="59"/>
    </row>
    <row r="45" spans="2:13">
      <c r="B45" s="18" t="s">
        <v>63</v>
      </c>
      <c r="C45" s="19"/>
      <c r="D45" s="20"/>
      <c r="E45" s="33"/>
      <c r="F45" s="34"/>
      <c r="G45" s="34"/>
      <c r="H45" s="35"/>
      <c r="I45" s="34"/>
      <c r="J45" s="38"/>
      <c r="K45" s="49"/>
      <c r="L45" s="48"/>
      <c r="M45" s="59"/>
    </row>
    <row r="46" spans="2:13">
      <c r="B46" s="18" t="s">
        <v>68</v>
      </c>
      <c r="C46" s="19"/>
      <c r="D46" s="20"/>
      <c r="E46" s="33"/>
      <c r="F46" s="34"/>
      <c r="G46" s="34"/>
      <c r="H46" s="35"/>
      <c r="I46" s="34"/>
      <c r="J46" s="38"/>
      <c r="K46" s="49"/>
      <c r="L46" s="48"/>
      <c r="M46" s="59"/>
    </row>
    <row r="47" spans="2:13">
      <c r="B47" s="18" t="s">
        <v>69</v>
      </c>
      <c r="C47" s="19"/>
      <c r="D47" s="20"/>
      <c r="E47" s="33"/>
      <c r="F47" s="34"/>
      <c r="G47" s="34"/>
      <c r="H47" s="35"/>
      <c r="I47" s="34"/>
      <c r="J47" s="38"/>
      <c r="K47" s="49"/>
      <c r="L47" s="48"/>
      <c r="M47" s="59"/>
    </row>
    <row r="48" spans="2:13">
      <c r="B48" s="18" t="s">
        <v>70</v>
      </c>
      <c r="C48" s="19"/>
      <c r="D48" s="20"/>
      <c r="E48" s="33"/>
      <c r="F48" s="34"/>
      <c r="G48" s="34"/>
      <c r="H48" s="35"/>
      <c r="I48" s="34"/>
      <c r="J48" s="38"/>
      <c r="K48" s="49"/>
      <c r="L48" s="48"/>
      <c r="M48" s="59"/>
    </row>
    <row r="49" spans="2:13">
      <c r="B49" s="18" t="s">
        <v>71</v>
      </c>
      <c r="C49" s="19"/>
      <c r="D49" s="20"/>
      <c r="E49" s="33"/>
      <c r="F49" s="34"/>
      <c r="G49" s="34"/>
      <c r="H49" s="35"/>
      <c r="I49" s="34"/>
      <c r="J49" s="38"/>
      <c r="K49" s="49"/>
      <c r="L49" s="48"/>
      <c r="M49" s="59"/>
    </row>
    <row r="50" spans="2:13">
      <c r="B50" s="18" t="s">
        <v>72</v>
      </c>
      <c r="C50" s="19"/>
      <c r="D50" s="20"/>
      <c r="E50" s="33"/>
      <c r="F50" s="34"/>
      <c r="G50" s="38"/>
      <c r="H50" s="34"/>
      <c r="I50" s="34"/>
      <c r="J50" s="38"/>
      <c r="K50" s="49"/>
      <c r="L50" s="48"/>
      <c r="M50" s="59"/>
    </row>
    <row r="51" spans="2:13">
      <c r="B51" s="18" t="s">
        <v>117</v>
      </c>
      <c r="C51" s="19"/>
      <c r="D51" s="20"/>
      <c r="E51" s="33"/>
      <c r="F51" s="34"/>
      <c r="G51" s="34"/>
      <c r="H51" s="35"/>
      <c r="I51" s="35"/>
      <c r="J51" s="34"/>
      <c r="K51" s="49"/>
      <c r="L51" s="48"/>
      <c r="M51" s="59"/>
    </row>
    <row r="52" spans="2:13">
      <c r="B52" s="18" t="s">
        <v>118</v>
      </c>
      <c r="C52" s="19"/>
      <c r="D52" s="20"/>
      <c r="E52" s="33"/>
      <c r="F52" s="34"/>
      <c r="G52" s="34"/>
      <c r="H52" s="35"/>
      <c r="I52" s="35"/>
      <c r="J52" s="34"/>
      <c r="K52" s="49"/>
      <c r="L52" s="48"/>
      <c r="M52" s="59"/>
    </row>
    <row r="53" spans="2:13">
      <c r="B53" s="18" t="s">
        <v>119</v>
      </c>
      <c r="C53" s="19"/>
      <c r="D53" s="20"/>
      <c r="E53" s="33"/>
      <c r="F53" s="34"/>
      <c r="G53" s="34"/>
      <c r="H53" s="35"/>
      <c r="I53" s="35"/>
      <c r="J53" s="34"/>
      <c r="K53" s="49"/>
      <c r="L53" s="48"/>
      <c r="M53" s="59"/>
    </row>
    <row r="54" spans="2:13">
      <c r="B54" s="18" t="s">
        <v>120</v>
      </c>
      <c r="C54" s="19"/>
      <c r="D54" s="20"/>
      <c r="E54" s="33"/>
      <c r="F54" s="34"/>
      <c r="G54" s="34"/>
      <c r="H54" s="35"/>
      <c r="I54" s="35"/>
      <c r="J54" s="34"/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ht="16.5" customHeight="1" spans="1:13">
      <c r="A63" s="21"/>
      <c r="B63" s="22" t="s">
        <v>138</v>
      </c>
      <c r="C63" s="22"/>
      <c r="D63" s="22"/>
      <c r="E63" s="22" t="s">
        <v>139</v>
      </c>
      <c r="F63" s="22"/>
      <c r="G63" s="39" t="s">
        <v>140</v>
      </c>
      <c r="H63" s="39"/>
      <c r="I63" s="38" t="s">
        <v>6</v>
      </c>
      <c r="J63" s="38"/>
      <c r="K63" s="50"/>
      <c r="L63" s="51"/>
      <c r="M63" s="60"/>
    </row>
    <row r="64" ht="33" customHeight="1" spans="1:13">
      <c r="A64" s="21"/>
      <c r="B64" s="22" t="s">
        <v>112</v>
      </c>
      <c r="C64" s="22"/>
      <c r="D64" s="22"/>
      <c r="E64" s="22" t="s">
        <v>113</v>
      </c>
      <c r="F64" s="22"/>
      <c r="G64" s="39" t="s">
        <v>114</v>
      </c>
      <c r="H64" s="39"/>
      <c r="I64" s="38" t="s">
        <v>6</v>
      </c>
      <c r="J64" s="38"/>
      <c r="K64" s="50"/>
      <c r="L64" s="51"/>
      <c r="M64" s="60"/>
    </row>
    <row r="65" ht="33" customHeight="1" spans="1:13">
      <c r="A65" s="21"/>
      <c r="B65" s="22" t="s">
        <v>115</v>
      </c>
      <c r="C65" s="22"/>
      <c r="D65" s="22"/>
      <c r="E65" s="22" t="s">
        <v>113</v>
      </c>
      <c r="F65" s="22"/>
      <c r="G65" s="39" t="s">
        <v>116</v>
      </c>
      <c r="H65" s="39"/>
      <c r="I65" s="38" t="s">
        <v>6</v>
      </c>
      <c r="J65" s="38"/>
      <c r="K65" s="50"/>
      <c r="L65" s="51"/>
      <c r="M65" s="60"/>
    </row>
    <row r="66" ht="33.95" customHeight="1" spans="1:13">
      <c r="A66" s="21"/>
      <c r="B66" s="22"/>
      <c r="C66" s="22"/>
      <c r="D66" s="22"/>
      <c r="E66" s="22"/>
      <c r="F66" s="22"/>
      <c r="G66" s="39"/>
      <c r="H66" s="39"/>
      <c r="I66" s="38"/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spans="2:13">
      <c r="B70" s="38">
        <v>1</v>
      </c>
      <c r="C70" s="38"/>
      <c r="D70" s="65" t="s">
        <v>96</v>
      </c>
      <c r="E70" s="65"/>
      <c r="F70" s="65"/>
      <c r="G70" s="66">
        <v>44662</v>
      </c>
      <c r="H70" s="47" t="s">
        <v>6</v>
      </c>
      <c r="I70" s="47" t="s">
        <v>6</v>
      </c>
      <c r="J70" s="47" t="s">
        <v>97</v>
      </c>
      <c r="K70" s="47" t="s">
        <v>98</v>
      </c>
      <c r="L70" s="47"/>
      <c r="M70" s="47"/>
    </row>
    <row r="71" spans="2:13">
      <c r="B71" s="38" t="s">
        <v>53</v>
      </c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 t="s">
        <v>55</v>
      </c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 t="s">
        <v>59</v>
      </c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ht="16.5" customHeight="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7:M88"/>
    <mergeCell ref="B90:M91"/>
    <mergeCell ref="B84:M85"/>
    <mergeCell ref="B8:D15"/>
    <mergeCell ref="B81:M82"/>
  </mergeCells>
  <dataValidations count="8">
    <dataValidation type="list" allowBlank="1" showInputMessage="1" showErrorMessage="1" sqref="C70 C71:C79">
      <formula1>"需求变更,资源/培训/工具,计划,沟通,设计,编码,测试,人员管理,产品质量,其他"</formula1>
    </dataValidation>
    <dataValidation type="list" allowBlank="1" showInputMessage="1" showErrorMessage="1" sqref="J70 L70">
      <formula1>"非常严重,严重,一般,轻微,无影响"</formula1>
    </dataValidation>
    <dataValidation type="list" allowBlank="1" showInputMessage="1" showErrorMessage="1" sqref="K70 M70 J71:J79">
      <formula1>"打开,正在处理,已关闭,重复发生"</formula1>
    </dataValidation>
    <dataValidation type="list" allowBlank="1" showInputMessage="1" showErrorMessage="1" sqref="F19:F25 F41:F45">
      <formula1>"策划,需求,设计,编码,测试,实施,结项"</formula1>
    </dataValidation>
    <dataValidation type="list" allowBlank="1" showInputMessage="1" showErrorMessage="1" sqref="F26:F38 F46:F58">
      <formula1>"策划,需求,设计,编码,测试,培训,维护"</formula1>
    </dataValidation>
    <dataValidation type="list" allowBlank="1" showInputMessage="1" showErrorMessage="1" sqref="H41:H58 H19:I38">
      <formula1>"0%,10%,20%,30%,40%,50%,60%,70%,80%,90%,100%"</formula1>
    </dataValidation>
    <dataValidation type="list" allowBlank="1" showInputMessage="1" showErrorMessage="1" sqref="I41:I58 J19:J38">
      <formula1>"新任务,计划外,正常"</formula1>
    </dataValidation>
    <dataValidation type="list" allowBlank="1" showInputMessage="1" showErrorMessage="1" sqref="I71:I79">
      <formula1>"成员,项目经理,项目组,高级经理"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94"/>
  <sheetViews>
    <sheetView showGridLines="0" zoomScale="70" zoomScaleNormal="70" workbookViewId="0">
      <selection activeCell="P41" sqref="P41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44704</v>
      </c>
      <c r="H4" s="27"/>
      <c r="I4" s="26" t="s">
        <v>15</v>
      </c>
      <c r="J4" s="40">
        <f>G4+14</f>
        <v>44718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44718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141</v>
      </c>
      <c r="L18" s="46" t="s">
        <v>46</v>
      </c>
      <c r="M18" s="17" t="s">
        <v>47</v>
      </c>
    </row>
    <row r="19" spans="2:13">
      <c r="B19" s="18" t="s">
        <v>48</v>
      </c>
      <c r="C19" s="19" t="s">
        <v>127</v>
      </c>
      <c r="D19" s="20"/>
      <c r="E19" s="33"/>
      <c r="F19" s="34" t="s">
        <v>128</v>
      </c>
      <c r="G19" s="34" t="s">
        <v>129</v>
      </c>
      <c r="H19" s="35">
        <v>1</v>
      </c>
      <c r="I19" s="35">
        <v>1</v>
      </c>
      <c r="J19" s="34" t="s">
        <v>51</v>
      </c>
      <c r="K19" s="38" t="s">
        <v>130</v>
      </c>
      <c r="L19" s="38" t="s">
        <v>66</v>
      </c>
      <c r="M19" s="57"/>
    </row>
    <row r="20" spans="2:13">
      <c r="B20" s="18" t="s">
        <v>53</v>
      </c>
      <c r="C20" s="19" t="s">
        <v>131</v>
      </c>
      <c r="D20" s="20"/>
      <c r="E20" s="33"/>
      <c r="F20" s="34" t="s">
        <v>128</v>
      </c>
      <c r="G20" s="34" t="s">
        <v>129</v>
      </c>
      <c r="H20" s="35">
        <v>1</v>
      </c>
      <c r="I20" s="35">
        <v>1</v>
      </c>
      <c r="J20" s="34" t="s">
        <v>51</v>
      </c>
      <c r="K20" s="38" t="s">
        <v>61</v>
      </c>
      <c r="L20" s="38" t="s">
        <v>61</v>
      </c>
      <c r="M20" s="57"/>
    </row>
    <row r="21" spans="2:13">
      <c r="B21" s="18" t="s">
        <v>55</v>
      </c>
      <c r="C21" s="19" t="s">
        <v>132</v>
      </c>
      <c r="D21" s="20"/>
      <c r="E21" s="33"/>
      <c r="F21" s="34" t="s">
        <v>128</v>
      </c>
      <c r="G21" s="34" t="s">
        <v>129</v>
      </c>
      <c r="H21" s="35">
        <v>1</v>
      </c>
      <c r="I21" s="35">
        <v>1</v>
      </c>
      <c r="J21" s="34" t="s">
        <v>51</v>
      </c>
      <c r="K21" s="38" t="s">
        <v>66</v>
      </c>
      <c r="L21" s="38" t="s">
        <v>52</v>
      </c>
      <c r="M21" s="58"/>
    </row>
    <row r="22" spans="2:13">
      <c r="B22" s="18" t="s">
        <v>59</v>
      </c>
      <c r="C22" s="19" t="s">
        <v>133</v>
      </c>
      <c r="D22" s="20"/>
      <c r="E22" s="33"/>
      <c r="F22" s="34" t="s">
        <v>128</v>
      </c>
      <c r="G22" s="34" t="s">
        <v>129</v>
      </c>
      <c r="H22" s="35">
        <v>1</v>
      </c>
      <c r="I22" s="35">
        <v>1</v>
      </c>
      <c r="J22" s="34" t="s">
        <v>51</v>
      </c>
      <c r="K22" s="38" t="s">
        <v>134</v>
      </c>
      <c r="L22" s="38" t="s">
        <v>134</v>
      </c>
      <c r="M22" s="58"/>
    </row>
    <row r="23" spans="2:13">
      <c r="B23" s="18" t="s">
        <v>63</v>
      </c>
      <c r="C23" s="19" t="s">
        <v>142</v>
      </c>
      <c r="D23" s="20"/>
      <c r="E23" s="33"/>
      <c r="F23" s="34" t="s">
        <v>128</v>
      </c>
      <c r="G23" s="34" t="s">
        <v>129</v>
      </c>
      <c r="H23" s="35">
        <v>1</v>
      </c>
      <c r="I23" s="35">
        <v>1</v>
      </c>
      <c r="J23" s="34" t="s">
        <v>51</v>
      </c>
      <c r="K23" s="38" t="s">
        <v>57</v>
      </c>
      <c r="L23" s="38" t="s">
        <v>57</v>
      </c>
      <c r="M23" s="58"/>
    </row>
    <row r="24" spans="2:13">
      <c r="B24" s="18" t="s">
        <v>68</v>
      </c>
      <c r="C24" s="19" t="s">
        <v>143</v>
      </c>
      <c r="D24" s="20"/>
      <c r="E24" s="33"/>
      <c r="F24" s="34" t="s">
        <v>128</v>
      </c>
      <c r="G24" s="34" t="s">
        <v>129</v>
      </c>
      <c r="H24" s="35">
        <v>1</v>
      </c>
      <c r="I24" s="35">
        <v>1</v>
      </c>
      <c r="J24" s="34" t="s">
        <v>51</v>
      </c>
      <c r="K24" s="38" t="s">
        <v>57</v>
      </c>
      <c r="L24" s="38" t="s">
        <v>57</v>
      </c>
      <c r="M24" s="58"/>
    </row>
    <row r="25" spans="2:13">
      <c r="B25" s="18" t="s">
        <v>69</v>
      </c>
      <c r="C25" s="19"/>
      <c r="D25" s="20"/>
      <c r="E25" s="33"/>
      <c r="F25" s="34"/>
      <c r="G25" s="34"/>
      <c r="H25" s="35"/>
      <c r="I25" s="35"/>
      <c r="J25" s="34"/>
      <c r="K25" s="59"/>
      <c r="L25" s="38"/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4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4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48"/>
      <c r="L28" s="38"/>
      <c r="M28" s="58"/>
    </row>
    <row r="29" spans="2:13">
      <c r="B29" s="18" t="s">
        <v>117</v>
      </c>
      <c r="C29" s="19"/>
      <c r="D29" s="20"/>
      <c r="E29" s="33"/>
      <c r="F29" s="34"/>
      <c r="G29" s="34"/>
      <c r="H29" s="35"/>
      <c r="I29" s="35"/>
      <c r="J29" s="34"/>
      <c r="K29" s="48"/>
      <c r="L29" s="38"/>
      <c r="M29" s="58"/>
    </row>
    <row r="30" spans="2:13">
      <c r="B30" s="18" t="s">
        <v>118</v>
      </c>
      <c r="C30" s="19"/>
      <c r="D30" s="20"/>
      <c r="E30" s="33"/>
      <c r="F30" s="34"/>
      <c r="G30" s="34"/>
      <c r="H30" s="35"/>
      <c r="I30" s="35"/>
      <c r="J30" s="34"/>
      <c r="K30" s="48"/>
      <c r="L30" s="38"/>
      <c r="M30" s="58"/>
    </row>
    <row r="31" spans="2:13">
      <c r="B31" s="18" t="s">
        <v>119</v>
      </c>
      <c r="C31" s="19"/>
      <c r="D31" s="20"/>
      <c r="E31" s="33"/>
      <c r="F31" s="34"/>
      <c r="G31" s="34"/>
      <c r="H31" s="35"/>
      <c r="I31" s="35"/>
      <c r="J31" s="34"/>
      <c r="K31" s="48"/>
      <c r="L31" s="38"/>
      <c r="M31" s="58"/>
    </row>
    <row r="32" spans="2:13">
      <c r="B32" s="18" t="s">
        <v>120</v>
      </c>
      <c r="C32" s="19"/>
      <c r="D32" s="20"/>
      <c r="E32" s="33"/>
      <c r="F32" s="34"/>
      <c r="G32" s="34"/>
      <c r="H32" s="35"/>
      <c r="I32" s="35"/>
      <c r="J32" s="34"/>
      <c r="K32" s="48"/>
      <c r="L32" s="38"/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 t="s">
        <v>48</v>
      </c>
      <c r="C41" s="19" t="s">
        <v>144</v>
      </c>
      <c r="D41" s="20"/>
      <c r="E41" s="33"/>
      <c r="F41" s="34" t="s">
        <v>128</v>
      </c>
      <c r="G41" s="34" t="s">
        <v>129</v>
      </c>
      <c r="H41" s="35">
        <v>1</v>
      </c>
      <c r="I41" s="34" t="s">
        <v>51</v>
      </c>
      <c r="J41" s="38" t="s">
        <v>79</v>
      </c>
      <c r="K41" s="49"/>
      <c r="L41" s="48"/>
      <c r="M41" s="59"/>
    </row>
    <row r="42" spans="2:13">
      <c r="B42" s="18" t="s">
        <v>53</v>
      </c>
      <c r="C42" s="19" t="s">
        <v>145</v>
      </c>
      <c r="D42" s="20"/>
      <c r="E42" s="33"/>
      <c r="F42" s="34" t="s">
        <v>128</v>
      </c>
      <c r="G42" s="34" t="s">
        <v>129</v>
      </c>
      <c r="H42" s="35">
        <v>1</v>
      </c>
      <c r="I42" s="34" t="s">
        <v>51</v>
      </c>
      <c r="J42" s="38" t="s">
        <v>61</v>
      </c>
      <c r="K42" s="49"/>
      <c r="L42" s="48"/>
      <c r="M42" s="59"/>
    </row>
    <row r="43" spans="2:13">
      <c r="B43" s="18" t="s">
        <v>55</v>
      </c>
      <c r="C43" s="19" t="s">
        <v>146</v>
      </c>
      <c r="D43" s="20"/>
      <c r="E43" s="33"/>
      <c r="F43" s="34" t="s">
        <v>128</v>
      </c>
      <c r="G43" s="34" t="s">
        <v>129</v>
      </c>
      <c r="H43" s="35">
        <v>1</v>
      </c>
      <c r="I43" s="34" t="s">
        <v>51</v>
      </c>
      <c r="J43" s="38" t="s">
        <v>57</v>
      </c>
      <c r="K43" s="49"/>
      <c r="L43" s="48"/>
      <c r="M43" s="59"/>
    </row>
    <row r="44" spans="2:13">
      <c r="B44" s="18" t="s">
        <v>59</v>
      </c>
      <c r="C44" s="19"/>
      <c r="D44" s="20"/>
      <c r="E44" s="33"/>
      <c r="F44" s="34"/>
      <c r="G44" s="34"/>
      <c r="H44" s="35"/>
      <c r="I44" s="34"/>
      <c r="J44" s="38"/>
      <c r="K44" s="49"/>
      <c r="L44" s="48"/>
      <c r="M44" s="59"/>
    </row>
    <row r="45" spans="2:13">
      <c r="B45" s="18" t="s">
        <v>63</v>
      </c>
      <c r="C45" s="19"/>
      <c r="D45" s="20"/>
      <c r="E45" s="33"/>
      <c r="F45" s="34"/>
      <c r="G45" s="34"/>
      <c r="H45" s="35"/>
      <c r="I45" s="34"/>
      <c r="J45" s="38"/>
      <c r="K45" s="49"/>
      <c r="L45" s="48"/>
      <c r="M45" s="59"/>
    </row>
    <row r="46" spans="2:13">
      <c r="B46" s="18" t="s">
        <v>68</v>
      </c>
      <c r="C46" s="19"/>
      <c r="D46" s="20"/>
      <c r="E46" s="33"/>
      <c r="F46" s="34"/>
      <c r="G46" s="34"/>
      <c r="H46" s="35"/>
      <c r="I46" s="34"/>
      <c r="J46" s="38"/>
      <c r="K46" s="49"/>
      <c r="L46" s="48"/>
      <c r="M46" s="59"/>
    </row>
    <row r="47" spans="2:13">
      <c r="B47" s="18" t="s">
        <v>69</v>
      </c>
      <c r="C47" s="19"/>
      <c r="D47" s="20"/>
      <c r="E47" s="33"/>
      <c r="F47" s="34"/>
      <c r="G47" s="34"/>
      <c r="H47" s="35"/>
      <c r="I47" s="34"/>
      <c r="J47" s="38"/>
      <c r="K47" s="49"/>
      <c r="L47" s="48"/>
      <c r="M47" s="59"/>
    </row>
    <row r="48" spans="2:13">
      <c r="B48" s="18" t="s">
        <v>70</v>
      </c>
      <c r="C48" s="19"/>
      <c r="D48" s="20"/>
      <c r="E48" s="33"/>
      <c r="F48" s="34"/>
      <c r="G48" s="34"/>
      <c r="H48" s="35"/>
      <c r="I48" s="34"/>
      <c r="J48" s="38"/>
      <c r="K48" s="49"/>
      <c r="L48" s="48"/>
      <c r="M48" s="59"/>
    </row>
    <row r="49" spans="2:13">
      <c r="B49" s="18" t="s">
        <v>71</v>
      </c>
      <c r="C49" s="19"/>
      <c r="D49" s="20"/>
      <c r="E49" s="33"/>
      <c r="F49" s="34"/>
      <c r="G49" s="34"/>
      <c r="H49" s="35"/>
      <c r="I49" s="34"/>
      <c r="J49" s="38"/>
      <c r="K49" s="49"/>
      <c r="L49" s="48"/>
      <c r="M49" s="59"/>
    </row>
    <row r="50" spans="2:13">
      <c r="B50" s="18" t="s">
        <v>72</v>
      </c>
      <c r="C50" s="19"/>
      <c r="D50" s="20"/>
      <c r="E50" s="33"/>
      <c r="F50" s="34"/>
      <c r="G50" s="38"/>
      <c r="H50" s="34"/>
      <c r="I50" s="34"/>
      <c r="J50" s="38"/>
      <c r="K50" s="49"/>
      <c r="L50" s="48"/>
      <c r="M50" s="59"/>
    </row>
    <row r="51" spans="2:13">
      <c r="B51" s="18" t="s">
        <v>117</v>
      </c>
      <c r="C51" s="19"/>
      <c r="D51" s="20"/>
      <c r="E51" s="33"/>
      <c r="F51" s="34"/>
      <c r="G51" s="34"/>
      <c r="H51" s="35"/>
      <c r="I51" s="35"/>
      <c r="J51" s="34"/>
      <c r="K51" s="49"/>
      <c r="L51" s="48"/>
      <c r="M51" s="59"/>
    </row>
    <row r="52" spans="2:13">
      <c r="B52" s="18" t="s">
        <v>118</v>
      </c>
      <c r="C52" s="19"/>
      <c r="D52" s="20"/>
      <c r="E52" s="33"/>
      <c r="F52" s="34"/>
      <c r="G52" s="34"/>
      <c r="H52" s="35"/>
      <c r="I52" s="35"/>
      <c r="J52" s="34"/>
      <c r="K52" s="49"/>
      <c r="L52" s="48"/>
      <c r="M52" s="59"/>
    </row>
    <row r="53" spans="2:13">
      <c r="B53" s="18" t="s">
        <v>119</v>
      </c>
      <c r="C53" s="19"/>
      <c r="D53" s="20"/>
      <c r="E53" s="33"/>
      <c r="F53" s="34"/>
      <c r="G53" s="34"/>
      <c r="H53" s="35"/>
      <c r="I53" s="35"/>
      <c r="J53" s="34"/>
      <c r="K53" s="49"/>
      <c r="L53" s="48"/>
      <c r="M53" s="59"/>
    </row>
    <row r="54" spans="2:13">
      <c r="B54" s="18" t="s">
        <v>120</v>
      </c>
      <c r="C54" s="19"/>
      <c r="D54" s="20"/>
      <c r="E54" s="33"/>
      <c r="F54" s="34"/>
      <c r="G54" s="34"/>
      <c r="H54" s="35"/>
      <c r="I54" s="35"/>
      <c r="J54" s="34"/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spans="1:13">
      <c r="A63" s="21"/>
      <c r="B63" s="22" t="s">
        <v>138</v>
      </c>
      <c r="C63" s="22"/>
      <c r="D63" s="22"/>
      <c r="E63" s="22" t="s">
        <v>139</v>
      </c>
      <c r="F63" s="22"/>
      <c r="G63" s="39" t="s">
        <v>140</v>
      </c>
      <c r="H63" s="39"/>
      <c r="I63" s="38" t="s">
        <v>6</v>
      </c>
      <c r="J63" s="38"/>
      <c r="K63" s="50"/>
      <c r="L63" s="51"/>
      <c r="M63" s="60"/>
    </row>
    <row r="64" spans="1:13">
      <c r="A64" s="21"/>
      <c r="B64" s="22" t="s">
        <v>112</v>
      </c>
      <c r="C64" s="22"/>
      <c r="D64" s="22"/>
      <c r="E64" s="22" t="s">
        <v>113</v>
      </c>
      <c r="F64" s="22"/>
      <c r="G64" s="39" t="s">
        <v>114</v>
      </c>
      <c r="H64" s="39"/>
      <c r="I64" s="38" t="s">
        <v>6</v>
      </c>
      <c r="J64" s="38"/>
      <c r="K64" s="50"/>
      <c r="L64" s="51"/>
      <c r="M64" s="60"/>
    </row>
    <row r="65" spans="1:13">
      <c r="A65" s="21"/>
      <c r="B65" s="22" t="s">
        <v>115</v>
      </c>
      <c r="C65" s="22"/>
      <c r="D65" s="22"/>
      <c r="E65" s="22" t="s">
        <v>113</v>
      </c>
      <c r="F65" s="22"/>
      <c r="G65" s="39" t="s">
        <v>116</v>
      </c>
      <c r="H65" s="39"/>
      <c r="I65" s="38" t="s">
        <v>6</v>
      </c>
      <c r="J65" s="38"/>
      <c r="K65" s="50"/>
      <c r="L65" s="51"/>
      <c r="M65" s="60"/>
    </row>
    <row r="66" spans="1:13">
      <c r="A66" s="21"/>
      <c r="B66" s="22"/>
      <c r="C66" s="22"/>
      <c r="D66" s="22"/>
      <c r="E66" s="22"/>
      <c r="F66" s="22"/>
      <c r="G66" s="39"/>
      <c r="H66" s="39"/>
      <c r="I66" s="38"/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spans="2:13">
      <c r="B70" s="38">
        <v>1</v>
      </c>
      <c r="C70" s="38"/>
      <c r="D70" s="65" t="s">
        <v>96</v>
      </c>
      <c r="E70" s="65"/>
      <c r="F70" s="65"/>
      <c r="G70" s="66">
        <v>44662</v>
      </c>
      <c r="H70" s="47" t="s">
        <v>6</v>
      </c>
      <c r="I70" s="47" t="s">
        <v>6</v>
      </c>
      <c r="J70" s="47" t="s">
        <v>97</v>
      </c>
      <c r="K70" s="47" t="s">
        <v>98</v>
      </c>
      <c r="L70" s="47"/>
      <c r="M70" s="47"/>
    </row>
    <row r="71" spans="2:13">
      <c r="B71" s="38" t="s">
        <v>53</v>
      </c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 t="s">
        <v>55</v>
      </c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 t="s">
        <v>59</v>
      </c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7:M88"/>
    <mergeCell ref="B90:M91"/>
    <mergeCell ref="B84:M85"/>
    <mergeCell ref="B8:D15"/>
    <mergeCell ref="B81:M82"/>
  </mergeCells>
  <dataValidations count="8">
    <dataValidation type="list" allowBlank="1" showInputMessage="1" showErrorMessage="1" sqref="F43 F19:F33 F41:F42 F44:F46">
      <formula1>"策划,需求,设计,编码,测试,实施,结项"</formula1>
    </dataValidation>
    <dataValidation type="list" allowBlank="1" showInputMessage="1" showErrorMessage="1" sqref="H43 H41:H42 H44:H58 H19:I38">
      <formula1>"0%,10%,20%,30%,40%,50%,60%,70%,80%,90%,100%"</formula1>
    </dataValidation>
    <dataValidation type="list" allowBlank="1" showInputMessage="1" showErrorMessage="1" sqref="I43 I41:I42 I44:I58 J19:J38">
      <formula1>"新任务,计划外,正常"</formula1>
    </dataValidation>
    <dataValidation type="list" allowBlank="1" showInputMessage="1" showErrorMessage="1" sqref="C70 C71:C79">
      <formula1>"需求变更,资源/培训/工具,计划,沟通,设计,编码,测试,人员管理,产品质量,其他"</formula1>
    </dataValidation>
    <dataValidation type="list" allowBlank="1" showInputMessage="1" showErrorMessage="1" sqref="J70 L70">
      <formula1>"非常严重,严重,一般,轻微,无影响"</formula1>
    </dataValidation>
    <dataValidation type="list" allowBlank="1" showInputMessage="1" showErrorMessage="1" sqref="K70 M70 J71:J79">
      <formula1>"打开,正在处理,已关闭,重复发生"</formula1>
    </dataValidation>
    <dataValidation type="list" allowBlank="1" showInputMessage="1" showErrorMessage="1" sqref="F34:F38 F47:F58">
      <formula1>"策划,需求,设计,编码,测试,培训,维护"</formula1>
    </dataValidation>
    <dataValidation type="list" allowBlank="1" showInputMessage="1" showErrorMessage="1" sqref="I71:I79">
      <formula1>"成员,项目经理,项目组,高级经理"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showGridLines="0" workbookViewId="0">
      <selection activeCell="C41" sqref="C41:E43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44718</v>
      </c>
      <c r="H4" s="27"/>
      <c r="I4" s="26" t="s">
        <v>15</v>
      </c>
      <c r="J4" s="40">
        <f>G4+14</f>
        <v>44732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44732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141</v>
      </c>
      <c r="L18" s="46" t="s">
        <v>46</v>
      </c>
      <c r="M18" s="17" t="s">
        <v>47</v>
      </c>
    </row>
    <row r="19" spans="2:13">
      <c r="B19" s="18" t="s">
        <v>48</v>
      </c>
      <c r="C19" s="19" t="s">
        <v>144</v>
      </c>
      <c r="D19" s="20"/>
      <c r="E19" s="33"/>
      <c r="F19" s="34" t="s">
        <v>128</v>
      </c>
      <c r="G19" s="34" t="s">
        <v>129</v>
      </c>
      <c r="H19" s="35">
        <v>1</v>
      </c>
      <c r="I19" s="35">
        <v>1</v>
      </c>
      <c r="J19" s="34" t="s">
        <v>51</v>
      </c>
      <c r="K19" s="38" t="s">
        <v>79</v>
      </c>
      <c r="L19" s="38" t="s">
        <v>147</v>
      </c>
      <c r="M19" s="57"/>
    </row>
    <row r="20" spans="2:13">
      <c r="B20" s="18" t="s">
        <v>53</v>
      </c>
      <c r="C20" s="19" t="s">
        <v>145</v>
      </c>
      <c r="D20" s="20"/>
      <c r="E20" s="33"/>
      <c r="F20" s="34" t="s">
        <v>128</v>
      </c>
      <c r="G20" s="34" t="s">
        <v>129</v>
      </c>
      <c r="H20" s="35">
        <v>1</v>
      </c>
      <c r="I20" s="35">
        <v>1</v>
      </c>
      <c r="J20" s="34" t="s">
        <v>51</v>
      </c>
      <c r="K20" s="38" t="s">
        <v>61</v>
      </c>
      <c r="L20" s="38" t="s">
        <v>57</v>
      </c>
      <c r="M20" s="57"/>
    </row>
    <row r="21" spans="2:13">
      <c r="B21" s="18" t="s">
        <v>55</v>
      </c>
      <c r="C21" s="19" t="s">
        <v>146</v>
      </c>
      <c r="D21" s="20"/>
      <c r="E21" s="33"/>
      <c r="F21" s="34" t="s">
        <v>128</v>
      </c>
      <c r="G21" s="34" t="s">
        <v>129</v>
      </c>
      <c r="H21" s="35">
        <v>1</v>
      </c>
      <c r="I21" s="35">
        <v>1</v>
      </c>
      <c r="J21" s="34" t="s">
        <v>51</v>
      </c>
      <c r="K21" s="38" t="s">
        <v>57</v>
      </c>
      <c r="L21" s="38" t="s">
        <v>57</v>
      </c>
      <c r="M21" s="58"/>
    </row>
    <row r="22" spans="2:13">
      <c r="B22" s="18" t="s">
        <v>59</v>
      </c>
      <c r="C22" s="19"/>
      <c r="D22" s="20"/>
      <c r="E22" s="33"/>
      <c r="F22" s="34"/>
      <c r="G22" s="34"/>
      <c r="H22" s="35"/>
      <c r="I22" s="35"/>
      <c r="J22" s="34"/>
      <c r="K22" s="38"/>
      <c r="L22" s="38"/>
      <c r="M22" s="58"/>
    </row>
    <row r="23" spans="2:13">
      <c r="B23" s="18" t="s">
        <v>63</v>
      </c>
      <c r="C23" s="19"/>
      <c r="D23" s="20"/>
      <c r="E23" s="33"/>
      <c r="F23" s="34"/>
      <c r="G23" s="34"/>
      <c r="H23" s="35"/>
      <c r="I23" s="35"/>
      <c r="J23" s="34"/>
      <c r="K23" s="38"/>
      <c r="L23" s="38"/>
      <c r="M23" s="58"/>
    </row>
    <row r="24" spans="2:13">
      <c r="B24" s="18" t="s">
        <v>68</v>
      </c>
      <c r="C24" s="19"/>
      <c r="D24" s="20"/>
      <c r="E24" s="33"/>
      <c r="F24" s="34"/>
      <c r="G24" s="34"/>
      <c r="H24" s="35"/>
      <c r="I24" s="35"/>
      <c r="J24" s="34"/>
      <c r="K24" s="38"/>
      <c r="L24" s="38"/>
      <c r="M24" s="58"/>
    </row>
    <row r="25" spans="2:13">
      <c r="B25" s="18" t="s">
        <v>69</v>
      </c>
      <c r="C25" s="19"/>
      <c r="D25" s="20"/>
      <c r="E25" s="33"/>
      <c r="F25" s="34"/>
      <c r="G25" s="34"/>
      <c r="H25" s="35"/>
      <c r="I25" s="35"/>
      <c r="J25" s="34"/>
      <c r="K25" s="38"/>
      <c r="L25" s="38"/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4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4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48"/>
      <c r="L28" s="38"/>
      <c r="M28" s="58"/>
    </row>
    <row r="29" spans="2:13">
      <c r="B29" s="18" t="s">
        <v>117</v>
      </c>
      <c r="C29" s="19"/>
      <c r="D29" s="20"/>
      <c r="E29" s="33"/>
      <c r="F29" s="34"/>
      <c r="G29" s="34"/>
      <c r="H29" s="35"/>
      <c r="I29" s="35"/>
      <c r="J29" s="34"/>
      <c r="K29" s="48"/>
      <c r="L29" s="38"/>
      <c r="M29" s="58"/>
    </row>
    <row r="30" spans="2:13">
      <c r="B30" s="18" t="s">
        <v>118</v>
      </c>
      <c r="C30" s="19"/>
      <c r="D30" s="20"/>
      <c r="E30" s="33"/>
      <c r="F30" s="34"/>
      <c r="G30" s="34"/>
      <c r="H30" s="35"/>
      <c r="I30" s="35"/>
      <c r="J30" s="34"/>
      <c r="K30" s="48"/>
      <c r="L30" s="38"/>
      <c r="M30" s="58"/>
    </row>
    <row r="31" spans="2:13">
      <c r="B31" s="18" t="s">
        <v>119</v>
      </c>
      <c r="C31" s="19"/>
      <c r="D31" s="20"/>
      <c r="E31" s="33"/>
      <c r="F31" s="34"/>
      <c r="G31" s="34"/>
      <c r="H31" s="35"/>
      <c r="I31" s="35"/>
      <c r="J31" s="34"/>
      <c r="K31" s="48"/>
      <c r="L31" s="38"/>
      <c r="M31" s="58"/>
    </row>
    <row r="32" spans="2:13">
      <c r="B32" s="18" t="s">
        <v>120</v>
      </c>
      <c r="C32" s="19"/>
      <c r="D32" s="20"/>
      <c r="E32" s="33"/>
      <c r="F32" s="34"/>
      <c r="G32" s="34"/>
      <c r="H32" s="35"/>
      <c r="I32" s="35"/>
      <c r="J32" s="34"/>
      <c r="K32" s="48"/>
      <c r="L32" s="38"/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 t="s">
        <v>48</v>
      </c>
      <c r="C41" s="19" t="s">
        <v>148</v>
      </c>
      <c r="D41" s="20"/>
      <c r="E41" s="33"/>
      <c r="F41" s="34" t="s">
        <v>149</v>
      </c>
      <c r="G41" s="34" t="s">
        <v>150</v>
      </c>
      <c r="H41" s="35">
        <v>1</v>
      </c>
      <c r="I41" s="34" t="s">
        <v>51</v>
      </c>
      <c r="J41" s="38" t="s">
        <v>66</v>
      </c>
      <c r="K41" s="49"/>
      <c r="L41" s="48"/>
      <c r="M41" s="59"/>
    </row>
    <row r="42" spans="2:13">
      <c r="B42" s="18" t="s">
        <v>53</v>
      </c>
      <c r="C42" s="19" t="s">
        <v>151</v>
      </c>
      <c r="D42" s="20"/>
      <c r="E42" s="33"/>
      <c r="F42" s="34" t="s">
        <v>149</v>
      </c>
      <c r="G42" s="34" t="s">
        <v>150</v>
      </c>
      <c r="H42" s="35">
        <v>1</v>
      </c>
      <c r="I42" s="34" t="s">
        <v>51</v>
      </c>
      <c r="J42" s="38" t="s">
        <v>66</v>
      </c>
      <c r="K42" s="49"/>
      <c r="L42" s="48"/>
      <c r="M42" s="59"/>
    </row>
    <row r="43" spans="2:13">
      <c r="B43" s="18" t="s">
        <v>55</v>
      </c>
      <c r="C43" s="19" t="s">
        <v>152</v>
      </c>
      <c r="D43" s="20"/>
      <c r="E43" s="33"/>
      <c r="F43" s="34" t="s">
        <v>149</v>
      </c>
      <c r="G43" s="34" t="s">
        <v>150</v>
      </c>
      <c r="H43" s="35">
        <v>1</v>
      </c>
      <c r="I43" s="34" t="s">
        <v>51</v>
      </c>
      <c r="J43" s="38" t="s">
        <v>52</v>
      </c>
      <c r="K43" s="49"/>
      <c r="L43" s="48"/>
      <c r="M43" s="59"/>
    </row>
    <row r="44" spans="2:13">
      <c r="B44" s="18" t="s">
        <v>59</v>
      </c>
      <c r="C44" s="19"/>
      <c r="D44" s="20"/>
      <c r="E44" s="33"/>
      <c r="F44" s="34"/>
      <c r="G44" s="34"/>
      <c r="H44" s="35"/>
      <c r="I44" s="34"/>
      <c r="J44" s="38"/>
      <c r="K44" s="49"/>
      <c r="L44" s="48"/>
      <c r="M44" s="59"/>
    </row>
    <row r="45" spans="2:13">
      <c r="B45" s="18" t="s">
        <v>63</v>
      </c>
      <c r="C45" s="19"/>
      <c r="D45" s="20"/>
      <c r="E45" s="33"/>
      <c r="F45" s="34"/>
      <c r="G45" s="34"/>
      <c r="H45" s="35"/>
      <c r="I45" s="34"/>
      <c r="J45" s="38"/>
      <c r="K45" s="49"/>
      <c r="L45" s="48"/>
      <c r="M45" s="59"/>
    </row>
    <row r="46" spans="2:13">
      <c r="B46" s="18" t="s">
        <v>68</v>
      </c>
      <c r="C46" s="19"/>
      <c r="D46" s="20"/>
      <c r="E46" s="33"/>
      <c r="F46" s="34"/>
      <c r="G46" s="34"/>
      <c r="H46" s="35"/>
      <c r="I46" s="34"/>
      <c r="J46" s="38"/>
      <c r="K46" s="49"/>
      <c r="L46" s="48"/>
      <c r="M46" s="59"/>
    </row>
    <row r="47" spans="2:13">
      <c r="B47" s="18" t="s">
        <v>69</v>
      </c>
      <c r="C47" s="19"/>
      <c r="D47" s="20"/>
      <c r="E47" s="33"/>
      <c r="F47" s="34"/>
      <c r="G47" s="34"/>
      <c r="H47" s="35"/>
      <c r="I47" s="34"/>
      <c r="J47" s="38"/>
      <c r="K47" s="49"/>
      <c r="L47" s="48"/>
      <c r="M47" s="59"/>
    </row>
    <row r="48" spans="2:13">
      <c r="B48" s="18" t="s">
        <v>70</v>
      </c>
      <c r="C48" s="19"/>
      <c r="D48" s="20"/>
      <c r="E48" s="33"/>
      <c r="F48" s="34"/>
      <c r="G48" s="34"/>
      <c r="H48" s="35"/>
      <c r="I48" s="34"/>
      <c r="J48" s="38"/>
      <c r="K48" s="49"/>
      <c r="L48" s="48"/>
      <c r="M48" s="59"/>
    </row>
    <row r="49" spans="2:13">
      <c r="B49" s="18" t="s">
        <v>71</v>
      </c>
      <c r="C49" s="19"/>
      <c r="D49" s="20"/>
      <c r="E49" s="33"/>
      <c r="F49" s="34"/>
      <c r="G49" s="34"/>
      <c r="H49" s="35"/>
      <c r="I49" s="34"/>
      <c r="J49" s="38"/>
      <c r="K49" s="49"/>
      <c r="L49" s="48"/>
      <c r="M49" s="59"/>
    </row>
    <row r="50" spans="2:13">
      <c r="B50" s="18" t="s">
        <v>72</v>
      </c>
      <c r="C50" s="19"/>
      <c r="D50" s="20"/>
      <c r="E50" s="33"/>
      <c r="F50" s="34"/>
      <c r="G50" s="38"/>
      <c r="H50" s="34"/>
      <c r="I50" s="34"/>
      <c r="J50" s="38"/>
      <c r="K50" s="49"/>
      <c r="L50" s="48"/>
      <c r="M50" s="59"/>
    </row>
    <row r="51" spans="2:13">
      <c r="B51" s="18" t="s">
        <v>117</v>
      </c>
      <c r="C51" s="19"/>
      <c r="D51" s="20"/>
      <c r="E51" s="33"/>
      <c r="F51" s="34"/>
      <c r="G51" s="34"/>
      <c r="H51" s="35"/>
      <c r="I51" s="35"/>
      <c r="J51" s="34"/>
      <c r="K51" s="49"/>
      <c r="L51" s="48"/>
      <c r="M51" s="59"/>
    </row>
    <row r="52" spans="2:13">
      <c r="B52" s="18" t="s">
        <v>118</v>
      </c>
      <c r="C52" s="19"/>
      <c r="D52" s="20"/>
      <c r="E52" s="33"/>
      <c r="F52" s="34"/>
      <c r="G52" s="34"/>
      <c r="H52" s="35"/>
      <c r="I52" s="35"/>
      <c r="J52" s="34"/>
      <c r="K52" s="49"/>
      <c r="L52" s="48"/>
      <c r="M52" s="59"/>
    </row>
    <row r="53" spans="2:13">
      <c r="B53" s="18" t="s">
        <v>119</v>
      </c>
      <c r="C53" s="19"/>
      <c r="D53" s="20"/>
      <c r="E53" s="33"/>
      <c r="F53" s="34"/>
      <c r="G53" s="34"/>
      <c r="H53" s="35"/>
      <c r="I53" s="35"/>
      <c r="J53" s="34"/>
      <c r="K53" s="49"/>
      <c r="L53" s="48"/>
      <c r="M53" s="59"/>
    </row>
    <row r="54" spans="2:13">
      <c r="B54" s="18" t="s">
        <v>120</v>
      </c>
      <c r="C54" s="19"/>
      <c r="D54" s="20"/>
      <c r="E54" s="33"/>
      <c r="F54" s="34"/>
      <c r="G54" s="34"/>
      <c r="H54" s="35"/>
      <c r="I54" s="35"/>
      <c r="J54" s="34"/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spans="1:13">
      <c r="A63" s="21"/>
      <c r="B63" s="22" t="s">
        <v>138</v>
      </c>
      <c r="C63" s="22"/>
      <c r="D63" s="22"/>
      <c r="E63" s="22" t="s">
        <v>139</v>
      </c>
      <c r="F63" s="22"/>
      <c r="G63" s="39" t="s">
        <v>140</v>
      </c>
      <c r="H63" s="39"/>
      <c r="I63" s="38" t="s">
        <v>6</v>
      </c>
      <c r="J63" s="38"/>
      <c r="K63" s="50"/>
      <c r="L63" s="51"/>
      <c r="M63" s="60"/>
    </row>
    <row r="64" spans="1:13">
      <c r="A64" s="21"/>
      <c r="B64" s="22"/>
      <c r="C64" s="22"/>
      <c r="D64" s="22"/>
      <c r="E64" s="22"/>
      <c r="F64" s="22"/>
      <c r="G64" s="39"/>
      <c r="H64" s="39"/>
      <c r="I64" s="38"/>
      <c r="J64" s="38"/>
      <c r="K64" s="50"/>
      <c r="L64" s="51"/>
      <c r="M64" s="60"/>
    </row>
    <row r="65" spans="1:13">
      <c r="A65" s="21"/>
      <c r="B65" s="22"/>
      <c r="C65" s="22"/>
      <c r="D65" s="22"/>
      <c r="E65" s="22"/>
      <c r="F65" s="22"/>
      <c r="G65" s="39"/>
      <c r="H65" s="39"/>
      <c r="I65" s="38"/>
      <c r="J65" s="38"/>
      <c r="K65" s="50"/>
      <c r="L65" s="51"/>
      <c r="M65" s="60"/>
    </row>
    <row r="66" spans="1:13">
      <c r="A66" s="21"/>
      <c r="B66" s="22"/>
      <c r="C66" s="22"/>
      <c r="D66" s="22"/>
      <c r="E66" s="22"/>
      <c r="F66" s="22"/>
      <c r="G66" s="39"/>
      <c r="H66" s="39"/>
      <c r="I66" s="38"/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spans="2:13">
      <c r="B70" s="38" t="s">
        <v>48</v>
      </c>
      <c r="C70" s="38"/>
      <c r="D70" s="22"/>
      <c r="E70" s="22"/>
      <c r="F70" s="22"/>
      <c r="G70" s="64"/>
      <c r="H70" s="38"/>
      <c r="I70" s="38"/>
      <c r="J70" s="38"/>
      <c r="K70" s="38"/>
      <c r="L70" s="64"/>
      <c r="M70" s="64"/>
    </row>
    <row r="71" spans="2:13">
      <c r="B71" s="38" t="s">
        <v>53</v>
      </c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 t="s">
        <v>55</v>
      </c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 t="s">
        <v>59</v>
      </c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4:M85"/>
    <mergeCell ref="B87:M88"/>
    <mergeCell ref="B90:M91"/>
    <mergeCell ref="B8:D15"/>
    <mergeCell ref="B81:M82"/>
  </mergeCells>
  <dataValidations count="8">
    <dataValidation type="list" allowBlank="1" showInputMessage="1" showErrorMessage="1" sqref="J70">
      <formula1>"非常严重,严重,一般,轻微,无影响"</formula1>
    </dataValidation>
    <dataValidation type="list" allowBlank="1" showInputMessage="1" showErrorMessage="1" sqref="K70 J71:J79">
      <formula1>"打开,正在处理,已关闭,重复发生"</formula1>
    </dataValidation>
    <dataValidation type="list" allowBlank="1" showInputMessage="1" showErrorMessage="1" sqref="C70:C79">
      <formula1>"需求变更,资源/培训/工具,计划,沟通,设计,编码,测试,人员管理,产品质量,其他"</formula1>
    </dataValidation>
    <dataValidation type="list" allowBlank="1" showInputMessage="1" showErrorMessage="1" sqref="F19:F33 F41:F48">
      <formula1>"策划,需求,设计,编码,测试,实施,结项"</formula1>
    </dataValidation>
    <dataValidation type="list" allowBlank="1" showInputMessage="1" showErrorMessage="1" sqref="F34:F38 F49:F58">
      <formula1>"策划,需求,设计,编码,测试,培训,维护"</formula1>
    </dataValidation>
    <dataValidation type="list" allowBlank="1" showInputMessage="1" showErrorMessage="1" sqref="H41:H58 H19:I38">
      <formula1>"0%,10%,20%,30%,40%,50%,60%,70%,80%,90%,100%"</formula1>
    </dataValidation>
    <dataValidation type="list" allowBlank="1" showInputMessage="1" showErrorMessage="1" sqref="I41:I58 J19:J38">
      <formula1>"新任务,计划外,正常"</formula1>
    </dataValidation>
    <dataValidation type="list" allowBlank="1" showInputMessage="1" showErrorMessage="1" sqref="I71:I79">
      <formula1>"成员,项目经理,项目组,高级经理"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showGridLines="0" zoomScale="115" zoomScaleNormal="115" topLeftCell="A15" workbookViewId="0">
      <selection activeCell="C41" sqref="C41:E43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44732</v>
      </c>
      <c r="H4" s="27"/>
      <c r="I4" s="26" t="s">
        <v>15</v>
      </c>
      <c r="J4" s="40">
        <f>G4+14</f>
        <v>44746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44746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141</v>
      </c>
      <c r="L18" s="46" t="s">
        <v>46</v>
      </c>
      <c r="M18" s="17" t="s">
        <v>47</v>
      </c>
    </row>
    <row r="19" spans="2:13">
      <c r="B19" s="18" t="s">
        <v>48</v>
      </c>
      <c r="C19" s="19" t="s">
        <v>148</v>
      </c>
      <c r="D19" s="20"/>
      <c r="E19" s="33"/>
      <c r="F19" s="34" t="s">
        <v>149</v>
      </c>
      <c r="G19" s="34" t="s">
        <v>150</v>
      </c>
      <c r="H19" s="35">
        <v>1</v>
      </c>
      <c r="I19" s="35">
        <v>1</v>
      </c>
      <c r="J19" s="34" t="s">
        <v>51</v>
      </c>
      <c r="K19" s="38" t="s">
        <v>66</v>
      </c>
      <c r="L19" s="38" t="s">
        <v>66</v>
      </c>
      <c r="M19" s="57"/>
    </row>
    <row r="20" spans="2:13">
      <c r="B20" s="18" t="s">
        <v>53</v>
      </c>
      <c r="C20" s="19" t="s">
        <v>151</v>
      </c>
      <c r="D20" s="20"/>
      <c r="E20" s="33"/>
      <c r="F20" s="34" t="s">
        <v>149</v>
      </c>
      <c r="G20" s="34" t="s">
        <v>150</v>
      </c>
      <c r="H20" s="35">
        <v>1</v>
      </c>
      <c r="I20" s="35">
        <v>1</v>
      </c>
      <c r="J20" s="34" t="s">
        <v>51</v>
      </c>
      <c r="K20" s="38" t="s">
        <v>66</v>
      </c>
      <c r="L20" s="38" t="s">
        <v>66</v>
      </c>
      <c r="M20" s="57"/>
    </row>
    <row r="21" spans="2:13">
      <c r="B21" s="18" t="s">
        <v>55</v>
      </c>
      <c r="C21" s="19" t="s">
        <v>152</v>
      </c>
      <c r="D21" s="20"/>
      <c r="E21" s="33"/>
      <c r="F21" s="34" t="s">
        <v>149</v>
      </c>
      <c r="G21" s="34" t="s">
        <v>150</v>
      </c>
      <c r="H21" s="35">
        <v>1</v>
      </c>
      <c r="I21" s="35">
        <v>1</v>
      </c>
      <c r="J21" s="34" t="s">
        <v>51</v>
      </c>
      <c r="K21" s="38" t="s">
        <v>52</v>
      </c>
      <c r="L21" s="38" t="s">
        <v>52</v>
      </c>
      <c r="M21" s="58"/>
    </row>
    <row r="22" spans="2:13">
      <c r="B22" s="18" t="s">
        <v>59</v>
      </c>
      <c r="C22" s="19"/>
      <c r="D22" s="20"/>
      <c r="E22" s="33"/>
      <c r="F22" s="34"/>
      <c r="G22" s="34"/>
      <c r="H22" s="35"/>
      <c r="I22" s="35"/>
      <c r="J22" s="34"/>
      <c r="K22" s="38"/>
      <c r="L22" s="38"/>
      <c r="M22" s="58"/>
    </row>
    <row r="23" spans="2:13">
      <c r="B23" s="18" t="s">
        <v>63</v>
      </c>
      <c r="C23" s="19"/>
      <c r="D23" s="20"/>
      <c r="E23" s="33"/>
      <c r="F23" s="34"/>
      <c r="G23" s="34"/>
      <c r="H23" s="35"/>
      <c r="I23" s="35"/>
      <c r="J23" s="34"/>
      <c r="K23" s="38"/>
      <c r="L23" s="38"/>
      <c r="M23" s="58"/>
    </row>
    <row r="24" spans="2:13">
      <c r="B24" s="18" t="s">
        <v>68</v>
      </c>
      <c r="C24" s="19"/>
      <c r="D24" s="20"/>
      <c r="E24" s="33"/>
      <c r="F24" s="34"/>
      <c r="G24" s="34"/>
      <c r="H24" s="35"/>
      <c r="I24" s="35"/>
      <c r="J24" s="34"/>
      <c r="K24" s="38"/>
      <c r="L24" s="38"/>
      <c r="M24" s="58"/>
    </row>
    <row r="25" spans="2:13">
      <c r="B25" s="18" t="s">
        <v>69</v>
      </c>
      <c r="C25" s="19"/>
      <c r="D25" s="20"/>
      <c r="E25" s="33"/>
      <c r="F25" s="34"/>
      <c r="G25" s="34"/>
      <c r="H25" s="35"/>
      <c r="I25" s="35"/>
      <c r="J25" s="34"/>
      <c r="K25" s="38"/>
      <c r="L25" s="38"/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3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4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48"/>
      <c r="L28" s="38"/>
      <c r="M28" s="58"/>
    </row>
    <row r="29" spans="2:13">
      <c r="B29" s="18" t="s">
        <v>117</v>
      </c>
      <c r="C29" s="19"/>
      <c r="D29" s="20"/>
      <c r="E29" s="33"/>
      <c r="F29" s="34"/>
      <c r="G29" s="34"/>
      <c r="H29" s="35"/>
      <c r="I29" s="35"/>
      <c r="J29" s="34"/>
      <c r="K29" s="48"/>
      <c r="L29" s="38"/>
      <c r="M29" s="58"/>
    </row>
    <row r="30" spans="2:13">
      <c r="B30" s="18" t="s">
        <v>118</v>
      </c>
      <c r="C30" s="19"/>
      <c r="D30" s="20"/>
      <c r="E30" s="33"/>
      <c r="F30" s="34"/>
      <c r="G30" s="34"/>
      <c r="H30" s="35"/>
      <c r="I30" s="35"/>
      <c r="J30" s="34"/>
      <c r="K30" s="48"/>
      <c r="L30" s="38"/>
      <c r="M30" s="58"/>
    </row>
    <row r="31" spans="2:13">
      <c r="B31" s="18" t="s">
        <v>119</v>
      </c>
      <c r="C31" s="19"/>
      <c r="D31" s="20"/>
      <c r="E31" s="33"/>
      <c r="F31" s="34"/>
      <c r="G31" s="34"/>
      <c r="H31" s="35"/>
      <c r="I31" s="35"/>
      <c r="J31" s="34"/>
      <c r="K31" s="48"/>
      <c r="L31" s="38"/>
      <c r="M31" s="58"/>
    </row>
    <row r="32" spans="2:13">
      <c r="B32" s="18" t="s">
        <v>120</v>
      </c>
      <c r="C32" s="19"/>
      <c r="D32" s="20"/>
      <c r="E32" s="33"/>
      <c r="F32" s="34"/>
      <c r="G32" s="34"/>
      <c r="H32" s="35"/>
      <c r="I32" s="35"/>
      <c r="J32" s="34"/>
      <c r="K32" s="48"/>
      <c r="L32" s="38"/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 t="s">
        <v>48</v>
      </c>
      <c r="C41" s="19" t="s">
        <v>153</v>
      </c>
      <c r="D41" s="20"/>
      <c r="E41" s="33"/>
      <c r="F41" s="34" t="s">
        <v>149</v>
      </c>
      <c r="G41" s="34" t="s">
        <v>150</v>
      </c>
      <c r="H41" s="35">
        <v>1</v>
      </c>
      <c r="I41" s="34" t="s">
        <v>51</v>
      </c>
      <c r="J41" s="38" t="s">
        <v>66</v>
      </c>
      <c r="K41" s="49"/>
      <c r="L41" s="48"/>
      <c r="M41" s="59"/>
    </row>
    <row r="42" spans="2:13">
      <c r="B42" s="18" t="s">
        <v>53</v>
      </c>
      <c r="C42" s="19" t="s">
        <v>154</v>
      </c>
      <c r="D42" s="20"/>
      <c r="E42" s="33"/>
      <c r="F42" s="34" t="s">
        <v>149</v>
      </c>
      <c r="G42" s="34" t="s">
        <v>150</v>
      </c>
      <c r="H42" s="35">
        <v>1</v>
      </c>
      <c r="I42" s="34" t="s">
        <v>51</v>
      </c>
      <c r="J42" s="38" t="s">
        <v>130</v>
      </c>
      <c r="K42" s="49"/>
      <c r="L42" s="48"/>
      <c r="M42" s="59"/>
    </row>
    <row r="43" spans="2:13">
      <c r="B43" s="18" t="s">
        <v>55</v>
      </c>
      <c r="C43" s="19" t="s">
        <v>155</v>
      </c>
      <c r="D43" s="20"/>
      <c r="E43" s="33"/>
      <c r="F43" s="34" t="s">
        <v>149</v>
      </c>
      <c r="G43" s="34" t="s">
        <v>150</v>
      </c>
      <c r="H43" s="35">
        <v>1</v>
      </c>
      <c r="I43" s="34" t="s">
        <v>51</v>
      </c>
      <c r="J43" s="38" t="s">
        <v>130</v>
      </c>
      <c r="K43" s="49"/>
      <c r="L43" s="48"/>
      <c r="M43" s="59"/>
    </row>
    <row r="44" spans="2:13">
      <c r="B44" s="18" t="s">
        <v>59</v>
      </c>
      <c r="C44" s="19"/>
      <c r="D44" s="20"/>
      <c r="E44" s="33"/>
      <c r="F44" s="34"/>
      <c r="G44" s="34"/>
      <c r="H44" s="35"/>
      <c r="I44" s="34"/>
      <c r="J44" s="38"/>
      <c r="K44" s="49"/>
      <c r="L44" s="48"/>
      <c r="M44" s="59"/>
    </row>
    <row r="45" spans="2:13">
      <c r="B45" s="18" t="s">
        <v>63</v>
      </c>
      <c r="C45" s="19"/>
      <c r="D45" s="20"/>
      <c r="E45" s="33"/>
      <c r="F45" s="34"/>
      <c r="G45" s="34"/>
      <c r="H45" s="35"/>
      <c r="I45" s="34"/>
      <c r="J45" s="38"/>
      <c r="K45" s="49"/>
      <c r="L45" s="48"/>
      <c r="M45" s="59"/>
    </row>
    <row r="46" spans="2:13">
      <c r="B46" s="18" t="s">
        <v>68</v>
      </c>
      <c r="C46" s="19"/>
      <c r="D46" s="20"/>
      <c r="E46" s="33"/>
      <c r="F46" s="34"/>
      <c r="G46" s="34"/>
      <c r="H46" s="35"/>
      <c r="I46" s="34"/>
      <c r="J46" s="38"/>
      <c r="K46" s="49"/>
      <c r="L46" s="48"/>
      <c r="M46" s="59"/>
    </row>
    <row r="47" spans="2:13">
      <c r="B47" s="18" t="s">
        <v>69</v>
      </c>
      <c r="C47" s="19"/>
      <c r="D47" s="20"/>
      <c r="E47" s="33"/>
      <c r="F47" s="34"/>
      <c r="G47" s="34"/>
      <c r="H47" s="35"/>
      <c r="I47" s="34"/>
      <c r="J47" s="38"/>
      <c r="K47" s="49"/>
      <c r="L47" s="48"/>
      <c r="M47" s="59"/>
    </row>
    <row r="48" spans="2:13">
      <c r="B48" s="18" t="s">
        <v>70</v>
      </c>
      <c r="C48" s="19"/>
      <c r="D48" s="20"/>
      <c r="E48" s="33"/>
      <c r="F48" s="34"/>
      <c r="G48" s="34"/>
      <c r="H48" s="35"/>
      <c r="I48" s="34"/>
      <c r="J48" s="38"/>
      <c r="K48" s="49"/>
      <c r="L48" s="48"/>
      <c r="M48" s="59"/>
    </row>
    <row r="49" spans="2:13">
      <c r="B49" s="18" t="s">
        <v>71</v>
      </c>
      <c r="C49" s="19"/>
      <c r="D49" s="20"/>
      <c r="E49" s="33"/>
      <c r="F49" s="34"/>
      <c r="G49" s="34"/>
      <c r="H49" s="35"/>
      <c r="I49" s="34"/>
      <c r="J49" s="38"/>
      <c r="K49" s="49"/>
      <c r="L49" s="48"/>
      <c r="M49" s="59"/>
    </row>
    <row r="50" spans="2:13">
      <c r="B50" s="18" t="s">
        <v>72</v>
      </c>
      <c r="C50" s="19"/>
      <c r="D50" s="20"/>
      <c r="E50" s="33"/>
      <c r="F50" s="34"/>
      <c r="G50" s="38"/>
      <c r="H50" s="34"/>
      <c r="I50" s="34"/>
      <c r="J50" s="38"/>
      <c r="K50" s="49"/>
      <c r="L50" s="48"/>
      <c r="M50" s="59"/>
    </row>
    <row r="51" spans="2:13">
      <c r="B51" s="18" t="s">
        <v>117</v>
      </c>
      <c r="C51" s="19"/>
      <c r="D51" s="20"/>
      <c r="E51" s="33"/>
      <c r="F51" s="34"/>
      <c r="G51" s="34"/>
      <c r="H51" s="35"/>
      <c r="I51" s="35"/>
      <c r="J51" s="34"/>
      <c r="K51" s="49"/>
      <c r="L51" s="48"/>
      <c r="M51" s="59"/>
    </row>
    <row r="52" spans="2:13">
      <c r="B52" s="18" t="s">
        <v>118</v>
      </c>
      <c r="C52" s="19"/>
      <c r="D52" s="20"/>
      <c r="E52" s="33"/>
      <c r="F52" s="34"/>
      <c r="G52" s="34"/>
      <c r="H52" s="35"/>
      <c r="I52" s="35"/>
      <c r="J52" s="34"/>
      <c r="K52" s="49"/>
      <c r="L52" s="48"/>
      <c r="M52" s="59"/>
    </row>
    <row r="53" spans="2:13">
      <c r="B53" s="18" t="s">
        <v>119</v>
      </c>
      <c r="C53" s="19"/>
      <c r="D53" s="20"/>
      <c r="E53" s="33"/>
      <c r="F53" s="34"/>
      <c r="G53" s="34"/>
      <c r="H53" s="35"/>
      <c r="I53" s="35"/>
      <c r="J53" s="34"/>
      <c r="K53" s="49"/>
      <c r="L53" s="48"/>
      <c r="M53" s="59"/>
    </row>
    <row r="54" spans="2:13">
      <c r="B54" s="18" t="s">
        <v>120</v>
      </c>
      <c r="C54" s="19"/>
      <c r="D54" s="20"/>
      <c r="E54" s="33"/>
      <c r="F54" s="34"/>
      <c r="G54" s="34"/>
      <c r="H54" s="35"/>
      <c r="I54" s="35"/>
      <c r="J54" s="34"/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spans="1:13">
      <c r="A63" s="21"/>
      <c r="B63" s="22" t="s">
        <v>138</v>
      </c>
      <c r="C63" s="22"/>
      <c r="D63" s="22"/>
      <c r="E63" s="22" t="s">
        <v>139</v>
      </c>
      <c r="F63" s="22"/>
      <c r="G63" s="39" t="s">
        <v>140</v>
      </c>
      <c r="H63" s="39"/>
      <c r="I63" s="38" t="s">
        <v>6</v>
      </c>
      <c r="J63" s="38"/>
      <c r="K63" s="50"/>
      <c r="L63" s="51"/>
      <c r="M63" s="60"/>
    </row>
    <row r="64" ht="33" customHeight="1" spans="1:13">
      <c r="A64" s="21"/>
      <c r="B64" s="22" t="s">
        <v>156</v>
      </c>
      <c r="C64" s="22"/>
      <c r="D64" s="22"/>
      <c r="E64" s="22" t="s">
        <v>139</v>
      </c>
      <c r="F64" s="22"/>
      <c r="G64" s="39" t="s">
        <v>157</v>
      </c>
      <c r="H64" s="39"/>
      <c r="I64" s="38" t="s">
        <v>6</v>
      </c>
      <c r="J64" s="38"/>
      <c r="K64" s="50"/>
      <c r="L64" s="51"/>
      <c r="M64" s="60"/>
    </row>
    <row r="65" spans="1:13">
      <c r="A65" s="21"/>
      <c r="B65" s="22" t="s">
        <v>158</v>
      </c>
      <c r="C65" s="22"/>
      <c r="D65" s="22"/>
      <c r="E65" s="22" t="s">
        <v>139</v>
      </c>
      <c r="F65" s="22"/>
      <c r="G65" s="39" t="s">
        <v>159</v>
      </c>
      <c r="H65" s="39"/>
      <c r="I65" s="38" t="s">
        <v>6</v>
      </c>
      <c r="J65" s="38"/>
      <c r="K65" s="50"/>
      <c r="L65" s="51"/>
      <c r="M65" s="60"/>
    </row>
    <row r="66" ht="33.95" customHeight="1" spans="1:13">
      <c r="A66" s="21"/>
      <c r="B66" s="22" t="s">
        <v>160</v>
      </c>
      <c r="C66" s="22"/>
      <c r="D66" s="22"/>
      <c r="E66" s="22" t="s">
        <v>139</v>
      </c>
      <c r="F66" s="22"/>
      <c r="G66" s="39" t="s">
        <v>140</v>
      </c>
      <c r="H66" s="39"/>
      <c r="I66" s="38" t="s">
        <v>6</v>
      </c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spans="2:13">
      <c r="B70" s="38" t="s">
        <v>48</v>
      </c>
      <c r="C70" s="38"/>
      <c r="D70" s="22"/>
      <c r="E70" s="22"/>
      <c r="F70" s="22"/>
      <c r="G70" s="64"/>
      <c r="H70" s="38"/>
      <c r="I70" s="38"/>
      <c r="J70" s="38"/>
      <c r="K70" s="38"/>
      <c r="L70" s="64"/>
      <c r="M70" s="64"/>
    </row>
    <row r="71" spans="2:13">
      <c r="B71" s="38" t="s">
        <v>53</v>
      </c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 t="s">
        <v>55</v>
      </c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 t="s">
        <v>59</v>
      </c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4:M85"/>
    <mergeCell ref="B87:M88"/>
    <mergeCell ref="B90:M91"/>
    <mergeCell ref="B8:D15"/>
    <mergeCell ref="B81:M82"/>
  </mergeCells>
  <dataValidations count="8">
    <dataValidation type="list" allowBlank="1" showInputMessage="1" showErrorMessage="1" sqref="J70">
      <formula1>"非常严重,严重,一般,轻微,无影响"</formula1>
    </dataValidation>
    <dataValidation type="list" allowBlank="1" showInputMessage="1" showErrorMessage="1" sqref="K70 J71:J79">
      <formula1>"打开,正在处理,已关闭,重复发生"</formula1>
    </dataValidation>
    <dataValidation type="list" allowBlank="1" showInputMessage="1" showErrorMessage="1" sqref="C70:C79">
      <formula1>"需求变更,资源/培训/工具,计划,沟通,设计,编码,测试,人员管理,产品质量,其他"</formula1>
    </dataValidation>
    <dataValidation type="list" allowBlank="1" showInputMessage="1" showErrorMessage="1" sqref="F19:F21 F22:F33 F41:F49">
      <formula1>"策划,需求,设计,编码,测试,实施,结项"</formula1>
    </dataValidation>
    <dataValidation type="list" allowBlank="1" showInputMessage="1" showErrorMessage="1" sqref="F34:F38 F50:F58">
      <formula1>"策划,需求,设计,编码,测试,培训,维护"</formula1>
    </dataValidation>
    <dataValidation type="list" allowBlank="1" showInputMessage="1" showErrorMessage="1" sqref="H19:H21 H41:H58 I19:I21 H22:I38">
      <formula1>"0%,10%,20%,30%,40%,50%,60%,70%,80%,90%,100%"</formula1>
    </dataValidation>
    <dataValidation type="list" allowBlank="1" showInputMessage="1" showErrorMessage="1" sqref="I41:I58 J19:J38">
      <formula1>"新任务,计划外,正常"</formula1>
    </dataValidation>
    <dataValidation type="list" allowBlank="1" showInputMessage="1" showErrorMessage="1" sqref="I71:I79">
      <formula1>"成员,项目经理,项目组,高级经理"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showGridLines="0" zoomScale="84" zoomScaleNormal="84" workbookViewId="0">
      <selection activeCell="C41" sqref="C41:E46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44746</v>
      </c>
      <c r="H4" s="27"/>
      <c r="I4" s="26" t="s">
        <v>15</v>
      </c>
      <c r="J4" s="40">
        <f>G4+14</f>
        <v>44760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44760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141</v>
      </c>
      <c r="L18" s="46" t="s">
        <v>46</v>
      </c>
      <c r="M18" s="17" t="s">
        <v>47</v>
      </c>
    </row>
    <row r="19" spans="2:13">
      <c r="B19" s="18" t="s">
        <v>48</v>
      </c>
      <c r="C19" s="19" t="s">
        <v>153</v>
      </c>
      <c r="D19" s="20"/>
      <c r="E19" s="33"/>
      <c r="F19" s="34" t="s">
        <v>149</v>
      </c>
      <c r="G19" s="34" t="s">
        <v>150</v>
      </c>
      <c r="H19" s="35">
        <v>1</v>
      </c>
      <c r="I19" s="35">
        <v>1</v>
      </c>
      <c r="J19" s="34" t="s">
        <v>51</v>
      </c>
      <c r="K19" s="38" t="s">
        <v>66</v>
      </c>
      <c r="L19" s="38" t="s">
        <v>66</v>
      </c>
      <c r="M19" s="57"/>
    </row>
    <row r="20" spans="2:13">
      <c r="B20" s="18" t="s">
        <v>53</v>
      </c>
      <c r="C20" s="19" t="s">
        <v>154</v>
      </c>
      <c r="D20" s="20"/>
      <c r="E20" s="33"/>
      <c r="F20" s="34" t="s">
        <v>149</v>
      </c>
      <c r="G20" s="34" t="s">
        <v>150</v>
      </c>
      <c r="H20" s="35">
        <v>1</v>
      </c>
      <c r="I20" s="35">
        <v>0.8</v>
      </c>
      <c r="J20" s="34" t="s">
        <v>161</v>
      </c>
      <c r="K20" s="38" t="s">
        <v>130</v>
      </c>
      <c r="L20" s="38" t="s">
        <v>147</v>
      </c>
      <c r="M20" s="57"/>
    </row>
    <row r="21" spans="2:13">
      <c r="B21" s="18" t="s">
        <v>55</v>
      </c>
      <c r="C21" s="19" t="s">
        <v>155</v>
      </c>
      <c r="D21" s="20"/>
      <c r="E21" s="33"/>
      <c r="F21" s="34" t="s">
        <v>149</v>
      </c>
      <c r="G21" s="34" t="s">
        <v>150</v>
      </c>
      <c r="H21" s="35">
        <v>1</v>
      </c>
      <c r="I21" s="35">
        <v>0.7</v>
      </c>
      <c r="J21" s="34" t="s">
        <v>161</v>
      </c>
      <c r="K21" s="38" t="s">
        <v>130</v>
      </c>
      <c r="L21" s="38" t="s">
        <v>147</v>
      </c>
      <c r="M21" s="58"/>
    </row>
    <row r="22" spans="2:13">
      <c r="B22" s="18" t="s">
        <v>59</v>
      </c>
      <c r="C22" s="19"/>
      <c r="D22" s="20"/>
      <c r="E22" s="33"/>
      <c r="F22" s="34"/>
      <c r="G22" s="34"/>
      <c r="H22" s="35"/>
      <c r="I22" s="35"/>
      <c r="J22" s="34"/>
      <c r="K22" s="38"/>
      <c r="L22" s="38"/>
      <c r="M22" s="58"/>
    </row>
    <row r="23" spans="2:13">
      <c r="B23" s="18" t="s">
        <v>63</v>
      </c>
      <c r="C23" s="19"/>
      <c r="D23" s="20"/>
      <c r="E23" s="33"/>
      <c r="F23" s="34"/>
      <c r="G23" s="34"/>
      <c r="H23" s="35"/>
      <c r="I23" s="35"/>
      <c r="J23" s="34"/>
      <c r="K23" s="38"/>
      <c r="L23" s="38"/>
      <c r="M23" s="58"/>
    </row>
    <row r="24" spans="2:13">
      <c r="B24" s="18" t="s">
        <v>68</v>
      </c>
      <c r="C24" s="19"/>
      <c r="D24" s="20"/>
      <c r="E24" s="33"/>
      <c r="F24" s="34"/>
      <c r="G24" s="34"/>
      <c r="H24" s="35"/>
      <c r="I24" s="35"/>
      <c r="J24" s="34"/>
      <c r="K24" s="38"/>
      <c r="L24" s="38"/>
      <c r="M24" s="58"/>
    </row>
    <row r="25" spans="2:13">
      <c r="B25" s="18" t="s">
        <v>69</v>
      </c>
      <c r="C25" s="19"/>
      <c r="D25" s="20"/>
      <c r="E25" s="33"/>
      <c r="F25" s="34"/>
      <c r="G25" s="34"/>
      <c r="H25" s="35"/>
      <c r="I25" s="35"/>
      <c r="J25" s="34"/>
      <c r="K25" s="38"/>
      <c r="L25" s="38"/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3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3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38"/>
      <c r="L28" s="38"/>
      <c r="M28" s="58"/>
    </row>
    <row r="29" spans="2:13">
      <c r="B29" s="18" t="s">
        <v>117</v>
      </c>
      <c r="C29" s="19"/>
      <c r="D29" s="20"/>
      <c r="E29" s="33"/>
      <c r="F29" s="34"/>
      <c r="G29" s="34"/>
      <c r="H29" s="35"/>
      <c r="I29" s="35"/>
      <c r="J29" s="34"/>
      <c r="K29" s="38"/>
      <c r="L29" s="38"/>
      <c r="M29" s="58"/>
    </row>
    <row r="30" spans="2:13">
      <c r="B30" s="18" t="s">
        <v>118</v>
      </c>
      <c r="C30" s="19"/>
      <c r="D30" s="20"/>
      <c r="E30" s="33"/>
      <c r="F30" s="34"/>
      <c r="G30" s="34"/>
      <c r="H30" s="35"/>
      <c r="I30" s="35"/>
      <c r="J30" s="34"/>
      <c r="K30" s="48"/>
      <c r="L30" s="38"/>
      <c r="M30" s="58"/>
    </row>
    <row r="31" spans="2:13">
      <c r="B31" s="18" t="s">
        <v>119</v>
      </c>
      <c r="C31" s="19"/>
      <c r="D31" s="20"/>
      <c r="E31" s="33"/>
      <c r="F31" s="34"/>
      <c r="G31" s="34"/>
      <c r="H31" s="35"/>
      <c r="I31" s="35"/>
      <c r="J31" s="34"/>
      <c r="K31" s="48"/>
      <c r="L31" s="38"/>
      <c r="M31" s="58"/>
    </row>
    <row r="32" spans="2:13">
      <c r="B32" s="18" t="s">
        <v>120</v>
      </c>
      <c r="C32" s="19"/>
      <c r="D32" s="20"/>
      <c r="E32" s="33"/>
      <c r="F32" s="34"/>
      <c r="G32" s="34"/>
      <c r="H32" s="35"/>
      <c r="I32" s="35"/>
      <c r="J32" s="34"/>
      <c r="K32" s="48"/>
      <c r="L32" s="38"/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 t="s">
        <v>48</v>
      </c>
      <c r="C41" s="19" t="s">
        <v>154</v>
      </c>
      <c r="D41" s="20"/>
      <c r="E41" s="33"/>
      <c r="F41" s="34" t="s">
        <v>149</v>
      </c>
      <c r="G41" s="34" t="s">
        <v>150</v>
      </c>
      <c r="H41" s="35">
        <v>1</v>
      </c>
      <c r="I41" s="34" t="s">
        <v>51</v>
      </c>
      <c r="J41" s="38" t="s">
        <v>52</v>
      </c>
      <c r="K41" s="49"/>
      <c r="L41" s="48"/>
      <c r="M41" s="59"/>
    </row>
    <row r="42" spans="2:13">
      <c r="B42" s="18" t="s">
        <v>53</v>
      </c>
      <c r="C42" s="19" t="s">
        <v>155</v>
      </c>
      <c r="D42" s="20"/>
      <c r="E42" s="33"/>
      <c r="F42" s="34" t="s">
        <v>149</v>
      </c>
      <c r="G42" s="34" t="s">
        <v>150</v>
      </c>
      <c r="H42" s="35">
        <v>1</v>
      </c>
      <c r="I42" s="34" t="s">
        <v>51</v>
      </c>
      <c r="J42" s="38" t="s">
        <v>52</v>
      </c>
      <c r="K42" s="49"/>
      <c r="L42" s="48"/>
      <c r="M42" s="59"/>
    </row>
    <row r="43" spans="2:13">
      <c r="B43" s="18" t="s">
        <v>55</v>
      </c>
      <c r="C43" s="19" t="s">
        <v>162</v>
      </c>
      <c r="D43" s="20"/>
      <c r="E43" s="33"/>
      <c r="F43" s="34" t="s">
        <v>149</v>
      </c>
      <c r="G43" s="34" t="s">
        <v>150</v>
      </c>
      <c r="H43" s="35">
        <v>1</v>
      </c>
      <c r="I43" s="34" t="s">
        <v>51</v>
      </c>
      <c r="J43" s="38" t="s">
        <v>66</v>
      </c>
      <c r="K43" s="49"/>
      <c r="L43" s="48"/>
      <c r="M43" s="59"/>
    </row>
    <row r="44" spans="2:13">
      <c r="B44" s="18" t="s">
        <v>59</v>
      </c>
      <c r="C44" s="19" t="s">
        <v>163</v>
      </c>
      <c r="D44" s="20"/>
      <c r="E44" s="33"/>
      <c r="F44" s="34" t="s">
        <v>149</v>
      </c>
      <c r="G44" s="34" t="s">
        <v>150</v>
      </c>
      <c r="H44" s="35">
        <v>1</v>
      </c>
      <c r="I44" s="34" t="s">
        <v>51</v>
      </c>
      <c r="J44" s="38" t="s">
        <v>130</v>
      </c>
      <c r="K44" s="49"/>
      <c r="L44" s="48"/>
      <c r="M44" s="59"/>
    </row>
    <row r="45" spans="2:13">
      <c r="B45" s="18" t="s">
        <v>63</v>
      </c>
      <c r="C45" s="19" t="s">
        <v>164</v>
      </c>
      <c r="D45" s="20"/>
      <c r="E45" s="33"/>
      <c r="F45" s="34" t="s">
        <v>149</v>
      </c>
      <c r="G45" s="34" t="s">
        <v>150</v>
      </c>
      <c r="H45" s="35">
        <v>1</v>
      </c>
      <c r="I45" s="34" t="s">
        <v>51</v>
      </c>
      <c r="J45" s="38" t="s">
        <v>66</v>
      </c>
      <c r="K45" s="49"/>
      <c r="L45" s="48"/>
      <c r="M45" s="59"/>
    </row>
    <row r="46" spans="2:13">
      <c r="B46" s="18" t="s">
        <v>68</v>
      </c>
      <c r="C46" s="19" t="s">
        <v>165</v>
      </c>
      <c r="D46" s="20"/>
      <c r="E46" s="33"/>
      <c r="F46" s="34" t="s">
        <v>149</v>
      </c>
      <c r="G46" s="34" t="s">
        <v>150</v>
      </c>
      <c r="H46" s="35">
        <v>1</v>
      </c>
      <c r="I46" s="34" t="s">
        <v>51</v>
      </c>
      <c r="J46" s="38" t="s">
        <v>130</v>
      </c>
      <c r="K46" s="49"/>
      <c r="L46" s="48"/>
      <c r="M46" s="59"/>
    </row>
    <row r="47" spans="2:13">
      <c r="B47" s="18" t="s">
        <v>69</v>
      </c>
      <c r="C47" s="19"/>
      <c r="D47" s="20"/>
      <c r="E47" s="33"/>
      <c r="F47" s="34"/>
      <c r="G47" s="34"/>
      <c r="H47" s="35"/>
      <c r="I47" s="34"/>
      <c r="J47" s="38"/>
      <c r="K47" s="49"/>
      <c r="L47" s="48"/>
      <c r="M47" s="59"/>
    </row>
    <row r="48" spans="2:13">
      <c r="B48" s="18" t="s">
        <v>70</v>
      </c>
      <c r="C48" s="19"/>
      <c r="D48" s="20"/>
      <c r="E48" s="33"/>
      <c r="F48" s="34"/>
      <c r="G48" s="34"/>
      <c r="H48" s="35"/>
      <c r="I48" s="34"/>
      <c r="J48" s="38"/>
      <c r="K48" s="49"/>
      <c r="L48" s="48"/>
      <c r="M48" s="59"/>
    </row>
    <row r="49" spans="2:13">
      <c r="B49" s="18" t="s">
        <v>71</v>
      </c>
      <c r="C49" s="19"/>
      <c r="D49" s="20"/>
      <c r="E49" s="33"/>
      <c r="F49" s="34"/>
      <c r="G49" s="34"/>
      <c r="H49" s="35"/>
      <c r="I49" s="34"/>
      <c r="J49" s="38"/>
      <c r="K49" s="49"/>
      <c r="L49" s="48"/>
      <c r="M49" s="59"/>
    </row>
    <row r="50" spans="2:13">
      <c r="B50" s="18" t="s">
        <v>72</v>
      </c>
      <c r="C50" s="19"/>
      <c r="D50" s="20"/>
      <c r="E50" s="33"/>
      <c r="F50" s="34"/>
      <c r="G50" s="34"/>
      <c r="H50" s="35"/>
      <c r="I50" s="34"/>
      <c r="J50" s="38"/>
      <c r="K50" s="49"/>
      <c r="L50" s="48"/>
      <c r="M50" s="59"/>
    </row>
    <row r="51" spans="2:13">
      <c r="B51" s="18" t="s">
        <v>117</v>
      </c>
      <c r="C51" s="19"/>
      <c r="D51" s="20"/>
      <c r="E51" s="33"/>
      <c r="F51" s="34"/>
      <c r="G51" s="34"/>
      <c r="H51" s="35"/>
      <c r="I51" s="35"/>
      <c r="J51" s="34"/>
      <c r="K51" s="49"/>
      <c r="L51" s="48"/>
      <c r="M51" s="59"/>
    </row>
    <row r="52" spans="2:13">
      <c r="B52" s="18" t="s">
        <v>118</v>
      </c>
      <c r="C52" s="19"/>
      <c r="D52" s="20"/>
      <c r="E52" s="33"/>
      <c r="F52" s="34"/>
      <c r="G52" s="34"/>
      <c r="H52" s="35"/>
      <c r="I52" s="35"/>
      <c r="J52" s="34"/>
      <c r="K52" s="49"/>
      <c r="L52" s="48"/>
      <c r="M52" s="59"/>
    </row>
    <row r="53" spans="2:13">
      <c r="B53" s="18" t="s">
        <v>119</v>
      </c>
      <c r="C53" s="19"/>
      <c r="D53" s="20"/>
      <c r="E53" s="33"/>
      <c r="F53" s="34"/>
      <c r="G53" s="34"/>
      <c r="H53" s="35"/>
      <c r="I53" s="35"/>
      <c r="J53" s="34"/>
      <c r="K53" s="49"/>
      <c r="L53" s="48"/>
      <c r="M53" s="59"/>
    </row>
    <row r="54" spans="2:13">
      <c r="B54" s="18" t="s">
        <v>120</v>
      </c>
      <c r="C54" s="19"/>
      <c r="D54" s="20"/>
      <c r="E54" s="33"/>
      <c r="F54" s="34"/>
      <c r="G54" s="34"/>
      <c r="H54" s="35"/>
      <c r="I54" s="35"/>
      <c r="J54" s="34"/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spans="1:13">
      <c r="A63" s="21"/>
      <c r="B63" s="22" t="s">
        <v>138</v>
      </c>
      <c r="C63" s="22"/>
      <c r="D63" s="22"/>
      <c r="E63" s="22" t="s">
        <v>139</v>
      </c>
      <c r="F63" s="22"/>
      <c r="G63" s="39" t="s">
        <v>140</v>
      </c>
      <c r="H63" s="39"/>
      <c r="I63" s="38" t="s">
        <v>6</v>
      </c>
      <c r="J63" s="38"/>
      <c r="K63" s="50"/>
      <c r="L63" s="51"/>
      <c r="M63" s="60"/>
    </row>
    <row r="64" ht="33" customHeight="1" spans="1:13">
      <c r="A64" s="21"/>
      <c r="B64" s="22" t="s">
        <v>156</v>
      </c>
      <c r="C64" s="22"/>
      <c r="D64" s="22"/>
      <c r="E64" s="22" t="s">
        <v>139</v>
      </c>
      <c r="F64" s="22"/>
      <c r="G64" s="39" t="s">
        <v>157</v>
      </c>
      <c r="H64" s="39"/>
      <c r="I64" s="38" t="s">
        <v>6</v>
      </c>
      <c r="J64" s="38"/>
      <c r="K64" s="50"/>
      <c r="L64" s="51"/>
      <c r="M64" s="60"/>
    </row>
    <row r="65" ht="33.95" customHeight="1" spans="1:13">
      <c r="A65" s="21"/>
      <c r="B65" s="22" t="s">
        <v>158</v>
      </c>
      <c r="C65" s="22"/>
      <c r="D65" s="22"/>
      <c r="E65" s="22" t="s">
        <v>139</v>
      </c>
      <c r="F65" s="22"/>
      <c r="G65" s="39" t="s">
        <v>159</v>
      </c>
      <c r="H65" s="39"/>
      <c r="I65" s="38" t="s">
        <v>6</v>
      </c>
      <c r="J65" s="38"/>
      <c r="K65" s="50"/>
      <c r="L65" s="51"/>
      <c r="M65" s="60"/>
    </row>
    <row r="66" spans="1:13">
      <c r="A66" s="21"/>
      <c r="B66" s="22"/>
      <c r="C66" s="22"/>
      <c r="D66" s="22"/>
      <c r="E66" s="22"/>
      <c r="F66" s="22"/>
      <c r="G66" s="39"/>
      <c r="H66" s="39"/>
      <c r="I66" s="38"/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spans="2:13">
      <c r="B70" s="38"/>
      <c r="C70" s="38"/>
      <c r="D70" s="22"/>
      <c r="E70" s="22"/>
      <c r="F70" s="22"/>
      <c r="G70" s="64"/>
      <c r="H70" s="38"/>
      <c r="I70" s="38"/>
      <c r="J70" s="38"/>
      <c r="K70" s="38"/>
      <c r="L70" s="64"/>
      <c r="M70" s="64"/>
    </row>
    <row r="71" spans="2:13">
      <c r="B71" s="38" t="s">
        <v>53</v>
      </c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 t="s">
        <v>55</v>
      </c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 t="s">
        <v>59</v>
      </c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4:M85"/>
    <mergeCell ref="B87:M88"/>
    <mergeCell ref="B90:M91"/>
    <mergeCell ref="B8:D15"/>
    <mergeCell ref="B81:M82"/>
  </mergeCells>
  <dataValidations count="8">
    <dataValidation type="list" allowBlank="1" showInputMessage="1" showErrorMessage="1" sqref="J70">
      <formula1>"非常严重,严重,一般,轻微,无影响"</formula1>
    </dataValidation>
    <dataValidation type="list" allowBlank="1" showInputMessage="1" showErrorMessage="1" sqref="K70 J71:J79">
      <formula1>"打开,正在处理,已关闭,重复发生"</formula1>
    </dataValidation>
    <dataValidation type="list" allowBlank="1" showInputMessage="1" showErrorMessage="1" sqref="C70:C79">
      <formula1>"需求变更,资源/培训/工具,计划,沟通,设计,编码,测试,人员管理,产品质量,其他"</formula1>
    </dataValidation>
    <dataValidation type="list" allowBlank="1" showInputMessage="1" showErrorMessage="1" sqref="F19:F21 F22:F33 F41:F42 F43:F60">
      <formula1>"策划,需求,设计,编码,测试,实施,结项"</formula1>
    </dataValidation>
    <dataValidation type="list" allowBlank="1" showInputMessage="1" showErrorMessage="1" sqref="F34:F38">
      <formula1>"策划,需求,设计,编码,测试,培训,维护"</formula1>
    </dataValidation>
    <dataValidation type="list" allowBlank="1" showInputMessage="1" showErrorMessage="1" sqref="H19:H21 H41:H42 H43:H60 I19:I21 H22:I38">
      <formula1>"0%,10%,20%,30%,40%,50%,60%,70%,80%,90%,100%"</formula1>
    </dataValidation>
    <dataValidation type="list" allowBlank="1" showInputMessage="1" showErrorMessage="1" sqref="I41:I58 J19:J38">
      <formula1>"新任务,计划外,正常"</formula1>
    </dataValidation>
    <dataValidation type="list" allowBlank="1" showInputMessage="1" showErrorMessage="1" sqref="I71:I79">
      <formula1>"成员,项目经理,项目组,高级经理"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showGridLines="0" topLeftCell="A32" workbookViewId="0">
      <selection activeCell="C48" sqref="C41:E48"/>
    </sheetView>
  </sheetViews>
  <sheetFormatPr defaultColWidth="8.875" defaultRowHeight="17.6"/>
  <cols>
    <col min="1" max="1" width="1.625" style="1" customWidth="1"/>
    <col min="2" max="4" width="8.875" style="1" customWidth="1"/>
    <col min="5" max="5" width="12.375" style="1" customWidth="1"/>
    <col min="6" max="6" width="8.875" style="1" customWidth="1"/>
    <col min="7" max="7" width="15.625" style="1" customWidth="1"/>
    <col min="8" max="8" width="10.625" style="1" customWidth="1"/>
    <col min="9" max="10" width="8.875" style="1"/>
    <col min="11" max="11" width="11.5" style="1" customWidth="1"/>
    <col min="12" max="13" width="15.625" style="1" customWidth="1"/>
    <col min="14" max="16384" width="8.875" style="1"/>
  </cols>
  <sheetData>
    <row r="1" ht="28.8" spans="2:13">
      <c r="B1" s="2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>
      <c r="B2" s="3" t="s">
        <v>12</v>
      </c>
      <c r="C2" s="4"/>
      <c r="D2" s="5"/>
      <c r="E2" s="23" t="s">
        <v>2</v>
      </c>
      <c r="F2" s="24"/>
      <c r="G2" s="24"/>
      <c r="H2" s="24"/>
      <c r="I2" s="24"/>
      <c r="J2" s="24"/>
      <c r="K2" s="24"/>
      <c r="L2" s="24"/>
      <c r="M2" s="52"/>
    </row>
    <row r="3" spans="2:13">
      <c r="B3" s="3" t="s">
        <v>6</v>
      </c>
      <c r="C3" s="4"/>
      <c r="D3" s="5"/>
      <c r="E3" s="23" t="s">
        <v>6</v>
      </c>
      <c r="F3" s="24"/>
      <c r="G3" s="24"/>
      <c r="H3" s="24"/>
      <c r="I3" s="24"/>
      <c r="J3" s="24"/>
      <c r="K3" s="24"/>
      <c r="L3" s="24"/>
      <c r="M3" s="52"/>
    </row>
    <row r="4" spans="2:13">
      <c r="B4" s="3" t="s">
        <v>13</v>
      </c>
      <c r="C4" s="4"/>
      <c r="D4" s="5"/>
      <c r="E4" s="25" t="s">
        <v>14</v>
      </c>
      <c r="F4" s="26"/>
      <c r="G4" s="27">
        <v>44760</v>
      </c>
      <c r="H4" s="27"/>
      <c r="I4" s="26" t="s">
        <v>15</v>
      </c>
      <c r="J4" s="40">
        <f>G4+14</f>
        <v>44774</v>
      </c>
      <c r="K4" s="41"/>
      <c r="L4" s="41"/>
      <c r="M4" s="53"/>
    </row>
    <row r="5" spans="2:13">
      <c r="B5" s="3" t="s">
        <v>16</v>
      </c>
      <c r="C5" s="4"/>
      <c r="D5" s="5"/>
      <c r="E5" s="28">
        <f>J4</f>
        <v>44774</v>
      </c>
      <c r="F5" s="29"/>
      <c r="G5" s="29"/>
      <c r="H5" s="29"/>
      <c r="I5" s="29"/>
      <c r="J5" s="29"/>
      <c r="K5" s="29"/>
      <c r="L5" s="29"/>
      <c r="M5" s="54"/>
    </row>
    <row r="6" spans="2:13">
      <c r="B6" s="3" t="s">
        <v>17</v>
      </c>
      <c r="C6" s="4"/>
      <c r="D6" s="5"/>
      <c r="E6" s="25" t="s">
        <v>14</v>
      </c>
      <c r="F6" s="26"/>
      <c r="G6" s="30">
        <v>0.666666666666667</v>
      </c>
      <c r="H6" s="30"/>
      <c r="I6" s="26" t="s">
        <v>15</v>
      </c>
      <c r="J6" s="42">
        <v>0.729166666666667</v>
      </c>
      <c r="K6" s="43"/>
      <c r="L6" s="43"/>
      <c r="M6" s="55"/>
    </row>
    <row r="7" spans="2:13">
      <c r="B7" s="3" t="s">
        <v>18</v>
      </c>
      <c r="C7" s="4"/>
      <c r="D7" s="4"/>
      <c r="E7" s="31" t="s">
        <v>6</v>
      </c>
      <c r="F7" s="31"/>
      <c r="G7" s="31"/>
      <c r="H7" s="31"/>
      <c r="I7" s="26" t="s">
        <v>19</v>
      </c>
      <c r="J7" s="31" t="s">
        <v>8</v>
      </c>
      <c r="K7" s="31"/>
      <c r="L7" s="31"/>
      <c r="M7" s="31"/>
    </row>
    <row r="8" spans="2:13">
      <c r="B8" s="6" t="s">
        <v>20</v>
      </c>
      <c r="C8" s="7"/>
      <c r="D8" s="8"/>
      <c r="E8" s="3" t="s">
        <v>21</v>
      </c>
      <c r="F8" s="4"/>
      <c r="G8" s="4"/>
      <c r="H8" s="5"/>
      <c r="I8" s="3" t="s">
        <v>22</v>
      </c>
      <c r="J8" s="4"/>
      <c r="K8" s="4"/>
      <c r="L8" s="4"/>
      <c r="M8" s="4"/>
    </row>
    <row r="9" spans="2:13">
      <c r="B9" s="9"/>
      <c r="C9" s="10"/>
      <c r="D9" s="11"/>
      <c r="E9" s="31" t="s">
        <v>23</v>
      </c>
      <c r="F9" s="31"/>
      <c r="G9" s="31"/>
      <c r="H9" s="31"/>
      <c r="I9" s="44" t="s">
        <v>6</v>
      </c>
      <c r="J9" s="44"/>
      <c r="K9" s="44"/>
      <c r="L9" s="44"/>
      <c r="M9" s="44"/>
    </row>
    <row r="10" ht="17.1" customHeight="1" spans="2:13">
      <c r="B10" s="9"/>
      <c r="C10" s="10"/>
      <c r="D10" s="11"/>
      <c r="E10" s="31" t="s">
        <v>24</v>
      </c>
      <c r="F10" s="31"/>
      <c r="G10" s="31"/>
      <c r="H10" s="31"/>
      <c r="I10" s="44" t="s">
        <v>25</v>
      </c>
      <c r="J10" s="44"/>
      <c r="K10" s="44"/>
      <c r="L10" s="44"/>
      <c r="M10" s="44"/>
    </row>
    <row r="11" ht="17.25" customHeight="1" spans="2:13">
      <c r="B11" s="9"/>
      <c r="C11" s="10"/>
      <c r="D11" s="11"/>
      <c r="E11" s="31" t="s">
        <v>26</v>
      </c>
      <c r="F11" s="31"/>
      <c r="G11" s="31"/>
      <c r="H11" s="31"/>
      <c r="I11" s="44" t="s">
        <v>27</v>
      </c>
      <c r="J11" s="44"/>
      <c r="K11" s="44"/>
      <c r="L11" s="44"/>
      <c r="M11" s="44"/>
    </row>
    <row r="12" spans="2:13">
      <c r="B12" s="9"/>
      <c r="C12" s="10"/>
      <c r="D12" s="11"/>
      <c r="E12" s="31" t="s">
        <v>28</v>
      </c>
      <c r="F12" s="31"/>
      <c r="G12" s="31"/>
      <c r="H12" s="31"/>
      <c r="I12" s="44" t="s">
        <v>29</v>
      </c>
      <c r="J12" s="44"/>
      <c r="K12" s="44"/>
      <c r="L12" s="44"/>
      <c r="M12" s="44"/>
    </row>
    <row r="13" spans="2:13">
      <c r="B13" s="9"/>
      <c r="C13" s="10"/>
      <c r="D13" s="11"/>
      <c r="E13" s="31" t="s">
        <v>30</v>
      </c>
      <c r="F13" s="31"/>
      <c r="G13" s="31"/>
      <c r="H13" s="31"/>
      <c r="I13" s="44" t="s">
        <v>31</v>
      </c>
      <c r="J13" s="44"/>
      <c r="K13" s="44"/>
      <c r="L13" s="44"/>
      <c r="M13" s="44"/>
    </row>
    <row r="14" spans="2:13">
      <c r="B14" s="9"/>
      <c r="C14" s="10"/>
      <c r="D14" s="11"/>
      <c r="E14" s="31" t="s">
        <v>32</v>
      </c>
      <c r="F14" s="31"/>
      <c r="G14" s="31"/>
      <c r="H14" s="31"/>
      <c r="I14" s="45" t="s">
        <v>33</v>
      </c>
      <c r="J14" s="45"/>
      <c r="K14" s="45"/>
      <c r="L14" s="45"/>
      <c r="M14" s="45"/>
    </row>
    <row r="15" spans="2:13">
      <c r="B15" s="12"/>
      <c r="C15" s="13"/>
      <c r="D15" s="14"/>
      <c r="E15" s="31" t="s">
        <v>34</v>
      </c>
      <c r="F15" s="31"/>
      <c r="G15" s="31"/>
      <c r="H15" s="31"/>
      <c r="I15" s="44"/>
      <c r="J15" s="44"/>
      <c r="K15" s="44"/>
      <c r="L15" s="44"/>
      <c r="M15" s="44"/>
    </row>
    <row r="16" ht="17.1" customHeight="1" spans="2:13">
      <c r="B16" s="3" t="s">
        <v>35</v>
      </c>
      <c r="C16" s="4"/>
      <c r="D16" s="4"/>
      <c r="E16" s="32" t="s">
        <v>36</v>
      </c>
      <c r="F16" s="32"/>
      <c r="G16" s="32"/>
      <c r="H16" s="32"/>
      <c r="I16" s="32"/>
      <c r="J16" s="32"/>
      <c r="K16" s="32"/>
      <c r="L16" s="32"/>
      <c r="M16" s="32"/>
    </row>
    <row r="17" spans="2:13">
      <c r="B17" s="15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56"/>
    </row>
    <row r="18" spans="2:13">
      <c r="B18" s="17" t="s">
        <v>38</v>
      </c>
      <c r="C18" s="3" t="s">
        <v>39</v>
      </c>
      <c r="D18" s="4"/>
      <c r="E18" s="5"/>
      <c r="F18" s="17" t="s">
        <v>40</v>
      </c>
      <c r="G18" s="17" t="s">
        <v>41</v>
      </c>
      <c r="H18" s="17" t="s">
        <v>42</v>
      </c>
      <c r="I18" s="17" t="s">
        <v>43</v>
      </c>
      <c r="J18" s="17" t="s">
        <v>44</v>
      </c>
      <c r="K18" s="13" t="s">
        <v>141</v>
      </c>
      <c r="L18" s="46" t="s">
        <v>46</v>
      </c>
      <c r="M18" s="17" t="s">
        <v>47</v>
      </c>
    </row>
    <row r="19" spans="2:13">
      <c r="B19" s="18" t="s">
        <v>48</v>
      </c>
      <c r="C19" s="19" t="s">
        <v>154</v>
      </c>
      <c r="D19" s="20"/>
      <c r="E19" s="33"/>
      <c r="F19" s="34" t="s">
        <v>149</v>
      </c>
      <c r="G19" s="34" t="s">
        <v>150</v>
      </c>
      <c r="H19" s="35">
        <v>1</v>
      </c>
      <c r="I19" s="35">
        <v>1</v>
      </c>
      <c r="J19" s="34" t="s">
        <v>51</v>
      </c>
      <c r="K19" s="38" t="s">
        <v>52</v>
      </c>
      <c r="L19" s="38" t="s">
        <v>52</v>
      </c>
      <c r="M19" s="57"/>
    </row>
    <row r="20" spans="2:13">
      <c r="B20" s="18" t="s">
        <v>53</v>
      </c>
      <c r="C20" s="19" t="s">
        <v>155</v>
      </c>
      <c r="D20" s="20"/>
      <c r="E20" s="33"/>
      <c r="F20" s="34" t="s">
        <v>149</v>
      </c>
      <c r="G20" s="34" t="s">
        <v>150</v>
      </c>
      <c r="H20" s="35">
        <v>1</v>
      </c>
      <c r="I20" s="35">
        <v>1</v>
      </c>
      <c r="J20" s="34" t="s">
        <v>51</v>
      </c>
      <c r="K20" s="38" t="s">
        <v>52</v>
      </c>
      <c r="L20" s="38" t="s">
        <v>52</v>
      </c>
      <c r="M20" s="57"/>
    </row>
    <row r="21" spans="2:13">
      <c r="B21" s="18" t="s">
        <v>55</v>
      </c>
      <c r="C21" s="19" t="s">
        <v>162</v>
      </c>
      <c r="D21" s="20"/>
      <c r="E21" s="33"/>
      <c r="F21" s="34" t="s">
        <v>149</v>
      </c>
      <c r="G21" s="34" t="s">
        <v>150</v>
      </c>
      <c r="H21" s="35">
        <v>1</v>
      </c>
      <c r="I21" s="35">
        <v>1</v>
      </c>
      <c r="J21" s="34" t="s">
        <v>51</v>
      </c>
      <c r="K21" s="38" t="s">
        <v>66</v>
      </c>
      <c r="L21" s="38" t="s">
        <v>66</v>
      </c>
      <c r="M21" s="58"/>
    </row>
    <row r="22" spans="2:13">
      <c r="B22" s="18" t="s">
        <v>59</v>
      </c>
      <c r="C22" s="19" t="s">
        <v>163</v>
      </c>
      <c r="D22" s="20"/>
      <c r="E22" s="33"/>
      <c r="F22" s="34" t="s">
        <v>149</v>
      </c>
      <c r="G22" s="34" t="s">
        <v>150</v>
      </c>
      <c r="H22" s="35">
        <v>1</v>
      </c>
      <c r="I22" s="35">
        <v>1</v>
      </c>
      <c r="J22" s="34" t="s">
        <v>51</v>
      </c>
      <c r="K22" s="38" t="s">
        <v>130</v>
      </c>
      <c r="L22" s="38" t="s">
        <v>130</v>
      </c>
      <c r="M22" s="58"/>
    </row>
    <row r="23" spans="2:13">
      <c r="B23" s="18" t="s">
        <v>63</v>
      </c>
      <c r="C23" s="19" t="s">
        <v>164</v>
      </c>
      <c r="D23" s="20"/>
      <c r="E23" s="33"/>
      <c r="F23" s="34" t="s">
        <v>149</v>
      </c>
      <c r="G23" s="34" t="s">
        <v>150</v>
      </c>
      <c r="H23" s="35">
        <v>1</v>
      </c>
      <c r="I23" s="35">
        <v>1</v>
      </c>
      <c r="J23" s="34" t="s">
        <v>51</v>
      </c>
      <c r="K23" s="38" t="s">
        <v>66</v>
      </c>
      <c r="L23" s="38" t="s">
        <v>66</v>
      </c>
      <c r="M23" s="58"/>
    </row>
    <row r="24" spans="2:13">
      <c r="B24" s="18" t="s">
        <v>68</v>
      </c>
      <c r="C24" s="19" t="s">
        <v>165</v>
      </c>
      <c r="D24" s="20"/>
      <c r="E24" s="33"/>
      <c r="F24" s="34" t="s">
        <v>149</v>
      </c>
      <c r="G24" s="34" t="s">
        <v>150</v>
      </c>
      <c r="H24" s="35">
        <v>1</v>
      </c>
      <c r="I24" s="35">
        <v>1</v>
      </c>
      <c r="J24" s="34" t="s">
        <v>51</v>
      </c>
      <c r="K24" s="38" t="s">
        <v>130</v>
      </c>
      <c r="L24" s="38" t="s">
        <v>130</v>
      </c>
      <c r="M24" s="58"/>
    </row>
    <row r="25" spans="2:13">
      <c r="B25" s="18" t="s">
        <v>69</v>
      </c>
      <c r="C25" s="19"/>
      <c r="D25" s="20"/>
      <c r="E25" s="33"/>
      <c r="F25" s="34"/>
      <c r="G25" s="34"/>
      <c r="H25" s="35"/>
      <c r="I25" s="35"/>
      <c r="J25" s="34"/>
      <c r="K25" s="38"/>
      <c r="L25" s="38"/>
      <c r="M25" s="58"/>
    </row>
    <row r="26" spans="2:13">
      <c r="B26" s="18" t="s">
        <v>70</v>
      </c>
      <c r="C26" s="19"/>
      <c r="D26" s="20"/>
      <c r="E26" s="33"/>
      <c r="F26" s="34"/>
      <c r="G26" s="34"/>
      <c r="H26" s="35"/>
      <c r="I26" s="35"/>
      <c r="J26" s="34"/>
      <c r="K26" s="38"/>
      <c r="L26" s="38"/>
      <c r="M26" s="58"/>
    </row>
    <row r="27" spans="2:13">
      <c r="B27" s="18" t="s">
        <v>71</v>
      </c>
      <c r="C27" s="19"/>
      <c r="D27" s="20"/>
      <c r="E27" s="33"/>
      <c r="F27" s="34"/>
      <c r="G27" s="34"/>
      <c r="H27" s="35"/>
      <c r="I27" s="35"/>
      <c r="J27" s="34"/>
      <c r="K27" s="38"/>
      <c r="L27" s="38"/>
      <c r="M27" s="58"/>
    </row>
    <row r="28" spans="2:13">
      <c r="B28" s="18" t="s">
        <v>72</v>
      </c>
      <c r="C28" s="19"/>
      <c r="D28" s="20"/>
      <c r="E28" s="33"/>
      <c r="F28" s="34"/>
      <c r="G28" s="34"/>
      <c r="H28" s="35"/>
      <c r="I28" s="35"/>
      <c r="J28" s="34"/>
      <c r="K28" s="38"/>
      <c r="L28" s="38"/>
      <c r="M28" s="58"/>
    </row>
    <row r="29" spans="2:13">
      <c r="B29" s="18" t="s">
        <v>117</v>
      </c>
      <c r="C29" s="19"/>
      <c r="D29" s="20"/>
      <c r="E29" s="33"/>
      <c r="F29" s="34"/>
      <c r="G29" s="34"/>
      <c r="H29" s="35"/>
      <c r="I29" s="35"/>
      <c r="J29" s="34"/>
      <c r="K29" s="48"/>
      <c r="L29" s="38"/>
      <c r="M29" s="58"/>
    </row>
    <row r="30" spans="2:13">
      <c r="B30" s="18" t="s">
        <v>118</v>
      </c>
      <c r="C30" s="19"/>
      <c r="D30" s="20"/>
      <c r="E30" s="33"/>
      <c r="F30" s="34"/>
      <c r="G30" s="34"/>
      <c r="H30" s="35"/>
      <c r="I30" s="35"/>
      <c r="J30" s="34"/>
      <c r="K30" s="48"/>
      <c r="L30" s="38"/>
      <c r="M30" s="58"/>
    </row>
    <row r="31" spans="2:13">
      <c r="B31" s="18" t="s">
        <v>119</v>
      </c>
      <c r="C31" s="19"/>
      <c r="D31" s="20"/>
      <c r="E31" s="33"/>
      <c r="F31" s="34"/>
      <c r="G31" s="34"/>
      <c r="H31" s="35"/>
      <c r="I31" s="35"/>
      <c r="J31" s="34"/>
      <c r="K31" s="48"/>
      <c r="L31" s="38"/>
      <c r="M31" s="58"/>
    </row>
    <row r="32" spans="2:13">
      <c r="B32" s="18" t="s">
        <v>120</v>
      </c>
      <c r="C32" s="19"/>
      <c r="D32" s="20"/>
      <c r="E32" s="33"/>
      <c r="F32" s="34"/>
      <c r="G32" s="34"/>
      <c r="H32" s="35"/>
      <c r="I32" s="35"/>
      <c r="J32" s="34"/>
      <c r="K32" s="48"/>
      <c r="L32" s="38"/>
      <c r="M32" s="58"/>
    </row>
    <row r="33" spans="2:13">
      <c r="B33" s="18" t="s">
        <v>121</v>
      </c>
      <c r="C33" s="19"/>
      <c r="D33" s="20"/>
      <c r="E33" s="33"/>
      <c r="F33" s="34"/>
      <c r="G33" s="34"/>
      <c r="H33" s="35"/>
      <c r="I33" s="35"/>
      <c r="J33" s="34"/>
      <c r="K33" s="48"/>
      <c r="L33" s="38"/>
      <c r="M33" s="58"/>
    </row>
    <row r="34" spans="2:13">
      <c r="B34" s="18" t="s">
        <v>122</v>
      </c>
      <c r="C34" s="19"/>
      <c r="D34" s="20"/>
      <c r="E34" s="33"/>
      <c r="F34" s="34"/>
      <c r="G34" s="34"/>
      <c r="H34" s="35"/>
      <c r="I34" s="35"/>
      <c r="J34" s="34"/>
      <c r="K34" s="48"/>
      <c r="L34" s="38"/>
      <c r="M34" s="58"/>
    </row>
    <row r="35" spans="2:13">
      <c r="B35" s="18" t="s">
        <v>123</v>
      </c>
      <c r="C35" s="19"/>
      <c r="D35" s="20"/>
      <c r="E35" s="33"/>
      <c r="F35" s="34"/>
      <c r="G35" s="34"/>
      <c r="H35" s="35"/>
      <c r="I35" s="35"/>
      <c r="J35" s="34"/>
      <c r="K35" s="48"/>
      <c r="L35" s="38"/>
      <c r="M35" s="58"/>
    </row>
    <row r="36" spans="2:13">
      <c r="B36" s="18" t="s">
        <v>124</v>
      </c>
      <c r="C36" s="19"/>
      <c r="D36" s="20"/>
      <c r="E36" s="33"/>
      <c r="F36" s="34"/>
      <c r="G36" s="34"/>
      <c r="H36" s="35"/>
      <c r="I36" s="35"/>
      <c r="J36" s="34"/>
      <c r="K36" s="48"/>
      <c r="L36" s="38"/>
      <c r="M36" s="58"/>
    </row>
    <row r="37" spans="2:13">
      <c r="B37" s="18" t="s">
        <v>125</v>
      </c>
      <c r="C37" s="19"/>
      <c r="D37" s="20"/>
      <c r="E37" s="33"/>
      <c r="F37" s="34"/>
      <c r="G37" s="34"/>
      <c r="H37" s="35"/>
      <c r="I37" s="35"/>
      <c r="J37" s="34"/>
      <c r="K37" s="48"/>
      <c r="L37" s="38"/>
      <c r="M37" s="58"/>
    </row>
    <row r="38" spans="2:13">
      <c r="B38" s="18" t="s">
        <v>126</v>
      </c>
      <c r="C38" s="19"/>
      <c r="D38" s="20"/>
      <c r="E38" s="33"/>
      <c r="F38" s="34"/>
      <c r="G38" s="34"/>
      <c r="H38" s="35"/>
      <c r="I38" s="35"/>
      <c r="J38" s="34"/>
      <c r="K38" s="48"/>
      <c r="L38" s="38"/>
      <c r="M38" s="58"/>
    </row>
    <row r="39" spans="2:13">
      <c r="B39" s="15" t="s">
        <v>73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56"/>
    </row>
    <row r="40" spans="2:13">
      <c r="B40" s="17" t="s">
        <v>38</v>
      </c>
      <c r="C40" s="3" t="s">
        <v>74</v>
      </c>
      <c r="D40" s="4"/>
      <c r="E40" s="5"/>
      <c r="F40" s="17" t="s">
        <v>40</v>
      </c>
      <c r="G40" s="17" t="s">
        <v>41</v>
      </c>
      <c r="H40" s="17" t="s">
        <v>75</v>
      </c>
      <c r="I40" s="17" t="s">
        <v>44</v>
      </c>
      <c r="J40" s="17" t="s">
        <v>76</v>
      </c>
      <c r="K40" s="13" t="s">
        <v>77</v>
      </c>
      <c r="L40" s="46"/>
      <c r="M40" s="17"/>
    </row>
    <row r="41" spans="2:13">
      <c r="B41" s="18" t="s">
        <v>48</v>
      </c>
      <c r="C41" s="19" t="s">
        <v>166</v>
      </c>
      <c r="D41" s="20"/>
      <c r="E41" s="33"/>
      <c r="F41" s="34" t="s">
        <v>149</v>
      </c>
      <c r="G41" s="34" t="s">
        <v>150</v>
      </c>
      <c r="H41" s="35">
        <v>1</v>
      </c>
      <c r="I41" s="34" t="s">
        <v>51</v>
      </c>
      <c r="J41" s="38" t="s">
        <v>52</v>
      </c>
      <c r="K41" s="49"/>
      <c r="L41" s="48"/>
      <c r="M41" s="59"/>
    </row>
    <row r="42" spans="2:13">
      <c r="B42" s="18" t="s">
        <v>53</v>
      </c>
      <c r="C42" s="19" t="s">
        <v>167</v>
      </c>
      <c r="D42" s="20"/>
      <c r="E42" s="33"/>
      <c r="F42" s="34" t="s">
        <v>149</v>
      </c>
      <c r="G42" s="34" t="s">
        <v>150</v>
      </c>
      <c r="H42" s="35">
        <v>1</v>
      </c>
      <c r="I42" s="34" t="s">
        <v>51</v>
      </c>
      <c r="J42" s="38" t="s">
        <v>66</v>
      </c>
      <c r="K42" s="49"/>
      <c r="L42" s="48"/>
      <c r="M42" s="59"/>
    </row>
    <row r="43" spans="2:13">
      <c r="B43" s="18" t="s">
        <v>55</v>
      </c>
      <c r="C43" s="19" t="s">
        <v>168</v>
      </c>
      <c r="D43" s="20"/>
      <c r="E43" s="33"/>
      <c r="F43" s="34" t="s">
        <v>149</v>
      </c>
      <c r="G43" s="34" t="s">
        <v>150</v>
      </c>
      <c r="H43" s="35">
        <v>1</v>
      </c>
      <c r="I43" s="34" t="s">
        <v>51</v>
      </c>
      <c r="J43" s="38" t="s">
        <v>52</v>
      </c>
      <c r="K43" s="49"/>
      <c r="L43" s="48"/>
      <c r="M43" s="59"/>
    </row>
    <row r="44" spans="2:13">
      <c r="B44" s="18" t="s">
        <v>59</v>
      </c>
      <c r="C44" s="19" t="s">
        <v>169</v>
      </c>
      <c r="D44" s="20"/>
      <c r="E44" s="33"/>
      <c r="F44" s="34" t="s">
        <v>149</v>
      </c>
      <c r="G44" s="34" t="s">
        <v>150</v>
      </c>
      <c r="H44" s="35">
        <v>1</v>
      </c>
      <c r="I44" s="34" t="s">
        <v>51</v>
      </c>
      <c r="J44" s="38" t="s">
        <v>130</v>
      </c>
      <c r="K44" s="49"/>
      <c r="L44" s="48"/>
      <c r="M44" s="59"/>
    </row>
    <row r="45" spans="2:13">
      <c r="B45" s="18" t="s">
        <v>63</v>
      </c>
      <c r="C45" s="19" t="s">
        <v>170</v>
      </c>
      <c r="D45" s="20"/>
      <c r="E45" s="33"/>
      <c r="F45" s="34" t="s">
        <v>149</v>
      </c>
      <c r="G45" s="34" t="s">
        <v>150</v>
      </c>
      <c r="H45" s="35">
        <v>1</v>
      </c>
      <c r="I45" s="34" t="s">
        <v>51</v>
      </c>
      <c r="J45" s="38" t="s">
        <v>79</v>
      </c>
      <c r="K45" s="49"/>
      <c r="L45" s="48"/>
      <c r="M45" s="59"/>
    </row>
    <row r="46" spans="2:13">
      <c r="B46" s="18" t="s">
        <v>68</v>
      </c>
      <c r="C46" s="19" t="s">
        <v>171</v>
      </c>
      <c r="D46" s="20"/>
      <c r="E46" s="33"/>
      <c r="F46" s="34" t="s">
        <v>149</v>
      </c>
      <c r="G46" s="34" t="s">
        <v>150</v>
      </c>
      <c r="H46" s="35">
        <v>1</v>
      </c>
      <c r="I46" s="34" t="s">
        <v>51</v>
      </c>
      <c r="J46" s="38" t="s">
        <v>130</v>
      </c>
      <c r="K46" s="49"/>
      <c r="L46" s="48"/>
      <c r="M46" s="59"/>
    </row>
    <row r="47" spans="2:13">
      <c r="B47" s="18" t="s">
        <v>69</v>
      </c>
      <c r="C47" s="19" t="s">
        <v>172</v>
      </c>
      <c r="D47" s="20"/>
      <c r="E47" s="33"/>
      <c r="F47" s="34" t="s">
        <v>149</v>
      </c>
      <c r="G47" s="34" t="s">
        <v>150</v>
      </c>
      <c r="H47" s="35">
        <v>1</v>
      </c>
      <c r="I47" s="34" t="s">
        <v>51</v>
      </c>
      <c r="J47" s="38" t="s">
        <v>130</v>
      </c>
      <c r="K47" s="49"/>
      <c r="L47" s="48"/>
      <c r="M47" s="59"/>
    </row>
    <row r="48" spans="2:13">
      <c r="B48" s="18" t="s">
        <v>70</v>
      </c>
      <c r="C48" s="19" t="s">
        <v>173</v>
      </c>
      <c r="D48" s="20"/>
      <c r="E48" s="33"/>
      <c r="F48" s="34" t="s">
        <v>149</v>
      </c>
      <c r="G48" s="34" t="s">
        <v>150</v>
      </c>
      <c r="H48" s="35">
        <v>1</v>
      </c>
      <c r="I48" s="34" t="s">
        <v>51</v>
      </c>
      <c r="J48" s="38" t="s">
        <v>52</v>
      </c>
      <c r="K48" s="49"/>
      <c r="L48" s="48"/>
      <c r="M48" s="59"/>
    </row>
    <row r="49" spans="2:13">
      <c r="B49" s="18" t="s">
        <v>71</v>
      </c>
      <c r="C49" s="19"/>
      <c r="D49" s="20"/>
      <c r="E49" s="33"/>
      <c r="F49" s="34"/>
      <c r="G49" s="34"/>
      <c r="H49" s="35"/>
      <c r="I49" s="34"/>
      <c r="J49" s="38"/>
      <c r="K49" s="49"/>
      <c r="L49" s="48"/>
      <c r="M49" s="59"/>
    </row>
    <row r="50" spans="2:13">
      <c r="B50" s="18" t="s">
        <v>72</v>
      </c>
      <c r="C50" s="19"/>
      <c r="D50" s="20"/>
      <c r="E50" s="33"/>
      <c r="F50" s="34"/>
      <c r="G50" s="38"/>
      <c r="H50" s="34"/>
      <c r="I50" s="34"/>
      <c r="J50" s="38"/>
      <c r="K50" s="49"/>
      <c r="L50" s="48"/>
      <c r="M50" s="59"/>
    </row>
    <row r="51" spans="2:13">
      <c r="B51" s="18" t="s">
        <v>117</v>
      </c>
      <c r="C51" s="19"/>
      <c r="D51" s="20"/>
      <c r="E51" s="33"/>
      <c r="F51" s="34"/>
      <c r="G51" s="34"/>
      <c r="H51" s="35"/>
      <c r="I51" s="35"/>
      <c r="J51" s="34"/>
      <c r="K51" s="49"/>
      <c r="L51" s="48"/>
      <c r="M51" s="59"/>
    </row>
    <row r="52" spans="2:13">
      <c r="B52" s="18" t="s">
        <v>118</v>
      </c>
      <c r="C52" s="19"/>
      <c r="D52" s="20"/>
      <c r="E52" s="33"/>
      <c r="F52" s="34"/>
      <c r="G52" s="34"/>
      <c r="H52" s="35"/>
      <c r="I52" s="35"/>
      <c r="J52" s="34"/>
      <c r="K52" s="49"/>
      <c r="L52" s="48"/>
      <c r="M52" s="59"/>
    </row>
    <row r="53" spans="2:13">
      <c r="B53" s="18" t="s">
        <v>119</v>
      </c>
      <c r="C53" s="19"/>
      <c r="D53" s="20"/>
      <c r="E53" s="33"/>
      <c r="F53" s="34"/>
      <c r="G53" s="34"/>
      <c r="H53" s="35"/>
      <c r="I53" s="35"/>
      <c r="J53" s="34"/>
      <c r="K53" s="49"/>
      <c r="L53" s="48"/>
      <c r="M53" s="59"/>
    </row>
    <row r="54" spans="2:13">
      <c r="B54" s="18" t="s">
        <v>120</v>
      </c>
      <c r="C54" s="19"/>
      <c r="D54" s="20"/>
      <c r="E54" s="33"/>
      <c r="F54" s="34"/>
      <c r="G54" s="34"/>
      <c r="H54" s="35"/>
      <c r="I54" s="35"/>
      <c r="J54" s="34"/>
      <c r="K54" s="49"/>
      <c r="L54" s="48"/>
      <c r="M54" s="59"/>
    </row>
    <row r="55" spans="2:13">
      <c r="B55" s="18" t="s">
        <v>121</v>
      </c>
      <c r="C55" s="19"/>
      <c r="D55" s="20"/>
      <c r="E55" s="33"/>
      <c r="F55" s="34"/>
      <c r="G55" s="34"/>
      <c r="H55" s="35"/>
      <c r="I55" s="35"/>
      <c r="J55" s="34"/>
      <c r="K55" s="49"/>
      <c r="L55" s="48"/>
      <c r="M55" s="59"/>
    </row>
    <row r="56" spans="2:13">
      <c r="B56" s="18" t="s">
        <v>122</v>
      </c>
      <c r="C56" s="19"/>
      <c r="D56" s="20"/>
      <c r="E56" s="33"/>
      <c r="F56" s="34"/>
      <c r="G56" s="34"/>
      <c r="H56" s="35"/>
      <c r="I56" s="35"/>
      <c r="J56" s="34"/>
      <c r="K56" s="49"/>
      <c r="L56" s="48"/>
      <c r="M56" s="59"/>
    </row>
    <row r="57" spans="2:13">
      <c r="B57" s="18" t="s">
        <v>123</v>
      </c>
      <c r="C57" s="19"/>
      <c r="D57" s="20"/>
      <c r="E57" s="33"/>
      <c r="F57" s="34"/>
      <c r="G57" s="34"/>
      <c r="H57" s="35"/>
      <c r="I57" s="35"/>
      <c r="J57" s="34"/>
      <c r="K57" s="49"/>
      <c r="L57" s="48"/>
      <c r="M57" s="59"/>
    </row>
    <row r="58" spans="2:13">
      <c r="B58" s="18" t="s">
        <v>124</v>
      </c>
      <c r="C58" s="19"/>
      <c r="D58" s="20"/>
      <c r="E58" s="33"/>
      <c r="F58" s="34"/>
      <c r="G58" s="34"/>
      <c r="H58" s="35"/>
      <c r="I58" s="35"/>
      <c r="J58" s="34"/>
      <c r="K58" s="49"/>
      <c r="L58" s="48"/>
      <c r="M58" s="59"/>
    </row>
    <row r="59" spans="2:13">
      <c r="B59" s="18" t="s">
        <v>125</v>
      </c>
      <c r="C59" s="19"/>
      <c r="D59" s="20"/>
      <c r="E59" s="33"/>
      <c r="F59" s="34"/>
      <c r="G59" s="34"/>
      <c r="H59" s="35"/>
      <c r="I59" s="35"/>
      <c r="J59" s="34"/>
      <c r="K59" s="49"/>
      <c r="L59" s="48"/>
      <c r="M59" s="59"/>
    </row>
    <row r="60" spans="2:13">
      <c r="B60" s="18" t="s">
        <v>126</v>
      </c>
      <c r="C60" s="19"/>
      <c r="D60" s="20"/>
      <c r="E60" s="33"/>
      <c r="F60" s="34"/>
      <c r="G60" s="34"/>
      <c r="H60" s="35"/>
      <c r="I60" s="35"/>
      <c r="J60" s="34"/>
      <c r="K60" s="49"/>
      <c r="L60" s="48"/>
      <c r="M60" s="59"/>
    </row>
    <row r="61" spans="2:13">
      <c r="B61" s="15" t="s">
        <v>80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56"/>
    </row>
    <row r="62" spans="2:13">
      <c r="B62" s="17" t="s">
        <v>81</v>
      </c>
      <c r="C62" s="3"/>
      <c r="D62" s="4"/>
      <c r="E62" s="5" t="s">
        <v>82</v>
      </c>
      <c r="F62" s="17"/>
      <c r="G62" s="17" t="s">
        <v>135</v>
      </c>
      <c r="H62" s="17"/>
      <c r="I62" s="17" t="s">
        <v>136</v>
      </c>
      <c r="J62" s="17"/>
      <c r="K62" s="13" t="s">
        <v>137</v>
      </c>
      <c r="L62" s="46"/>
      <c r="M62" s="17"/>
    </row>
    <row r="63" ht="35.1" customHeight="1" spans="1:13">
      <c r="A63" s="21"/>
      <c r="B63" s="22" t="s">
        <v>138</v>
      </c>
      <c r="C63" s="22"/>
      <c r="D63" s="22"/>
      <c r="E63" s="22" t="s">
        <v>139</v>
      </c>
      <c r="F63" s="22"/>
      <c r="G63" s="39" t="s">
        <v>140</v>
      </c>
      <c r="H63" s="39"/>
      <c r="I63" s="38" t="s">
        <v>6</v>
      </c>
      <c r="J63" s="38"/>
      <c r="K63" s="50"/>
      <c r="L63" s="51"/>
      <c r="M63" s="60"/>
    </row>
    <row r="64" ht="33.95" customHeight="1" spans="1:13">
      <c r="A64" s="21"/>
      <c r="B64" s="22" t="s">
        <v>156</v>
      </c>
      <c r="C64" s="22"/>
      <c r="D64" s="22"/>
      <c r="E64" s="22" t="s">
        <v>139</v>
      </c>
      <c r="F64" s="22"/>
      <c r="G64" s="39" t="s">
        <v>157</v>
      </c>
      <c r="H64" s="39"/>
      <c r="I64" s="38" t="s">
        <v>6</v>
      </c>
      <c r="J64" s="38"/>
      <c r="K64" s="50"/>
      <c r="L64" s="51"/>
      <c r="M64" s="60"/>
    </row>
    <row r="65" spans="1:13">
      <c r="A65" s="21"/>
      <c r="B65" s="22" t="s">
        <v>158</v>
      </c>
      <c r="C65" s="22"/>
      <c r="D65" s="22"/>
      <c r="E65" s="22" t="s">
        <v>139</v>
      </c>
      <c r="F65" s="22"/>
      <c r="G65" s="39" t="s">
        <v>159</v>
      </c>
      <c r="H65" s="39"/>
      <c r="I65" s="38" t="s">
        <v>6</v>
      </c>
      <c r="J65" s="38"/>
      <c r="K65" s="50"/>
      <c r="L65" s="51"/>
      <c r="M65" s="60"/>
    </row>
    <row r="66" ht="30.95" customHeight="1" spans="1:13">
      <c r="A66" s="21"/>
      <c r="B66" s="22"/>
      <c r="C66" s="22"/>
      <c r="D66" s="22"/>
      <c r="E66" s="22"/>
      <c r="F66" s="22"/>
      <c r="G66" s="39"/>
      <c r="H66" s="39"/>
      <c r="I66" s="38"/>
      <c r="J66" s="38"/>
      <c r="K66" s="50"/>
      <c r="L66" s="51"/>
      <c r="M66" s="60"/>
    </row>
    <row r="67" spans="2:13">
      <c r="B67" s="22"/>
      <c r="C67" s="22"/>
      <c r="D67" s="22"/>
      <c r="E67" s="22"/>
      <c r="F67" s="22"/>
      <c r="G67" s="39"/>
      <c r="H67" s="39"/>
      <c r="I67" s="38"/>
      <c r="J67" s="38"/>
      <c r="K67" s="50"/>
      <c r="L67" s="51"/>
      <c r="M67" s="60"/>
    </row>
    <row r="68" spans="2:13">
      <c r="B68" s="15" t="s">
        <v>87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56"/>
    </row>
    <row r="69" spans="2:13">
      <c r="B69" s="17" t="s">
        <v>38</v>
      </c>
      <c r="C69" s="3" t="s">
        <v>88</v>
      </c>
      <c r="D69" s="4" t="s">
        <v>89</v>
      </c>
      <c r="E69" s="5"/>
      <c r="F69" s="17"/>
      <c r="G69" s="17" t="s">
        <v>90</v>
      </c>
      <c r="H69" s="17" t="s">
        <v>91</v>
      </c>
      <c r="I69" s="17" t="s">
        <v>41</v>
      </c>
      <c r="J69" s="17" t="s">
        <v>92</v>
      </c>
      <c r="K69" s="13" t="s">
        <v>93</v>
      </c>
      <c r="L69" s="46" t="s">
        <v>94</v>
      </c>
      <c r="M69" s="17" t="s">
        <v>95</v>
      </c>
    </row>
    <row r="70" spans="2:13">
      <c r="B70" s="38"/>
      <c r="C70" s="38"/>
      <c r="D70" s="22"/>
      <c r="E70" s="22"/>
      <c r="F70" s="22"/>
      <c r="G70" s="64"/>
      <c r="H70" s="38"/>
      <c r="I70" s="38"/>
      <c r="J70" s="38"/>
      <c r="K70" s="38"/>
      <c r="L70" s="64"/>
      <c r="M70" s="64"/>
    </row>
    <row r="71" spans="2:13">
      <c r="B71" s="38" t="s">
        <v>53</v>
      </c>
      <c r="C71" s="38"/>
      <c r="D71" s="22"/>
      <c r="E71" s="22"/>
      <c r="F71" s="22"/>
      <c r="G71" s="64"/>
      <c r="H71" s="38"/>
      <c r="I71" s="38"/>
      <c r="J71" s="38"/>
      <c r="K71" s="38"/>
      <c r="L71" s="64"/>
      <c r="M71" s="64"/>
    </row>
    <row r="72" spans="2:13">
      <c r="B72" s="38" t="s">
        <v>55</v>
      </c>
      <c r="C72" s="38"/>
      <c r="D72" s="22"/>
      <c r="E72" s="22"/>
      <c r="F72" s="22"/>
      <c r="G72" s="64"/>
      <c r="H72" s="38"/>
      <c r="I72" s="38"/>
      <c r="J72" s="38"/>
      <c r="K72" s="38"/>
      <c r="L72" s="64"/>
      <c r="M72" s="64"/>
    </row>
    <row r="73" spans="2:13">
      <c r="B73" s="38" t="s">
        <v>59</v>
      </c>
      <c r="C73" s="38"/>
      <c r="D73" s="22"/>
      <c r="E73" s="22"/>
      <c r="F73" s="22"/>
      <c r="G73" s="64"/>
      <c r="H73" s="38"/>
      <c r="I73" s="38"/>
      <c r="J73" s="38"/>
      <c r="K73" s="38"/>
      <c r="L73" s="64"/>
      <c r="M73" s="64"/>
    </row>
    <row r="74" spans="2:13">
      <c r="B74" s="38" t="s">
        <v>63</v>
      </c>
      <c r="C74" s="38"/>
      <c r="D74" s="22"/>
      <c r="E74" s="22"/>
      <c r="F74" s="22"/>
      <c r="G74" s="64"/>
      <c r="H74" s="38"/>
      <c r="I74" s="38"/>
      <c r="J74" s="38"/>
      <c r="K74" s="38"/>
      <c r="L74" s="64"/>
      <c r="M74" s="64"/>
    </row>
    <row r="75" spans="2:13">
      <c r="B75" s="38" t="s">
        <v>68</v>
      </c>
      <c r="C75" s="38"/>
      <c r="D75" s="22"/>
      <c r="E75" s="22"/>
      <c r="F75" s="22"/>
      <c r="G75" s="64"/>
      <c r="H75" s="38"/>
      <c r="I75" s="38"/>
      <c r="J75" s="38"/>
      <c r="K75" s="38"/>
      <c r="L75" s="64"/>
      <c r="M75" s="64"/>
    </row>
    <row r="76" spans="2:13">
      <c r="B76" s="38" t="s">
        <v>69</v>
      </c>
      <c r="C76" s="38"/>
      <c r="D76" s="22"/>
      <c r="E76" s="22"/>
      <c r="F76" s="22"/>
      <c r="G76" s="64"/>
      <c r="H76" s="38"/>
      <c r="I76" s="38"/>
      <c r="J76" s="38"/>
      <c r="K76" s="38"/>
      <c r="L76" s="64"/>
      <c r="M76" s="64"/>
    </row>
    <row r="77" spans="2:13">
      <c r="B77" s="38" t="s">
        <v>70</v>
      </c>
      <c r="C77" s="38"/>
      <c r="D77" s="22"/>
      <c r="E77" s="22"/>
      <c r="F77" s="22"/>
      <c r="G77" s="64"/>
      <c r="H77" s="38"/>
      <c r="I77" s="38"/>
      <c r="J77" s="38"/>
      <c r="K77" s="38"/>
      <c r="L77" s="64"/>
      <c r="M77" s="64"/>
    </row>
    <row r="78" spans="2:13">
      <c r="B78" s="38" t="s">
        <v>71</v>
      </c>
      <c r="C78" s="38"/>
      <c r="D78" s="22"/>
      <c r="E78" s="22"/>
      <c r="F78" s="22"/>
      <c r="G78" s="64"/>
      <c r="H78" s="38"/>
      <c r="I78" s="38"/>
      <c r="J78" s="38"/>
      <c r="K78" s="38"/>
      <c r="L78" s="64"/>
      <c r="M78" s="64"/>
    </row>
    <row r="79" spans="2:13">
      <c r="B79" s="38" t="s">
        <v>72</v>
      </c>
      <c r="C79" s="38"/>
      <c r="D79" s="22"/>
      <c r="E79" s="22"/>
      <c r="F79" s="22"/>
      <c r="G79" s="64"/>
      <c r="H79" s="38"/>
      <c r="I79" s="38"/>
      <c r="J79" s="38"/>
      <c r="K79" s="38"/>
      <c r="L79" s="64"/>
      <c r="M79" s="64"/>
    </row>
    <row r="80" spans="2:13">
      <c r="B80" s="15" t="s">
        <v>99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56"/>
    </row>
    <row r="81" spans="2:13">
      <c r="B81" s="61" t="s">
        <v>100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</row>
    <row r="82" spans="2:13"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</row>
    <row r="83" spans="2:13">
      <c r="B83" s="15" t="s">
        <v>101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56"/>
    </row>
    <row r="84" spans="2:13"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</row>
    <row r="85" spans="2:13"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</row>
    <row r="86" spans="2:13">
      <c r="B86" s="15" t="s">
        <v>102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56"/>
    </row>
    <row r="87" spans="2:13"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</row>
    <row r="88" spans="2:13"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</row>
    <row r="89" spans="2:13">
      <c r="B89" s="15" t="s">
        <v>103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56"/>
    </row>
    <row r="90" spans="2:13"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</row>
    <row r="91" spans="2:13"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</row>
    <row r="92" spans="2:13">
      <c r="B92" s="15" t="s">
        <v>34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56"/>
    </row>
    <row r="93" spans="2:13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</row>
    <row r="94" spans="2:13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</row>
  </sheetData>
  <mergeCells count="150">
    <mergeCell ref="B1:M1"/>
    <mergeCell ref="B2:D2"/>
    <mergeCell ref="E2:M2"/>
    <mergeCell ref="B3:D3"/>
    <mergeCell ref="E3:M3"/>
    <mergeCell ref="B4:D4"/>
    <mergeCell ref="E4:F4"/>
    <mergeCell ref="G4:H4"/>
    <mergeCell ref="J4:M4"/>
    <mergeCell ref="B5:D5"/>
    <mergeCell ref="E5:M5"/>
    <mergeCell ref="B6:D6"/>
    <mergeCell ref="E6:F6"/>
    <mergeCell ref="G6:H6"/>
    <mergeCell ref="J6:M6"/>
    <mergeCell ref="B7:D7"/>
    <mergeCell ref="E7:H7"/>
    <mergeCell ref="J7:M7"/>
    <mergeCell ref="E8:H8"/>
    <mergeCell ref="I8:M8"/>
    <mergeCell ref="E9:H9"/>
    <mergeCell ref="I9:M9"/>
    <mergeCell ref="E10:H10"/>
    <mergeCell ref="I10:M10"/>
    <mergeCell ref="E11:H11"/>
    <mergeCell ref="I11:M11"/>
    <mergeCell ref="E12:H12"/>
    <mergeCell ref="I12:M12"/>
    <mergeCell ref="E13:H13"/>
    <mergeCell ref="I13:M13"/>
    <mergeCell ref="E14:H14"/>
    <mergeCell ref="I14:M14"/>
    <mergeCell ref="E15:H15"/>
    <mergeCell ref="I15:M15"/>
    <mergeCell ref="B16:D16"/>
    <mergeCell ref="E16:M16"/>
    <mergeCell ref="B17:M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39:M39"/>
    <mergeCell ref="C40:E40"/>
    <mergeCell ref="C41:E41"/>
    <mergeCell ref="K41:M41"/>
    <mergeCell ref="C42:E42"/>
    <mergeCell ref="K42:M42"/>
    <mergeCell ref="C43:E43"/>
    <mergeCell ref="K43:M43"/>
    <mergeCell ref="C44:E44"/>
    <mergeCell ref="K44:M44"/>
    <mergeCell ref="C45:E45"/>
    <mergeCell ref="K45:M45"/>
    <mergeCell ref="C46:E46"/>
    <mergeCell ref="K46:M46"/>
    <mergeCell ref="C47:E47"/>
    <mergeCell ref="K47:M47"/>
    <mergeCell ref="C48:E48"/>
    <mergeCell ref="K48:M48"/>
    <mergeCell ref="C49:E49"/>
    <mergeCell ref="K49:M49"/>
    <mergeCell ref="C50:E50"/>
    <mergeCell ref="K50:M50"/>
    <mergeCell ref="C51:E51"/>
    <mergeCell ref="K51:M51"/>
    <mergeCell ref="C52:E52"/>
    <mergeCell ref="K52:M52"/>
    <mergeCell ref="C53:E53"/>
    <mergeCell ref="K53:M53"/>
    <mergeCell ref="C54:E54"/>
    <mergeCell ref="K54:M54"/>
    <mergeCell ref="C55:E55"/>
    <mergeCell ref="K55:M55"/>
    <mergeCell ref="C56:E56"/>
    <mergeCell ref="K56:M56"/>
    <mergeCell ref="C57:E57"/>
    <mergeCell ref="K57:M57"/>
    <mergeCell ref="C58:E58"/>
    <mergeCell ref="K58:M58"/>
    <mergeCell ref="C59:E59"/>
    <mergeCell ref="K59:M59"/>
    <mergeCell ref="C60:E60"/>
    <mergeCell ref="K60:M60"/>
    <mergeCell ref="B61:M61"/>
    <mergeCell ref="C62:E62"/>
    <mergeCell ref="B63:D63"/>
    <mergeCell ref="E63:F63"/>
    <mergeCell ref="G63:H63"/>
    <mergeCell ref="I63:J63"/>
    <mergeCell ref="K63:M63"/>
    <mergeCell ref="B64:D64"/>
    <mergeCell ref="E64:F64"/>
    <mergeCell ref="G64:H64"/>
    <mergeCell ref="I64:J64"/>
    <mergeCell ref="K64:M64"/>
    <mergeCell ref="B65:D65"/>
    <mergeCell ref="E65:F65"/>
    <mergeCell ref="G65:H65"/>
    <mergeCell ref="I65:J65"/>
    <mergeCell ref="K65:M65"/>
    <mergeCell ref="B66:D66"/>
    <mergeCell ref="E66:F66"/>
    <mergeCell ref="G66:H66"/>
    <mergeCell ref="I66:J66"/>
    <mergeCell ref="K66:M66"/>
    <mergeCell ref="B67:D67"/>
    <mergeCell ref="E67:F67"/>
    <mergeCell ref="G67:H67"/>
    <mergeCell ref="I67:J67"/>
    <mergeCell ref="K67:M67"/>
    <mergeCell ref="B68:M68"/>
    <mergeCell ref="C69:E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B80:M80"/>
    <mergeCell ref="B83:M83"/>
    <mergeCell ref="B86:M86"/>
    <mergeCell ref="B89:M89"/>
    <mergeCell ref="B92:M92"/>
    <mergeCell ref="B93:M94"/>
    <mergeCell ref="B84:M85"/>
    <mergeCell ref="B87:M88"/>
    <mergeCell ref="B90:M91"/>
    <mergeCell ref="B8:D15"/>
    <mergeCell ref="B81:M82"/>
  </mergeCells>
  <dataValidations count="8">
    <dataValidation type="list" allowBlank="1" showInputMessage="1" showErrorMessage="1" sqref="J70">
      <formula1>"非常严重,严重,一般,轻微,无影响"</formula1>
    </dataValidation>
    <dataValidation type="list" allowBlank="1" showInputMessage="1" showErrorMessage="1" sqref="K70 J71:J79">
      <formula1>"打开,正在处理,已关闭,重复发生"</formula1>
    </dataValidation>
    <dataValidation type="list" allowBlank="1" showInputMessage="1" showErrorMessage="1" sqref="C70:C79">
      <formula1>"需求变更,资源/培训/工具,计划,沟通,设计,编码,测试,人员管理,产品质量,其他"</formula1>
    </dataValidation>
    <dataValidation type="list" allowBlank="1" showInputMessage="1" showErrorMessage="1" sqref="F19:F20 F21:F24 F25:F33 F41:F48">
      <formula1>"策划,需求,设计,编码,测试,实施,结项"</formula1>
    </dataValidation>
    <dataValidation type="list" allowBlank="1" showInputMessage="1" showErrorMessage="1" sqref="F34:F38 F49:F58">
      <formula1>"策划,需求,设计,编码,测试,培训,维护"</formula1>
    </dataValidation>
    <dataValidation type="list" allowBlank="1" showInputMessage="1" showErrorMessage="1" sqref="H41:H58 H19:I38">
      <formula1>"0%,10%,20%,30%,40%,50%,60%,70%,80%,90%,100%"</formula1>
    </dataValidation>
    <dataValidation type="list" allowBlank="1" showInputMessage="1" showErrorMessage="1" sqref="I41:I58 J19:J38">
      <formula1>"新任务,计划外,正常"</formula1>
    </dataValidation>
    <dataValidation type="list" allowBlank="1" showInputMessage="1" showErrorMessage="1" sqref="I71:I79">
      <formula1>"成员,项目经理,项目组,高级经理"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' 1 . 0 '   e n c o d i n g = ' U T F - 8 '   s t a n d a l o n e = ' y e s ' ? > 
 < c o m m e n t s   x m l n s = " h t t p s : / / w e b . w p s . c n / e t / 2 0 1 8 / m a i n "   x m l n s : s = " h t t p : / / s c h e m a s . o p e n x m l f o r m a t s . o r g / s p r e a d s h e e t m l / 2 0 0 6 / m a i n " > 
   < c o m m e n t L i s t   s h e e t S t i d = " 6 " > 
     < c o m m e n t   s : r e f = " B 6 8 "   r g b C l r = " A F C 6 A 4 " / > 
   < / c o m m e n t L i s t > 
   < c o m m e n t L i s t   s h e e t S t i d = " 7 " > 
     < c o m m e n t   s : r e f = " B 6 8 "   r g b C l r = " A F C 6 A 4 " / > 
   < / c o m m e n t L i s t > 
   < c o m m e n t L i s t   s h e e t S t i d = " 8 " > 
     < c o m m e n t   s : r e f = " B 6 8 "   r g b C l r = " A F C 6 A 4 " / > 
   < / c o m m e n t L i s t > 
   < c o m m e n t L i s t   s h e e t S t i d = " 9 " > 
     < c o m m e n t   s : r e f = " B 6 8 "   r g b C l r = " A F C 6 A 4 " / > 
   < / c o m m e n t L i s t > 
   < c o m m e n t L i s t   s h e e t S t i d = " 1 0 " > 
     < c o m m e n t   s : r e f = " B 6 8 "   r g b C l r = " A F C 6 A 4 " / > 
   < / c o m m e n t L i s t > 
   < c o m m e n t L i s t   s h e e t S t i d = " 1 1 " > 
     < c o m m e n t   s : r e f = " B 6 8 "   r g b C l r = " A F C 6 A 4 " / > 
   < / c o m m e n t L i s t > 
   < c o m m e n t L i s t   s h e e t S t i d = " 1 2 " > 
     < c o m m e n t   s : r e f = " B 6 8 "   r g b C l r = " A F C 6 A 4 " / > 
   < / c o m m e n t L i s t > 
   < c o m m e n t L i s t   s h e e t S t i d = " 1 3 " > 
     < c o m m e n t   s : r e f = " B 6 8 "   r g b C l r = " A F C 6 A 4 " / > 
   < / c o m m e n t L i s t > 
   < c o m m e n t L i s t   s h e e t S t i d = " 1 4 " > 
     < c o m m e n t   s : r e f = " B 6 8 "   r g b C l r = " A F C 6 A 4 " / > 
   < / c o m m e n t L i s t > 
   < c o m m e n t L i s t   s h e e t S t i d = " 1 5 " > 
     < c o m m e n t   s : r e f = " B 6 8 "   r g b C l r = " A F C 6 A 4 " / > 
   < / c o m m e n t L i s t > 
   < c o m m e n t L i s t   s h e e t S t i d = " 1 6 " > 
     < c o m m e n t   s : r e f = " B 6 8 "   r g b C l r = " A F C 6 A 4 " / > 
   < / c o m m e n t L i s t > 
   < c o m m e n t L i s t   s h e e t S t i d = " 1 7 " > 
     < c o m m e n t   s : r e f = " B 6 8 "   r g b C l r = " A F C 6 A 4 " / > 
   < / c o m m e n t L i s t > 
   < c o m m e n t L i s t   s h e e t S t i d = " 1 8 " > 
     < c o m m e n t   s : r e f = " B 6 8 "   r g b C l r = " A F C 6 A 4 " / > 
   < / c o m m e n t L i s t > 
 < / c o m m e n t s > 
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封面</vt:lpstr>
      <vt:lpstr>项目周报（第一周）</vt:lpstr>
      <vt:lpstr>项目周报（第二周）</vt:lpstr>
      <vt:lpstr>项目周报（第三周）</vt:lpstr>
      <vt:lpstr>项目周报（第四周）</vt:lpstr>
      <vt:lpstr>项目周报（第五周）</vt:lpstr>
      <vt:lpstr>项目周报（第六周）</vt:lpstr>
      <vt:lpstr>项目周报（第七周）</vt:lpstr>
      <vt:lpstr>项目周报（第八周）</vt:lpstr>
      <vt:lpstr>项目周报（第九周）</vt:lpstr>
      <vt:lpstr>项目周报（第十周）</vt:lpstr>
      <vt:lpstr>项目周报（第十一周）</vt:lpstr>
      <vt:lpstr>项目周报（第十二周）</vt:lpstr>
      <vt:lpstr>项目周报（第十三周）</vt:lpstr>
      <vt:lpstr>项目周报（第十四周）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彭朗</cp:lastModifiedBy>
  <dcterms:created xsi:type="dcterms:W3CDTF">1996-12-18T01:32:00Z</dcterms:created>
  <dcterms:modified xsi:type="dcterms:W3CDTF">2023-11-07T17:07:49Z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87CBDC0CE0A649288FD1FA5B1F2D96C3</vt:lpwstr>
  </property>
  <property fmtid="{D5CDD505-2E9C-101B-9397-08002B2CF9AE}" pid="3" name="KSOProductBuildVer">
    <vt:lpwstr>2052-6.2.2.8394</vt:lpwstr>
  </property>
</Properties>
</file>