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/KeuzeWelkIndexFonds/OnderzoekPerFonds/Avantis/"/>
    </mc:Choice>
  </mc:AlternateContent>
  <xr:revisionPtr revIDLastSave="656" documentId="13_ncr:1_{1145E7EB-B52A-4035-9DB0-6756A4D32375}" xr6:coauthVersionLast="47" xr6:coauthVersionMax="47" xr10:uidLastSave="{6720E0E7-207F-4FF8-8744-5D67703A6A20}"/>
  <bookViews>
    <workbookView xWindow="-120" yWindow="-120" windowWidth="51840" windowHeight="21240" activeTab="1" xr2:uid="{00000000-000D-0000-FFFF-FFFF00000000}"/>
  </bookViews>
  <sheets>
    <sheet name="AVUV" sheetId="17" r:id="rId1"/>
    <sheet name="AVDV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8" l="1"/>
  <c r="C12" i="17"/>
</calcChain>
</file>

<file path=xl/sharedStrings.xml><?xml version="1.0" encoding="utf-8"?>
<sst xmlns="http://schemas.openxmlformats.org/spreadsheetml/2006/main" count="20" uniqueCount="11">
  <si>
    <t>Dividend income (net)</t>
  </si>
  <si>
    <t>Net asset value end of year</t>
  </si>
  <si>
    <t>TER</t>
  </si>
  <si>
    <t>Average NAV</t>
  </si>
  <si>
    <t>Remarks</t>
  </si>
  <si>
    <t>Transaction costs can't be found</t>
  </si>
  <si>
    <t>Foreign withholding taxes</t>
  </si>
  <si>
    <t>% tax leakage</t>
  </si>
  <si>
    <t>Average</t>
  </si>
  <si>
    <t>Avantis U.S. Small Cap Value ETF (AVUV)</t>
  </si>
  <si>
    <t>Avantis International Small Cap Value ETF (AVDV)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</si>
</sst>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6" fontId="0" fillId="0" borderId="0" xfId="2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0" fontId="0" fillId="0" borderId="0" xfId="1" applyNumberFormat="1" applyFont="1" applyFill="1"/>
    <xf numFmtId="164" fontId="0" fillId="0" borderId="0" xfId="1" applyNumberFormat="1" applyFont="1" applyFill="1"/>
    <xf numFmtId="0" fontId="3" fillId="0" borderId="0" xfId="3"/>
    <xf numFmtId="0" fontId="0" fillId="0" borderId="0" xfId="0" applyAlignment="1">
      <alignment horizontal="left"/>
    </xf>
    <xf numFmtId="0" fontId="3" fillId="0" borderId="0" xfId="3" applyAlignment="1">
      <alignment horizontal="left"/>
    </xf>
  </cellXfs>
  <cellStyles count="4">
    <cellStyle name="Hyperlink" xfId="3" builtinId="8"/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B2:F41"/>
  <sheetViews>
    <sheetView workbookViewId="0"/>
  </sheetViews>
  <sheetFormatPr defaultRowHeight="15" x14ac:dyDescent="0.25"/>
  <cols>
    <col min="2" max="2" width="38.42578125" customWidth="1"/>
    <col min="3" max="4" width="13.7109375" customWidth="1"/>
    <col min="6" max="6" width="34.42578125" customWidth="1"/>
  </cols>
  <sheetData>
    <row r="2" spans="2:6" x14ac:dyDescent="0.25">
      <c r="B2" s="6" t="s">
        <v>9</v>
      </c>
      <c r="C2" s="6"/>
      <c r="D2" s="7"/>
      <c r="F2" s="1" t="s">
        <v>4</v>
      </c>
    </row>
    <row r="4" spans="2:6" x14ac:dyDescent="0.25">
      <c r="C4" s="1">
        <v>2020</v>
      </c>
      <c r="D4" s="1" t="s">
        <v>8</v>
      </c>
      <c r="F4" t="s">
        <v>5</v>
      </c>
    </row>
    <row r="5" spans="2:6" x14ac:dyDescent="0.25">
      <c r="B5" t="s">
        <v>1</v>
      </c>
      <c r="C5" s="5"/>
      <c r="D5" s="1"/>
    </row>
    <row r="6" spans="2:6" x14ac:dyDescent="0.25">
      <c r="B6" t="s">
        <v>2</v>
      </c>
      <c r="C6" s="4"/>
      <c r="D6" s="4"/>
    </row>
    <row r="7" spans="2:6" x14ac:dyDescent="0.25">
      <c r="B7" t="s">
        <v>3</v>
      </c>
      <c r="C7" s="5"/>
      <c r="D7" s="4"/>
    </row>
    <row r="8" spans="2:6" x14ac:dyDescent="0.25">
      <c r="C8" s="5"/>
      <c r="D8" s="4"/>
    </row>
    <row r="9" spans="2:6" x14ac:dyDescent="0.25">
      <c r="D9" s="4"/>
    </row>
    <row r="10" spans="2:6" x14ac:dyDescent="0.25">
      <c r="B10" t="s">
        <v>0</v>
      </c>
      <c r="C10" s="5">
        <v>2685568</v>
      </c>
      <c r="D10" s="4"/>
    </row>
    <row r="11" spans="2:6" x14ac:dyDescent="0.25">
      <c r="B11" t="s">
        <v>6</v>
      </c>
      <c r="C11" s="5">
        <v>4931</v>
      </c>
      <c r="D11" s="4"/>
    </row>
    <row r="12" spans="2:6" x14ac:dyDescent="0.25">
      <c r="B12" t="s">
        <v>7</v>
      </c>
      <c r="C12" s="9">
        <f t="shared" ref="C12" si="0">C11/(C10+C11)</f>
        <v>1.8327455241574147E-3</v>
      </c>
      <c r="D12" s="4"/>
    </row>
    <row r="13" spans="2:6" x14ac:dyDescent="0.25">
      <c r="C13" s="9"/>
      <c r="D13" s="4"/>
    </row>
    <row r="14" spans="2:6" x14ac:dyDescent="0.25">
      <c r="D14" s="4"/>
    </row>
    <row r="15" spans="2:6" x14ac:dyDescent="0.25">
      <c r="D15" s="4"/>
    </row>
    <row r="16" spans="2:6" x14ac:dyDescent="0.25">
      <c r="C16" s="5"/>
      <c r="D16" s="4"/>
    </row>
    <row r="17" spans="2:4" x14ac:dyDescent="0.25">
      <c r="D17" s="3"/>
    </row>
    <row r="18" spans="2:4" x14ac:dyDescent="0.25">
      <c r="D18" s="4"/>
    </row>
    <row r="19" spans="2:4" x14ac:dyDescent="0.25">
      <c r="D19" s="4"/>
    </row>
    <row r="20" spans="2:4" x14ac:dyDescent="0.25">
      <c r="D20" s="10"/>
    </row>
    <row r="21" spans="2:4" x14ac:dyDescent="0.25">
      <c r="C21" s="3"/>
      <c r="D21" s="10"/>
    </row>
    <row r="22" spans="2:4" x14ac:dyDescent="0.25">
      <c r="C22" s="3"/>
    </row>
    <row r="23" spans="2:4" x14ac:dyDescent="0.25">
      <c r="C23" s="3"/>
    </row>
    <row r="25" spans="2:4" x14ac:dyDescent="0.25">
      <c r="C25" s="4"/>
    </row>
    <row r="26" spans="2:4" x14ac:dyDescent="0.25">
      <c r="B26" s="1"/>
      <c r="C26" s="8"/>
    </row>
    <row r="27" spans="2:4" x14ac:dyDescent="0.25">
      <c r="C27" s="4"/>
    </row>
    <row r="29" spans="2:4" x14ac:dyDescent="0.25">
      <c r="B29" s="1"/>
    </row>
    <row r="30" spans="2:4" x14ac:dyDescent="0.25">
      <c r="B30" s="13"/>
      <c r="C30" s="11"/>
    </row>
    <row r="31" spans="2:4" x14ac:dyDescent="0.25">
      <c r="B31" s="12"/>
      <c r="C31" s="11"/>
    </row>
    <row r="32" spans="2:4" x14ac:dyDescent="0.25">
      <c r="B32" s="12"/>
      <c r="C32" s="11"/>
    </row>
    <row r="33" spans="2:3" x14ac:dyDescent="0.25">
      <c r="B33" s="12"/>
      <c r="C33" s="11"/>
    </row>
    <row r="34" spans="2:3" x14ac:dyDescent="0.25">
      <c r="B34" s="12"/>
      <c r="C34" s="11"/>
    </row>
    <row r="35" spans="2:3" x14ac:dyDescent="0.25">
      <c r="B35" s="12"/>
      <c r="C35" s="11"/>
    </row>
    <row r="41" spans="2:3" x14ac:dyDescent="0.25">
      <c r="C4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ED46-EEA8-4CD3-B87C-CF32F0FABA87}">
  <dimension ref="B2:F22"/>
  <sheetViews>
    <sheetView tabSelected="1" workbookViewId="0"/>
  </sheetViews>
  <sheetFormatPr defaultRowHeight="15" x14ac:dyDescent="0.25"/>
  <cols>
    <col min="2" max="2" width="38.42578125" customWidth="1"/>
    <col min="3" max="4" width="13.7109375" customWidth="1"/>
    <col min="6" max="6" width="34.42578125" customWidth="1"/>
  </cols>
  <sheetData>
    <row r="2" spans="2:6" x14ac:dyDescent="0.25">
      <c r="B2" s="6" t="s">
        <v>10</v>
      </c>
      <c r="C2" s="6"/>
      <c r="D2" s="7"/>
      <c r="F2" s="1" t="s">
        <v>4</v>
      </c>
    </row>
    <row r="4" spans="2:6" x14ac:dyDescent="0.25">
      <c r="C4" s="1">
        <v>2020</v>
      </c>
      <c r="D4" s="1" t="s">
        <v>8</v>
      </c>
      <c r="F4" t="s">
        <v>5</v>
      </c>
    </row>
    <row r="5" spans="2:6" x14ac:dyDescent="0.25">
      <c r="B5" t="s">
        <v>1</v>
      </c>
      <c r="C5" s="5"/>
      <c r="D5" s="1"/>
    </row>
    <row r="6" spans="2:6" x14ac:dyDescent="0.25">
      <c r="B6" t="s">
        <v>2</v>
      </c>
      <c r="C6" s="4"/>
      <c r="D6" s="4"/>
    </row>
    <row r="7" spans="2:6" x14ac:dyDescent="0.25">
      <c r="B7" t="s">
        <v>3</v>
      </c>
      <c r="C7" s="5"/>
      <c r="D7" s="4"/>
    </row>
    <row r="8" spans="2:6" x14ac:dyDescent="0.25">
      <c r="C8" s="5"/>
      <c r="D8" s="4"/>
    </row>
    <row r="9" spans="2:6" x14ac:dyDescent="0.25">
      <c r="D9" s="4"/>
    </row>
    <row r="10" spans="2:6" x14ac:dyDescent="0.25">
      <c r="B10" t="s">
        <v>0</v>
      </c>
      <c r="C10" s="5">
        <v>2054134</v>
      </c>
      <c r="D10" s="4"/>
    </row>
    <row r="11" spans="2:6" x14ac:dyDescent="0.25">
      <c r="B11" t="s">
        <v>6</v>
      </c>
      <c r="C11" s="5">
        <v>213731</v>
      </c>
      <c r="D11" s="4"/>
    </row>
    <row r="12" spans="2:6" x14ac:dyDescent="0.25">
      <c r="B12" t="s">
        <v>7</v>
      </c>
      <c r="C12" s="9">
        <f t="shared" ref="C12" si="0">C11/(C10+C11)</f>
        <v>9.4243264039085214E-2</v>
      </c>
      <c r="D12" s="4"/>
    </row>
    <row r="13" spans="2:6" x14ac:dyDescent="0.25">
      <c r="B13" s="12"/>
      <c r="C13" s="11"/>
    </row>
    <row r="14" spans="2:6" x14ac:dyDescent="0.25">
      <c r="B14" s="12"/>
      <c r="C14" s="11"/>
    </row>
    <row r="15" spans="2:6" x14ac:dyDescent="0.25">
      <c r="B15" s="12"/>
      <c r="C15" s="11"/>
    </row>
    <row r="16" spans="2:6" x14ac:dyDescent="0.25">
      <c r="B16" s="12"/>
      <c r="C16" s="11"/>
    </row>
    <row r="22" spans="3:3" x14ac:dyDescent="0.25">
      <c r="C2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AVUV</vt:lpstr>
      <vt:lpstr>AVDV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2021-07-11T07:34:19Z</dcterms:modified>
</cp:coreProperties>
</file>