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We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C7" i="1"/>
  <c r="D7" i="1"/>
  <c r="E7" i="1"/>
  <c r="F7" i="1"/>
  <c r="G7" i="1"/>
  <c r="B7" i="1"/>
  <c r="H5" i="1"/>
  <c r="H6" i="1"/>
  <c r="H4" i="1"/>
  <c r="H3" i="1"/>
  <c r="C8" i="1" l="1"/>
  <c r="D8" i="1"/>
  <c r="E8" i="1"/>
  <c r="F8" i="1"/>
  <c r="G8" i="1"/>
  <c r="B8" i="1"/>
  <c r="H2" i="1"/>
</calcChain>
</file>

<file path=xl/sharedStrings.xml><?xml version="1.0" encoding="utf-8"?>
<sst xmlns="http://schemas.openxmlformats.org/spreadsheetml/2006/main" count="25" uniqueCount="24">
  <si>
    <t>Vidutinis Išskirčių skaičius</t>
  </si>
  <si>
    <t>Vidutinis Neišskirčių skaičius</t>
  </si>
  <si>
    <t>Vidutinis Krovimo Laikas</t>
  </si>
  <si>
    <t>Vidutinis Vykdymo Laikas</t>
  </si>
  <si>
    <t>Vidutinis Apibendrinimo Laikas</t>
  </si>
  <si>
    <t>Metrikos Atributas</t>
  </si>
  <si>
    <t>failure</t>
  </si>
  <si>
    <t>1510ms</t>
  </si>
  <si>
    <t>1980ms</t>
  </si>
  <si>
    <t>46ms</t>
  </si>
  <si>
    <t>252,86ms</t>
  </si>
  <si>
    <t>53,14ms</t>
  </si>
  <si>
    <t>1638,71ms</t>
  </si>
  <si>
    <t>221,57ms</t>
  </si>
  <si>
    <t>28,57ms</t>
  </si>
  <si>
    <t>38,86ms</t>
  </si>
  <si>
    <t>45,57ms</t>
  </si>
  <si>
    <t>256,43ms</t>
  </si>
  <si>
    <t>1970,14ms</t>
  </si>
  <si>
    <t>263,86ms</t>
  </si>
  <si>
    <t>255,29ms</t>
  </si>
  <si>
    <t>1895,29ms</t>
  </si>
  <si>
    <t>1795,57ms</t>
  </si>
  <si>
    <t>269,86ms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</si>
</sst>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 applyAlignment="1">
      <alignment vertical="center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8" sqref="I8"/>
    </sheetView>
  </sheetViews>
  <sheetFormatPr defaultRowHeight="14.4" x14ac:dyDescent="0.3"/>
  <cols>
    <col min="1" max="1" width="26" bestFit="1" customWidth="1"/>
    <col min="2" max="2" width="9" bestFit="1" customWidth="1"/>
    <col min="3" max="6" width="9.77734375" bestFit="1" customWidth="1"/>
    <col min="7" max="7" width="9" customWidth="1"/>
  </cols>
  <sheetData>
    <row r="1" spans="1:8" x14ac:dyDescent="0.3">
      <c r="A1" s="10" t="s">
        <v>5</v>
      </c>
      <c r="B1" s="7">
        <v>5</v>
      </c>
      <c r="C1" s="8">
        <v>187</v>
      </c>
      <c r="D1" s="8">
        <v>188</v>
      </c>
      <c r="E1" s="8">
        <v>197</v>
      </c>
      <c r="F1" s="8">
        <v>198</v>
      </c>
      <c r="G1" s="9" t="s">
        <v>6</v>
      </c>
    </row>
    <row r="2" spans="1:8" x14ac:dyDescent="0.3">
      <c r="A2" s="11" t="s">
        <v>0</v>
      </c>
      <c r="B2" s="1">
        <v>708.14</v>
      </c>
      <c r="C2" s="2">
        <v>654.71</v>
      </c>
      <c r="D2" s="2">
        <v>2170.4299999999998</v>
      </c>
      <c r="E2" s="2">
        <v>334.29</v>
      </c>
      <c r="F2" s="2">
        <v>300.86</v>
      </c>
      <c r="G2" s="3">
        <v>4.71</v>
      </c>
      <c r="H2">
        <f>AVERAGE(B2:G2)</f>
        <v>695.5233333333332</v>
      </c>
    </row>
    <row r="3" spans="1:8" x14ac:dyDescent="0.3">
      <c r="A3" s="11" t="s">
        <v>1</v>
      </c>
      <c r="B3" s="1">
        <v>94435.14</v>
      </c>
      <c r="C3" s="2">
        <v>67363.14</v>
      </c>
      <c r="D3" s="2">
        <v>65847.429999999993</v>
      </c>
      <c r="E3" s="2">
        <v>94809</v>
      </c>
      <c r="F3" s="2">
        <v>94842.43</v>
      </c>
      <c r="G3" s="3">
        <v>95165.29</v>
      </c>
      <c r="H3">
        <f t="shared" ref="H3:H4" si="0">AVERAGE(A3:G3)</f>
        <v>85410.404999999984</v>
      </c>
    </row>
    <row r="4" spans="1:8" x14ac:dyDescent="0.3">
      <c r="A4" s="11" t="s">
        <v>2</v>
      </c>
      <c r="B4" s="1" t="s">
        <v>7</v>
      </c>
      <c r="C4" s="2" t="s">
        <v>12</v>
      </c>
      <c r="D4" s="2" t="s">
        <v>22</v>
      </c>
      <c r="E4" s="2" t="s">
        <v>21</v>
      </c>
      <c r="F4" s="2" t="s">
        <v>18</v>
      </c>
      <c r="G4" s="3" t="s">
        <v>8</v>
      </c>
      <c r="H4">
        <f>AVERAGE(SUBSTITUTE(B4,"ms", ""),SUBSTITUTE(C4,"ms", ""),SUBSTITUTE(D4,"ms", ""),SUBSTITUTE(E4,"ms", ""),SUBSTITUTE(F4,"ms", ""),SUBSTITUTE(G4,"ms", ""))</f>
        <v>1798.2849999999999</v>
      </c>
    </row>
    <row r="5" spans="1:8" x14ac:dyDescent="0.3">
      <c r="A5" s="11" t="s">
        <v>3</v>
      </c>
      <c r="B5" s="1" t="s">
        <v>10</v>
      </c>
      <c r="C5" s="2" t="s">
        <v>13</v>
      </c>
      <c r="D5" s="2" t="s">
        <v>23</v>
      </c>
      <c r="E5" s="2" t="s">
        <v>20</v>
      </c>
      <c r="F5" s="2" t="s">
        <v>19</v>
      </c>
      <c r="G5" s="3" t="s">
        <v>17</v>
      </c>
      <c r="H5">
        <f t="shared" ref="H5:H6" si="1">AVERAGE(SUBSTITUTE(B5,"ms", ""),SUBSTITUTE(C5,"ms", ""),SUBSTITUTE(D5,"ms", ""),SUBSTITUTE(E5,"ms", ""),SUBSTITUTE(F5,"ms", ""),SUBSTITUTE(G5,"ms", ""))</f>
        <v>253.3116666666667</v>
      </c>
    </row>
    <row r="6" spans="1:8" ht="15" thickBot="1" x14ac:dyDescent="0.35">
      <c r="A6" s="12" t="s">
        <v>4</v>
      </c>
      <c r="B6" s="4" t="s">
        <v>11</v>
      </c>
      <c r="C6" s="5" t="s">
        <v>14</v>
      </c>
      <c r="D6" s="5" t="s">
        <v>15</v>
      </c>
      <c r="E6" s="5" t="s">
        <v>11</v>
      </c>
      <c r="F6" s="5" t="s">
        <v>9</v>
      </c>
      <c r="G6" s="6" t="s">
        <v>16</v>
      </c>
      <c r="H6">
        <f t="shared" si="1"/>
        <v>44.213333333333338</v>
      </c>
    </row>
    <row r="7" spans="1:8" x14ac:dyDescent="0.3">
      <c r="B7">
        <f>SUM(SUBSTITUTE(B4,"ms",""),SUBSTITUTE(B5,"ms",""),SUBSTITUTE(B6,"ms",""))</f>
        <v>1816.0000000000002</v>
      </c>
      <c r="C7">
        <f t="shared" ref="C7:G7" si="2">SUM(SUBSTITUTE(C4,"ms",""),SUBSTITUTE(C5,"ms",""),SUBSTITUTE(C6,"ms",""))</f>
        <v>1888.85</v>
      </c>
      <c r="D7">
        <f t="shared" si="2"/>
        <v>2104.29</v>
      </c>
      <c r="E7">
        <f t="shared" si="2"/>
        <v>2203.7199999999998</v>
      </c>
      <c r="F7">
        <f t="shared" si="2"/>
        <v>2280</v>
      </c>
      <c r="G7">
        <f t="shared" si="2"/>
        <v>2282</v>
      </c>
      <c r="H7">
        <f t="shared" ref="H7:H8" si="3">AVERAGE(B7:G7)</f>
        <v>2095.81</v>
      </c>
    </row>
    <row r="8" spans="1:8" x14ac:dyDescent="0.3">
      <c r="B8">
        <f>B3+B2</f>
        <v>95143.28</v>
      </c>
      <c r="C8">
        <f t="shared" ref="C8:G8" si="4">C3+C2</f>
        <v>68017.850000000006</v>
      </c>
      <c r="D8">
        <f t="shared" si="4"/>
        <v>68017.859999999986</v>
      </c>
      <c r="E8">
        <f t="shared" si="4"/>
        <v>95143.29</v>
      </c>
      <c r="F8">
        <f t="shared" si="4"/>
        <v>95143.29</v>
      </c>
      <c r="G8">
        <f t="shared" si="4"/>
        <v>95170</v>
      </c>
      <c r="H8">
        <f t="shared" si="3"/>
        <v>86105.92833333333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2018-06-15T12:17:11Z</dcterms:modified>
</cp:coreProperties>
</file>