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BC95E22-A542-44CD-8C6D-EDE311A2DF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Doubts" sheetId="3" r:id="rId3"/>
  </sheets>
  <definedNames>
    <definedName name="Car_New">INDEX(Sheet2!$A$2:$B$5,MATCH(Sheet1!$D$10,Sheet2!$A$2:$A$5,0),2)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16" i="1"/>
  <c r="G16" i="1" s="1"/>
  <c r="D15" i="1"/>
  <c r="G15" i="1" s="1"/>
  <c r="D14" i="1"/>
  <c r="G14" i="1" s="1"/>
  <c r="D13" i="1"/>
  <c r="G13" i="1" s="1"/>
</calcChain>
</file>

<file path=xl/sharedStrings.xml><?xml version="1.0" encoding="utf-8"?>
<sst xmlns="http://schemas.openxmlformats.org/spreadsheetml/2006/main" count="26" uniqueCount="18">
  <si>
    <t>car name</t>
  </si>
  <si>
    <t>top speed</t>
  </si>
  <si>
    <t>Acceleration</t>
  </si>
  <si>
    <t>Handling</t>
  </si>
  <si>
    <t>Niro</t>
  </si>
  <si>
    <t>Ferrari</t>
  </si>
  <si>
    <t>Lamborgani</t>
  </si>
  <si>
    <t>Bugati</t>
  </si>
  <si>
    <t>Title</t>
  </si>
  <si>
    <t>Score</t>
  </si>
  <si>
    <t>X</t>
  </si>
  <si>
    <t>Y</t>
  </si>
  <si>
    <t>Best Score</t>
  </si>
  <si>
    <t>https://www.youtube.com/watch?v=-ltDkTh9eqk</t>
  </si>
  <si>
    <t>Nitro</t>
  </si>
  <si>
    <t>1. intersction points how to choose</t>
  </si>
  <si>
    <t>Picture</t>
  </si>
  <si>
    <t>Car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</si>
</sst>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CAR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Sheet1!$E$13:$E$16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12</c:v>
                </c:pt>
                <c:pt idx="3">
                  <c:v>1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bubbleSize>
            <c:numRef>
              <c:f>Sheet1!$D$13:$D$16</c:f>
              <c:numCache>
                <c:formatCode>General</c:formatCode>
                <c:ptCount val="4"/>
                <c:pt idx="0">
                  <c:v>299</c:v>
                </c:pt>
                <c:pt idx="1">
                  <c:v>95</c:v>
                </c:pt>
                <c:pt idx="2">
                  <c:v>73</c:v>
                </c:pt>
                <c:pt idx="3">
                  <c:v>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77-439D-A683-020FB2885618}"/>
            </c:ext>
          </c:extLst>
        </c:ser>
        <c:ser>
          <c:idx val="1"/>
          <c:order val="1"/>
          <c:tx>
            <c:v>Best_Score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Sheet1!$E$13:$E$16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12</c:v>
                </c:pt>
                <c:pt idx="3">
                  <c:v>1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bubbleSize>
            <c:numRef>
              <c:f>Sheet1!$G$13:$G$16</c:f>
              <c:numCache>
                <c:formatCode>General</c:formatCode>
                <c:ptCount val="4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77-439D-A683-020FB28856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65431407"/>
        <c:axId val="1065432239"/>
      </c:bubbleChart>
      <c:valAx>
        <c:axId val="1065431407"/>
        <c:scaling>
          <c:orientation val="minMax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065432239"/>
        <c:crosses val="autoZero"/>
        <c:crossBetween val="midCat"/>
      </c:valAx>
      <c:valAx>
        <c:axId val="106543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543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80962</xdr:rowOff>
    </xdr:from>
    <xdr:to>
      <xdr:col>16</xdr:col>
      <xdr:colOff>381000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2A3C4-8DF9-8812-3258-6FC8D139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</xdr:row>
          <xdr:rowOff>66675</xdr:rowOff>
        </xdr:from>
        <xdr:to>
          <xdr:col>14</xdr:col>
          <xdr:colOff>66675</xdr:colOff>
          <xdr:row>14</xdr:row>
          <xdr:rowOff>28575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ED1FFFA4-764D-A682-2FBF-9CF823CA727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r_New" spid="_x0000_s106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001000" y="1057275"/>
              <a:ext cx="1885950" cy="1724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</xdr:row>
      <xdr:rowOff>19050</xdr:rowOff>
    </xdr:from>
    <xdr:to>
      <xdr:col>1</xdr:col>
      <xdr:colOff>1619250</xdr:colOff>
      <xdr:row>2</xdr:row>
      <xdr:rowOff>1619250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555F792-CB53-E380-E25B-87A0DE655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419100"/>
          <a:ext cx="1581149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114299</xdr:rowOff>
    </xdr:from>
    <xdr:to>
      <xdr:col>1</xdr:col>
      <xdr:colOff>1581150</xdr:colOff>
      <xdr:row>3</xdr:row>
      <xdr:rowOff>1962150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A8D675-2B8B-34A2-9581-D339E515E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247899"/>
          <a:ext cx="1504950" cy="1847851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4</xdr:row>
      <xdr:rowOff>285750</xdr:rowOff>
    </xdr:from>
    <xdr:to>
      <xdr:col>1</xdr:col>
      <xdr:colOff>1333500</xdr:colOff>
      <xdr:row>4</xdr:row>
      <xdr:rowOff>1504950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5A795F-7F92-8E15-EFBB-874631DF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4429125"/>
          <a:ext cx="1038225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20"/>
  <sheetViews>
    <sheetView tabSelected="1" topLeftCell="A2" workbookViewId="0">
      <selection activeCell="D10" sqref="D10"/>
    </sheetView>
  </sheetViews>
  <sheetFormatPr defaultRowHeight="15" x14ac:dyDescent="0.25"/>
  <cols>
    <col min="3" max="3" width="11.85546875" customWidth="1"/>
    <col min="4" max="4" width="13.140625" customWidth="1"/>
    <col min="5" max="5" width="14.85546875" customWidth="1"/>
    <col min="6" max="6" width="12.140625" customWidth="1"/>
    <col min="7" max="7" width="13" customWidth="1"/>
  </cols>
  <sheetData>
    <row r="2" spans="3:11" ht="15.75" thickBot="1" x14ac:dyDescent="0.3"/>
    <row r="3" spans="3:11" ht="15.75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3:11" ht="15.75" thickBot="1" x14ac:dyDescent="0.3">
      <c r="C4" s="2" t="s">
        <v>5</v>
      </c>
      <c r="D4" s="2">
        <v>331</v>
      </c>
      <c r="E4" s="2">
        <v>72</v>
      </c>
      <c r="F4" s="2">
        <v>63</v>
      </c>
      <c r="G4" s="2">
        <v>73</v>
      </c>
    </row>
    <row r="5" spans="3:11" ht="15.75" thickBot="1" x14ac:dyDescent="0.3">
      <c r="C5" s="2" t="s">
        <v>6</v>
      </c>
      <c r="D5" s="2">
        <v>280</v>
      </c>
      <c r="E5" s="2">
        <v>85</v>
      </c>
      <c r="F5" s="2">
        <v>82</v>
      </c>
      <c r="G5" s="2">
        <v>45</v>
      </c>
    </row>
    <row r="6" spans="3:11" ht="15.75" thickBot="1" x14ac:dyDescent="0.3">
      <c r="C6" s="2" t="s">
        <v>7</v>
      </c>
      <c r="D6" s="2">
        <v>299</v>
      </c>
      <c r="E6" s="2">
        <v>95</v>
      </c>
      <c r="F6" s="2">
        <v>73</v>
      </c>
      <c r="G6" s="2">
        <v>65</v>
      </c>
    </row>
    <row r="10" spans="3:11" x14ac:dyDescent="0.25">
      <c r="C10" t="s">
        <v>0</v>
      </c>
      <c r="D10" t="s">
        <v>7</v>
      </c>
    </row>
    <row r="11" spans="3:11" ht="15.75" thickBot="1" x14ac:dyDescent="0.3"/>
    <row r="12" spans="3:11" ht="15.75" thickBot="1" x14ac:dyDescent="0.3">
      <c r="C12" s="3" t="s">
        <v>8</v>
      </c>
      <c r="D12" s="4" t="s">
        <v>9</v>
      </c>
      <c r="E12" s="4" t="s">
        <v>10</v>
      </c>
      <c r="F12" s="4" t="s">
        <v>11</v>
      </c>
      <c r="G12" s="5" t="s">
        <v>12</v>
      </c>
    </row>
    <row r="13" spans="3:11" ht="15.75" thickBot="1" x14ac:dyDescent="0.3">
      <c r="C13" s="7" t="s">
        <v>1</v>
      </c>
      <c r="D13">
        <f>VLOOKUP($D$10,$C$4:$G$6,2,0)</f>
        <v>299</v>
      </c>
      <c r="E13">
        <v>11</v>
      </c>
      <c r="F13">
        <v>11</v>
      </c>
      <c r="G13" t="str">
        <f>IF(D13=MAX($D$4:$D$6),D13,"")</f>
        <v/>
      </c>
      <c r="K13" s="6"/>
    </row>
    <row r="14" spans="3:11" ht="15.75" thickBot="1" x14ac:dyDescent="0.3">
      <c r="C14" s="8" t="s">
        <v>2</v>
      </c>
      <c r="D14">
        <f>VLOOKUP($D$10,$C$4:$G$6,3,0)</f>
        <v>95</v>
      </c>
      <c r="E14">
        <v>3</v>
      </c>
      <c r="F14">
        <v>12</v>
      </c>
      <c r="G14">
        <f>IF(D14=MAX($E$4:$E$6),D14,"")</f>
        <v>95</v>
      </c>
    </row>
    <row r="15" spans="3:11" ht="15.75" thickBot="1" x14ac:dyDescent="0.3">
      <c r="C15" s="8" t="s">
        <v>3</v>
      </c>
      <c r="D15">
        <f>VLOOKUP($D$10,$C$4:$G$6,4,0)</f>
        <v>73</v>
      </c>
      <c r="E15">
        <v>12</v>
      </c>
      <c r="F15">
        <v>2</v>
      </c>
      <c r="G15" t="str">
        <f>IF(D15=MAX($F$4:$F$6),D15,"")</f>
        <v/>
      </c>
    </row>
    <row r="16" spans="3:11" ht="15.75" thickBot="1" x14ac:dyDescent="0.3">
      <c r="C16" s="8" t="s">
        <v>14</v>
      </c>
      <c r="D16">
        <f>VLOOKUP($D$10,$C$4:$G$6,5,0)</f>
        <v>65</v>
      </c>
      <c r="E16">
        <v>1</v>
      </c>
      <c r="F16">
        <v>3</v>
      </c>
      <c r="G16" t="str">
        <f>IF(D16=MAX($G$4:$G$6),D16,"")</f>
        <v/>
      </c>
    </row>
    <row r="17" spans="3:3" ht="15.75" thickBot="1" x14ac:dyDescent="0.3">
      <c r="C17" s="8"/>
    </row>
    <row r="20" spans="3:3" x14ac:dyDescent="0.25">
      <c r="C20">
        <f>INDEX(Sheet2!$A$2:$B$5,MATCH(Sheet1!$D$10,Sheet2!$A$2:$A$5,0),2)</f>
        <v>0</v>
      </c>
    </row>
  </sheetData>
  <dataValidations count="1">
    <dataValidation type="list" allowBlank="1" showInputMessage="1" showErrorMessage="1" sqref="D10" xr:uid="{5284DB58-A942-42DB-B815-DE500D55D16F}">
      <formula1>$C$4:$C$6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CCEF-9DBA-4BEA-9EA3-DA353959F6B6}">
  <dimension ref="A1:B5"/>
  <sheetViews>
    <sheetView workbookViewId="0">
      <selection activeCell="B4" sqref="B4"/>
    </sheetView>
  </sheetViews>
  <sheetFormatPr defaultRowHeight="15" x14ac:dyDescent="0.25"/>
  <cols>
    <col min="1" max="1" width="10.85546875" customWidth="1"/>
    <col min="2" max="2" width="28.28515625" customWidth="1"/>
  </cols>
  <sheetData>
    <row r="1" spans="1:2" ht="15.75" thickBot="1" x14ac:dyDescent="0.3"/>
    <row r="2" spans="1:2" ht="15.75" thickBot="1" x14ac:dyDescent="0.3">
      <c r="A2" s="9" t="s">
        <v>17</v>
      </c>
      <c r="B2" s="9" t="s">
        <v>16</v>
      </c>
    </row>
    <row r="3" spans="1:2" ht="136.5" customHeight="1" thickBot="1" x14ac:dyDescent="0.3">
      <c r="A3" s="10" t="s">
        <v>5</v>
      </c>
      <c r="B3" s="9"/>
    </row>
    <row r="4" spans="1:2" ht="158.25" customHeight="1" thickBot="1" x14ac:dyDescent="0.3">
      <c r="A4" s="11" t="s">
        <v>6</v>
      </c>
      <c r="B4" s="9"/>
    </row>
    <row r="5" spans="1:2" ht="135.75" customHeight="1" thickBot="1" x14ac:dyDescent="0.3">
      <c r="A5" s="10" t="s">
        <v>7</v>
      </c>
      <c r="B5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4F0E-07A1-4FEF-BFF2-CDE869A464C4}">
  <dimension ref="A1:G4"/>
  <sheetViews>
    <sheetView workbookViewId="0">
      <selection activeCell="G5" sqref="G5"/>
    </sheetView>
  </sheetViews>
  <sheetFormatPr defaultRowHeight="15" x14ac:dyDescent="0.25"/>
  <cols>
    <col min="6" max="6" width="8.42578125" customWidth="1"/>
    <col min="7" max="7" width="33.140625" customWidth="1"/>
  </cols>
  <sheetData>
    <row r="1" spans="1:7" x14ac:dyDescent="0.25">
      <c r="A1" t="s">
        <v>13</v>
      </c>
    </row>
    <row r="4" spans="1:7" x14ac:dyDescent="0.25">
      <c r="G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Doubts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2022-08-12T10:02:50Z</dcterms:modified>
</cp:coreProperties>
</file>