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<sst xmlns="http://schemas.openxmlformats.org/spreadsheetml/2006/main" count="20" uniqueCount="20">
  <si>
    <t>Description</t>
  </si>
  <si>
    <t>Start Date</t>
  </si>
  <si>
    <t>Duration</t>
  </si>
  <si>
    <t>End Date</t>
  </si>
  <si>
    <t>Task 1</t>
  </si>
  <si>
    <t>Task 2</t>
  </si>
  <si>
    <t>Task 3</t>
  </si>
  <si>
    <t>Task 4</t>
  </si>
  <si>
    <t>Task 5</t>
  </si>
  <si>
    <t>Task 6</t>
  </si>
  <si>
    <t>Task 7</t>
  </si>
  <si>
    <t>Encryption test examples</t>
  </si>
  <si>
    <t>Encryption randomized examples</t>
  </si>
  <si>
    <t>Decryption test examples</t>
  </si>
  <si>
    <t>Decryption randomized examples</t>
  </si>
  <si>
    <t>Basic Flask Webapp</t>
  </si>
  <si>
    <t>User Database</t>
  </si>
  <si>
    <t>Functional Prototype v1</t>
  </si>
  <si>
    <t>Functional Prototype v2</t>
  </si>
  <si>
    <t>Finished Product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</si>
</sst>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ddd M/dd/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Arial"/>
    </font>
    <font>
      <color theme="1"/>
      <name val="Arial"/>
    </font>
    <font>
      <sz val="7.0"/>
      <color theme="1"/>
      <name val="Arial"/>
    </font>
    <font>
      <sz val="7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6F4D9"/>
        <bgColor rgb="FFD6F4D9"/>
      </patternFill>
    </fill>
  </fills>
  <borders count="3">
    <border/>
    <border>
      <top style="thin">
        <color rgb="FFEFEFEF"/>
      </top>
      <bottom style="thin">
        <color rgb="FFEFEFEF"/>
      </bottom>
    </border>
    <border>
      <bottom style="thin">
        <color rgb="FFEFEFEF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1" fillId="0" fontId="2" numFmtId="0" xfId="0" applyBorder="1" applyFont="1"/>
    <xf borderId="1" fillId="0" fontId="3" numFmtId="0" xfId="0" applyBorder="1" applyFont="1"/>
    <xf borderId="1" fillId="2" fontId="2" numFmtId="165" xfId="0" applyAlignment="1" applyBorder="1" applyFill="1" applyFont="1" applyNumberFormat="1">
      <alignment horizontal="right"/>
    </xf>
    <xf borderId="1" fillId="0" fontId="2" numFmtId="165" xfId="0" applyAlignment="1" applyBorder="1" applyFont="1" applyNumberFormat="1">
      <alignment horizontal="right"/>
    </xf>
    <xf borderId="2" fillId="0" fontId="4" numFmtId="0" xfId="0" applyAlignment="1" applyBorder="1" applyFont="1">
      <alignment vertical="bottom"/>
    </xf>
    <xf borderId="2" fillId="0" fontId="3" numFmtId="0" xfId="0" applyBorder="1" applyFont="1"/>
    <xf borderId="2" fillId="2" fontId="2" numFmtId="165" xfId="0" applyAlignment="1" applyBorder="1" applyFont="1" applyNumberFormat="1">
      <alignment horizontal="right"/>
    </xf>
    <xf borderId="2" fillId="0" fontId="2" numFmtId="165" xfId="0" applyAlignment="1" applyBorder="1" applyFont="1" applyNumberFormat="1">
      <alignment horizontal="right"/>
    </xf>
    <xf borderId="2" fillId="0" fontId="2" numFmtId="0" xfId="0" applyBorder="1" applyFont="1"/>
    <xf borderId="2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Sheet1!$A$2:$A$8</c:f>
            </c:strRef>
          </c:cat>
          <c:val>
            <c:numRef>
              <c:f>Sheet1!$C$2:$C$8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Sheet1!$A$2:$A$8</c:f>
            </c:strRef>
          </c:cat>
          <c:val>
            <c:numRef>
              <c:f>Sheet1!$B$2:$B$8</c:f>
              <c:numCache/>
            </c:numRef>
          </c:val>
        </c:ser>
        <c:overlap val="100"/>
        <c:axId val="1181030304"/>
        <c:axId val="1325389309"/>
      </c:barChart>
      <c:catAx>
        <c:axId val="118103030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5389309"/>
      </c:catAx>
      <c:valAx>
        <c:axId val="13253893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103030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504825</xdr:colOff>
      <xdr:row>5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2">
        <v>45327.0</v>
      </c>
      <c r="C2" s="1">
        <v>5.0</v>
      </c>
      <c r="D2" s="2">
        <v>45362.0</v>
      </c>
    </row>
    <row r="3">
      <c r="A3" s="1" t="s">
        <v>5</v>
      </c>
      <c r="B3" s="2">
        <v>45328.0</v>
      </c>
      <c r="C3" s="1">
        <v>2.0</v>
      </c>
      <c r="D3" s="2">
        <v>45347.0</v>
      </c>
    </row>
    <row r="4">
      <c r="A4" s="1" t="s">
        <v>6</v>
      </c>
      <c r="B4" s="2">
        <v>45329.0</v>
      </c>
      <c r="C4" s="1">
        <v>8.0</v>
      </c>
      <c r="D4" s="2">
        <v>45383.0</v>
      </c>
    </row>
    <row r="5">
      <c r="A5" s="1" t="s">
        <v>7</v>
      </c>
      <c r="B5" s="2">
        <v>45330.0</v>
      </c>
      <c r="C5" s="1">
        <v>6.0</v>
      </c>
      <c r="D5" s="2">
        <v>45369.0</v>
      </c>
    </row>
    <row r="6">
      <c r="A6" s="1" t="s">
        <v>8</v>
      </c>
      <c r="B6" s="2">
        <v>45331.0</v>
      </c>
      <c r="C6" s="1">
        <v>4.0</v>
      </c>
      <c r="D6" s="2">
        <v>45359.0</v>
      </c>
    </row>
    <row r="7">
      <c r="A7" s="1" t="s">
        <v>9</v>
      </c>
      <c r="B7" s="2">
        <v>45332.0</v>
      </c>
      <c r="C7" s="1">
        <v>9.0</v>
      </c>
      <c r="D7" s="2">
        <v>45390.0</v>
      </c>
    </row>
    <row r="8">
      <c r="A8" s="1" t="s">
        <v>10</v>
      </c>
      <c r="B8" s="2">
        <v>45333.0</v>
      </c>
      <c r="C8" s="1">
        <v>1.0</v>
      </c>
      <c r="D8" s="2">
        <v>45340.0</v>
      </c>
    </row>
    <row r="15">
      <c r="A15" s="3" t="s">
        <v>11</v>
      </c>
      <c r="B15" s="4"/>
      <c r="C15" s="5">
        <f>$D$4</f>
        <v>45383</v>
      </c>
      <c r="D15" s="6">
        <f t="shared" ref="D15:D23" si="1">C15+E15-1</f>
        <v>45382</v>
      </c>
    </row>
    <row r="16">
      <c r="A16" s="7" t="s">
        <v>12</v>
      </c>
      <c r="B16" s="8"/>
      <c r="C16" s="9">
        <f t="shared" ref="C16:C23" si="2">D15+1</f>
        <v>45383</v>
      </c>
      <c r="D16" s="10">
        <f t="shared" si="1"/>
        <v>45382</v>
      </c>
    </row>
    <row r="17">
      <c r="A17" s="11" t="s">
        <v>13</v>
      </c>
      <c r="B17" s="8"/>
      <c r="C17" s="9">
        <f t="shared" si="2"/>
        <v>45383</v>
      </c>
      <c r="D17" s="10">
        <f t="shared" si="1"/>
        <v>45382</v>
      </c>
    </row>
    <row r="18">
      <c r="A18" s="12" t="s">
        <v>14</v>
      </c>
      <c r="B18" s="8"/>
      <c r="C18" s="9">
        <f t="shared" si="2"/>
        <v>45383</v>
      </c>
      <c r="D18" s="10">
        <f t="shared" si="1"/>
        <v>45382</v>
      </c>
    </row>
    <row r="19">
      <c r="A19" s="11" t="s">
        <v>15</v>
      </c>
      <c r="B19" s="8"/>
      <c r="C19" s="9">
        <f t="shared" si="2"/>
        <v>45383</v>
      </c>
      <c r="D19" s="10">
        <f t="shared" si="1"/>
        <v>45382</v>
      </c>
    </row>
    <row r="20">
      <c r="A20" s="11" t="s">
        <v>16</v>
      </c>
      <c r="B20" s="8"/>
      <c r="C20" s="9">
        <f t="shared" si="2"/>
        <v>45383</v>
      </c>
      <c r="D20" s="10">
        <f t="shared" si="1"/>
        <v>45382</v>
      </c>
    </row>
    <row r="21">
      <c r="A21" s="11" t="s">
        <v>17</v>
      </c>
      <c r="B21" s="8"/>
      <c r="C21" s="9">
        <f t="shared" si="2"/>
        <v>45383</v>
      </c>
      <c r="D21" s="10">
        <f t="shared" si="1"/>
        <v>45382</v>
      </c>
    </row>
    <row r="22">
      <c r="A22" s="11" t="s">
        <v>18</v>
      </c>
      <c r="B22" s="8"/>
      <c r="C22" s="9">
        <f t="shared" si="2"/>
        <v>45383</v>
      </c>
      <c r="D22" s="10">
        <f t="shared" si="1"/>
        <v>45382</v>
      </c>
    </row>
    <row r="23">
      <c r="A23" s="11" t="s">
        <v>19</v>
      </c>
      <c r="B23" s="8"/>
      <c r="C23" s="9">
        <f t="shared" si="2"/>
        <v>45383</v>
      </c>
      <c r="D23" s="10">
        <f t="shared" si="1"/>
        <v>45382</v>
      </c>
    </row>
  </sheetData>
  <drawing r:id="rId1"/>
</worksheet>
</file>