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<sst xmlns="http://schemas.openxmlformats.org/spreadsheetml/2006/main" count="39" uniqueCount="37">
  <si>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</si>
  <si>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</si>
  <si>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</si>
  <si>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</si>
  <si>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</si>
  <si>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</si>
  <si>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</si>
  <si>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</si>
  <si>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</si>
  <si>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</si>
  <si>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</si>
  <si>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</si>
  <si>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</si>
  <si>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</si>
  <si>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</si>
  <si>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</si>
  <si>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</si>
  <si>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</si>
  <si>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</si>
  <si>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</si>
  <si>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</si>
  <si>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</si>
  <si>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</si>
  <si>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</si>
  <si>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</si>
  <si>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</si>
  <si>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</si>
  <si>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</si>
  <si>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</si>
  <si>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</si>
  <si>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</si>
  <si>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</si>
  <si>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</si>
  <si>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</si>
  <si>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</si>
  <si>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DESMONTAJE DE ROTULO EN AREA DE ROPA DE NIÑOS Y ÁREA DE BEBÉ</t>
  </si>
  <si>
    <t>ALQUILER DE ANDAMIOS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</si>
</sst>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187.5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2</v>
      </c>
      <c r="B6" s="41"/>
      <c r="C6" s="31"/>
      <c r="D6" s="31"/>
      <c r="E6" s="31"/>
      <c r="F6" s="31"/>
      <c r="G6" s="37">
        <f>H66</f>
        <v>0</v>
      </c>
      <c r="H6" s="38">
        <v>375</v>
      </c>
      <c r="I6" s="39">
        <f>H6-G6</f>
        <v>375</v>
      </c>
      <c r="J6" s="37">
        <f>I66</f>
        <v>165.33100000000002</v>
      </c>
      <c r="K6" s="39">
        <f>H6-ABS(J6)</f>
        <v>209.66899999999998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36.51</v>
      </c>
      <c r="J13" s="8">
        <f>I13-H13</f>
        <v>36.51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>
        <v>1</v>
      </c>
      <c r="F14" s="5"/>
      <c r="G14" s="6"/>
      <c r="H14" s="7"/>
      <c r="I14" s="7">
        <f t="shared" si="0"/>
        <v>30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2.5</v>
      </c>
      <c r="G15" s="6"/>
      <c r="H15" s="7"/>
      <c r="I15" s="7">
        <f>C15*D15*E15*F15</f>
        <v>5.7249999999999996</v>
      </c>
      <c r="J15" s="8">
        <f>I15-H15</f>
        <v>5.7249999999999996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3</v>
      </c>
      <c r="D16" s="6">
        <v>1.52</v>
      </c>
      <c r="E16" s="5">
        <v>1</v>
      </c>
      <c r="F16" s="5">
        <v>2.5</v>
      </c>
      <c r="G16" s="6"/>
      <c r="H16" s="7"/>
      <c r="I16" s="7">
        <f>C16*D16*E16*F16</f>
        <v>11.400000000000002</v>
      </c>
      <c r="J16" s="8">
        <f>I16-H16</f>
        <v>11.400000000000002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2</v>
      </c>
      <c r="D17" s="6">
        <v>1.88</v>
      </c>
      <c r="E17" s="5">
        <v>1</v>
      </c>
      <c r="F17" s="5">
        <v>2.5</v>
      </c>
      <c r="G17" s="6"/>
      <c r="H17" s="7"/>
      <c r="I17" s="7">
        <f t="shared" ref="I17" si="1">C17*D17*E17*F17</f>
        <v>9.3999999999999986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6</v>
      </c>
      <c r="D18" s="6">
        <v>2.5</v>
      </c>
      <c r="E18" s="5">
        <v>1</v>
      </c>
      <c r="F18" s="5"/>
      <c r="G18" s="6"/>
      <c r="H18" s="7"/>
      <c r="I18" s="7">
        <f>C18*D18*E18</f>
        <v>15</v>
      </c>
      <c r="J18" s="8">
        <f t="shared" ref="J18:J19" si="2">I18-H18</f>
        <v>15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126.36500000000001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35.03</v>
      </c>
      <c r="E23" s="5"/>
      <c r="F23" s="6"/>
      <c r="G23" s="6"/>
      <c r="H23" s="7"/>
      <c r="I23" s="7">
        <f>C23*D23</f>
        <v>35.03</v>
      </c>
      <c r="J23" s="8">
        <f>I23-H23</f>
        <v>35.03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35.03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8.1999999999999993</v>
      </c>
      <c r="D58" s="6">
        <v>4</v>
      </c>
      <c r="E58" s="6">
        <v>0.04</v>
      </c>
      <c r="F58" s="21">
        <v>3</v>
      </c>
      <c r="G58" s="6"/>
      <c r="H58" s="7"/>
      <c r="I58" s="7">
        <f>C58*D58*E58*F58</f>
        <v>3.9359999999999995</v>
      </c>
      <c r="J58" s="8">
        <f>I58-H58</f>
        <v>3.9359999999999995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3.9359999999999995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165.33100000000002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2021-09-02T22:40:34Z</dcterms:modified>
</cp:coreProperties>
</file>