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DF COJUTEPEQUE SELLADO DE FILTRACION EN PARED\"/>
    </mc:Choice>
  </mc:AlternateContent>
  <xr:revisionPtr revIDLastSave="0" documentId="13_ncr:1_{EC42548B-A512-4296-B45E-6F1014ACA25D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Hoja1!$A$1:$K$58</definedName>
  </definedNames>
  <calcPr calcId="191029"/>
</workbook>
</file>

<file path=xl/calcChain.xml><?xml version="1.0" encoding="utf-8"?>
<calcChain xmlns="http://schemas.openxmlformats.org/spreadsheetml/2006/main">
  <c r="J40" i="1" l="1"/>
  <c r="J42" i="1" l="1"/>
  <c r="H44" i="1" l="1"/>
</calcChain>
</file>

<file path=xl/sharedStrings.xml><?xml version="1.0" encoding="utf-8"?>
<sst xmlns="http://schemas.openxmlformats.org/spreadsheetml/2006/main" count="51" uniqueCount="42">
  <si>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</si>
  <si>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</si>
  <si>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</si>
  <si>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</si>
  <si>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</si>
  <si>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</si>
  <si>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</si>
  <si>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</si>
  <si>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</si>
  <si>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</si>
  <si>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</si>
  <si>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</si>
  <si>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</si>
  <si>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</si>
  <si>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</si>
  <si>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</si>
  <si>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</si>
  <si>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</si>
  <si>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</si>
  <si>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</si>
  <si>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</si>
  <si>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</si>
  <si>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COJUTEPEQUE</t>
  </si>
  <si>
    <t>AREA DE PARQUEO</t>
  </si>
  <si>
    <t>Inspeccion de area para determinar amplitud de fisura</t>
  </si>
  <si>
    <t>Limpieza de junta e instalacion de corton de seccion circular  de polietileno el cual será el fondo de la junta.</t>
  </si>
  <si>
    <t>Aplicación de masilla de poliutenao como sello de la junta hasta una ancho maximo de 3.5cm.</t>
  </si>
  <si>
    <t>Elaboracion de curva sanitaria con mortero para reparacion de secado rapido Sika quick hasta un ancho de 10cm x 28 m largo en tono el perimero de pared are de parqueo por rampa.</t>
  </si>
  <si>
    <t>aplicación de aditivo para curado de concreto en curva de concreto</t>
  </si>
  <si>
    <t>-</t>
  </si>
  <si>
    <t>corte con disco de diamante en area de fisuras perimetrales entre pared y piso para formar el ancho y profundidad de junta.</t>
  </si>
  <si>
    <t>Servicios de ingenieria por aplicación de sello de juntas de pared de 5 mts de altura con masilla elastica de area de parqueo por rampa, Incluye: picado de mortero existente en juntas y limpieza de las mismas para poder aplicar el sello.</t>
  </si>
  <si>
    <t>Instalacion de fondo de junta corton de seccion circular  de polietileno</t>
  </si>
  <si>
    <t>Servicios de ingenieria por resanado de 2 esquinas de pared de 1.80m alto en area de Rampa, incluye elaboracion de junta en esquinas, aplicación de pintura latex color rojo Ladrillo.</t>
  </si>
  <si>
    <t>esquinas</t>
  </si>
  <si>
    <t>Servicios de ingenieria por modificacion de 1 bajada de agua en canaleta de drenaje por rampa en area de Parqueo, instalacion de codos de 4 plg de pvc para que la tuberia entre en canaleta y drene el agua directamente en el interior. Incluye modificacion de parrilla para poder ingresar tuberia y bordes queden sellados en su perimetro.</t>
  </si>
  <si>
    <t>Bajada</t>
  </si>
  <si>
    <t xml:space="preserve">Servicios de ingenieria por aplicación de sello de juntas con masilla elastica de poliuretano entre piso y pared perimetral en area de parqueo por rampa, Incluye </t>
  </si>
  <si>
    <t xml:space="preserve">aplicación de una capa de impermeabilizante bloqueador de agua para paredes aqualock Sherwin williams color blanco sobre curva. </t>
  </si>
  <si>
    <t>Juntas /pared</t>
  </si>
  <si>
    <t>ml</t>
  </si>
  <si>
    <t>TIEMPO ENTREGA:    11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</si>
</sst>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NumberFormat="1" applyFont="1" applyFill="1" applyBorder="1" applyAlignment="1" applyProtection="1">
      <alignment horizontal="left" vertical="center" wrapText="1"/>
      <protection locked="0"/>
    </xf>
    <xf numFmtId="0" fontId="1" fillId="0" borderId="26" xfId="0" applyFont="1" applyBorder="1" applyAlignment="1" applyProtection="1">
      <alignment horizontal="right" vertical="center"/>
    </xf>
    <xf numFmtId="0" fontId="0" fillId="0" borderId="23" xfId="0" applyBorder="1" applyAlignment="1" applyProtection="1">
      <alignment horizontal="right" vertical="center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7" xfId="0" applyNumberFormat="1" applyFill="1" applyBorder="1" applyAlignment="1" applyProtection="1">
      <alignment horizontal="center" vertical="center"/>
      <protection locked="0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166" fontId="0" fillId="4" borderId="27" xfId="0" applyNumberFormat="1" applyFill="1" applyBorder="1" applyAlignment="1" applyProtection="1">
      <alignment horizontal="center" vertical="center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8" xfId="0" applyNumberFormat="1" applyFill="1" applyBorder="1" applyAlignment="1" applyProtection="1">
      <alignment horizontal="center" vertical="center"/>
      <protection locked="0"/>
    </xf>
    <xf numFmtId="166" fontId="0" fillId="4" borderId="28" xfId="0" applyNumberFormat="1" applyFill="1" applyBorder="1" applyAlignment="1" applyProtection="1">
      <alignment horizontal="center" vertical="center"/>
      <protection locked="0"/>
    </xf>
    <xf numFmtId="0" fontId="1" fillId="4" borderId="6" xfId="0" applyNumberFormat="1" applyFont="1" applyFill="1" applyBorder="1" applyAlignment="1" applyProtection="1">
      <alignment horizontal="left" vertical="center" wrapText="1"/>
      <protection locked="0"/>
    </xf>
    <xf numFmtId="0" fontId="1" fillId="4" borderId="25" xfId="0" applyNumberFormat="1" applyFont="1" applyFill="1" applyBorder="1" applyAlignment="1" applyProtection="1">
      <alignment horizontal="left" vertical="center" wrapText="1"/>
      <protection locked="0"/>
    </xf>
    <xf numFmtId="0" fontId="1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7" xfId="0" applyNumberFormat="1" applyFill="1" applyBorder="1" applyAlignment="1" applyProtection="1">
      <alignment horizontal="center" vertical="center" wrapText="1"/>
      <protection locked="0"/>
    </xf>
    <xf numFmtId="0" fontId="0" fillId="4" borderId="24" xfId="0" applyNumberForma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1050192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4420577" y="458910"/>
          <a:ext cx="5128846" cy="1299796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1013556</xdr:colOff>
      <xdr:row>8</xdr:row>
      <xdr:rowOff>171450</xdr:rowOff>
    </xdr:from>
    <xdr:to>
      <xdr:col>9</xdr:col>
      <xdr:colOff>720480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383941" y="1844431"/>
          <a:ext cx="5165481" cy="572232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4</xdr:col>
      <xdr:colOff>0</xdr:colOff>
      <xdr:row>52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0</xdr:colOff>
      <xdr:row>52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44</xdr:row>
      <xdr:rowOff>142875</xdr:rowOff>
    </xdr:from>
    <xdr:to>
      <xdr:col>9</xdr:col>
      <xdr:colOff>685800</xdr:colOff>
      <xdr:row>46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4</xdr:col>
      <xdr:colOff>793750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9385"/>
          <a:ext cx="3411660" cy="1976803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4</xdr:col>
      <xdr:colOff>720480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2152" y="506535"/>
          <a:ext cx="3268713" cy="1849559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47624</xdr:colOff>
      <xdr:row>3</xdr:row>
      <xdr:rowOff>44896</xdr:rowOff>
    </xdr:from>
    <xdr:to>
      <xdr:col>4</xdr:col>
      <xdr:colOff>61056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162" y="557781"/>
          <a:ext cx="1967279" cy="1296175"/>
        </a:xfrm>
        <a:prstGeom prst="rect">
          <a:avLst/>
        </a:prstGeom>
      </xdr:spPr>
    </xdr:pic>
    <xdr:clientData/>
  </xdr:twoCellAnchor>
  <xdr:twoCellAnchor>
    <xdr:from>
      <xdr:col>1</xdr:col>
      <xdr:colOff>59106</xdr:colOff>
      <xdr:row>8</xdr:row>
      <xdr:rowOff>114300</xdr:rowOff>
    </xdr:from>
    <xdr:to>
      <xdr:col>4</xdr:col>
      <xdr:colOff>757118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16221" y="1787281"/>
          <a:ext cx="3311282" cy="591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</a:t>
          </a:r>
        </a:p>
        <a:p>
          <a:pPr algn="ctr"/>
          <a:r>
            <a:rPr lang="es-ES" sz="900" i="1" baseline="0"/>
            <a:t>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9</xdr:col>
      <xdr:colOff>704850</xdr:colOff>
      <xdr:row>56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3</xdr:col>
      <xdr:colOff>805960</xdr:colOff>
      <xdr:row>23</xdr:row>
      <xdr:rowOff>439616</xdr:rowOff>
    </xdr:from>
    <xdr:to>
      <xdr:col>5</xdr:col>
      <xdr:colOff>648824</xdr:colOff>
      <xdr:row>24</xdr:row>
      <xdr:rowOff>2482607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26CC61C-9E66-4383-86FA-68A8B80AE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6441" y="7900866"/>
          <a:ext cx="2602671" cy="261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56"/>
  <sheetViews>
    <sheetView showGridLines="0" showRowColHeaders="0" showZeros="0" tabSelected="1" showOutlineSymbols="0" view="pageBreakPreview" zoomScale="78" zoomScaleNormal="77" zoomScaleSheetLayoutView="78" workbookViewId="0">
      <selection activeCell="N20" sqref="N20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7" width="20.7109375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0" t="s">
        <v>5</v>
      </c>
      <c r="C2" s="71"/>
      <c r="D2" s="71"/>
      <c r="E2" s="71"/>
      <c r="F2" s="71"/>
      <c r="G2" s="71"/>
      <c r="H2" s="71"/>
      <c r="I2" s="71"/>
      <c r="J2" s="7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4"/>
      <c r="C4" s="64"/>
      <c r="D4" s="64"/>
      <c r="E4" s="4"/>
      <c r="F4" s="11" t="s">
        <v>17</v>
      </c>
      <c r="G4" s="52" t="s">
        <v>21</v>
      </c>
      <c r="H4" s="52"/>
      <c r="I4" s="52"/>
      <c r="J4" s="52"/>
      <c r="K4" s="5"/>
    </row>
    <row r="5" spans="1:12" ht="18" customHeight="1" x14ac:dyDescent="0.25">
      <c r="B5" s="64"/>
      <c r="C5" s="64"/>
      <c r="D5" s="64"/>
      <c r="E5" s="4"/>
      <c r="F5" s="8" t="s">
        <v>0</v>
      </c>
      <c r="G5" s="75" t="s">
        <v>22</v>
      </c>
      <c r="H5" s="75"/>
      <c r="I5" s="75"/>
      <c r="J5" s="75"/>
      <c r="K5" s="5"/>
    </row>
    <row r="6" spans="1:12" ht="18" x14ac:dyDescent="0.25">
      <c r="B6" s="64"/>
      <c r="C6" s="64"/>
      <c r="D6" s="64"/>
      <c r="E6" s="4"/>
      <c r="G6" s="75"/>
      <c r="H6" s="75"/>
      <c r="I6" s="75"/>
      <c r="J6" s="75"/>
      <c r="K6" s="5"/>
    </row>
    <row r="7" spans="1:12" ht="18" customHeight="1" x14ac:dyDescent="0.25">
      <c r="B7" s="64"/>
      <c r="C7" s="64"/>
      <c r="D7" s="64"/>
      <c r="E7" s="4"/>
      <c r="F7" s="11"/>
      <c r="G7" s="75"/>
      <c r="H7" s="75"/>
      <c r="I7" s="75"/>
      <c r="J7" s="75"/>
      <c r="K7" s="5"/>
    </row>
    <row r="8" spans="1:12" ht="18" x14ac:dyDescent="0.25">
      <c r="B8" s="64"/>
      <c r="C8" s="64"/>
      <c r="D8" s="64"/>
      <c r="E8" s="4"/>
      <c r="F8" s="53"/>
      <c r="G8" s="53"/>
      <c r="H8" s="52"/>
      <c r="I8" s="52"/>
      <c r="J8" s="52"/>
      <c r="K8" s="5"/>
    </row>
    <row r="9" spans="1:12" ht="18" x14ac:dyDescent="0.25">
      <c r="B9" s="64"/>
      <c r="C9" s="64"/>
      <c r="D9" s="64"/>
      <c r="E9" s="4"/>
      <c r="F9" s="74"/>
      <c r="G9" s="74"/>
      <c r="H9" s="74"/>
      <c r="I9" s="73"/>
      <c r="J9" s="73"/>
    </row>
    <row r="10" spans="1:12" ht="18" x14ac:dyDescent="0.25">
      <c r="B10" s="64"/>
      <c r="C10" s="64"/>
      <c r="D10" s="64"/>
      <c r="E10" s="4"/>
      <c r="F10" s="63" t="s">
        <v>6</v>
      </c>
      <c r="G10" s="63"/>
      <c r="H10" s="63"/>
      <c r="I10" s="54">
        <v>44441</v>
      </c>
      <c r="J10" s="54"/>
    </row>
    <row r="11" spans="1:12" ht="18" x14ac:dyDescent="0.25">
      <c r="B11" s="64"/>
      <c r="C11" s="64"/>
      <c r="D11" s="64"/>
      <c r="E11" s="4"/>
      <c r="F11" s="65" t="s">
        <v>12</v>
      </c>
      <c r="G11" s="65"/>
      <c r="H11" s="65" t="s">
        <v>41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5" t="s">
        <v>8</v>
      </c>
      <c r="D13" s="56"/>
      <c r="E13" s="56"/>
      <c r="F13" s="56"/>
      <c r="G13" s="57"/>
      <c r="H13" s="61" t="s">
        <v>18</v>
      </c>
      <c r="I13" s="61" t="s">
        <v>1</v>
      </c>
      <c r="J13" s="66" t="s">
        <v>2</v>
      </c>
    </row>
    <row r="14" spans="1:12" ht="13.5" thickBot="1" x14ac:dyDescent="0.25">
      <c r="B14" s="69"/>
      <c r="C14" s="58"/>
      <c r="D14" s="59"/>
      <c r="E14" s="59"/>
      <c r="F14" s="59"/>
      <c r="G14" s="60"/>
      <c r="H14" s="62"/>
      <c r="I14" s="62"/>
      <c r="J14" s="67"/>
      <c r="K14" s="21"/>
    </row>
    <row r="15" spans="1:12" ht="1.5" customHeight="1" thickBot="1" x14ac:dyDescent="0.25">
      <c r="B15" s="50"/>
      <c r="C15" s="50"/>
      <c r="D15" s="50"/>
      <c r="E15" s="50"/>
      <c r="F15" s="50"/>
      <c r="G15" s="50"/>
      <c r="H15" s="50"/>
      <c r="I15" s="50"/>
      <c r="J15" s="51"/>
    </row>
    <row r="16" spans="1:12" ht="20.100000000000001" customHeight="1" thickBot="1" x14ac:dyDescent="0.25">
      <c r="A16" s="10"/>
      <c r="B16" s="26"/>
      <c r="C16" s="79" t="s">
        <v>23</v>
      </c>
      <c r="D16" s="79"/>
      <c r="E16" s="79"/>
      <c r="F16" s="79"/>
      <c r="G16" s="79"/>
      <c r="H16" s="27"/>
      <c r="I16" s="28"/>
      <c r="J16" s="29"/>
      <c r="K16" s="20"/>
      <c r="L16" s="20"/>
    </row>
    <row r="17" spans="1:12" ht="80.099999999999994" customHeight="1" x14ac:dyDescent="0.2">
      <c r="A17" s="9"/>
      <c r="B17" s="92">
        <v>1</v>
      </c>
      <c r="C17" s="96" t="s">
        <v>37</v>
      </c>
      <c r="D17" s="82"/>
      <c r="E17" s="82"/>
      <c r="F17" s="82"/>
      <c r="G17" s="85"/>
      <c r="H17" s="92">
        <v>28</v>
      </c>
      <c r="I17" s="105" t="s">
        <v>40</v>
      </c>
      <c r="J17" s="95">
        <v>1762</v>
      </c>
      <c r="K17" s="20"/>
      <c r="L17" s="20"/>
    </row>
    <row r="18" spans="1:12" ht="35.1" customHeight="1" x14ac:dyDescent="0.2">
      <c r="A18" s="9"/>
      <c r="B18" s="92"/>
      <c r="C18" s="87" t="s">
        <v>29</v>
      </c>
      <c r="D18" s="83" t="s">
        <v>24</v>
      </c>
      <c r="E18" s="83"/>
      <c r="F18" s="83"/>
      <c r="G18" s="86"/>
      <c r="H18" s="92"/>
      <c r="I18" s="92"/>
      <c r="J18" s="95"/>
      <c r="K18" s="20"/>
      <c r="L18" s="20"/>
    </row>
    <row r="19" spans="1:12" ht="45" customHeight="1" x14ac:dyDescent="0.2">
      <c r="A19" s="9"/>
      <c r="B19" s="92"/>
      <c r="C19" s="87" t="s">
        <v>29</v>
      </c>
      <c r="D19" s="83" t="s">
        <v>30</v>
      </c>
      <c r="E19" s="83"/>
      <c r="F19" s="83"/>
      <c r="G19" s="86"/>
      <c r="H19" s="92"/>
      <c r="I19" s="92"/>
      <c r="J19" s="95"/>
      <c r="K19" s="20"/>
      <c r="L19" s="20"/>
    </row>
    <row r="20" spans="1:12" ht="45" customHeight="1" x14ac:dyDescent="0.2">
      <c r="A20" s="9"/>
      <c r="B20" s="92"/>
      <c r="C20" s="87" t="s">
        <v>29</v>
      </c>
      <c r="D20" s="83" t="s">
        <v>25</v>
      </c>
      <c r="E20" s="83"/>
      <c r="F20" s="83"/>
      <c r="G20" s="86"/>
      <c r="H20" s="92"/>
      <c r="I20" s="92"/>
      <c r="J20" s="95"/>
      <c r="K20" s="20"/>
      <c r="L20" s="20"/>
    </row>
    <row r="21" spans="1:12" ht="45" customHeight="1" x14ac:dyDescent="0.2">
      <c r="A21" s="9"/>
      <c r="B21" s="92"/>
      <c r="C21" s="87" t="s">
        <v>29</v>
      </c>
      <c r="D21" s="83" t="s">
        <v>26</v>
      </c>
      <c r="E21" s="83"/>
      <c r="F21" s="83"/>
      <c r="G21" s="86"/>
      <c r="H21" s="92"/>
      <c r="I21" s="92"/>
      <c r="J21" s="95"/>
      <c r="K21" s="20"/>
      <c r="L21" s="20"/>
    </row>
    <row r="22" spans="1:12" ht="45" customHeight="1" x14ac:dyDescent="0.2">
      <c r="A22" s="9"/>
      <c r="B22" s="92"/>
      <c r="C22" s="87" t="s">
        <v>29</v>
      </c>
      <c r="D22" s="83" t="s">
        <v>27</v>
      </c>
      <c r="E22" s="83"/>
      <c r="F22" s="83"/>
      <c r="G22" s="86"/>
      <c r="H22" s="92"/>
      <c r="I22" s="92"/>
      <c r="J22" s="95"/>
      <c r="K22" s="20"/>
      <c r="L22" s="20"/>
    </row>
    <row r="23" spans="1:12" ht="45" customHeight="1" x14ac:dyDescent="0.2">
      <c r="A23" s="9"/>
      <c r="B23" s="92"/>
      <c r="C23" s="87" t="s">
        <v>29</v>
      </c>
      <c r="D23" s="83" t="s">
        <v>28</v>
      </c>
      <c r="E23" s="83"/>
      <c r="F23" s="83"/>
      <c r="G23" s="86"/>
      <c r="H23" s="92"/>
      <c r="I23" s="92"/>
      <c r="J23" s="95"/>
      <c r="K23" s="20"/>
      <c r="L23" s="20"/>
    </row>
    <row r="24" spans="1:12" ht="45" customHeight="1" x14ac:dyDescent="0.2">
      <c r="A24" s="9"/>
      <c r="B24" s="92"/>
      <c r="C24" s="87" t="s">
        <v>29</v>
      </c>
      <c r="D24" s="83" t="s">
        <v>38</v>
      </c>
      <c r="E24" s="83"/>
      <c r="F24" s="83"/>
      <c r="G24" s="86"/>
      <c r="H24" s="92"/>
      <c r="I24" s="92"/>
      <c r="J24" s="95"/>
      <c r="K24" s="20"/>
      <c r="L24" s="20"/>
    </row>
    <row r="25" spans="1:12" ht="200.1" customHeight="1" x14ac:dyDescent="0.2">
      <c r="A25" s="9"/>
      <c r="B25" s="93"/>
      <c r="C25" s="88"/>
      <c r="D25" s="100"/>
      <c r="E25" s="100"/>
      <c r="F25" s="100"/>
      <c r="G25" s="101"/>
      <c r="H25" s="93"/>
      <c r="I25" s="93"/>
      <c r="J25" s="94"/>
      <c r="K25" s="20"/>
      <c r="L25" s="20"/>
    </row>
    <row r="26" spans="1:12" ht="60" customHeight="1" x14ac:dyDescent="0.2">
      <c r="A26" s="9"/>
      <c r="B26" s="98">
        <v>2</v>
      </c>
      <c r="C26" s="96" t="s">
        <v>31</v>
      </c>
      <c r="D26" s="82"/>
      <c r="E26" s="82"/>
      <c r="F26" s="82"/>
      <c r="G26" s="85"/>
      <c r="H26" s="98">
        <v>6</v>
      </c>
      <c r="I26" s="102" t="s">
        <v>39</v>
      </c>
      <c r="J26" s="99">
        <v>1019</v>
      </c>
      <c r="K26" s="20"/>
      <c r="L26" s="20"/>
    </row>
    <row r="27" spans="1:12" ht="45" customHeight="1" x14ac:dyDescent="0.2">
      <c r="A27" s="10"/>
      <c r="B27" s="92"/>
      <c r="C27" s="97" t="s">
        <v>29</v>
      </c>
      <c r="D27" s="83" t="s">
        <v>32</v>
      </c>
      <c r="E27" s="83"/>
      <c r="F27" s="83"/>
      <c r="G27" s="86"/>
      <c r="H27" s="92"/>
      <c r="I27" s="103"/>
      <c r="J27" s="95"/>
      <c r="K27" s="20"/>
      <c r="L27" s="20"/>
    </row>
    <row r="28" spans="1:12" ht="45" customHeight="1" x14ac:dyDescent="0.2">
      <c r="A28" s="10"/>
      <c r="B28" s="92"/>
      <c r="C28" s="97" t="s">
        <v>29</v>
      </c>
      <c r="D28" s="83" t="s">
        <v>26</v>
      </c>
      <c r="E28" s="83"/>
      <c r="F28" s="83"/>
      <c r="G28" s="86"/>
      <c r="H28" s="92"/>
      <c r="I28" s="103"/>
      <c r="J28" s="95"/>
      <c r="K28" s="20"/>
      <c r="L28" s="20"/>
    </row>
    <row r="29" spans="1:12" ht="15" customHeight="1" x14ac:dyDescent="0.2">
      <c r="A29" s="10"/>
      <c r="B29" s="93"/>
      <c r="C29" s="84"/>
      <c r="D29" s="80"/>
      <c r="E29" s="80"/>
      <c r="F29" s="80"/>
      <c r="G29" s="81"/>
      <c r="H29" s="93"/>
      <c r="I29" s="104"/>
      <c r="J29" s="94"/>
      <c r="K29" s="20"/>
      <c r="L29" s="20"/>
    </row>
    <row r="30" spans="1:12" ht="65.099999999999994" customHeight="1" x14ac:dyDescent="0.2">
      <c r="A30" s="10"/>
      <c r="B30" s="22">
        <v>3</v>
      </c>
      <c r="C30" s="84" t="s">
        <v>33</v>
      </c>
      <c r="D30" s="80"/>
      <c r="E30" s="80"/>
      <c r="F30" s="80"/>
      <c r="G30" s="81"/>
      <c r="H30" s="23">
        <v>2</v>
      </c>
      <c r="I30" s="24" t="s">
        <v>34</v>
      </c>
      <c r="J30" s="25">
        <v>435</v>
      </c>
      <c r="K30" s="20"/>
      <c r="L30" s="20"/>
    </row>
    <row r="31" spans="1:12" ht="84.95" customHeight="1" x14ac:dyDescent="0.2">
      <c r="A31" s="10"/>
      <c r="B31" s="22">
        <v>4</v>
      </c>
      <c r="C31" s="76" t="s">
        <v>35</v>
      </c>
      <c r="D31" s="77"/>
      <c r="E31" s="77"/>
      <c r="F31" s="77"/>
      <c r="G31" s="78"/>
      <c r="H31" s="23">
        <v>1</v>
      </c>
      <c r="I31" s="24" t="s">
        <v>36</v>
      </c>
      <c r="J31" s="25">
        <v>142</v>
      </c>
      <c r="K31" s="20"/>
      <c r="L31" s="20"/>
    </row>
    <row r="32" spans="1:12" ht="20.100000000000001" customHeight="1" x14ac:dyDescent="0.2">
      <c r="A32" s="10"/>
      <c r="B32" s="22"/>
      <c r="C32" s="89"/>
      <c r="D32" s="90"/>
      <c r="E32" s="90"/>
      <c r="F32" s="90"/>
      <c r="G32" s="91"/>
      <c r="H32" s="23"/>
      <c r="I32" s="24"/>
      <c r="J32" s="25"/>
      <c r="K32" s="20"/>
      <c r="L32" s="20"/>
    </row>
    <row r="33" spans="1:12" ht="20.100000000000001" customHeight="1" x14ac:dyDescent="0.2">
      <c r="A33" s="10"/>
      <c r="B33" s="22"/>
      <c r="C33" s="89"/>
      <c r="D33" s="90"/>
      <c r="E33" s="90"/>
      <c r="F33" s="90"/>
      <c r="G33" s="91"/>
      <c r="H33" s="23"/>
      <c r="I33" s="24"/>
      <c r="J33" s="25"/>
      <c r="K33" s="20"/>
      <c r="L33" s="20"/>
    </row>
    <row r="34" spans="1:12" ht="20.100000000000001" customHeight="1" x14ac:dyDescent="0.2">
      <c r="A34" s="10"/>
      <c r="B34" s="22"/>
      <c r="C34" s="89"/>
      <c r="D34" s="90"/>
      <c r="E34" s="90"/>
      <c r="F34" s="90"/>
      <c r="G34" s="91"/>
      <c r="H34" s="23"/>
      <c r="I34" s="24"/>
      <c r="J34" s="25"/>
      <c r="K34" s="20"/>
      <c r="L34" s="20"/>
    </row>
    <row r="35" spans="1:12" ht="20.100000000000001" customHeight="1" x14ac:dyDescent="0.2">
      <c r="A35" s="10"/>
      <c r="B35" s="22"/>
      <c r="C35" s="89"/>
      <c r="D35" s="90"/>
      <c r="E35" s="90"/>
      <c r="F35" s="90"/>
      <c r="G35" s="91"/>
      <c r="H35" s="23"/>
      <c r="I35" s="24"/>
      <c r="J35" s="25"/>
      <c r="K35" s="20"/>
      <c r="L35" s="20"/>
    </row>
    <row r="36" spans="1:12" ht="20.100000000000001" customHeight="1" x14ac:dyDescent="0.2">
      <c r="A36" s="10"/>
      <c r="B36" s="22"/>
      <c r="C36" s="30"/>
      <c r="D36" s="31"/>
      <c r="E36" s="31"/>
      <c r="F36" s="31"/>
      <c r="G36" s="32"/>
      <c r="H36" s="13"/>
      <c r="I36" s="14"/>
      <c r="J36" s="15"/>
    </row>
    <row r="37" spans="1:12" ht="18" customHeight="1" x14ac:dyDescent="0.2">
      <c r="A37" s="10"/>
      <c r="B37" s="14"/>
      <c r="C37" s="30"/>
      <c r="D37" s="31"/>
      <c r="E37" s="31"/>
      <c r="F37" s="31"/>
      <c r="G37" s="32"/>
      <c r="H37" s="13"/>
      <c r="I37" s="14"/>
      <c r="J37" s="15"/>
    </row>
    <row r="38" spans="1:12" ht="16.5" customHeight="1" x14ac:dyDescent="0.2">
      <c r="B38" s="14"/>
      <c r="C38" s="30"/>
      <c r="D38" s="31"/>
      <c r="E38" s="31"/>
      <c r="F38" s="31"/>
      <c r="G38" s="32"/>
      <c r="H38" s="13"/>
      <c r="I38" s="14"/>
      <c r="J38" s="15"/>
    </row>
    <row r="39" spans="1:12" x14ac:dyDescent="0.2">
      <c r="B39" s="14"/>
      <c r="C39" s="30"/>
      <c r="D39" s="31"/>
      <c r="E39" s="31"/>
      <c r="F39" s="31"/>
      <c r="G39" s="32"/>
      <c r="H39" s="13"/>
      <c r="I39" s="14"/>
      <c r="J39" s="15"/>
    </row>
    <row r="40" spans="1:12" ht="24.95" customHeight="1" x14ac:dyDescent="0.2">
      <c r="H40" s="19" t="s">
        <v>15</v>
      </c>
      <c r="I40" s="18"/>
      <c r="J40" s="12">
        <f>SUM(J16:J39)</f>
        <v>3358</v>
      </c>
    </row>
    <row r="41" spans="1:12" ht="16.5" customHeight="1" x14ac:dyDescent="0.2"/>
    <row r="42" spans="1:12" x14ac:dyDescent="0.2">
      <c r="G42" s="33" t="s">
        <v>3</v>
      </c>
      <c r="H42" s="34"/>
      <c r="I42" s="35"/>
      <c r="J42" s="17">
        <f>J40*0.13</f>
        <v>436.54</v>
      </c>
    </row>
    <row r="43" spans="1:12" ht="13.5" thickBot="1" x14ac:dyDescent="0.25"/>
    <row r="44" spans="1:12" ht="18.75" customHeight="1" thickBot="1" x14ac:dyDescent="0.3">
      <c r="D44" s="43" t="s">
        <v>7</v>
      </c>
      <c r="E44" s="44"/>
      <c r="F44" s="44"/>
      <c r="G44" s="44"/>
      <c r="H44" s="41">
        <f>J40+J42</f>
        <v>3794.54</v>
      </c>
      <c r="I44" s="41"/>
      <c r="J44" s="42"/>
    </row>
    <row r="46" spans="1:12" ht="15.75" x14ac:dyDescent="0.2">
      <c r="B46" s="46" t="s">
        <v>4</v>
      </c>
      <c r="C46" s="46"/>
      <c r="D46" s="47" t="s">
        <v>16</v>
      </c>
      <c r="E46" s="47"/>
      <c r="F46" s="47"/>
      <c r="G46" s="47"/>
      <c r="H46" s="47"/>
      <c r="I46" s="47"/>
      <c r="J46" s="47"/>
    </row>
    <row r="47" spans="1:12" ht="12.75" customHeight="1" x14ac:dyDescent="0.2">
      <c r="B47" s="6"/>
      <c r="C47" s="6"/>
      <c r="D47" s="6"/>
      <c r="E47" s="6"/>
      <c r="F47" s="6"/>
      <c r="G47" s="6"/>
      <c r="H47" s="6"/>
      <c r="I47" s="6"/>
      <c r="J47" s="6"/>
    </row>
    <row r="48" spans="1:12" x14ac:dyDescent="0.2">
      <c r="B48" s="45" t="s">
        <v>13</v>
      </c>
      <c r="C48" s="45"/>
      <c r="D48" s="45"/>
      <c r="E48" s="6"/>
      <c r="F48" s="38" t="s">
        <v>10</v>
      </c>
      <c r="G48" s="38"/>
      <c r="H48" s="38"/>
      <c r="I48" s="38"/>
      <c r="J48" s="38"/>
    </row>
    <row r="49" spans="2:10" ht="12.75" customHeight="1" x14ac:dyDescent="0.2">
      <c r="B49" s="48" t="s">
        <v>14</v>
      </c>
      <c r="C49" s="48"/>
      <c r="D49" s="48"/>
      <c r="E49" s="6"/>
      <c r="F49" s="36" t="s">
        <v>11</v>
      </c>
      <c r="G49" s="36"/>
      <c r="H49" s="36"/>
      <c r="I49" s="36"/>
      <c r="J49" s="36"/>
    </row>
    <row r="50" spans="2:10" ht="12.75" customHeight="1" x14ac:dyDescent="0.2">
      <c r="B50" s="49"/>
      <c r="C50" s="49"/>
      <c r="D50" s="49"/>
      <c r="E50" s="6"/>
      <c r="F50" s="37"/>
      <c r="G50" s="37"/>
      <c r="H50" s="37"/>
      <c r="I50" s="37"/>
      <c r="J50" s="37"/>
    </row>
    <row r="51" spans="2:10" ht="12.75" customHeight="1" x14ac:dyDescent="0.2">
      <c r="B51" s="49"/>
      <c r="C51" s="49"/>
      <c r="D51" s="49"/>
      <c r="E51" s="7"/>
      <c r="F51" s="37"/>
      <c r="G51" s="37"/>
      <c r="H51" s="37"/>
      <c r="I51" s="37"/>
      <c r="J51" s="37"/>
    </row>
    <row r="52" spans="2:10" ht="15.75" customHeight="1" x14ac:dyDescent="0.2">
      <c r="B52" s="49"/>
      <c r="C52" s="49"/>
      <c r="D52" s="49"/>
      <c r="E52" s="7"/>
      <c r="F52" s="37"/>
      <c r="G52" s="37"/>
      <c r="H52" s="37"/>
      <c r="I52" s="37"/>
      <c r="J52" s="37"/>
    </row>
    <row r="53" spans="2:10" ht="15.75" x14ac:dyDescent="0.25">
      <c r="B53" s="16"/>
      <c r="C53" s="16"/>
      <c r="D53" s="16"/>
      <c r="E53" s="7"/>
      <c r="F53" s="37"/>
      <c r="G53" s="37"/>
      <c r="H53" s="37"/>
      <c r="I53" s="37"/>
      <c r="J53" s="37"/>
    </row>
    <row r="54" spans="2:10" ht="15.75" x14ac:dyDescent="0.25">
      <c r="B54" s="16"/>
    </row>
    <row r="55" spans="2:10" ht="15.75" x14ac:dyDescent="0.25">
      <c r="B55" s="39" t="s">
        <v>19</v>
      </c>
      <c r="C55" s="39"/>
      <c r="D55" s="39"/>
      <c r="E55" s="39"/>
      <c r="F55" s="39"/>
      <c r="G55" s="39"/>
      <c r="H55" s="39"/>
      <c r="I55" s="39"/>
      <c r="J55" s="39"/>
    </row>
    <row r="56" spans="2:10" x14ac:dyDescent="0.2">
      <c r="B56" s="40" t="s">
        <v>20</v>
      </c>
      <c r="C56" s="40"/>
      <c r="D56" s="40"/>
      <c r="E56" s="40"/>
      <c r="F56" s="40"/>
      <c r="G56" s="40"/>
      <c r="H56" s="40"/>
      <c r="I56" s="40"/>
      <c r="J56" s="40"/>
    </row>
  </sheetData>
  <sheetProtection selectLockedCells="1"/>
  <mergeCells count="64">
    <mergeCell ref="C31:G31"/>
    <mergeCell ref="B26:B29"/>
    <mergeCell ref="H26:H29"/>
    <mergeCell ref="I26:I29"/>
    <mergeCell ref="J26:J29"/>
    <mergeCell ref="D27:G27"/>
    <mergeCell ref="D28:G28"/>
    <mergeCell ref="C30:G30"/>
    <mergeCell ref="C29:G29"/>
    <mergeCell ref="H17:H25"/>
    <mergeCell ref="I17:I25"/>
    <mergeCell ref="J17:J25"/>
    <mergeCell ref="D22:G22"/>
    <mergeCell ref="D23:G23"/>
    <mergeCell ref="D24:G24"/>
    <mergeCell ref="B17:B25"/>
    <mergeCell ref="C16:G16"/>
    <mergeCell ref="C37:G37"/>
    <mergeCell ref="C26:G26"/>
    <mergeCell ref="C36:G36"/>
    <mergeCell ref="C17:G17"/>
    <mergeCell ref="D18:G18"/>
    <mergeCell ref="D19:G19"/>
    <mergeCell ref="D20:G20"/>
    <mergeCell ref="D21:G21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55:J55"/>
    <mergeCell ref="B56:J56"/>
    <mergeCell ref="H44:J44"/>
    <mergeCell ref="D44:G44"/>
    <mergeCell ref="B48:D48"/>
    <mergeCell ref="B46:C46"/>
    <mergeCell ref="D46:J46"/>
    <mergeCell ref="B49:D52"/>
    <mergeCell ref="C39:G39"/>
    <mergeCell ref="C38:G38"/>
    <mergeCell ref="G42:I42"/>
    <mergeCell ref="F49:J53"/>
    <mergeCell ref="F48:J48"/>
  </mergeCells>
  <phoneticPr fontId="3" type="noConversion"/>
  <printOptions horizontalCentered="1"/>
  <pageMargins left="0.25" right="0.25" top="0.75" bottom="0.75" header="0.3" footer="0.3"/>
  <pageSetup scale="44" orientation="portrait" horizontalDpi="360" verticalDpi="360" r:id="rId1"/>
  <headerFooter alignWithMargins="0"/>
  <rowBreaks count="1" manualBreakCount="1">
    <brk id="5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2021-09-03T00:17:46Z</dcterms:modified>
</cp:coreProperties>
</file>