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SEPTIEMBRE\COTIZACIONES\RFQ\DDJ USULUTAN REPARACIONES EN BASURERO\"/>
    </mc:Choice>
  </mc:AlternateContent>
  <xr:revisionPtr revIDLastSave="0" documentId="13_ncr:1_{B55FF0A1-BF34-4F45-81C5-42723D01AB15}" xr6:coauthVersionLast="47" xr6:coauthVersionMax="47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Hoja1!$A$1:$K$44</definedName>
  </definedNames>
  <calcPr calcId="191029"/>
</workbook>
</file>

<file path=xl/calcChain.xml><?xml version="1.0" encoding="utf-8"?>
<calcChain xmlns="http://schemas.openxmlformats.org/spreadsheetml/2006/main">
  <c r="J26" i="1" l="1"/>
  <c r="J28" i="1" l="1"/>
  <c r="H30" i="1" l="1"/>
</calcChain>
</file>

<file path=xl/sharedStrings.xml><?xml version="1.0" encoding="utf-8"?>
<sst xmlns="http://schemas.openxmlformats.org/spreadsheetml/2006/main" count="37" uniqueCount="35">
  <si>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</si>
  <si>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</si>
  <si>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</si>
  <si>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</si>
  <si>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</si>
  <si>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</si>
  <si>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</si>
  <si>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</si>
  <si>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</si>
  <si>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</si>
  <si>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</si>
  <si>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</si>
  <si>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</si>
  <si>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</si>
  <si>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</si>
  <si>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</si>
  <si>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</si>
  <si>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</si>
  <si>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</si>
  <si>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</si>
  <si>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</si>
  <si>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</si>
  <si>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DDJ USULUTAN</t>
  </si>
  <si>
    <t>MEJORAS EN BASURERO</t>
  </si>
  <si>
    <t>U</t>
  </si>
  <si>
    <t>Servicios de ingenieria por  fabricacion de puerta de 2 hojas abatibles en Basurero, elaboracion de puerta con estructira interna de tubo cuadrado de 1plg ch 14, forrada a 1 lado con lamina lisa de hierro de 3/16plg, 6 bisagras de pin 4plg, pasador y poprtacandado, marco de puerta de angulo de 1 1/2plg x 1/4plg, aplicacion de base anticorrosiva 4000 y acabado con esmalte industrial colr gris Sherwing williams. Dimensiones de hueco 1.69m x 1.90m alto. ( incluye fabricacion de 1 respioradero surperios con lamina desplegada rombo de 1/2 ch 16. de 1.67m x 20cm alto en cada puerta).</t>
  </si>
  <si>
    <t>m2</t>
  </si>
  <si>
    <t>Servicios de ingenieria por Aplicación de pintura esmalte excello Sherwing williams color según muestra  a paredes interiores de basurero, incluye limpieza y preparacion de superficie.</t>
  </si>
  <si>
    <t xml:space="preserve">Servicios de ingenieria por cambio de techo basurero, desmontaje de laminas de techo y polines existentes, instalacion de lamina troquelada perfil estandar de aluminio y zinc calibre 26, instalacionde 4 polines c de 4 x 2 plg ch 16, aplicación de anticorrosivo 4000 gris SW a polines, sellado de tornillo y traslapes con sikalex, desalojo de escombros. </t>
  </si>
  <si>
    <t>Servicios de ingenieria por instalacion de botaguas de lamina galvanizada liza cal 24 en 3 lados de techo  de basurero.</t>
  </si>
  <si>
    <t>ml</t>
  </si>
  <si>
    <t>Servicios de ingenieria por cambio de ceramicas dañadas en piso de basurero, incluye demolicion de piezas dañadas, instalacion de ceramica color blanco de 40cm x40cm.</t>
  </si>
  <si>
    <t>piezas</t>
  </si>
  <si>
    <t>Servicios de ingenieria por elaboracion de curva sanitaria interior de basurero, incluye demolicion de curva sanitaria existente, elaboracion de curva nueva y aplicación de pintura epoxica gris a curva nueva.</t>
  </si>
  <si>
    <t>TIEMPO ENTREGA:    19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</si>
</sst>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33</xdr:row>
      <xdr:rowOff>0</xdr:rowOff>
    </xdr:from>
    <xdr:to>
      <xdr:col>4</xdr:col>
      <xdr:colOff>0</xdr:colOff>
      <xdr:row>38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33</xdr:row>
      <xdr:rowOff>0</xdr:rowOff>
    </xdr:from>
    <xdr:to>
      <xdr:col>10</xdr:col>
      <xdr:colOff>0</xdr:colOff>
      <xdr:row>38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30</xdr:row>
      <xdr:rowOff>142875</xdr:rowOff>
    </xdr:from>
    <xdr:to>
      <xdr:col>9</xdr:col>
      <xdr:colOff>685800</xdr:colOff>
      <xdr:row>32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9</xdr:col>
      <xdr:colOff>704850</xdr:colOff>
      <xdr:row>42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2"/>
  <sheetViews>
    <sheetView showGridLines="0" showRowColHeaders="0" showZeros="0" tabSelected="1" showOutlineSymbols="0" zoomScale="77" zoomScaleNormal="77" zoomScaleSheetLayoutView="78" workbookViewId="0">
      <selection activeCell="M32" sqref="M32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0" t="s">
        <v>5</v>
      </c>
      <c r="C2" s="71"/>
      <c r="D2" s="71"/>
      <c r="E2" s="71"/>
      <c r="F2" s="71"/>
      <c r="G2" s="71"/>
      <c r="H2" s="71"/>
      <c r="I2" s="71"/>
      <c r="J2" s="72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4"/>
      <c r="C4" s="64"/>
      <c r="D4" s="64"/>
      <c r="E4" s="4"/>
      <c r="F4" s="11" t="s">
        <v>17</v>
      </c>
      <c r="G4" s="52" t="s">
        <v>21</v>
      </c>
      <c r="H4" s="52"/>
      <c r="I4" s="52"/>
      <c r="J4" s="52"/>
      <c r="K4" s="5"/>
    </row>
    <row r="5" spans="1:12" ht="18" customHeight="1" x14ac:dyDescent="0.25">
      <c r="B5" s="64"/>
      <c r="C5" s="64"/>
      <c r="D5" s="64"/>
      <c r="E5" s="4"/>
      <c r="F5" s="8" t="s">
        <v>0</v>
      </c>
      <c r="G5" s="75" t="s">
        <v>22</v>
      </c>
      <c r="H5" s="75"/>
      <c r="I5" s="75"/>
      <c r="J5" s="75"/>
      <c r="K5" s="5"/>
    </row>
    <row r="6" spans="1:12" ht="18" x14ac:dyDescent="0.25">
      <c r="B6" s="64"/>
      <c r="C6" s="64"/>
      <c r="D6" s="64"/>
      <c r="E6" s="4"/>
      <c r="G6" s="75"/>
      <c r="H6" s="75"/>
      <c r="I6" s="75"/>
      <c r="J6" s="75"/>
      <c r="K6" s="5"/>
    </row>
    <row r="7" spans="1:12" ht="18" customHeight="1" x14ac:dyDescent="0.25">
      <c r="B7" s="64"/>
      <c r="C7" s="64"/>
      <c r="D7" s="64"/>
      <c r="E7" s="4"/>
      <c r="F7" s="11"/>
      <c r="G7" s="75"/>
      <c r="H7" s="75"/>
      <c r="I7" s="75"/>
      <c r="J7" s="75"/>
      <c r="K7" s="5"/>
    </row>
    <row r="8" spans="1:12" ht="18" x14ac:dyDescent="0.25">
      <c r="B8" s="64"/>
      <c r="C8" s="64"/>
      <c r="D8" s="64"/>
      <c r="E8" s="4"/>
      <c r="F8" s="53"/>
      <c r="G8" s="53"/>
      <c r="H8" s="52"/>
      <c r="I8" s="52"/>
      <c r="J8" s="52"/>
      <c r="K8" s="5"/>
    </row>
    <row r="9" spans="1:12" ht="18" x14ac:dyDescent="0.25">
      <c r="B9" s="64"/>
      <c r="C9" s="64"/>
      <c r="D9" s="64"/>
      <c r="E9" s="4"/>
      <c r="F9" s="74"/>
      <c r="G9" s="74"/>
      <c r="H9" s="74"/>
      <c r="I9" s="73"/>
      <c r="J9" s="73"/>
    </row>
    <row r="10" spans="1:12" ht="18" x14ac:dyDescent="0.25">
      <c r="B10" s="64"/>
      <c r="C10" s="64"/>
      <c r="D10" s="64"/>
      <c r="E10" s="4"/>
      <c r="F10" s="63" t="s">
        <v>6</v>
      </c>
      <c r="G10" s="63"/>
      <c r="H10" s="63"/>
      <c r="I10" s="54">
        <v>44447</v>
      </c>
      <c r="J10" s="54"/>
    </row>
    <row r="11" spans="1:12" ht="18" x14ac:dyDescent="0.25">
      <c r="B11" s="64"/>
      <c r="C11" s="64"/>
      <c r="D11" s="64"/>
      <c r="E11" s="4"/>
      <c r="F11" s="65" t="s">
        <v>12</v>
      </c>
      <c r="G11" s="65"/>
      <c r="H11" s="65" t="s">
        <v>34</v>
      </c>
      <c r="I11" s="65"/>
      <c r="J11" s="65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8" t="s">
        <v>9</v>
      </c>
      <c r="C13" s="55" t="s">
        <v>8</v>
      </c>
      <c r="D13" s="56"/>
      <c r="E13" s="56"/>
      <c r="F13" s="56"/>
      <c r="G13" s="57"/>
      <c r="H13" s="61" t="s">
        <v>18</v>
      </c>
      <c r="I13" s="61" t="s">
        <v>1</v>
      </c>
      <c r="J13" s="66" t="s">
        <v>2</v>
      </c>
    </row>
    <row r="14" spans="1:12" ht="13.5" thickBot="1" x14ac:dyDescent="0.25">
      <c r="B14" s="69"/>
      <c r="C14" s="58"/>
      <c r="D14" s="59"/>
      <c r="E14" s="59"/>
      <c r="F14" s="59"/>
      <c r="G14" s="60"/>
      <c r="H14" s="62"/>
      <c r="I14" s="62"/>
      <c r="J14" s="67"/>
      <c r="K14" s="21"/>
    </row>
    <row r="15" spans="1:12" ht="1.5" customHeight="1" thickBot="1" x14ac:dyDescent="0.25">
      <c r="B15" s="50"/>
      <c r="C15" s="50"/>
      <c r="D15" s="50"/>
      <c r="E15" s="50"/>
      <c r="F15" s="50"/>
      <c r="G15" s="50"/>
      <c r="H15" s="50"/>
      <c r="I15" s="50"/>
      <c r="J15" s="51"/>
    </row>
    <row r="16" spans="1:12" ht="20.100000000000001" customHeight="1" thickBot="1" x14ac:dyDescent="0.25">
      <c r="A16" s="10"/>
      <c r="B16" s="26"/>
      <c r="C16" s="79" t="s">
        <v>23</v>
      </c>
      <c r="D16" s="79"/>
      <c r="E16" s="79"/>
      <c r="F16" s="79"/>
      <c r="G16" s="79"/>
      <c r="H16" s="27"/>
      <c r="I16" s="28"/>
      <c r="J16" s="29"/>
      <c r="K16" s="20"/>
      <c r="L16" s="20"/>
    </row>
    <row r="17" spans="1:12" ht="150" customHeight="1" x14ac:dyDescent="0.2">
      <c r="A17" s="9"/>
      <c r="B17" s="22">
        <v>1</v>
      </c>
      <c r="C17" s="80" t="s">
        <v>25</v>
      </c>
      <c r="D17" s="81"/>
      <c r="E17" s="81"/>
      <c r="F17" s="81"/>
      <c r="G17" s="82"/>
      <c r="H17" s="23">
        <v>1</v>
      </c>
      <c r="I17" s="24" t="s">
        <v>24</v>
      </c>
      <c r="J17" s="25">
        <v>1187</v>
      </c>
      <c r="K17" s="20"/>
      <c r="L17" s="20"/>
    </row>
    <row r="18" spans="1:12" ht="90" customHeight="1" x14ac:dyDescent="0.2">
      <c r="A18" s="9"/>
      <c r="B18" s="22">
        <v>2</v>
      </c>
      <c r="C18" s="76" t="s">
        <v>27</v>
      </c>
      <c r="D18" s="77"/>
      <c r="E18" s="77"/>
      <c r="F18" s="77"/>
      <c r="G18" s="78"/>
      <c r="H18" s="23">
        <v>29</v>
      </c>
      <c r="I18" s="24" t="s">
        <v>26</v>
      </c>
      <c r="J18" s="25">
        <v>389.66</v>
      </c>
      <c r="K18" s="20"/>
      <c r="L18" s="20"/>
    </row>
    <row r="19" spans="1:12" ht="90" customHeight="1" x14ac:dyDescent="0.2">
      <c r="A19" s="9"/>
      <c r="B19" s="22">
        <v>3</v>
      </c>
      <c r="C19" s="76" t="s">
        <v>28</v>
      </c>
      <c r="D19" s="77"/>
      <c r="E19" s="77"/>
      <c r="F19" s="77"/>
      <c r="G19" s="78"/>
      <c r="H19" s="23">
        <v>14</v>
      </c>
      <c r="I19" s="24" t="s">
        <v>26</v>
      </c>
      <c r="J19" s="25">
        <v>1022.91</v>
      </c>
      <c r="K19" s="20"/>
      <c r="L19" s="20"/>
    </row>
    <row r="20" spans="1:12" ht="69.95" customHeight="1" x14ac:dyDescent="0.2">
      <c r="A20" s="9"/>
      <c r="B20" s="22">
        <v>4</v>
      </c>
      <c r="C20" s="76" t="s">
        <v>29</v>
      </c>
      <c r="D20" s="77"/>
      <c r="E20" s="77"/>
      <c r="F20" s="77"/>
      <c r="G20" s="78"/>
      <c r="H20" s="23">
        <v>10</v>
      </c>
      <c r="I20" s="24" t="s">
        <v>30</v>
      </c>
      <c r="J20" s="25">
        <v>227.83</v>
      </c>
      <c r="K20" s="20"/>
      <c r="L20" s="20"/>
    </row>
    <row r="21" spans="1:12" ht="69.95" customHeight="1" x14ac:dyDescent="0.2">
      <c r="A21" s="9"/>
      <c r="B21" s="22">
        <v>5</v>
      </c>
      <c r="C21" s="76" t="s">
        <v>31</v>
      </c>
      <c r="D21" s="77"/>
      <c r="E21" s="77"/>
      <c r="F21" s="77"/>
      <c r="G21" s="78"/>
      <c r="H21" s="23">
        <v>28</v>
      </c>
      <c r="I21" s="24" t="s">
        <v>32</v>
      </c>
      <c r="J21" s="25">
        <v>292.77999999999997</v>
      </c>
      <c r="K21" s="20"/>
      <c r="L21" s="20"/>
    </row>
    <row r="22" spans="1:12" ht="69.95" customHeight="1" x14ac:dyDescent="0.2">
      <c r="A22" s="9"/>
      <c r="B22" s="22">
        <v>6</v>
      </c>
      <c r="C22" s="76" t="s">
        <v>33</v>
      </c>
      <c r="D22" s="77"/>
      <c r="E22" s="77"/>
      <c r="F22" s="77"/>
      <c r="G22" s="78"/>
      <c r="H22" s="23">
        <v>12</v>
      </c>
      <c r="I22" s="24" t="s">
        <v>30</v>
      </c>
      <c r="J22" s="25">
        <v>397.66</v>
      </c>
      <c r="K22" s="20"/>
      <c r="L22" s="20"/>
    </row>
    <row r="23" spans="1:12" ht="20.100000000000001" customHeight="1" x14ac:dyDescent="0.2">
      <c r="A23" s="9"/>
      <c r="B23" s="22"/>
      <c r="C23" s="76"/>
      <c r="D23" s="77"/>
      <c r="E23" s="77"/>
      <c r="F23" s="77"/>
      <c r="G23" s="78"/>
      <c r="H23" s="23"/>
      <c r="I23" s="24"/>
      <c r="J23" s="25"/>
      <c r="K23" s="20"/>
      <c r="L23" s="20"/>
    </row>
    <row r="24" spans="1:12" ht="16.5" customHeight="1" x14ac:dyDescent="0.2">
      <c r="B24" s="14"/>
      <c r="C24" s="30"/>
      <c r="D24" s="31"/>
      <c r="E24" s="31"/>
      <c r="F24" s="31"/>
      <c r="G24" s="32"/>
      <c r="H24" s="13"/>
      <c r="I24" s="14"/>
      <c r="J24" s="15"/>
    </row>
    <row r="25" spans="1:12" x14ac:dyDescent="0.2">
      <c r="B25" s="14"/>
      <c r="C25" s="30"/>
      <c r="D25" s="31"/>
      <c r="E25" s="31"/>
      <c r="F25" s="31"/>
      <c r="G25" s="32"/>
      <c r="H25" s="13"/>
      <c r="I25" s="14"/>
      <c r="J25" s="15"/>
    </row>
    <row r="26" spans="1:12" ht="24.95" customHeight="1" x14ac:dyDescent="0.2">
      <c r="H26" s="19" t="s">
        <v>15</v>
      </c>
      <c r="I26" s="18"/>
      <c r="J26" s="12">
        <f>SUM(J16:J25)</f>
        <v>3517.84</v>
      </c>
    </row>
    <row r="27" spans="1:12" ht="16.5" customHeight="1" x14ac:dyDescent="0.2"/>
    <row r="28" spans="1:12" x14ac:dyDescent="0.2">
      <c r="G28" s="33" t="s">
        <v>3</v>
      </c>
      <c r="H28" s="34"/>
      <c r="I28" s="35"/>
      <c r="J28" s="17">
        <f>J26*0.13</f>
        <v>457.31920000000002</v>
      </c>
    </row>
    <row r="29" spans="1:12" ht="13.5" thickBot="1" x14ac:dyDescent="0.25"/>
    <row r="30" spans="1:12" ht="18.75" customHeight="1" thickBot="1" x14ac:dyDescent="0.3">
      <c r="D30" s="43" t="s">
        <v>7</v>
      </c>
      <c r="E30" s="44"/>
      <c r="F30" s="44"/>
      <c r="G30" s="44"/>
      <c r="H30" s="41">
        <f>J26+J28</f>
        <v>3975.1592000000001</v>
      </c>
      <c r="I30" s="41"/>
      <c r="J30" s="42"/>
    </row>
    <row r="32" spans="1:12" ht="15.75" x14ac:dyDescent="0.2">
      <c r="B32" s="46" t="s">
        <v>4</v>
      </c>
      <c r="C32" s="46"/>
      <c r="D32" s="47" t="s">
        <v>16</v>
      </c>
      <c r="E32" s="47"/>
      <c r="F32" s="47"/>
      <c r="G32" s="47"/>
      <c r="H32" s="47"/>
      <c r="I32" s="47"/>
      <c r="J32" s="47"/>
    </row>
    <row r="33" spans="2:10" ht="12.75" customHeight="1" x14ac:dyDescent="0.2">
      <c r="B33" s="6"/>
      <c r="C33" s="6"/>
      <c r="D33" s="6"/>
      <c r="E33" s="6"/>
      <c r="F33" s="6"/>
      <c r="G33" s="6"/>
      <c r="H33" s="6"/>
      <c r="I33" s="6"/>
      <c r="J33" s="6"/>
    </row>
    <row r="34" spans="2:10" x14ac:dyDescent="0.2">
      <c r="B34" s="45" t="s">
        <v>13</v>
      </c>
      <c r="C34" s="45"/>
      <c r="D34" s="45"/>
      <c r="E34" s="6"/>
      <c r="F34" s="38" t="s">
        <v>10</v>
      </c>
      <c r="G34" s="38"/>
      <c r="H34" s="38"/>
      <c r="I34" s="38"/>
      <c r="J34" s="38"/>
    </row>
    <row r="35" spans="2:10" ht="12.75" customHeight="1" x14ac:dyDescent="0.2">
      <c r="B35" s="48" t="s">
        <v>14</v>
      </c>
      <c r="C35" s="48"/>
      <c r="D35" s="48"/>
      <c r="E35" s="6"/>
      <c r="F35" s="36" t="s">
        <v>11</v>
      </c>
      <c r="G35" s="36"/>
      <c r="H35" s="36"/>
      <c r="I35" s="36"/>
      <c r="J35" s="36"/>
    </row>
    <row r="36" spans="2:10" ht="12.75" customHeight="1" x14ac:dyDescent="0.2">
      <c r="B36" s="49"/>
      <c r="C36" s="49"/>
      <c r="D36" s="49"/>
      <c r="E36" s="6"/>
      <c r="F36" s="37"/>
      <c r="G36" s="37"/>
      <c r="H36" s="37"/>
      <c r="I36" s="37"/>
      <c r="J36" s="37"/>
    </row>
    <row r="37" spans="2:10" ht="12.75" customHeight="1" x14ac:dyDescent="0.2">
      <c r="B37" s="49"/>
      <c r="C37" s="49"/>
      <c r="D37" s="49"/>
      <c r="E37" s="7"/>
      <c r="F37" s="37"/>
      <c r="G37" s="37"/>
      <c r="H37" s="37"/>
      <c r="I37" s="37"/>
      <c r="J37" s="37"/>
    </row>
    <row r="38" spans="2:10" ht="15.75" customHeight="1" x14ac:dyDescent="0.2">
      <c r="B38" s="49"/>
      <c r="C38" s="49"/>
      <c r="D38" s="49"/>
      <c r="E38" s="7"/>
      <c r="F38" s="37"/>
      <c r="G38" s="37"/>
      <c r="H38" s="37"/>
      <c r="I38" s="37"/>
      <c r="J38" s="37"/>
    </row>
    <row r="39" spans="2:10" ht="15.75" x14ac:dyDescent="0.25">
      <c r="B39" s="16"/>
      <c r="C39" s="16"/>
      <c r="D39" s="16"/>
      <c r="E39" s="7"/>
      <c r="F39" s="37"/>
      <c r="G39" s="37"/>
      <c r="H39" s="37"/>
      <c r="I39" s="37"/>
      <c r="J39" s="37"/>
    </row>
    <row r="40" spans="2:10" ht="15.75" x14ac:dyDescent="0.25">
      <c r="B40" s="16"/>
    </row>
    <row r="41" spans="2:10" ht="15.75" x14ac:dyDescent="0.25">
      <c r="B41" s="39" t="s">
        <v>19</v>
      </c>
      <c r="C41" s="39"/>
      <c r="D41" s="39"/>
      <c r="E41" s="39"/>
      <c r="F41" s="39"/>
      <c r="G41" s="39"/>
      <c r="H41" s="39"/>
      <c r="I41" s="39"/>
      <c r="J41" s="39"/>
    </row>
    <row r="42" spans="2:10" x14ac:dyDescent="0.2">
      <c r="B42" s="40" t="s">
        <v>20</v>
      </c>
      <c r="C42" s="40"/>
      <c r="D42" s="40"/>
      <c r="E42" s="40"/>
      <c r="F42" s="40"/>
      <c r="G42" s="40"/>
      <c r="H42" s="40"/>
      <c r="I42" s="40"/>
      <c r="J42" s="40"/>
    </row>
  </sheetData>
  <sheetProtection selectLockedCells="1"/>
  <mergeCells count="47">
    <mergeCell ref="C22:G22"/>
    <mergeCell ref="C23:G23"/>
    <mergeCell ref="C16:G16"/>
    <mergeCell ref="C17:G17"/>
    <mergeCell ref="C18:G18"/>
    <mergeCell ref="C19:G19"/>
    <mergeCell ref="C20:G20"/>
    <mergeCell ref="C21:G21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7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1:J41"/>
    <mergeCell ref="B42:J42"/>
    <mergeCell ref="H30:J30"/>
    <mergeCell ref="D30:G30"/>
    <mergeCell ref="B34:D34"/>
    <mergeCell ref="B32:C32"/>
    <mergeCell ref="D32:J32"/>
    <mergeCell ref="B35:D38"/>
    <mergeCell ref="C25:G25"/>
    <mergeCell ref="C24:G24"/>
    <mergeCell ref="G28:I28"/>
    <mergeCell ref="F35:J39"/>
    <mergeCell ref="F34:J34"/>
  </mergeCells>
  <phoneticPr fontId="3" type="noConversion"/>
  <printOptions horizontalCentered="1"/>
  <pageMargins left="0.25" right="0.25" top="0.75" bottom="0.75" header="0.3" footer="0.3"/>
  <pageSetup scale="63" orientation="portrait" horizontalDpi="360" verticalDpi="360" r:id="rId1"/>
  <headerFooter alignWithMargins="0"/>
  <rowBreaks count="1" manualBreakCount="1">
    <brk id="37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Ingrid</cp:lastModifiedBy>
  <cp:lastPrinted>2019-12-11T19:20:11Z</cp:lastPrinted>
  <dcterms:created xsi:type="dcterms:W3CDTF">2007-07-14T22:25:02Z</dcterms:created>
  <dcterms:modified xsi:type="dcterms:W3CDTF">2021-09-09T01:05:28Z</dcterms:modified>
</cp:coreProperties>
</file>