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TERCER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Hoja1!$A$1:$K$47</definedName>
  </definedNames>
  <calcPr calcId="152511"/>
</workbook>
</file>

<file path=xl/calcChain.xml><?xml version="1.0" encoding="utf-8"?>
<calcChain xmlns="http://schemas.openxmlformats.org/spreadsheetml/2006/main">
  <c r="J29" i="1" l="1"/>
  <c r="J31" i="1" l="1"/>
  <c r="H33" i="1" l="1"/>
</calcChain>
</file>

<file path=xl/sharedStrings.xml><?xml version="1.0" encoding="utf-8"?>
<sst xmlns="http://schemas.openxmlformats.org/spreadsheetml/2006/main" count="38" uniqueCount="34">
  <si>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</si>
  <si>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</si>
  <si>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</si>
  <si>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</si>
  <si>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</si>
  <si>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</si>
  <si>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</si>
  <si>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</si>
  <si>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</si>
  <si>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</si>
  <si>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</si>
  <si>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</si>
  <si>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</si>
  <si>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</si>
  <si>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</si>
  <si>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</si>
  <si>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</si>
  <si>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</si>
  <si>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</si>
  <si>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</si>
  <si>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</si>
  <si>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</si>
  <si>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</si>
  <si>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</si>
  <si>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CORTINA DE ENTRADA DE CLIENTES</t>
  </si>
  <si>
    <t>U</t>
  </si>
  <si>
    <t>Servicio de ingeniería por engrase de guías y enderezado de guías en 3 cortinas, Incluye limpieza, honorario nocturno.</t>
  </si>
  <si>
    <t>Servicio de ingeniería por reparación de 2 pasadores, Incluye instalación de 2 pasadores de varilla lisa 3/8", cambio de tornillos punta broca 5/16, aplicación de pintura color gris, horario nocturno.</t>
  </si>
  <si>
    <t>CORTINAS DE BODEGA</t>
  </si>
  <si>
    <t>Servicio de ingeniería por instalación de topes, Incluye fabricación e instalación de 2 topes hechos de platina 2"x3/16 soldados y pintados color gris, horario nocturno.</t>
  </si>
  <si>
    <t>Servicio de ingeniería por instalación de duela de 2.30m de largo, Incluye engrase para instalación, pernos tipo carruaje 5/16" para asegurar duela, horario nocturno.</t>
  </si>
  <si>
    <t>Servicio de ingeniería por instalación de 2 barrepolvos en cortina de entrada y salida de clientes, Incluye suministro e instalación de barrepolvo de hule negro de 3mm de 2.30m de largo cada uno, instalación de refuerzo a barrepolvo de platina de 1"x1/8, horario nocturno.</t>
  </si>
  <si>
    <t>TIEMPO ENTREGA:    1 dia</t>
  </si>
  <si>
    <t>WM SAN MIGUEL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</si>
</sst>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  <xf numFmtId="0" fontId="0" fillId="4" borderId="28" xfId="0" applyNumberFormat="1" applyFill="1" applyBorder="1" applyAlignment="1" applyProtection="1">
      <alignment horizontal="center" vertical="center"/>
      <protection locked="0"/>
    </xf>
    <xf numFmtId="0" fontId="1" fillId="4" borderId="29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0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31" xfId="0" applyNumberFormat="1" applyFill="1" applyBorder="1" applyAlignment="1" applyProtection="1">
      <alignment horizontal="center" vertical="center"/>
      <protection locked="0"/>
    </xf>
    <xf numFmtId="0" fontId="1" fillId="4" borderId="28" xfId="0" applyNumberFormat="1" applyFont="1" applyFill="1" applyBorder="1" applyAlignment="1" applyProtection="1">
      <alignment horizontal="center" vertical="center" wrapText="1"/>
      <protection locked="0"/>
    </xf>
    <xf numFmtId="166" fontId="0" fillId="4" borderId="28" xfId="0" applyNumberFormat="1" applyFill="1" applyBorder="1" applyAlignment="1" applyProtection="1">
      <alignment horizontal="center" vertical="center"/>
      <protection locked="0"/>
    </xf>
    <xf numFmtId="0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2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4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36</xdr:row>
      <xdr:rowOff>0</xdr:rowOff>
    </xdr:from>
    <xdr:to>
      <xdr:col>4</xdr:col>
      <xdr:colOff>0</xdr:colOff>
      <xdr:row>41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36</xdr:row>
      <xdr:rowOff>0</xdr:rowOff>
    </xdr:from>
    <xdr:to>
      <xdr:col>10</xdr:col>
      <xdr:colOff>0</xdr:colOff>
      <xdr:row>41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33</xdr:row>
      <xdr:rowOff>142875</xdr:rowOff>
    </xdr:from>
    <xdr:to>
      <xdr:col>9</xdr:col>
      <xdr:colOff>685800</xdr:colOff>
      <xdr:row>35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43</xdr:row>
      <xdr:rowOff>0</xdr:rowOff>
    </xdr:from>
    <xdr:to>
      <xdr:col>9</xdr:col>
      <xdr:colOff>704850</xdr:colOff>
      <xdr:row>45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5"/>
  <sheetViews>
    <sheetView showGridLines="0" showRowColHeaders="0" showZeros="0" tabSelected="1" showOutlineSymbols="0" view="pageBreakPreview" zoomScale="70" zoomScaleNormal="77" zoomScaleSheetLayoutView="70" workbookViewId="0">
      <selection activeCell="Q2" sqref="Q2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23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33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19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44455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32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20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24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99.95" customHeight="1" x14ac:dyDescent="0.2">
      <c r="A17" s="9"/>
      <c r="B17" s="24">
        <v>1</v>
      </c>
      <c r="C17" s="40" t="s">
        <v>31</v>
      </c>
      <c r="D17" s="41"/>
      <c r="E17" s="41"/>
      <c r="F17" s="41"/>
      <c r="G17" s="42"/>
      <c r="H17" s="25">
        <v>2</v>
      </c>
      <c r="I17" s="31" t="s">
        <v>25</v>
      </c>
      <c r="J17" s="26">
        <v>250</v>
      </c>
      <c r="K17" s="22"/>
      <c r="L17" s="22"/>
    </row>
    <row r="18" spans="1:12" ht="99.95" customHeight="1" x14ac:dyDescent="0.2">
      <c r="A18" s="9"/>
      <c r="B18" s="24">
        <v>2</v>
      </c>
      <c r="C18" s="33" t="s">
        <v>30</v>
      </c>
      <c r="D18" s="34"/>
      <c r="E18" s="34"/>
      <c r="F18" s="34"/>
      <c r="G18" s="35"/>
      <c r="H18" s="25">
        <v>1</v>
      </c>
      <c r="I18" s="31" t="s">
        <v>25</v>
      </c>
      <c r="J18" s="26">
        <v>125</v>
      </c>
      <c r="K18" s="22"/>
      <c r="L18" s="22"/>
    </row>
    <row r="19" spans="1:12" ht="90" customHeight="1" x14ac:dyDescent="0.2">
      <c r="A19" s="9"/>
      <c r="B19" s="24">
        <v>3</v>
      </c>
      <c r="C19" s="33" t="s">
        <v>29</v>
      </c>
      <c r="D19" s="34"/>
      <c r="E19" s="34"/>
      <c r="F19" s="34"/>
      <c r="G19" s="35"/>
      <c r="H19" s="25">
        <v>2</v>
      </c>
      <c r="I19" s="31" t="s">
        <v>25</v>
      </c>
      <c r="J19" s="26">
        <v>125</v>
      </c>
      <c r="K19" s="22"/>
      <c r="L19" s="22"/>
    </row>
    <row r="20" spans="1:12" ht="90" customHeight="1" thickBot="1" x14ac:dyDescent="0.25">
      <c r="A20" s="9"/>
      <c r="B20" s="87">
        <v>4</v>
      </c>
      <c r="C20" s="88" t="s">
        <v>27</v>
      </c>
      <c r="D20" s="89"/>
      <c r="E20" s="89"/>
      <c r="F20" s="89"/>
      <c r="G20" s="90"/>
      <c r="H20" s="91">
        <v>2</v>
      </c>
      <c r="I20" s="92" t="s">
        <v>25</v>
      </c>
      <c r="J20" s="93">
        <v>73.55</v>
      </c>
      <c r="K20" s="22"/>
      <c r="L20" s="22"/>
    </row>
    <row r="21" spans="1:12" ht="20.100000000000001" customHeight="1" thickBot="1" x14ac:dyDescent="0.25">
      <c r="A21" s="10"/>
      <c r="B21" s="27"/>
      <c r="C21" s="36" t="s">
        <v>28</v>
      </c>
      <c r="D21" s="36"/>
      <c r="E21" s="36"/>
      <c r="F21" s="36"/>
      <c r="G21" s="36"/>
      <c r="H21" s="28"/>
      <c r="I21" s="97"/>
      <c r="J21" s="30"/>
      <c r="K21" s="22"/>
      <c r="L21" s="22"/>
    </row>
    <row r="22" spans="1:12" ht="69.95" customHeight="1" x14ac:dyDescent="0.2">
      <c r="A22" s="9"/>
      <c r="B22" s="24">
        <v>5</v>
      </c>
      <c r="C22" s="94" t="s">
        <v>26</v>
      </c>
      <c r="D22" s="95"/>
      <c r="E22" s="95"/>
      <c r="F22" s="95"/>
      <c r="G22" s="96"/>
      <c r="H22" s="25">
        <v>3</v>
      </c>
      <c r="I22" s="31" t="s">
        <v>25</v>
      </c>
      <c r="J22" s="26">
        <v>225</v>
      </c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10"/>
      <c r="B25" s="24"/>
      <c r="C25" s="37"/>
      <c r="D25" s="38"/>
      <c r="E25" s="38"/>
      <c r="F25" s="38"/>
      <c r="G25" s="39"/>
      <c r="H25" s="15"/>
      <c r="I25" s="32"/>
      <c r="J25" s="17"/>
    </row>
    <row r="26" spans="1:12" ht="18" customHeight="1" x14ac:dyDescent="0.2">
      <c r="A26" s="10"/>
      <c r="B26" s="16"/>
      <c r="C26" s="37"/>
      <c r="D26" s="38"/>
      <c r="E26" s="38"/>
      <c r="F26" s="38"/>
      <c r="G26" s="39"/>
      <c r="H26" s="15"/>
      <c r="I26" s="32"/>
      <c r="J26" s="17"/>
    </row>
    <row r="27" spans="1:12" ht="16.5" customHeight="1" x14ac:dyDescent="0.2">
      <c r="B27" s="16"/>
      <c r="C27" s="37"/>
      <c r="D27" s="38"/>
      <c r="E27" s="38"/>
      <c r="F27" s="38"/>
      <c r="G27" s="39"/>
      <c r="H27" s="15"/>
      <c r="I27" s="32"/>
      <c r="J27" s="17"/>
    </row>
    <row r="28" spans="1:12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ht="24.95" customHeight="1" x14ac:dyDescent="0.2">
      <c r="H29" s="21" t="s">
        <v>15</v>
      </c>
      <c r="I29" s="20"/>
      <c r="J29" s="14">
        <f>SUM(J16:J28)</f>
        <v>798.55</v>
      </c>
    </row>
    <row r="30" spans="1:12" ht="16.5" customHeight="1" x14ac:dyDescent="0.2"/>
    <row r="31" spans="1:12" x14ac:dyDescent="0.2">
      <c r="G31" s="81" t="s">
        <v>3</v>
      </c>
      <c r="H31" s="82"/>
      <c r="I31" s="83"/>
      <c r="J31" s="19">
        <f>J29*0.13</f>
        <v>103.8115</v>
      </c>
    </row>
    <row r="32" spans="1:12" ht="13.5" thickBot="1" x14ac:dyDescent="0.25"/>
    <row r="33" spans="2:10" ht="18.75" customHeight="1" thickBot="1" x14ac:dyDescent="0.3">
      <c r="D33" s="74" t="s">
        <v>7</v>
      </c>
      <c r="E33" s="75"/>
      <c r="F33" s="75"/>
      <c r="G33" s="75"/>
      <c r="H33" s="72">
        <f>J29+J31</f>
        <v>902.36149999999998</v>
      </c>
      <c r="I33" s="72"/>
      <c r="J33" s="73"/>
    </row>
    <row r="35" spans="2:10" ht="15.75" x14ac:dyDescent="0.2">
      <c r="B35" s="77" t="s">
        <v>4</v>
      </c>
      <c r="C35" s="77"/>
      <c r="D35" s="78" t="s">
        <v>16</v>
      </c>
      <c r="E35" s="78"/>
      <c r="F35" s="78"/>
      <c r="G35" s="78"/>
      <c r="H35" s="78"/>
      <c r="I35" s="78"/>
      <c r="J35" s="78"/>
    </row>
    <row r="36" spans="2:10" ht="12.75" customHeight="1" x14ac:dyDescent="0.2">
      <c r="B36" s="6"/>
      <c r="C36" s="6"/>
      <c r="D36" s="6"/>
      <c r="E36" s="6"/>
      <c r="F36" s="6"/>
      <c r="G36" s="6"/>
      <c r="H36" s="6"/>
      <c r="I36" s="6"/>
      <c r="J36" s="6"/>
    </row>
    <row r="37" spans="2:10" x14ac:dyDescent="0.2">
      <c r="B37" s="76" t="s">
        <v>13</v>
      </c>
      <c r="C37" s="76"/>
      <c r="D37" s="76"/>
      <c r="E37" s="6"/>
      <c r="F37" s="86" t="s">
        <v>10</v>
      </c>
      <c r="G37" s="86"/>
      <c r="H37" s="86"/>
      <c r="I37" s="86"/>
      <c r="J37" s="86"/>
    </row>
    <row r="38" spans="2:10" ht="12.75" customHeight="1" x14ac:dyDescent="0.2">
      <c r="B38" s="79" t="s">
        <v>14</v>
      </c>
      <c r="C38" s="79"/>
      <c r="D38" s="79"/>
      <c r="E38" s="6"/>
      <c r="F38" s="84" t="s">
        <v>11</v>
      </c>
      <c r="G38" s="84"/>
      <c r="H38" s="84"/>
      <c r="I38" s="84"/>
      <c r="J38" s="84"/>
    </row>
    <row r="39" spans="2:10" ht="12.75" customHeight="1" x14ac:dyDescent="0.2">
      <c r="B39" s="80"/>
      <c r="C39" s="80"/>
      <c r="D39" s="80"/>
      <c r="E39" s="6"/>
      <c r="F39" s="85"/>
      <c r="G39" s="85"/>
      <c r="H39" s="85"/>
      <c r="I39" s="85"/>
      <c r="J39" s="85"/>
    </row>
    <row r="40" spans="2:10" ht="12.75" customHeight="1" x14ac:dyDescent="0.2">
      <c r="B40" s="80"/>
      <c r="C40" s="80"/>
      <c r="D40" s="80"/>
      <c r="E40" s="7"/>
      <c r="F40" s="85"/>
      <c r="G40" s="85"/>
      <c r="H40" s="85"/>
      <c r="I40" s="85"/>
      <c r="J40" s="85"/>
    </row>
    <row r="41" spans="2:10" ht="15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x14ac:dyDescent="0.25">
      <c r="B42" s="18"/>
      <c r="C42" s="18"/>
      <c r="D42" s="18"/>
      <c r="E42" s="7"/>
      <c r="F42" s="85"/>
      <c r="G42" s="85"/>
      <c r="H42" s="85"/>
      <c r="I42" s="85"/>
      <c r="J42" s="85"/>
    </row>
    <row r="43" spans="2:10" ht="15.75" x14ac:dyDescent="0.25">
      <c r="B43" s="18"/>
    </row>
    <row r="44" spans="2:10" ht="15.75" x14ac:dyDescent="0.25">
      <c r="B44" s="70" t="s">
        <v>21</v>
      </c>
      <c r="C44" s="70"/>
      <c r="D44" s="70"/>
      <c r="E44" s="70"/>
      <c r="F44" s="70"/>
      <c r="G44" s="70"/>
      <c r="H44" s="70"/>
      <c r="I44" s="70"/>
      <c r="J44" s="70"/>
    </row>
    <row r="45" spans="2:10" x14ac:dyDescent="0.2">
      <c r="B45" s="71" t="s">
        <v>22</v>
      </c>
      <c r="C45" s="71"/>
      <c r="D45" s="71"/>
      <c r="E45" s="71"/>
      <c r="F45" s="71"/>
      <c r="G45" s="71"/>
      <c r="H45" s="71"/>
      <c r="I45" s="71"/>
      <c r="J45" s="71"/>
    </row>
  </sheetData>
  <sheetProtection selectLockedCells="1"/>
  <mergeCells count="50">
    <mergeCell ref="C28:G28"/>
    <mergeCell ref="C27:G27"/>
    <mergeCell ref="G31:I31"/>
    <mergeCell ref="F38:J42"/>
    <mergeCell ref="F37:J37"/>
    <mergeCell ref="B44:J44"/>
    <mergeCell ref="B45:J45"/>
    <mergeCell ref="H33:J33"/>
    <mergeCell ref="D33:G33"/>
    <mergeCell ref="B37:D37"/>
    <mergeCell ref="B35:C35"/>
    <mergeCell ref="D35:J35"/>
    <mergeCell ref="B38:D41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3:G23"/>
    <mergeCell ref="C24:G24"/>
    <mergeCell ref="C16:G16"/>
    <mergeCell ref="C26:G26"/>
    <mergeCell ref="C25:G25"/>
    <mergeCell ref="C17:G17"/>
    <mergeCell ref="C19:G19"/>
    <mergeCell ref="C20:G20"/>
    <mergeCell ref="C21:G21"/>
    <mergeCell ref="C22:G22"/>
    <mergeCell ref="C18:G18"/>
  </mergeCells>
  <phoneticPr fontId="3" type="noConversion"/>
  <printOptions horizontalCentered="1"/>
  <pageMargins left="0.25" right="0.25" top="0.75" bottom="0.75" header="0.3" footer="0.3"/>
  <pageSetup scale="63" orientation="portrait" horizontalDpi="360" verticalDpi="360" r:id="rId1"/>
  <headerFooter alignWithMargins="0"/>
  <rowBreaks count="1" manualBreakCount="1">
    <brk id="40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2021-09-17T19:31:05Z</cp:lastPrinted>
  <dcterms:created xsi:type="dcterms:W3CDTF">2007-07-14T22:25:02Z</dcterms:created>
  <dcterms:modified xsi:type="dcterms:W3CDTF">2021-09-17T22:07:10Z</dcterms:modified>
</cp:coreProperties>
</file>