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<sst xmlns="http://schemas.openxmlformats.org/spreadsheetml/2006/main" count="42" uniqueCount="40">
  <si>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</si>
  <si>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</si>
  <si>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</si>
  <si>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</si>
  <si>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</si>
  <si>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</si>
  <si>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</si>
  <si>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</si>
  <si>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</si>
  <si>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</si>
  <si>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</si>
  <si>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</si>
  <si>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</si>
  <si>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</si>
  <si>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</si>
  <si>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</si>
  <si>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</si>
  <si>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</si>
  <si>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</si>
  <si>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</si>
  <si>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</si>
  <si>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</si>
  <si>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</si>
  <si>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</si>
  <si>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</si>
  <si>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</si>
  <si>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</si>
  <si>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</si>
  <si>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</si>
  <si>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</si>
  <si>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</si>
  <si>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</si>
  <si>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</si>
  <si>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</si>
  <si>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</si>
  <si>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 xml:space="preserve">YARDA DE HULE PARA BARREPOLVO </t>
  </si>
  <si>
    <t>REPARACIÓN DE BARREPOLVO</t>
  </si>
  <si>
    <t>DUELA 2.30M</t>
  </si>
  <si>
    <t>TARRO DE GRASA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</si>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</sst>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34.375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275</v>
      </c>
      <c r="I6" s="39">
        <f>H6-G6</f>
        <v>275</v>
      </c>
      <c r="J6" s="37">
        <f>I66</f>
        <v>154.4</v>
      </c>
      <c r="K6" s="39">
        <f>H6-ABS(J6)</f>
        <v>120.6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2.5</v>
      </c>
      <c r="G15" s="6"/>
      <c r="H15" s="7"/>
      <c r="I15" s="7">
        <f>C15*D15*E15*F15</f>
        <v>5.7249999999999996</v>
      </c>
      <c r="J15" s="8">
        <f>I15-H15</f>
        <v>5.7249999999999996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2.5</v>
      </c>
      <c r="G16" s="6"/>
      <c r="H16" s="7"/>
      <c r="I16" s="7">
        <f>C16*D16*E16*F16</f>
        <v>3.8</v>
      </c>
      <c r="J16" s="8">
        <f>I16-H16</f>
        <v>3.8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2</v>
      </c>
      <c r="F18" s="5"/>
      <c r="G18" s="6"/>
      <c r="H18" s="7"/>
      <c r="I18" s="7">
        <f>C18*D18*E18</f>
        <v>10</v>
      </c>
      <c r="J18" s="8">
        <f t="shared" ref="J18:J19" si="2">I18-H18</f>
        <v>10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50.024999999999999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3</v>
      </c>
      <c r="D23" s="6">
        <v>13.5</v>
      </c>
      <c r="E23" s="5"/>
      <c r="F23" s="6"/>
      <c r="G23" s="6"/>
      <c r="H23" s="7"/>
      <c r="I23" s="7">
        <f>C23*D23</f>
        <v>40.5</v>
      </c>
      <c r="J23" s="8">
        <f>I23-H23</f>
        <v>40.5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6.3250000000000002</v>
      </c>
      <c r="E24" s="6"/>
      <c r="F24" s="6"/>
      <c r="G24" s="6"/>
      <c r="H24" s="7"/>
      <c r="I24" s="7">
        <f t="shared" ref="I24:I54" si="3">C24*D24</f>
        <v>6.3250000000000002</v>
      </c>
      <c r="J24" s="8">
        <f t="shared" ref="J24:J54" si="4">I24-H24</f>
        <v>6.3250000000000002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2.5</v>
      </c>
      <c r="E25" s="6"/>
      <c r="F25" s="6"/>
      <c r="G25" s="6"/>
      <c r="H25" s="7"/>
      <c r="I25" s="7">
        <f t="shared" si="3"/>
        <v>2.5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0.65</v>
      </c>
      <c r="E26" s="6"/>
      <c r="F26" s="6"/>
      <c r="G26" s="6"/>
      <c r="H26" s="7"/>
      <c r="I26" s="7">
        <f t="shared" si="3"/>
        <v>0.65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49.975000000000001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340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54.4</v>
      </c>
      <c r="J58" s="8">
        <f>I58-H58</f>
        <v>54.4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54.4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154.4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2021-09-14T23:44:27Z</dcterms:modified>
</cp:coreProperties>
</file>