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 MARGARITA\Desktop\iconos y archivos varios\INGRID 1\DF PROYECTOS\COTIZACIONES\2021\COTIZACIONES\SEPTIEMBRE\MD USULUTAN PINTURA DE PARQUEO\"/>
    </mc:Choice>
  </mc:AlternateContent>
  <bookViews>
    <workbookView showHorizontalScroll="0" showSheetTabs="0" xWindow="-120" yWindow="-120" windowWidth="24240" windowHeight="13140"/>
  </bookViews>
  <sheets>
    <sheet name="Hoja1" sheetId="1" r:id="rId1"/>
  </sheets>
  <definedNames>
    <definedName name="_xlnm.Print_Area" localSheetId="0">Hoja1!$A$1:$K$52</definedName>
  </definedNames>
  <calcPr calcId="152511"/>
</workbook>
</file>

<file path=xl/calcChain.xml><?xml version="1.0" encoding="utf-8"?>
<calcChain xmlns="http://schemas.openxmlformats.org/spreadsheetml/2006/main">
  <c r="J34" i="1" l="1"/>
  <c r="J36" i="1" l="1"/>
  <c r="H38" i="1" l="1"/>
</calcChain>
</file>

<file path=xl/sharedStrings.xml><?xml version="1.0" encoding="utf-8"?>
<sst xmlns="http://schemas.openxmlformats.org/spreadsheetml/2006/main" count="55" uniqueCount="47">
  <si>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</si>
  <si>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</si>
  <si>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</si>
  <si>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</si>
  <si>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</si>
  <si>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</si>
  <si>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</si>
  <si>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</si>
  <si>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</si>
  <si>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</si>
  <si>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</si>
  <si>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</si>
  <si>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</si>
  <si>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</si>
  <si>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</si>
  <si>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</si>
  <si>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</si>
  <si>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</si>
  <si>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</si>
  <si>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</si>
  <si>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</si>
  <si>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</si>
  <si>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</t>
  </si>
  <si>
    <t>ml</t>
  </si>
  <si>
    <t>U</t>
  </si>
  <si>
    <t>SEÑALIZACION DE PARQUEO</t>
  </si>
  <si>
    <t>MD USULUTAN</t>
  </si>
  <si>
    <r>
      <t xml:space="preserve">Servicios de ingenieria por aplicacion de pintura de alto trafico caucho clorado Sherwing william color amarillo </t>
    </r>
    <r>
      <rPr>
        <b/>
        <sz val="10"/>
        <rFont val="Arial"/>
        <family val="2"/>
      </rPr>
      <t xml:space="preserve">90 lineas de Parqueo </t>
    </r>
    <r>
      <rPr>
        <sz val="10"/>
        <rFont val="Arial"/>
        <family val="2"/>
      </rPr>
      <t xml:space="preserve"> de 5mts cada una de 10cm de ancho.</t>
    </r>
  </si>
  <si>
    <r>
      <t xml:space="preserve">Servicios de ingenieria por aplicacion de pintura de alto trafico caucho clorado Sherwing william color amarillo </t>
    </r>
    <r>
      <rPr>
        <b/>
        <sz val="10"/>
        <rFont val="Arial"/>
        <family val="2"/>
      </rPr>
      <t xml:space="preserve">14 lineas de Parqueo </t>
    </r>
    <r>
      <rPr>
        <sz val="10"/>
        <rFont val="Arial"/>
        <family val="2"/>
      </rPr>
      <t xml:space="preserve"> de 2.40mts cada una de 10cm de ancho.</t>
    </r>
  </si>
  <si>
    <t>numeros</t>
  </si>
  <si>
    <r>
      <t xml:space="preserve">Servicios de ingenieria por aplicacion de pintura de alto trafico caucho clorado Sherwing william color amarillo </t>
    </r>
    <r>
      <rPr>
        <b/>
        <sz val="10"/>
        <rFont val="Arial"/>
        <family val="2"/>
      </rPr>
      <t>a numeros de parqueo del 1 al 100.</t>
    </r>
  </si>
  <si>
    <r>
      <t xml:space="preserve">Servicios de ingenieria por aplicacion de pintura de alto trafico caucho clorado Sherwing william color amarillo </t>
    </r>
    <r>
      <rPr>
        <b/>
        <sz val="10"/>
        <rFont val="Arial"/>
        <family val="2"/>
      </rPr>
      <t>a 137 ml Pretil de arriates.</t>
    </r>
    <r>
      <rPr>
        <sz val="10"/>
        <rFont val="Arial"/>
        <family val="2"/>
      </rPr>
      <t xml:space="preserve"> ( alto 18cm x 12 cm ancho)</t>
    </r>
  </si>
  <si>
    <r>
      <t xml:space="preserve">Servicios de ingenieria por aplicacion de pintura de alto trafico caucho clorado Sherwing william color amarillo a </t>
    </r>
    <r>
      <rPr>
        <b/>
        <sz val="10"/>
        <rFont val="Arial"/>
        <family val="2"/>
      </rPr>
      <t>Cebra de No estacionarse.</t>
    </r>
    <r>
      <rPr>
        <sz val="10"/>
        <rFont val="Arial"/>
        <family val="2"/>
      </rPr>
      <t xml:space="preserve"> Dimensiones: 5.00m x 4mts.</t>
    </r>
  </si>
  <si>
    <t>m2</t>
  </si>
  <si>
    <r>
      <t xml:space="preserve">Servicios de ingenieria por aplicacion de pintura de alto trafico caucho clorado Sherwing william color blanco a </t>
    </r>
    <r>
      <rPr>
        <b/>
        <sz val="10"/>
        <rFont val="Arial"/>
        <family val="2"/>
      </rPr>
      <t>4 Cebras de parqueo discapacitados</t>
    </r>
    <r>
      <rPr>
        <sz val="10"/>
        <rFont val="Arial"/>
        <family val="2"/>
      </rPr>
      <t>, Dimensiones 5.00m largo x 1.00m ancho.</t>
    </r>
  </si>
  <si>
    <r>
      <t xml:space="preserve">Servicios de ingenieria por aplicacion de pintura de alto trafico caucho clorado color blanco a </t>
    </r>
    <r>
      <rPr>
        <b/>
        <sz val="10"/>
        <rFont val="Arial"/>
        <family val="2"/>
      </rPr>
      <t>logo estacionamiento discapacitados</t>
    </r>
    <r>
      <rPr>
        <sz val="10"/>
        <rFont val="Arial"/>
        <family val="2"/>
      </rPr>
      <t xml:space="preserve"> de 1.50m x 1.50m.</t>
    </r>
  </si>
  <si>
    <r>
      <t xml:space="preserve">Servicios de ingenieria por aplicacion de pintura de alto trafico caucho clorado color blanco a </t>
    </r>
    <r>
      <rPr>
        <b/>
        <sz val="10"/>
        <rFont val="Arial"/>
        <family val="2"/>
      </rPr>
      <t>20 flechas</t>
    </r>
    <r>
      <rPr>
        <sz val="10"/>
        <rFont val="Arial"/>
        <family val="2"/>
      </rPr>
      <t xml:space="preserve"> de 1.25m x 70cm. </t>
    </r>
  </si>
  <si>
    <r>
      <t xml:space="preserve">Servicios de ingenieria por aplicacion de pintura de alto trafico caucho clorado Sherwing william color verde seguridad a </t>
    </r>
    <r>
      <rPr>
        <b/>
        <sz val="10"/>
        <rFont val="Arial"/>
        <family val="2"/>
      </rPr>
      <t>punto de encuentro</t>
    </r>
    <r>
      <rPr>
        <sz val="10"/>
        <rFont val="Arial"/>
        <family val="2"/>
      </rPr>
      <t xml:space="preserve"> de 2.6m x 2.60m.</t>
    </r>
  </si>
  <si>
    <r>
      <t xml:space="preserve">Servicios de ingenieria por aplicacion de pintura de alto trafico caucho clorado color blanco a </t>
    </r>
    <r>
      <rPr>
        <b/>
        <sz val="10"/>
        <rFont val="Arial"/>
        <family val="2"/>
      </rPr>
      <t>Cebra Peatonal</t>
    </r>
    <r>
      <rPr>
        <sz val="10"/>
        <rFont val="Arial"/>
        <family val="2"/>
      </rPr>
      <t>, 150 lineas de 1.00m largo x 30cm ancho</t>
    </r>
  </si>
  <si>
    <r>
      <t xml:space="preserve">Servicios de ingenieria por aplicacion de pintura de alto trafico caucho clorado color amarilla a </t>
    </r>
    <r>
      <rPr>
        <b/>
        <sz val="10"/>
        <rFont val="Arial"/>
        <family val="2"/>
      </rPr>
      <t>4 cebras</t>
    </r>
    <r>
      <rPr>
        <sz val="10"/>
        <rFont val="Arial"/>
        <family val="2"/>
      </rPr>
      <t xml:space="preserve"> de 11m largo x 1.35m ancho.</t>
    </r>
  </si>
  <si>
    <r>
      <t xml:space="preserve">Servicios de ingenieria por aplicacion de pintura de alto trafico caucho clorado color amarilla a </t>
    </r>
    <r>
      <rPr>
        <b/>
        <sz val="10"/>
        <rFont val="Arial"/>
        <family val="2"/>
      </rPr>
      <t>1 cebra</t>
    </r>
    <r>
      <rPr>
        <sz val="10"/>
        <rFont val="Arial"/>
        <family val="2"/>
      </rPr>
      <t xml:space="preserve"> de 5m largo x 5m ancho.</t>
    </r>
  </si>
  <si>
    <r>
      <t xml:space="preserve">Servicios de ingenieria por aplicacion de pintura de alto trafico caucho clorado color blanca a </t>
    </r>
    <r>
      <rPr>
        <b/>
        <sz val="10"/>
        <rFont val="Arial"/>
        <family val="2"/>
      </rPr>
      <t>Letras de CEDA en area de Recepcion.</t>
    </r>
  </si>
  <si>
    <t xml:space="preserve"> 6 meses siempre y cuando no haya sido , golpeado de forma directa por personas, afectado por fenomenos naturales o finalizado su vida util los materiales. Incluye mano de Obra, herramientas y todo lo necesario para su correcta ejecución.</t>
  </si>
  <si>
    <t>lineas</t>
  </si>
  <si>
    <t>NOTA:</t>
  </si>
  <si>
    <t>Se ha considerado retiro de pintura vieja, limpieza antes de pintar y aplicación de 3 manos de pintura para aplicar el color. Se ha considerado trabajo nocturno.</t>
  </si>
  <si>
    <t>TIEMPO ENTREGA:    15 noches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</si>
</sst>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1" fillId="0" borderId="24" xfId="0" applyNumberFormat="1" applyFont="1" applyBorder="1" applyAlignment="1" applyProtection="1">
      <alignment horizontal="center" vertical="center"/>
      <protection locked="0"/>
    </xf>
    <xf numFmtId="0" fontId="0" fillId="0" borderId="6" xfId="0" applyNumberFormat="1" applyBorder="1" applyAlignment="1" applyProtection="1">
      <alignment horizontal="center" vertical="center"/>
      <protection locked="0"/>
    </xf>
    <xf numFmtId="0" fontId="1" fillId="0" borderId="2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5" fillId="3" borderId="15" xfId="0" applyFont="1" applyFill="1" applyBorder="1" applyAlignment="1" applyProtection="1">
      <alignment horizontal="center" vertical="center"/>
    </xf>
    <xf numFmtId="0" fontId="5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0" borderId="4" xfId="0" applyNumberFormat="1" applyFont="1" applyBorder="1" applyAlignment="1" applyProtection="1">
      <alignment horizontal="center" vertical="center" wrapText="1"/>
      <protection locked="0"/>
    </xf>
    <xf numFmtId="0" fontId="1" fillId="4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4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0" fontId="1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6" xfId="0" applyNumberFormat="1" applyBorder="1" applyAlignment="1" applyProtection="1">
      <alignment horizontal="center" vertical="center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9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0" xfId="0" applyNumberFormat="1" applyFont="1" applyBorder="1" applyAlignment="1" applyProtection="1">
      <alignment horizontal="center" vertical="center"/>
      <protection locked="0"/>
    </xf>
    <xf numFmtId="0" fontId="2" fillId="0" borderId="31" xfId="0" applyNumberFormat="1" applyFont="1" applyBorder="1" applyAlignment="1" applyProtection="1">
      <alignment horizontal="center" vertical="center"/>
      <protection locked="0"/>
    </xf>
    <xf numFmtId="0" fontId="2" fillId="0" borderId="32" xfId="0" applyNumberFormat="1" applyFont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41</xdr:row>
      <xdr:rowOff>0</xdr:rowOff>
    </xdr:from>
    <xdr:to>
      <xdr:col>4</xdr:col>
      <xdr:colOff>0</xdr:colOff>
      <xdr:row>46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0</xdr:colOff>
      <xdr:row>46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38</xdr:row>
      <xdr:rowOff>142875</xdr:rowOff>
    </xdr:from>
    <xdr:to>
      <xdr:col>9</xdr:col>
      <xdr:colOff>685800</xdr:colOff>
      <xdr:row>40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Tel. 22710153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10</xdr:col>
      <xdr:colOff>63500</xdr:colOff>
      <xdr:row>50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87400" y="17119600"/>
          <a:ext cx="6629400" cy="4635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50"/>
  <sheetViews>
    <sheetView showGridLines="0" showRowColHeaders="0" showZeros="0" tabSelected="1" showOutlineSymbols="0" view="pageBreakPreview" zoomScale="78" zoomScaleNormal="76" zoomScaleSheetLayoutView="78" workbookViewId="0">
      <selection activeCell="H12" sqref="H12"/>
    </sheetView>
  </sheetViews>
  <sheetFormatPr baseColWidth="10" defaultColWidth="11.44140625" defaultRowHeight="13.2" x14ac:dyDescent="0.25"/>
  <cols>
    <col min="1" max="1" width="11.44140625" style="1"/>
    <col min="2" max="2" width="9.88671875" style="1" customWidth="1"/>
    <col min="3" max="3" width="8.5546875" style="1" customWidth="1"/>
    <col min="4" max="4" width="25.6640625" style="1" customWidth="1"/>
    <col min="5" max="5" width="2.109375" style="1" customWidth="1"/>
    <col min="6" max="6" width="9.33203125" style="1" customWidth="1"/>
    <col min="7" max="7" width="10" style="1" customWidth="1"/>
    <col min="8" max="9" width="9.88671875" style="1" customWidth="1"/>
    <col min="10" max="10" width="10.6640625" style="1" customWidth="1"/>
    <col min="11" max="16384" width="11.44140625" style="1"/>
  </cols>
  <sheetData>
    <row r="1" spans="1:12" ht="3.75" customHeight="1" thickBot="1" x14ac:dyDescent="0.3"/>
    <row r="2" spans="1:12" ht="23.4" thickBot="1" x14ac:dyDescent="0.45">
      <c r="B2" s="68" t="s">
        <v>5</v>
      </c>
      <c r="C2" s="69"/>
      <c r="D2" s="69"/>
      <c r="E2" s="69"/>
      <c r="F2" s="69"/>
      <c r="G2" s="69"/>
      <c r="H2" s="69"/>
      <c r="I2" s="69"/>
      <c r="J2" s="70"/>
    </row>
    <row r="3" spans="1:12" x14ac:dyDescent="0.25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7.399999999999999" x14ac:dyDescent="0.3">
      <c r="B4" s="62"/>
      <c r="C4" s="62"/>
      <c r="D4" s="62"/>
      <c r="E4" s="4"/>
      <c r="F4" s="11" t="s">
        <v>16</v>
      </c>
      <c r="G4" s="50" t="s">
        <v>22</v>
      </c>
      <c r="H4" s="50"/>
      <c r="I4" s="50"/>
      <c r="J4" s="50"/>
      <c r="K4" s="5"/>
    </row>
    <row r="5" spans="1:12" ht="17.399999999999999" x14ac:dyDescent="0.3">
      <c r="B5" s="62"/>
      <c r="C5" s="62"/>
      <c r="D5" s="62"/>
      <c r="E5" s="4"/>
      <c r="F5" s="8" t="s">
        <v>0</v>
      </c>
      <c r="G5" s="73" t="s">
        <v>26</v>
      </c>
      <c r="H5" s="73"/>
      <c r="I5" s="73"/>
      <c r="J5" s="73"/>
      <c r="K5" s="5"/>
    </row>
    <row r="6" spans="1:12" ht="17.399999999999999" x14ac:dyDescent="0.3">
      <c r="B6" s="62"/>
      <c r="C6" s="62"/>
      <c r="D6" s="62"/>
      <c r="E6" s="4"/>
      <c r="G6" s="74"/>
      <c r="H6" s="74"/>
      <c r="I6" s="74"/>
      <c r="J6" s="74"/>
      <c r="K6" s="5"/>
    </row>
    <row r="7" spans="1:12" ht="18" customHeight="1" x14ac:dyDescent="0.3">
      <c r="B7" s="62"/>
      <c r="C7" s="62"/>
      <c r="D7" s="62"/>
      <c r="E7" s="4"/>
      <c r="F7" s="11" t="s">
        <v>17</v>
      </c>
      <c r="G7" s="13"/>
      <c r="H7" s="12"/>
      <c r="I7" s="12"/>
      <c r="J7" s="12"/>
      <c r="K7" s="5"/>
    </row>
    <row r="8" spans="1:12" ht="17.399999999999999" x14ac:dyDescent="0.3">
      <c r="B8" s="62"/>
      <c r="C8" s="62"/>
      <c r="D8" s="62"/>
      <c r="E8" s="4"/>
      <c r="F8" s="51" t="s">
        <v>18</v>
      </c>
      <c r="G8" s="51"/>
      <c r="H8" s="50"/>
      <c r="I8" s="50"/>
      <c r="J8" s="50"/>
      <c r="K8" s="5"/>
    </row>
    <row r="9" spans="1:12" ht="17.399999999999999" x14ac:dyDescent="0.3">
      <c r="B9" s="62"/>
      <c r="C9" s="62"/>
      <c r="D9" s="62"/>
      <c r="E9" s="4"/>
      <c r="F9" s="72"/>
      <c r="G9" s="72"/>
      <c r="H9" s="72"/>
      <c r="I9" s="71"/>
      <c r="J9" s="71"/>
    </row>
    <row r="10" spans="1:12" ht="17.399999999999999" x14ac:dyDescent="0.3">
      <c r="B10" s="62"/>
      <c r="C10" s="62"/>
      <c r="D10" s="62"/>
      <c r="E10" s="4"/>
      <c r="F10" s="61" t="s">
        <v>6</v>
      </c>
      <c r="G10" s="61"/>
      <c r="H10" s="61"/>
      <c r="I10" s="52">
        <v>44457</v>
      </c>
      <c r="J10" s="52"/>
    </row>
    <row r="11" spans="1:12" ht="17.399999999999999" x14ac:dyDescent="0.3">
      <c r="B11" s="62"/>
      <c r="C11" s="62"/>
      <c r="D11" s="62"/>
      <c r="E11" s="4"/>
      <c r="F11" s="63" t="s">
        <v>11</v>
      </c>
      <c r="G11" s="63"/>
      <c r="H11" s="63" t="s">
        <v>46</v>
      </c>
      <c r="I11" s="63"/>
      <c r="J11" s="63"/>
      <c r="K11" s="10"/>
      <c r="L11" s="2"/>
    </row>
    <row r="12" spans="1:12" ht="13.8" thickBot="1" x14ac:dyDescent="0.3">
      <c r="B12" s="3"/>
      <c r="C12" s="3"/>
      <c r="D12" s="4"/>
      <c r="E12" s="4"/>
      <c r="F12" s="4"/>
    </row>
    <row r="13" spans="1:12" x14ac:dyDescent="0.25">
      <c r="B13" s="66" t="s">
        <v>9</v>
      </c>
      <c r="C13" s="53" t="s">
        <v>8</v>
      </c>
      <c r="D13" s="54"/>
      <c r="E13" s="54"/>
      <c r="F13" s="54"/>
      <c r="G13" s="55"/>
      <c r="H13" s="59" t="s">
        <v>19</v>
      </c>
      <c r="I13" s="59" t="s">
        <v>1</v>
      </c>
      <c r="J13" s="64" t="s">
        <v>2</v>
      </c>
    </row>
    <row r="14" spans="1:12" ht="13.8" thickBot="1" x14ac:dyDescent="0.3">
      <c r="B14" s="67"/>
      <c r="C14" s="56"/>
      <c r="D14" s="57"/>
      <c r="E14" s="57"/>
      <c r="F14" s="57"/>
      <c r="G14" s="58"/>
      <c r="H14" s="60"/>
      <c r="I14" s="60"/>
      <c r="J14" s="65"/>
      <c r="K14" s="10"/>
    </row>
    <row r="15" spans="1:12" ht="1.5" customHeight="1" thickBot="1" x14ac:dyDescent="0.3">
      <c r="B15" s="48"/>
      <c r="C15" s="48"/>
      <c r="D15" s="48"/>
      <c r="E15" s="48"/>
      <c r="F15" s="48"/>
      <c r="G15" s="48"/>
      <c r="H15" s="48"/>
      <c r="I15" s="48"/>
      <c r="J15" s="49"/>
    </row>
    <row r="16" spans="1:12" ht="20.100000000000001" customHeight="1" thickBot="1" x14ac:dyDescent="0.3">
      <c r="A16" s="10"/>
      <c r="B16" s="79"/>
      <c r="C16" s="75" t="s">
        <v>25</v>
      </c>
      <c r="D16" s="75"/>
      <c r="E16" s="75"/>
      <c r="F16" s="75"/>
      <c r="G16" s="75"/>
      <c r="H16" s="80"/>
      <c r="I16" s="80"/>
      <c r="J16" s="81"/>
    </row>
    <row r="17" spans="1:10" ht="50.1" customHeight="1" x14ac:dyDescent="0.25">
      <c r="A17" s="10"/>
      <c r="B17" s="16">
        <v>1</v>
      </c>
      <c r="C17" s="76" t="s">
        <v>27</v>
      </c>
      <c r="D17" s="77"/>
      <c r="E17" s="77"/>
      <c r="F17" s="77"/>
      <c r="G17" s="78"/>
      <c r="H17" s="15">
        <v>450</v>
      </c>
      <c r="I17" s="22" t="s">
        <v>23</v>
      </c>
      <c r="J17" s="17">
        <v>1842.3</v>
      </c>
    </row>
    <row r="18" spans="1:10" ht="50.1" customHeight="1" x14ac:dyDescent="0.25">
      <c r="A18" s="10"/>
      <c r="B18" s="16">
        <v>2</v>
      </c>
      <c r="C18" s="30" t="s">
        <v>28</v>
      </c>
      <c r="D18" s="31"/>
      <c r="E18" s="31"/>
      <c r="F18" s="31"/>
      <c r="G18" s="32"/>
      <c r="H18" s="15">
        <v>33.6</v>
      </c>
      <c r="I18" s="22" t="s">
        <v>23</v>
      </c>
      <c r="J18" s="17">
        <v>137.56</v>
      </c>
    </row>
    <row r="19" spans="1:10" ht="50.1" customHeight="1" x14ac:dyDescent="0.25">
      <c r="A19" s="10"/>
      <c r="B19" s="16">
        <v>3</v>
      </c>
      <c r="C19" s="30" t="s">
        <v>30</v>
      </c>
      <c r="D19" s="31"/>
      <c r="E19" s="31"/>
      <c r="F19" s="31"/>
      <c r="G19" s="32"/>
      <c r="H19" s="15">
        <v>100</v>
      </c>
      <c r="I19" s="22" t="s">
        <v>29</v>
      </c>
      <c r="J19" s="17">
        <v>409.4</v>
      </c>
    </row>
    <row r="20" spans="1:10" ht="75" customHeight="1" x14ac:dyDescent="0.25">
      <c r="A20" s="9"/>
      <c r="B20" s="16">
        <v>4</v>
      </c>
      <c r="C20" s="30" t="s">
        <v>31</v>
      </c>
      <c r="D20" s="31"/>
      <c r="E20" s="31"/>
      <c r="F20" s="31"/>
      <c r="G20" s="32"/>
      <c r="H20" s="15">
        <v>137</v>
      </c>
      <c r="I20" s="22" t="s">
        <v>23</v>
      </c>
      <c r="J20" s="17">
        <v>1438.5</v>
      </c>
    </row>
    <row r="21" spans="1:10" ht="75" customHeight="1" x14ac:dyDescent="0.25">
      <c r="A21" s="9"/>
      <c r="B21" s="16">
        <v>5</v>
      </c>
      <c r="C21" s="30" t="s">
        <v>32</v>
      </c>
      <c r="D21" s="31"/>
      <c r="E21" s="31"/>
      <c r="F21" s="31"/>
      <c r="G21" s="32"/>
      <c r="H21" s="15">
        <v>20</v>
      </c>
      <c r="I21" s="22" t="s">
        <v>33</v>
      </c>
      <c r="J21" s="17">
        <v>409.4</v>
      </c>
    </row>
    <row r="22" spans="1:10" ht="75" customHeight="1" x14ac:dyDescent="0.25">
      <c r="A22" s="9"/>
      <c r="B22" s="16">
        <v>6</v>
      </c>
      <c r="C22" s="30" t="s">
        <v>34</v>
      </c>
      <c r="D22" s="31"/>
      <c r="E22" s="31"/>
      <c r="F22" s="31"/>
      <c r="G22" s="32"/>
      <c r="H22" s="15">
        <v>4</v>
      </c>
      <c r="I22" s="22" t="s">
        <v>24</v>
      </c>
      <c r="J22" s="17">
        <v>409.4</v>
      </c>
    </row>
    <row r="23" spans="1:10" ht="75" customHeight="1" x14ac:dyDescent="0.25">
      <c r="A23" s="9"/>
      <c r="B23" s="16">
        <v>7</v>
      </c>
      <c r="C23" s="30" t="s">
        <v>35</v>
      </c>
      <c r="D23" s="31"/>
      <c r="E23" s="31"/>
      <c r="F23" s="31"/>
      <c r="G23" s="32"/>
      <c r="H23" s="15">
        <v>4</v>
      </c>
      <c r="I23" s="22" t="s">
        <v>24</v>
      </c>
      <c r="J23" s="17">
        <v>368.46</v>
      </c>
    </row>
    <row r="24" spans="1:10" ht="75" customHeight="1" x14ac:dyDescent="0.25">
      <c r="A24" s="9"/>
      <c r="B24" s="16">
        <v>8</v>
      </c>
      <c r="C24" s="30" t="s">
        <v>36</v>
      </c>
      <c r="D24" s="31"/>
      <c r="E24" s="31"/>
      <c r="F24" s="31"/>
      <c r="G24" s="32"/>
      <c r="H24" s="15">
        <v>20</v>
      </c>
      <c r="I24" s="22" t="s">
        <v>24</v>
      </c>
      <c r="J24" s="17">
        <v>716.45</v>
      </c>
    </row>
    <row r="25" spans="1:10" ht="50.1" customHeight="1" x14ac:dyDescent="0.25">
      <c r="A25" s="10"/>
      <c r="B25" s="16">
        <v>9</v>
      </c>
      <c r="C25" s="30" t="s">
        <v>37</v>
      </c>
      <c r="D25" s="31"/>
      <c r="E25" s="31"/>
      <c r="F25" s="31"/>
      <c r="G25" s="32"/>
      <c r="H25" s="15">
        <v>1</v>
      </c>
      <c r="I25" s="22" t="s">
        <v>24</v>
      </c>
      <c r="J25" s="17">
        <v>251</v>
      </c>
    </row>
    <row r="26" spans="1:10" ht="75" customHeight="1" x14ac:dyDescent="0.25">
      <c r="A26" s="10"/>
      <c r="B26" s="16">
        <v>10</v>
      </c>
      <c r="C26" s="30" t="s">
        <v>38</v>
      </c>
      <c r="D26" s="31"/>
      <c r="E26" s="31"/>
      <c r="F26" s="31"/>
      <c r="G26" s="32"/>
      <c r="H26" s="15">
        <v>150</v>
      </c>
      <c r="I26" s="22" t="s">
        <v>43</v>
      </c>
      <c r="J26" s="17">
        <v>1842.3</v>
      </c>
    </row>
    <row r="27" spans="1:10" ht="50.1" customHeight="1" x14ac:dyDescent="0.25">
      <c r="A27" s="10"/>
      <c r="B27" s="16">
        <v>11</v>
      </c>
      <c r="C27" s="30" t="s">
        <v>39</v>
      </c>
      <c r="D27" s="31"/>
      <c r="E27" s="31"/>
      <c r="F27" s="31"/>
      <c r="G27" s="32"/>
      <c r="H27" s="15">
        <v>4</v>
      </c>
      <c r="I27" s="22" t="s">
        <v>24</v>
      </c>
      <c r="J27" s="17">
        <v>1216</v>
      </c>
    </row>
    <row r="28" spans="1:10" ht="50.1" customHeight="1" x14ac:dyDescent="0.25">
      <c r="B28" s="16">
        <v>12</v>
      </c>
      <c r="C28" s="30" t="s">
        <v>40</v>
      </c>
      <c r="D28" s="31"/>
      <c r="E28" s="31"/>
      <c r="F28" s="31"/>
      <c r="G28" s="32"/>
      <c r="H28" s="24">
        <v>1</v>
      </c>
      <c r="I28" s="22" t="s">
        <v>24</v>
      </c>
      <c r="J28" s="17">
        <v>511.75</v>
      </c>
    </row>
    <row r="29" spans="1:10" ht="50.1" customHeight="1" x14ac:dyDescent="0.25">
      <c r="B29" s="16">
        <v>13</v>
      </c>
      <c r="C29" s="33" t="s">
        <v>41</v>
      </c>
      <c r="D29" s="33"/>
      <c r="E29" s="33"/>
      <c r="F29" s="33"/>
      <c r="G29" s="33"/>
      <c r="H29" s="25">
        <v>1</v>
      </c>
      <c r="I29" s="25" t="s">
        <v>24</v>
      </c>
      <c r="J29" s="26">
        <v>195</v>
      </c>
    </row>
    <row r="30" spans="1:10" ht="20.100000000000001" customHeight="1" thickBot="1" x14ac:dyDescent="0.3">
      <c r="B30" s="83"/>
      <c r="C30" s="84"/>
      <c r="D30" s="84"/>
      <c r="E30" s="84"/>
      <c r="F30" s="84"/>
      <c r="G30" s="84"/>
      <c r="H30" s="15"/>
      <c r="I30" s="16"/>
      <c r="J30" s="17"/>
    </row>
    <row r="31" spans="1:10" ht="20.100000000000001" customHeight="1" x14ac:dyDescent="0.25">
      <c r="B31" s="90" t="s">
        <v>44</v>
      </c>
      <c r="C31" s="85" t="s">
        <v>45</v>
      </c>
      <c r="D31" s="85"/>
      <c r="E31" s="85"/>
      <c r="F31" s="85"/>
      <c r="G31" s="86"/>
      <c r="H31" s="23"/>
      <c r="I31" s="16"/>
      <c r="J31" s="17"/>
    </row>
    <row r="32" spans="1:10" ht="20.100000000000001" customHeight="1" x14ac:dyDescent="0.25">
      <c r="B32" s="91"/>
      <c r="C32" s="82"/>
      <c r="D32" s="82"/>
      <c r="E32" s="82"/>
      <c r="F32" s="82"/>
      <c r="G32" s="87"/>
      <c r="H32" s="23"/>
      <c r="I32" s="16"/>
      <c r="J32" s="17"/>
    </row>
    <row r="33" spans="2:10" ht="20.100000000000001" customHeight="1" thickBot="1" x14ac:dyDescent="0.3">
      <c r="B33" s="92"/>
      <c r="C33" s="88"/>
      <c r="D33" s="88"/>
      <c r="E33" s="88"/>
      <c r="F33" s="88"/>
      <c r="G33" s="89"/>
      <c r="H33" s="23"/>
      <c r="I33" s="16"/>
      <c r="J33" s="17"/>
    </row>
    <row r="34" spans="2:10" ht="24.9" customHeight="1" x14ac:dyDescent="0.25">
      <c r="H34" s="21" t="s">
        <v>14</v>
      </c>
      <c r="I34" s="20"/>
      <c r="J34" s="14">
        <f>SUM(J17:J33)</f>
        <v>9747.52</v>
      </c>
    </row>
    <row r="35" spans="2:10" ht="16.5" customHeight="1" x14ac:dyDescent="0.25"/>
    <row r="36" spans="2:10" x14ac:dyDescent="0.25">
      <c r="G36" s="27" t="s">
        <v>3</v>
      </c>
      <c r="H36" s="28"/>
      <c r="I36" s="29"/>
      <c r="J36" s="19">
        <f>J34*0.13</f>
        <v>1267.1776000000002</v>
      </c>
    </row>
    <row r="37" spans="2:10" ht="13.8" thickBot="1" x14ac:dyDescent="0.3"/>
    <row r="38" spans="2:10" ht="18.75" customHeight="1" thickBot="1" x14ac:dyDescent="0.35">
      <c r="D38" s="41" t="s">
        <v>7</v>
      </c>
      <c r="E38" s="42"/>
      <c r="F38" s="42"/>
      <c r="G38" s="42"/>
      <c r="H38" s="39">
        <f>J34+J36</f>
        <v>11014.697600000001</v>
      </c>
      <c r="I38" s="39"/>
      <c r="J38" s="40"/>
    </row>
    <row r="40" spans="2:10" ht="15.6" x14ac:dyDescent="0.25">
      <c r="B40" s="44" t="s">
        <v>4</v>
      </c>
      <c r="C40" s="44"/>
      <c r="D40" s="45" t="s">
        <v>15</v>
      </c>
      <c r="E40" s="45"/>
      <c r="F40" s="45"/>
      <c r="G40" s="45"/>
      <c r="H40" s="45"/>
      <c r="I40" s="45"/>
      <c r="J40" s="45"/>
    </row>
    <row r="41" spans="2:10" ht="12.75" customHeight="1" x14ac:dyDescent="0.25">
      <c r="B41" s="6"/>
      <c r="C41" s="6"/>
      <c r="D41" s="6"/>
      <c r="E41" s="6"/>
      <c r="F41" s="6"/>
      <c r="G41" s="6"/>
      <c r="H41" s="6"/>
      <c r="I41" s="6"/>
      <c r="J41" s="6"/>
    </row>
    <row r="42" spans="2:10" x14ac:dyDescent="0.25">
      <c r="B42" s="43" t="s">
        <v>12</v>
      </c>
      <c r="C42" s="43"/>
      <c r="D42" s="43"/>
      <c r="E42" s="6"/>
      <c r="F42" s="36" t="s">
        <v>10</v>
      </c>
      <c r="G42" s="36"/>
      <c r="H42" s="36"/>
      <c r="I42" s="36"/>
      <c r="J42" s="36"/>
    </row>
    <row r="43" spans="2:10" ht="12.75" customHeight="1" x14ac:dyDescent="0.25">
      <c r="B43" s="46" t="s">
        <v>13</v>
      </c>
      <c r="C43" s="46"/>
      <c r="D43" s="46"/>
      <c r="E43" s="6"/>
      <c r="F43" s="34" t="s">
        <v>42</v>
      </c>
      <c r="G43" s="34"/>
      <c r="H43" s="34"/>
      <c r="I43" s="34"/>
      <c r="J43" s="34"/>
    </row>
    <row r="44" spans="2:10" ht="12.75" customHeight="1" x14ac:dyDescent="0.25">
      <c r="B44" s="47"/>
      <c r="C44" s="47"/>
      <c r="D44" s="47"/>
      <c r="E44" s="6"/>
      <c r="F44" s="35"/>
      <c r="G44" s="35"/>
      <c r="H44" s="35"/>
      <c r="I44" s="35"/>
      <c r="J44" s="35"/>
    </row>
    <row r="45" spans="2:10" ht="12.75" customHeight="1" x14ac:dyDescent="0.25">
      <c r="B45" s="47"/>
      <c r="C45" s="47"/>
      <c r="D45" s="47"/>
      <c r="E45" s="7"/>
      <c r="F45" s="35"/>
      <c r="G45" s="35"/>
      <c r="H45" s="35"/>
      <c r="I45" s="35"/>
      <c r="J45" s="35"/>
    </row>
    <row r="46" spans="2:10" ht="15.75" customHeight="1" x14ac:dyDescent="0.25">
      <c r="B46" s="47"/>
      <c r="C46" s="47"/>
      <c r="D46" s="47"/>
      <c r="E46" s="7"/>
      <c r="F46" s="35"/>
      <c r="G46" s="35"/>
      <c r="H46" s="35"/>
      <c r="I46" s="35"/>
      <c r="J46" s="35"/>
    </row>
    <row r="47" spans="2:10" ht="15.6" x14ac:dyDescent="0.3">
      <c r="B47" s="18"/>
      <c r="C47" s="18"/>
      <c r="D47" s="18"/>
      <c r="E47" s="7"/>
      <c r="F47" s="35"/>
      <c r="G47" s="35"/>
      <c r="H47" s="35"/>
      <c r="I47" s="35"/>
      <c r="J47" s="35"/>
    </row>
    <row r="48" spans="2:10" ht="15.6" x14ac:dyDescent="0.3">
      <c r="B48" s="18"/>
    </row>
    <row r="49" spans="2:10" ht="15.6" x14ac:dyDescent="0.3">
      <c r="B49" s="37" t="s">
        <v>20</v>
      </c>
      <c r="C49" s="37"/>
      <c r="D49" s="37"/>
      <c r="E49" s="37"/>
      <c r="F49" s="37"/>
      <c r="G49" s="37"/>
      <c r="H49" s="37"/>
      <c r="I49" s="37"/>
      <c r="J49" s="37"/>
    </row>
    <row r="50" spans="2:10" x14ac:dyDescent="0.25">
      <c r="B50" s="38" t="s">
        <v>21</v>
      </c>
      <c r="C50" s="38"/>
      <c r="D50" s="38"/>
      <c r="E50" s="38"/>
      <c r="F50" s="38"/>
      <c r="G50" s="38"/>
      <c r="H50" s="38"/>
      <c r="I50" s="38"/>
      <c r="J50" s="38"/>
    </row>
  </sheetData>
  <sheetProtection selectLockedCells="1"/>
  <mergeCells count="54">
    <mergeCell ref="B31:B33"/>
    <mergeCell ref="C31:G33"/>
    <mergeCell ref="C16:G16"/>
    <mergeCell ref="C20:G20"/>
    <mergeCell ref="C21:G21"/>
    <mergeCell ref="C17:G17"/>
    <mergeCell ref="C27:G27"/>
    <mergeCell ref="C24:G24"/>
    <mergeCell ref="C25:G25"/>
    <mergeCell ref="C18:G18"/>
    <mergeCell ref="C19:G19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F43:J47"/>
    <mergeCell ref="F42:J42"/>
    <mergeCell ref="B49:J49"/>
    <mergeCell ref="B50:J50"/>
    <mergeCell ref="H38:J38"/>
    <mergeCell ref="D38:G38"/>
    <mergeCell ref="B42:D42"/>
    <mergeCell ref="B40:C40"/>
    <mergeCell ref="D40:J40"/>
    <mergeCell ref="B43:D46"/>
    <mergeCell ref="G36:I36"/>
    <mergeCell ref="C23:G23"/>
    <mergeCell ref="C22:G22"/>
    <mergeCell ref="C26:G26"/>
    <mergeCell ref="C28:G28"/>
    <mergeCell ref="C29:G29"/>
    <mergeCell ref="C30:G30"/>
  </mergeCells>
  <phoneticPr fontId="3" type="noConversion"/>
  <printOptions horizontalCentered="1"/>
  <pageMargins left="7.874015748031496E-2" right="7.874015748031496E-2" top="0.19685039370078741" bottom="0.19685039370078741" header="0.15748031496062992" footer="0.15748031496062992"/>
  <pageSetup scale="58" orientation="portrait" horizontalDpi="360" verticalDpi="360" r:id="rId1"/>
  <headerFooter alignWithMargins="0"/>
  <rowBreaks count="1" manualBreakCount="1">
    <brk id="45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Jose Israel Fabian CASTRO</cp:lastModifiedBy>
  <cp:lastPrinted>2021-09-19T00:41:20Z</cp:lastPrinted>
  <dcterms:created xsi:type="dcterms:W3CDTF">2007-07-14T22:25:02Z</dcterms:created>
  <dcterms:modified xsi:type="dcterms:W3CDTF">2021-09-19T00:41:41Z</dcterms:modified>
</cp:coreProperties>
</file>