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PRIMERA SEMANA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<sst xmlns="http://schemas.openxmlformats.org/spreadsheetml/2006/main" count="46" uniqueCount="44">
  <si>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</si>
  <si>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</si>
  <si>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</si>
  <si>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</si>
  <si>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</si>
  <si>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</si>
  <si>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</si>
  <si>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</si>
  <si>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</si>
  <si>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</si>
  <si>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</si>
  <si>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</si>
  <si>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</si>
  <si>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</si>
  <si>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</si>
  <si>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</si>
  <si>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</si>
  <si>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</si>
  <si>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</si>
  <si>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</si>
  <si>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</si>
  <si>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</si>
  <si>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</si>
  <si>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</si>
  <si>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</si>
  <si>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</si>
  <si>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</si>
  <si>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</si>
  <si>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</si>
  <si>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</si>
  <si>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</si>
  <si>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</si>
  <si>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</si>
  <si>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</si>
  <si>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</si>
  <si>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DUELA DE 2.17M</t>
  </si>
  <si>
    <t>HIERRO REDONDO CORRUGADO 3/8 PLG (9.5 MM) 6 M GRADO 40 N.º 3
CODIGO 2350432</t>
  </si>
  <si>
    <t>PLATINA 3/16 PLG (4.70 MM) 1-1/4 PLG X 6 M
CODIGO 10633312</t>
  </si>
  <si>
    <t>LB DE WIPE</t>
  </si>
  <si>
    <t>TARRO DE GRASA</t>
  </si>
  <si>
    <t>PINTURA PLATEADA</t>
  </si>
  <si>
    <t>BROCHA 3"</t>
  </si>
  <si>
    <t>GL DE THINNER</t>
  </si>
  <si>
    <t>wd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</si>
</sst>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D32" sqref="D3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12.221240625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97.769925000000001</v>
      </c>
      <c r="I6" s="39">
        <f>H6-G6</f>
        <v>97.769925000000001</v>
      </c>
      <c r="J6" s="37">
        <f>I66</f>
        <v>59.2545</v>
      </c>
      <c r="K6" s="39">
        <f>H6-ABS(J6)</f>
        <v>38.515425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30.5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7</v>
      </c>
      <c r="E23" s="5"/>
      <c r="F23" s="6"/>
      <c r="G23" s="6"/>
      <c r="H23" s="7"/>
      <c r="I23" s="7">
        <f>C23*D23</f>
        <v>7</v>
      </c>
      <c r="J23" s="8">
        <f>I23-H23</f>
        <v>7</v>
      </c>
      <c r="K23" s="54"/>
      <c r="L23" s="1"/>
      <c r="M23" s="1"/>
      <c r="N23" s="1"/>
      <c r="O23" s="1"/>
    </row>
    <row r="24" spans="1:15" ht="47.25" x14ac:dyDescent="0.25">
      <c r="A24" s="14" t="s">
        <v>36</v>
      </c>
      <c r="B24" s="49"/>
      <c r="C24" s="44">
        <v>0.25</v>
      </c>
      <c r="D24" s="45">
        <v>3.85</v>
      </c>
      <c r="E24" s="6"/>
      <c r="F24" s="6"/>
      <c r="G24" s="6"/>
      <c r="H24" s="7"/>
      <c r="I24" s="7">
        <f t="shared" ref="I24:I54" si="3">C24*D24</f>
        <v>0.96250000000000002</v>
      </c>
      <c r="J24" s="8">
        <f t="shared" ref="J24:J54" si="4">I24-H24</f>
        <v>0.96250000000000002</v>
      </c>
      <c r="K24" s="26"/>
      <c r="L24" s="1"/>
      <c r="M24" s="1"/>
      <c r="N24" s="1"/>
      <c r="O24" s="1"/>
    </row>
    <row r="25" spans="1:15" ht="31.5" x14ac:dyDescent="0.25">
      <c r="A25" s="47" t="s">
        <v>37</v>
      </c>
      <c r="B25" s="24"/>
      <c r="C25" s="21">
        <v>0.13</v>
      </c>
      <c r="D25" s="46">
        <v>10.9</v>
      </c>
      <c r="E25" s="6"/>
      <c r="F25" s="6"/>
      <c r="G25" s="6"/>
      <c r="H25" s="7"/>
      <c r="I25" s="7">
        <f t="shared" si="3"/>
        <v>1.417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0.5</v>
      </c>
      <c r="D26" s="46">
        <v>0.75</v>
      </c>
      <c r="E26" s="6"/>
      <c r="F26" s="6"/>
      <c r="G26" s="6"/>
      <c r="H26" s="7"/>
      <c r="I26" s="7">
        <f t="shared" si="3"/>
        <v>0.375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0.5</v>
      </c>
      <c r="D27" s="46">
        <v>2.5</v>
      </c>
      <c r="E27" s="6"/>
      <c r="F27" s="6"/>
      <c r="G27" s="6"/>
      <c r="H27" s="7"/>
      <c r="I27" s="7">
        <f t="shared" si="3"/>
        <v>1.25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0.5</v>
      </c>
      <c r="D28" s="46">
        <v>8</v>
      </c>
      <c r="E28" s="6"/>
      <c r="F28" s="6"/>
      <c r="G28" s="6"/>
      <c r="H28" s="7"/>
      <c r="I28" s="7">
        <f t="shared" si="3"/>
        <v>4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>
        <v>0.9</v>
      </c>
      <c r="E29" s="6"/>
      <c r="F29" s="6"/>
      <c r="G29" s="6"/>
      <c r="H29" s="7"/>
      <c r="I29" s="7">
        <f t="shared" si="3"/>
        <v>0.9</v>
      </c>
      <c r="J29" s="8"/>
      <c r="K29" s="30"/>
      <c r="L29" s="1"/>
      <c r="M29" s="1"/>
      <c r="N29" s="1"/>
      <c r="O29" s="1"/>
    </row>
    <row r="30" spans="1:15" x14ac:dyDescent="0.25">
      <c r="A30" s="47" t="s">
        <v>42</v>
      </c>
      <c r="B30" s="24"/>
      <c r="C30" s="21">
        <v>0.25</v>
      </c>
      <c r="D30" s="46">
        <v>5</v>
      </c>
      <c r="E30" s="6"/>
      <c r="F30" s="6"/>
      <c r="G30" s="6"/>
      <c r="H30" s="7"/>
      <c r="I30" s="7">
        <f t="shared" si="3"/>
        <v>1.25</v>
      </c>
      <c r="J30" s="8">
        <f t="shared" si="4"/>
        <v>1.25</v>
      </c>
      <c r="K30" s="26"/>
      <c r="L30" s="1"/>
      <c r="M30" s="1"/>
      <c r="N30" s="1"/>
      <c r="O30" s="1"/>
    </row>
    <row r="31" spans="1:15" x14ac:dyDescent="0.25">
      <c r="A31" s="14" t="s">
        <v>43</v>
      </c>
      <c r="B31" s="23"/>
      <c r="C31" s="44">
        <v>1</v>
      </c>
      <c r="D31" s="45">
        <v>6</v>
      </c>
      <c r="E31" s="6"/>
      <c r="F31" s="6"/>
      <c r="G31" s="6"/>
      <c r="H31" s="7"/>
      <c r="I31" s="7">
        <f t="shared" si="3"/>
        <v>6</v>
      </c>
      <c r="J31" s="8">
        <f t="shared" si="4"/>
        <v>6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23.154499999999999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35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5.6000000000000005</v>
      </c>
      <c r="J58" s="8">
        <f>I58-H58</f>
        <v>5.6000000000000005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5.6000000000000005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59.2545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2021-10-07T01:10:42Z</dcterms:modified>
</cp:coreProperties>
</file>