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TERCERA SEMANA DE OCTU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<sst xmlns="http://schemas.openxmlformats.org/spreadsheetml/2006/main" count="43" uniqueCount="41">
  <si>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</si>
  <si>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</si>
  <si>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</si>
  <si>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</si>
  <si>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</si>
  <si>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</si>
  <si>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</si>
  <si>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</si>
  <si>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</si>
  <si>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</si>
  <si>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</si>
  <si>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</si>
  <si>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</si>
  <si>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</si>
  <si>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</si>
  <si>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</si>
  <si>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</si>
  <si>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</si>
  <si>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</si>
  <si>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</si>
  <si>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</si>
  <si>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</si>
  <si>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</si>
  <si>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</si>
  <si>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</si>
  <si>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</si>
  <si>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</si>
  <si>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</si>
  <si>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</si>
  <si>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</si>
  <si>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</si>
  <si>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</si>
  <si>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</si>
  <si>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</si>
  <si>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</si>
  <si>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DUELA 2.60M</t>
  </si>
  <si>
    <t>TARRO DE GRASA</t>
  </si>
  <si>
    <t>LB DE WIPE</t>
  </si>
  <si>
    <t>GL DE THINNER</t>
  </si>
  <si>
    <t>BROCHA 3"</t>
  </si>
  <si>
    <t>CORTINA DE RECEPCION CAMBIO DE 3 DUELAS 2.60M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</si>
</sst>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40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37.5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300</v>
      </c>
      <c r="I6" s="39">
        <f>H6-G6</f>
        <v>300</v>
      </c>
      <c r="J6" s="37">
        <f>I66</f>
        <v>90.55</v>
      </c>
      <c r="K6" s="39">
        <f>H6-ABS(J6)</f>
        <v>209.45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24.34</v>
      </c>
      <c r="J13" s="8">
        <f>I13-H13</f>
        <v>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1.52</v>
      </c>
      <c r="E16" s="5">
        <v>1</v>
      </c>
      <c r="F16" s="5">
        <v>4</v>
      </c>
      <c r="G16" s="6"/>
      <c r="H16" s="7"/>
      <c r="I16" s="7">
        <f>C16*D16*E16*F16</f>
        <v>12.16</v>
      </c>
      <c r="J16" s="8">
        <f>I16-H16</f>
        <v>12.16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41.5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3</v>
      </c>
      <c r="D23" s="6">
        <v>8</v>
      </c>
      <c r="E23" s="5"/>
      <c r="F23" s="6"/>
      <c r="G23" s="6"/>
      <c r="H23" s="7"/>
      <c r="I23" s="7">
        <f>C23*D23</f>
        <v>24</v>
      </c>
      <c r="J23" s="8">
        <f>I23-H23</f>
        <v>24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2.5</v>
      </c>
      <c r="E24" s="6"/>
      <c r="F24" s="6"/>
      <c r="G24" s="6"/>
      <c r="H24" s="7"/>
      <c r="I24" s="7">
        <f t="shared" ref="I24:I54" si="3">C24*D24</f>
        <v>2.5</v>
      </c>
      <c r="J24" s="8">
        <f t="shared" ref="J24:J54" si="4">I24-H24</f>
        <v>2.5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0.75</v>
      </c>
      <c r="E25" s="6"/>
      <c r="F25" s="6"/>
      <c r="G25" s="6"/>
      <c r="H25" s="7"/>
      <c r="I25" s="7">
        <f t="shared" si="3"/>
        <v>0.75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0.5</v>
      </c>
      <c r="D26" s="46">
        <v>5</v>
      </c>
      <c r="E26" s="6"/>
      <c r="F26" s="6"/>
      <c r="G26" s="6"/>
      <c r="H26" s="7"/>
      <c r="I26" s="7">
        <f t="shared" si="3"/>
        <v>2.5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>
        <v>0.9</v>
      </c>
      <c r="E27" s="6"/>
      <c r="F27" s="6"/>
      <c r="G27" s="6"/>
      <c r="H27" s="7"/>
      <c r="I27" s="7">
        <f t="shared" si="3"/>
        <v>0.9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30.65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115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18.400000000000002</v>
      </c>
      <c r="J58" s="8">
        <f>I58-H58</f>
        <v>18.400000000000002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18.400000000000002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90.55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2021-10-21T17:44:32Z</dcterms:modified>
</cp:coreProperties>
</file>