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5F336DF1-0086-4B19-A86C-A8E4BA2C8B36}"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3" r:id="rId2"/>
    <sheet name="Pivot Table" sheetId="4" r:id="rId3"/>
    <sheet name="Final 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tc={34BFAA9D-3E61-4079-BCB6-5555A6A90C58}</author>
    <author>tc={9D164CB6-FD27-4EA4-B6B6-CDEFFEC1D829}</author>
    <author>tc={FF4EBC55-907E-4652-9679-7DEB3ABB578B}</author>
    <author>tc={851C82A1-A1A7-4234-ACD7-BB49BB337F9F}</author>
    <author>tc={30011A30-CCD4-43CE-87DF-3EEEAB54759F}</author>
    <author>tc={F9CC382C-3748-4784-9740-1A0B87482A09}</author>
    <author>tc={DA4A2D29-7CFC-4FCE-8EEB-B0C234B202D6}</author>
    <author>tc={85012716-317B-4196-AB7C-6B4D9CABBAEE}</author>
  </authors>
  <commentList>
    <comment ref="B1" authorId="0" shapeId="0" xr:uid="{34BFAA9D-3E61-4079-BCB6-5555A6A90C58}">
      <text>
        <t>[Threaded comment]
Your version of Excel allows you to read this threaded comment; however, any edits to it will get removed if the file is opened in a newer version of Excel. Learn more: https://go.microsoft.com/fwlink/?linkid=870924
Comment:
    Replaced M and S as Married and Single. Ctrl + h is the shortcut for the Find and Replace</t>
      </text>
    </comment>
    <comment ref="C1" authorId="1" shapeId="0" xr:uid="{9D164CB6-FD27-4EA4-B6B6-CDEFFEC1D829}">
      <text>
        <t>[Threaded comment]
Your version of Excel allows you to read this threaded comment; however, any edits to it will get removed if the file is opened in a newer version of Excel. Learn more: https://go.microsoft.com/fwlink/?linkid=870924
Comment:
    Replaced F and M as Female and Male</t>
      </text>
    </comment>
    <comment ref="D1" authorId="2" shapeId="0" xr:uid="{FF4EBC55-907E-4652-9679-7DEB3ABB578B}">
      <text>
        <t>[Threaded comment]
Your version of Excel allows you to read this threaded comment; however, any edits to it will get removed if the file is opened in a newer version of Excel. Learn more: https://go.microsoft.com/fwlink/?linkid=870924
Comment:
    Changed to Currency and removed the decimal points</t>
      </text>
    </comment>
    <comment ref="J1" authorId="3" shapeId="0" xr:uid="{851C82A1-A1A7-4234-ACD7-BB49BB337F9F}">
      <text>
        <t>[Threaded comment]
Your version of Excel allows you to read this threaded comment; however, any edits to it will get removed if the file is opened in a newer version of Excel. Learn more: https://go.microsoft.com/fwlink/?linkid=870924
Comment:
    10+ Miles is a problem which couldn't be sored in correct order. So we replaced it 10 Miles Plus to accommodate it in correct order. It haven't changed in the chart so changed to "More than 10 Miles"</t>
      </text>
    </comment>
    <comment ref="M1" authorId="4" shapeId="0" xr:uid="{30011A30-CCD4-43CE-87DF-3EEEAB54759F}">
      <text>
        <t>[Threaded comment]
Your version of Excel allows you to read this threaded comment; however, any edits to it will get removed if the file is opened in a newer version of Excel. Learn more: https://go.microsoft.com/fwlink/?linkid=870924
Comment:
    This is a novel column of the Age to a range base. The nested If is like first we write an if statement and this may or may not become the false value of the next if statement. For instance
IF(l2&gt;3, "Fine", IF(k6&lt;=4, "Good", "Invalid"))</t>
      </text>
    </comment>
    <comment ref="O1" authorId="5" shapeId="0" xr:uid="{F9CC382C-3748-4784-9740-1A0B87482A09}">
      <text>
        <t>[Threaded comment]
Your version of Excel allows you to read this threaded comment; however, any edits to it will get removed if the file is opened in a newer version of Excel. Learn more: https://go.microsoft.com/fwlink/?linkid=870924
Comment:
    First we removed duplicates by selecting the Remove Duplicates from the Data tool bar</t>
      </text>
    </comment>
    <comment ref="O2" authorId="6" shapeId="0" xr:uid="{DA4A2D29-7CFC-4FCE-8EEB-B0C234B202D6}">
      <text>
        <t xml:space="preserve">[Threaded comment]
Your version of Excel allows you to read this threaded comment; however, any edits to it will get removed if the file is opened in a newer version of Excel. Learn more: https://go.microsoft.com/fwlink/?linkid=870924
Comment:
    1) In the dash board sheet we removed the gridlines by going to view and untick the Gridlines
2) Selected some columns and color the column, then select the whole area and do Merge and Center 
</t>
      </text>
    </comment>
    <comment ref="O3" authorId="7" shapeId="0" xr:uid="{85012716-317B-4196-AB7C-6B4D9CABBAEE}">
      <text>
        <t>[Threaded comment]
Your version of Excel allows you to read this threaded comment; however, any edits to it will get removed if the file is opened in a newer version of Excel. Learn more: https://go.microsoft.com/fwlink/?linkid=870924
Comment:
    Select the chart and go to PivotChart Analyse and then insert slicer. The slicer is only applied to the one we selected, to apply it to all visualizations go to slicer and Report Connections and select all Pivot Table</t>
      </text>
    </comment>
  </commentList>
</comments>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<sst xmlns="http://schemas.openxmlformats.org/spreadsheetml/2006/main" count="16274" uniqueCount="51">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</sst>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charset val="1"/>
    </font>
    <font>
      <sz val="11"/>
      <color rgb="FF00B0F0"/>
      <name val="Calibri"/>
      <family val="2"/>
      <scheme val="minor"/>
    </font>
    <font>
      <sz val="9"/>
      <color indexed="81"/>
      <name val="Tahoma"/>
      <family val="2"/>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20" fillId="0" borderId="0" xfId="0" applyFont="1"/>
    <xf numFmtId="0" fontId="0" fillId="0" borderId="0" xfId="0" applyAlignment="1">
      <alignment vertical="center"/>
    </xf>
    <xf numFmtId="0" fontId="0" fillId="0" borderId="0" xfId="0" applyAlignment="1">
      <alignment horizontal="center"/>
    </xf>
    <xf numFmtId="0" fontId="20" fillId="0" borderId="0" xfId="0" applyFont="1" applyAlignment="1">
      <alignment horizontal="center" vertical="top"/>
    </xf>
    <xf numFmtId="0" fontId="22"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DDA-4256-AF1B-9A15792725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DA-4256-AF1B-9A1579272555}"/>
            </c:ext>
          </c:extLst>
        </c:ser>
        <c:dLbls>
          <c:dLblPos val="outEnd"/>
          <c:showLegendKey val="0"/>
          <c:showVal val="0"/>
          <c:showCatName val="0"/>
          <c:showSerName val="0"/>
          <c:showPercent val="0"/>
          <c:showBubbleSize val="0"/>
        </c:dLbls>
        <c:gapWidth val="219"/>
        <c:overlap val="-27"/>
        <c:axId val="796455967"/>
        <c:axId val="665113759"/>
      </c:barChart>
      <c:catAx>
        <c:axId val="79645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09501312335957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13759"/>
        <c:crosses val="autoZero"/>
        <c:auto val="1"/>
        <c:lblAlgn val="ctr"/>
        <c:lblOffset val="100"/>
        <c:noMultiLvlLbl val="0"/>
      </c:catAx>
      <c:valAx>
        <c:axId val="66511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5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2-427A-BC29-6EAD463A270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62-427A-BC29-6EAD463A270C}"/>
            </c:ext>
          </c:extLst>
        </c:ser>
        <c:dLbls>
          <c:showLegendKey val="0"/>
          <c:showVal val="0"/>
          <c:showCatName val="0"/>
          <c:showSerName val="0"/>
          <c:showPercent val="0"/>
          <c:showBubbleSize val="0"/>
        </c:dLbls>
        <c:smooth val="0"/>
        <c:axId val="1657793456"/>
        <c:axId val="476311056"/>
      </c:lineChart>
      <c:catAx>
        <c:axId val="165779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11056"/>
        <c:crosses val="autoZero"/>
        <c:auto val="1"/>
        <c:lblAlgn val="ctr"/>
        <c:lblOffset val="100"/>
        <c:noMultiLvlLbl val="0"/>
      </c:catAx>
      <c:valAx>
        <c:axId val="4763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7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Purchase/Age Range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 0-30</c:v>
                </c:pt>
                <c:pt idx="1">
                  <c:v>Middle Age 31-54</c:v>
                </c:pt>
                <c:pt idx="2">
                  <c:v>Old 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77-4BAD-8CD7-3B17E0EA488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 0-30</c:v>
                </c:pt>
                <c:pt idx="1">
                  <c:v>Middle Age 31-54</c:v>
                </c:pt>
                <c:pt idx="2">
                  <c:v>Old 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77-4BAD-8CD7-3B17E0EA4884}"/>
            </c:ext>
          </c:extLst>
        </c:ser>
        <c:dLbls>
          <c:showLegendKey val="0"/>
          <c:showVal val="0"/>
          <c:showCatName val="0"/>
          <c:showSerName val="0"/>
          <c:showPercent val="0"/>
          <c:showBubbleSize val="0"/>
        </c:dLbls>
        <c:marker val="1"/>
        <c:smooth val="0"/>
        <c:axId val="482960784"/>
        <c:axId val="1664701808"/>
      </c:lineChart>
      <c:catAx>
        <c:axId val="48296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701808"/>
        <c:crosses val="autoZero"/>
        <c:auto val="1"/>
        <c:lblAlgn val="ctr"/>
        <c:lblOffset val="100"/>
        <c:noMultiLvlLbl val="0"/>
      </c:catAx>
      <c:valAx>
        <c:axId val="166470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96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Purchase/Age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B7A-4CAD-8BCF-BB9E090E43B4}"/>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B7A-4CAD-8BCF-BB9E090E43B4}"/>
            </c:ext>
          </c:extLst>
        </c:ser>
        <c:dLbls>
          <c:showLegendKey val="0"/>
          <c:showVal val="0"/>
          <c:showCatName val="0"/>
          <c:showSerName val="0"/>
          <c:showPercent val="0"/>
          <c:showBubbleSize val="0"/>
        </c:dLbls>
        <c:marker val="1"/>
        <c:smooth val="0"/>
        <c:axId val="345627952"/>
        <c:axId val="1661074160"/>
      </c:lineChart>
      <c:catAx>
        <c:axId val="34562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74160"/>
        <c:crosses val="autoZero"/>
        <c:auto val="1"/>
        <c:lblAlgn val="ctr"/>
        <c:lblOffset val="100"/>
        <c:noMultiLvlLbl val="0"/>
      </c:catAx>
      <c:valAx>
        <c:axId val="166107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2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AF9-46AF-B367-FEF0DDFD54AE}"/>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F9-46AF-B367-FEF0DDFD54AE}"/>
            </c:ext>
          </c:extLst>
        </c:ser>
        <c:dLbls>
          <c:showLegendKey val="0"/>
          <c:showVal val="0"/>
          <c:showCatName val="0"/>
          <c:showSerName val="0"/>
          <c:showPercent val="0"/>
          <c:showBubbleSize val="0"/>
        </c:dLbls>
        <c:gapWidth val="315"/>
        <c:overlap val="-40"/>
        <c:axId val="796455967"/>
        <c:axId val="665113759"/>
      </c:barChart>
      <c:catAx>
        <c:axId val="796455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3909501312335957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5113759"/>
        <c:crosses val="autoZero"/>
        <c:auto val="1"/>
        <c:lblAlgn val="ctr"/>
        <c:lblOffset val="100"/>
        <c:noMultiLvlLbl val="0"/>
      </c:catAx>
      <c:valAx>
        <c:axId val="665113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645596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C6-45B9-809F-534F301A14A1}"/>
            </c:ext>
          </c:extLst>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C6-45B9-809F-534F301A14A1}"/>
            </c:ext>
          </c:extLst>
        </c:ser>
        <c:dLbls>
          <c:showLegendKey val="0"/>
          <c:showVal val="0"/>
          <c:showCatName val="0"/>
          <c:showSerName val="0"/>
          <c:showPercent val="0"/>
          <c:showBubbleSize val="0"/>
        </c:dLbls>
        <c:marker val="1"/>
        <c:smooth val="0"/>
        <c:axId val="1657793456"/>
        <c:axId val="476311056"/>
      </c:lineChart>
      <c:catAx>
        <c:axId val="1657793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311056"/>
        <c:crosses val="autoZero"/>
        <c:auto val="1"/>
        <c:lblAlgn val="ctr"/>
        <c:lblOffset val="100"/>
        <c:noMultiLvlLbl val="0"/>
      </c:catAx>
      <c:valAx>
        <c:axId val="476311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77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Purchase/Age Range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 0-30</c:v>
                </c:pt>
                <c:pt idx="1">
                  <c:v>Middle Age 31-54</c:v>
                </c:pt>
                <c:pt idx="2">
                  <c:v>Old 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8D-4D9E-908F-210B9413D5DA}"/>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 0-30</c:v>
                </c:pt>
                <c:pt idx="1">
                  <c:v>Middle Age 31-54</c:v>
                </c:pt>
                <c:pt idx="2">
                  <c:v>Old 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8D-4D9E-908F-210B9413D5DA}"/>
            </c:ext>
          </c:extLst>
        </c:ser>
        <c:dLbls>
          <c:showLegendKey val="0"/>
          <c:showVal val="0"/>
          <c:showCatName val="0"/>
          <c:showSerName val="0"/>
          <c:showPercent val="0"/>
          <c:showBubbleSize val="0"/>
        </c:dLbls>
        <c:marker val="1"/>
        <c:smooth val="0"/>
        <c:axId val="482960784"/>
        <c:axId val="1664701808"/>
      </c:lineChart>
      <c:catAx>
        <c:axId val="482960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4701808"/>
        <c:crosses val="autoZero"/>
        <c:auto val="1"/>
        <c:lblAlgn val="ctr"/>
        <c:lblOffset val="100"/>
        <c:noMultiLvlLbl val="0"/>
      </c:catAx>
      <c:valAx>
        <c:axId val="1664701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296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144780</xdr:colOff>
      <xdr:row>0</xdr:row>
      <xdr:rowOff>45720</xdr:rowOff>
    </xdr:from>
    <xdr:to>
      <xdr:col>11</xdr:col>
      <xdr:colOff>251460</xdr:colOff>
      <xdr:row>15</xdr:row>
      <xdr:rowOff>45720</xdr:rowOff>
    </xdr:to>
    <xdr:graphicFrame macro="">
      <xdr:nvGraphicFramePr>
        <xdr:cNvPr id="2" name="Chart 1">
          <a:extLst>
            <a:ext uri="{FF2B5EF4-FFF2-40B4-BE49-F238E27FC236}">
              <a16:creationId xmlns:a16="http://schemas.microsoft.com/office/drawing/2014/main" id="{4F2D249F-9BAD-8F6D-CAB1-586F2C448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27</xdr:row>
      <xdr:rowOff>22860</xdr:rowOff>
    </xdr:from>
    <xdr:to>
      <xdr:col>12</xdr:col>
      <xdr:colOff>304800</xdr:colOff>
      <xdr:row>42</xdr:row>
      <xdr:rowOff>22860</xdr:rowOff>
    </xdr:to>
    <xdr:graphicFrame macro="">
      <xdr:nvGraphicFramePr>
        <xdr:cNvPr id="4" name="Chart 3">
          <a:extLst>
            <a:ext uri="{FF2B5EF4-FFF2-40B4-BE49-F238E27FC236}">
              <a16:creationId xmlns:a16="http://schemas.microsoft.com/office/drawing/2014/main" id="{F1F13D64-4C67-5FB7-60CC-509A0FA50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43</xdr:row>
      <xdr:rowOff>129540</xdr:rowOff>
    </xdr:from>
    <xdr:to>
      <xdr:col>11</xdr:col>
      <xdr:colOff>487680</xdr:colOff>
      <xdr:row>58</xdr:row>
      <xdr:rowOff>129540</xdr:rowOff>
    </xdr:to>
    <xdr:graphicFrame macro="">
      <xdr:nvGraphicFramePr>
        <xdr:cNvPr id="5" name="Chart 4">
          <a:extLst>
            <a:ext uri="{FF2B5EF4-FFF2-40B4-BE49-F238E27FC236}">
              <a16:creationId xmlns:a16="http://schemas.microsoft.com/office/drawing/2014/main" id="{B2653F09-DD6E-B8CC-5797-C152C2D6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60</xdr:row>
      <xdr:rowOff>0</xdr:rowOff>
    </xdr:from>
    <xdr:to>
      <xdr:col>12</xdr:col>
      <xdr:colOff>0</xdr:colOff>
      <xdr:row>75</xdr:row>
      <xdr:rowOff>0</xdr:rowOff>
    </xdr:to>
    <xdr:graphicFrame macro="">
      <xdr:nvGraphicFramePr>
        <xdr:cNvPr id="6" name="Chart 5">
          <a:extLst>
            <a:ext uri="{FF2B5EF4-FFF2-40B4-BE49-F238E27FC236}">
              <a16:creationId xmlns:a16="http://schemas.microsoft.com/office/drawing/2014/main" id="{CFF21F91-0DC0-4348-1C15-2CDA7D236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561474</xdr:colOff>
      <xdr:row>20</xdr:row>
      <xdr:rowOff>13369</xdr:rowOff>
    </xdr:from>
    <xdr:to>
      <xdr:col>11</xdr:col>
      <xdr:colOff>53206</xdr:colOff>
      <xdr:row>35</xdr:row>
      <xdr:rowOff>13369</xdr:rowOff>
    </xdr:to>
    <xdr:graphicFrame macro="">
      <xdr:nvGraphicFramePr>
        <xdr:cNvPr id="2" name="Chart 1">
          <a:extLst>
            <a:ext uri="{FF2B5EF4-FFF2-40B4-BE49-F238E27FC236}">
              <a16:creationId xmlns:a16="http://schemas.microsoft.com/office/drawing/2014/main" id="{921D57CB-764E-4268-A3F2-6B3C6684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173790</xdr:rowOff>
    </xdr:from>
    <xdr:to>
      <xdr:col>7</xdr:col>
      <xdr:colOff>304800</xdr:colOff>
      <xdr:row>19</xdr:row>
      <xdr:rowOff>173790</xdr:rowOff>
    </xdr:to>
    <xdr:graphicFrame macro="">
      <xdr:nvGraphicFramePr>
        <xdr:cNvPr id="3" name="Chart 2">
          <a:extLst>
            <a:ext uri="{FF2B5EF4-FFF2-40B4-BE49-F238E27FC236}">
              <a16:creationId xmlns:a16="http://schemas.microsoft.com/office/drawing/2014/main" id="{7C0CF0C2-6383-4F6E-9E5C-6958BBF62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307473</xdr:colOff>
      <xdr:row>4</xdr:row>
      <xdr:rowOff>173790</xdr:rowOff>
    </xdr:from>
    <xdr:to>
      <xdr:col>14</xdr:col>
      <xdr:colOff>612274</xdr:colOff>
      <xdr:row>19</xdr:row>
      <xdr:rowOff>173790</xdr:rowOff>
    </xdr:to>
    <xdr:graphicFrame macro="">
      <xdr:nvGraphicFramePr>
        <xdr:cNvPr id="4" name="Chart 3">
          <a:extLst>
            <a:ext uri="{FF2B5EF4-FFF2-40B4-BE49-F238E27FC236}">
              <a16:creationId xmlns:a16="http://schemas.microsoft.com/office/drawing/2014/main" id="{2BACA937-D19C-446F-BB3E-430B27F0B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93578</xdr:colOff>
      <xdr:row>20</xdr:row>
      <xdr:rowOff>40509</xdr:rowOff>
    </xdr:from>
    <xdr:to>
      <xdr:col>14</xdr:col>
      <xdr:colOff>601579</xdr:colOff>
      <xdr:row>25</xdr:row>
      <xdr:rowOff>39414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671421-7510-8913-7020-66C74056F3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79221" y="3669080"/>
              <a:ext cx="2331358" cy="906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92197</xdr:colOff>
      <xdr:row>25</xdr:row>
      <xdr:rowOff>118240</xdr:rowOff>
    </xdr:from>
    <xdr:to>
      <xdr:col>14</xdr:col>
      <xdr:colOff>591206</xdr:colOff>
      <xdr:row>34</xdr:row>
      <xdr:rowOff>157656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60F11B-E223-0A4D-14AA-5E2FCBCDAF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77840" y="4653954"/>
              <a:ext cx="2322366" cy="1672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36095</xdr:rowOff>
    </xdr:from>
    <xdr:to>
      <xdr:col>3</xdr:col>
      <xdr:colOff>588210</xdr:colOff>
      <xdr:row>26</xdr:row>
      <xdr:rowOff>118241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BA99D4-0A43-2499-DCD5-87C8E5A02D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64666"/>
              <a:ext cx="2411567" cy="1170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Akash Prakash" id="{0CC60EBF-CC6D-4369-B855-2F1FF690C0AE}" userId="850bfc63f1e6675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24.741228240739" createdVersion="8" refreshedVersion="8" minRefreshableVersion="3" recordCount="1000" xr:uid="{C22753A6-3BA4-4373-ABDA-EFD437D12A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Plu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6262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BD4C6-E60E-43C8-9A1D-D4DA83316BBC}"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46118-F7A5-463E-87E4-A91E39FF79F9}"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FD49DF-1972-4E0D-B7AE-64C2E7940A77}"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415D33-E72F-4B67-B694-89E372CB4972}"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axis="axisRow" showAll="0">
      <items count="3">
        <item x="0"/>
        <item x="1"/>
        <item t="default"/>
      </items>
    </pivotField>
    <pivotField axis="axisRow" showAll="0">
      <items count="3">
        <item sd="0" x="0"/>
        <item sd="0" x="1"/>
        <item t="default" sd="0"/>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3">
    <field x="2"/>
    <field x="1"/>
    <field x="11"/>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7D69EF-38CA-4F84-9DE9-0CDD4FEEA800}" sourceName="Marital Status">
  <pivotTables>
    <pivotTable tabId="4" name="PivotTable1"/>
    <pivotTable tabId="4" name="PivotTable2"/>
    <pivotTable tabId="4" name="PivotTable3"/>
    <pivotTable tabId="4" name="PivotTable4"/>
  </pivotTables>
  <data>
    <tabular pivotCacheId="1476262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1972F0-BA89-48D2-A22F-C35596EE4F78}" sourceName="Education">
  <pivotTables>
    <pivotTable tabId="4" name="PivotTable1"/>
    <pivotTable tabId="4" name="PivotTable2"/>
    <pivotTable tabId="4" name="PivotTable3"/>
    <pivotTable tabId="4" name="PivotTable4"/>
  </pivotTables>
  <data>
    <tabular pivotCacheId="14762621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7F85D2-3299-48F7-BA42-10DB922AB861}" sourceName="Region">
  <pivotTables>
    <pivotTable tabId="4" name="PivotTable1"/>
    <pivotTable tabId="4" name="PivotTable2"/>
    <pivotTable tabId="4" name="PivotTable3"/>
    <pivotTable tabId="4" name="PivotTable4"/>
  </pivotTables>
  <data>
    <tabular pivotCacheId="14762621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8A6DB5-F078-4358-859B-BB2BEE2E15E9}" cache="Slicer_Marital_Status" caption="Marital Status" rowHeight="234950"/>
  <slicer name="Education" xr10:uid="{1F4BFE7A-0DB0-4FE2-A471-E331B75295BD}" cache="Slicer_Education" caption="Education" rowHeight="234950"/>
  <slicer name="Region" xr10:uid="{285400C1-4CC3-4CA6-BEE0-C1FD2BC0797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5T11:05:18.30" personId="{0CC60EBF-CC6D-4369-B855-2F1FF690C0AE}" id="{34BFAA9D-3E61-4079-BCB6-5555A6A90C58}">
    <text>Replaced M and S as Married and Single. Ctrl + h is the shortcut for the Find and Replace</text>
  </threadedComment>
  <threadedComment ref="C1" dT="2023-10-25T11:06:07.36" personId="{0CC60EBF-CC6D-4369-B855-2F1FF690C0AE}" id="{9D164CB6-FD27-4EA4-B6B6-CDEFFEC1D829}">
    <text>Replaced F and M as Female and Male</text>
  </threadedComment>
  <threadedComment ref="D1" dT="2023-10-25T11:11:52.26" personId="{0CC60EBF-CC6D-4369-B855-2F1FF690C0AE}" id="{FF4EBC55-907E-4652-9679-7DEB3ABB578B}">
    <text>Changed to Currency and removed the decimal points</text>
  </threadedComment>
  <threadedComment ref="J1" dT="2023-10-25T16:06:48.04" personId="{0CC60EBF-CC6D-4369-B855-2F1FF690C0AE}" id="{851C82A1-A1A7-4234-ACD7-BB49BB337F9F}">
    <text>10+ Miles is a problem which couldn't be sored in correct order. So we replaced it 10 Miles Plus to accommodate it in correct order. It haven't changed in the chart so changed to "More than 10 Miles"</text>
  </threadedComment>
  <threadedComment ref="M1" dT="2023-10-25T11:16:27.94" personId="{0CC60EBF-CC6D-4369-B855-2F1FF690C0AE}" id="{30011A30-CCD4-43CE-87DF-3EEEAB54759F}">
    <text>This is a novel column of the Age to a range base. The nested If is like first we write an if statement and this may or may not become the false value of the next if statement. For instance
IF(l2&gt;3, "Fine", IF(k6&lt;=4, "Good", "Invalid"))</text>
  </threadedComment>
  <threadedComment ref="O1" dT="2023-10-25T11:00:20.87" personId="{0CC60EBF-CC6D-4369-B855-2F1FF690C0AE}" id="{F9CC382C-3748-4784-9740-1A0B87482A09}">
    <text>First we removed duplicates by selecting the Remove Duplicates from the Data tool bar</text>
  </threadedComment>
  <threadedComment ref="O2" dT="2023-10-25T16:55:29.50" personId="{0CC60EBF-CC6D-4369-B855-2F1FF690C0AE}" id="{DA4A2D29-7CFC-4FCE-8EEB-B0C234B202D6}">
    <text xml:space="preserve">1) In the dash board sheet we removed the gridlines by going to view and untick the Gridlines
2) Selected some columns and color the column, then select the whole area and do Merge and Center 
</text>
  </threadedComment>
  <threadedComment ref="O3" dT="2023-10-25T17:20:13.23" personId="{0CC60EBF-CC6D-4369-B855-2F1FF690C0AE}" id="{85012716-317B-4196-AB7C-6B4D9CABBAEE}">
    <text>Select the chart and go to PivotChart Analyse and then insert slicer. The slicer is only applied to the one we selected, to apply it to all visualizations go to slicer and Report Connections and select all Pivot Table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94"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15232-A15F-44E1-BB06-E2F54DCF4A31}">
  <dimension ref="A1:O1001"/>
  <sheetViews>
    <sheetView topLeftCell="F1" workbookViewId="0">
      <selection activeCell="O3" sqref="O3"/>
    </sheetView>
  </sheetViews>
  <sheetFormatPr defaultColWidth="11.88671875" defaultRowHeight="14.4" x14ac:dyDescent="0.3"/>
  <cols>
    <col min="2" max="2" width="19.109375" customWidth="1"/>
    <col min="4" max="4" width="11.88671875" style="3"/>
    <col min="6" max="6" width="19.6640625" customWidth="1"/>
    <col min="7" max="7" width="19.44140625" customWidth="1"/>
    <col min="10" max="10" width="18.44140625" customWidth="1"/>
    <col min="13" max="13" width="17.21875" customWidth="1"/>
    <col min="14" max="14" width="15.44140625" customWidth="1"/>
  </cols>
  <sheetData>
    <row r="1" spans="1:15" x14ac:dyDescent="0.3">
      <c r="A1" t="s">
        <v>0</v>
      </c>
      <c r="B1" t="s">
        <v>1</v>
      </c>
      <c r="C1" t="s">
        <v>2</v>
      </c>
      <c r="D1" s="3" t="s">
        <v>3</v>
      </c>
      <c r="E1" t="s">
        <v>4</v>
      </c>
      <c r="F1" t="s">
        <v>5</v>
      </c>
      <c r="G1" t="s">
        <v>6</v>
      </c>
      <c r="H1" t="s">
        <v>7</v>
      </c>
      <c r="I1" t="s">
        <v>8</v>
      </c>
      <c r="J1" t="s">
        <v>9</v>
      </c>
      <c r="K1" t="s">
        <v>10</v>
      </c>
      <c r="L1" t="s">
        <v>11</v>
      </c>
      <c r="M1" t="s">
        <v>40</v>
      </c>
      <c r="N1" t="s">
        <v>12</v>
      </c>
    </row>
    <row r="2" spans="1:15" x14ac:dyDescent="0.3">
      <c r="A2">
        <v>12496</v>
      </c>
      <c r="B2" t="s">
        <v>36</v>
      </c>
      <c r="C2" t="s">
        <v>38</v>
      </c>
      <c r="D2" s="3">
        <v>40000</v>
      </c>
      <c r="E2">
        <v>1</v>
      </c>
      <c r="F2" t="s">
        <v>13</v>
      </c>
      <c r="G2" t="s">
        <v>14</v>
      </c>
      <c r="H2" t="s">
        <v>15</v>
      </c>
      <c r="I2">
        <v>0</v>
      </c>
      <c r="J2" t="s">
        <v>16</v>
      </c>
      <c r="K2" t="s">
        <v>17</v>
      </c>
      <c r="L2">
        <v>42</v>
      </c>
      <c r="M2" t="str">
        <f>IF(L2 &gt; 54, "Old 55+", IF(L2 &gt;= 31, "Middle Age 31-54", IF(L2 &lt; 31, "Adolescent 0-30", "Invalid" )))</f>
        <v>Middle Age 31-54</v>
      </c>
      <c r="N2" t="s">
        <v>18</v>
      </c>
    </row>
    <row r="3" spans="1:15" x14ac:dyDescent="0.3">
      <c r="A3">
        <v>24107</v>
      </c>
      <c r="B3" t="s">
        <v>36</v>
      </c>
      <c r="C3" t="s">
        <v>39</v>
      </c>
      <c r="D3" s="3">
        <v>30000</v>
      </c>
      <c r="E3">
        <v>3</v>
      </c>
      <c r="F3" t="s">
        <v>19</v>
      </c>
      <c r="G3" t="s">
        <v>20</v>
      </c>
      <c r="H3" t="s">
        <v>15</v>
      </c>
      <c r="I3">
        <v>1</v>
      </c>
      <c r="J3" t="s">
        <v>16</v>
      </c>
      <c r="K3" t="s">
        <v>17</v>
      </c>
      <c r="L3">
        <v>43</v>
      </c>
      <c r="M3" t="str">
        <f t="shared" ref="M3:M66" si="0">IF(L3 &gt; 54, "Old 55+", IF(L3 &gt;= 31, "Middle Age 31-54", IF(L3 &lt; 31, "Adolescent 0-30", "Invalid" )))</f>
        <v>Middle Age 31-54</v>
      </c>
      <c r="N3" t="s">
        <v>18</v>
      </c>
    </row>
    <row r="4" spans="1:15" x14ac:dyDescent="0.3">
      <c r="A4">
        <v>14177</v>
      </c>
      <c r="B4" t="s">
        <v>36</v>
      </c>
      <c r="C4" t="s">
        <v>39</v>
      </c>
      <c r="D4" s="3">
        <v>80000</v>
      </c>
      <c r="E4">
        <v>5</v>
      </c>
      <c r="F4" t="s">
        <v>19</v>
      </c>
      <c r="G4" t="s">
        <v>21</v>
      </c>
      <c r="H4" t="s">
        <v>18</v>
      </c>
      <c r="I4">
        <v>2</v>
      </c>
      <c r="J4" t="s">
        <v>22</v>
      </c>
      <c r="K4" t="s">
        <v>17</v>
      </c>
      <c r="L4">
        <v>60</v>
      </c>
      <c r="M4" t="str">
        <f t="shared" si="0"/>
        <v>Old 55+</v>
      </c>
      <c r="N4" t="s">
        <v>18</v>
      </c>
    </row>
    <row r="5" spans="1:15"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5"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5"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5"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5"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5"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5"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5"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5"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5"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5"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5"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54, "Old 55+", IF(L67 &gt;= 31, "Middle Age 31-54", IF(L67 &lt; 31, "Adolescent 0-30", "Invalid" )))</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54, "Old 55+", IF(L131 &gt;= 31, "Middle Age 31-54", IF(L131 &lt; 31, "Adolescent 0-30", "Invalid" )))</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 &gt; 54, "Old 55+", IF(L195 &gt;= 31, "Middle Age 31-54", IF(L195 &lt; 31, "Adolescent 0-30", "Invalid" )))</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54, "Old 55+", IF(L259 &gt;= 31, "Middle Age 31-54", IF(L259 &lt; 31, "Adolescent 0-30", "Invalid" )))</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54, "Old 55+", IF(L323 &gt;= 31, "Middle Age 31-54", IF(L323 &lt; 31, "Adolescent 0-30", "Invalid" )))</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54, "Old 55+", IF(L387 &gt;= 31, "Middle Age 31-54", IF(L387 &lt; 31, "Adolescent 0-30", "Invalid" )))</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54, "Old 55+", IF(L451 &gt;= 31, "Middle Age 31-54", IF(L451 &lt; 31, "Adolescent 0-30", "Invalid" )))</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54, "Old 55+", IF(L515 &gt;= 31, "Middle Age 31-54", IF(L515 &lt; 31, "Adolescent 0-30", "Invalid" )))</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54, "Old 55+", IF(L579 &gt;= 31, "Middle Age 31-54", IF(L579 &lt; 31, "Adolescent 0-30", "Invalid" )))</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 &gt; 54, "Old 55+", IF(L643 &gt;= 31, "Middle Age 31-54", IF(L643 &lt; 31, "Adolescent 0-30", "Invalid" )))</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 &gt; 54, "Old 55+", IF(L707 &gt;= 31, "Middle Age 31-54", IF(L707 &lt; 31, "Adolescent 0-30", "Invalid" )))</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54, "Old 55+", IF(L771 &gt;= 31, "Middle Age 31-54", IF(L771 &lt; 31, "Adolescent 0-30", "Invalid" )))</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54, "Old 55+", IF(L835 &gt;= 31, "Middle Age 31-54", IF(L835 &lt; 31, "Adolescent 0-30", "Invalid" )))</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54, "Old 55+", IF(L899 &gt;= 31, "Middle Age 31-54", IF(L899 &lt; 31, "Adolescent 0-30", "Invalid" )))</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54, "Old 55+", IF(L963 &gt;= 31, "Middle Age 31-54", IF(L963 &lt; 31, "Adolescent 0-30", "Invalid" )))</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1D1A-CA42-42E1-8A4E-37FF0CBEFCE8}">
  <dimension ref="A1:D117"/>
  <sheetViews>
    <sheetView topLeftCell="A43" workbookViewId="0">
      <selection activeCell="G71" sqref="G7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41</v>
      </c>
    </row>
    <row r="2" spans="1:4" x14ac:dyDescent="0.3">
      <c r="A2" s="4" t="s">
        <v>43</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8" spans="1:4" x14ac:dyDescent="0.3">
      <c r="A28" s="4" t="s">
        <v>45</v>
      </c>
      <c r="B28" s="4" t="s">
        <v>41</v>
      </c>
    </row>
    <row r="29" spans="1:4" x14ac:dyDescent="0.3">
      <c r="A29" s="4" t="s">
        <v>43</v>
      </c>
      <c r="B29" t="s">
        <v>18</v>
      </c>
      <c r="C29" t="s">
        <v>15</v>
      </c>
      <c r="D29" t="s">
        <v>42</v>
      </c>
    </row>
    <row r="30" spans="1:4" x14ac:dyDescent="0.3">
      <c r="A30" s="5" t="s">
        <v>16</v>
      </c>
      <c r="B30" s="7">
        <v>166</v>
      </c>
      <c r="C30" s="7">
        <v>200</v>
      </c>
      <c r="D30" s="7">
        <v>366</v>
      </c>
    </row>
    <row r="31" spans="1:4" x14ac:dyDescent="0.3">
      <c r="A31" s="5" t="s">
        <v>26</v>
      </c>
      <c r="B31" s="7">
        <v>92</v>
      </c>
      <c r="C31" s="7">
        <v>77</v>
      </c>
      <c r="D31" s="7">
        <v>169</v>
      </c>
    </row>
    <row r="32" spans="1:4" x14ac:dyDescent="0.3">
      <c r="A32" s="5" t="s">
        <v>22</v>
      </c>
      <c r="B32" s="7">
        <v>67</v>
      </c>
      <c r="C32" s="7">
        <v>95</v>
      </c>
      <c r="D32" s="7">
        <v>162</v>
      </c>
    </row>
    <row r="33" spans="1:4" x14ac:dyDescent="0.3">
      <c r="A33" s="5" t="s">
        <v>23</v>
      </c>
      <c r="B33" s="7">
        <v>116</v>
      </c>
      <c r="C33" s="7">
        <v>76</v>
      </c>
      <c r="D33" s="7">
        <v>192</v>
      </c>
    </row>
    <row r="34" spans="1:4" x14ac:dyDescent="0.3">
      <c r="A34" s="5" t="s">
        <v>46</v>
      </c>
      <c r="B34" s="7">
        <v>78</v>
      </c>
      <c r="C34" s="7">
        <v>33</v>
      </c>
      <c r="D34" s="7">
        <v>111</v>
      </c>
    </row>
    <row r="35" spans="1:4" x14ac:dyDescent="0.3">
      <c r="A35" s="5" t="s">
        <v>42</v>
      </c>
      <c r="B35" s="7">
        <v>519</v>
      </c>
      <c r="C35" s="7">
        <v>481</v>
      </c>
      <c r="D35" s="7">
        <v>1000</v>
      </c>
    </row>
    <row r="45" spans="1:4" x14ac:dyDescent="0.3">
      <c r="A45" s="4" t="s">
        <v>45</v>
      </c>
      <c r="B45" s="4" t="s">
        <v>41</v>
      </c>
    </row>
    <row r="46" spans="1:4" x14ac:dyDescent="0.3">
      <c r="A46" s="4" t="s">
        <v>43</v>
      </c>
      <c r="B46" t="s">
        <v>18</v>
      </c>
      <c r="C46" t="s">
        <v>15</v>
      </c>
      <c r="D46" t="s">
        <v>42</v>
      </c>
    </row>
    <row r="47" spans="1:4" x14ac:dyDescent="0.3">
      <c r="A47" s="5" t="s">
        <v>49</v>
      </c>
      <c r="B47" s="7">
        <v>71</v>
      </c>
      <c r="C47" s="7">
        <v>39</v>
      </c>
      <c r="D47" s="7">
        <v>110</v>
      </c>
    </row>
    <row r="48" spans="1:4" x14ac:dyDescent="0.3">
      <c r="A48" s="5" t="s">
        <v>47</v>
      </c>
      <c r="B48" s="7">
        <v>318</v>
      </c>
      <c r="C48" s="7">
        <v>383</v>
      </c>
      <c r="D48" s="7">
        <v>701</v>
      </c>
    </row>
    <row r="49" spans="1:4" x14ac:dyDescent="0.3">
      <c r="A49" s="5" t="s">
        <v>48</v>
      </c>
      <c r="B49" s="7">
        <v>130</v>
      </c>
      <c r="C49" s="7">
        <v>59</v>
      </c>
      <c r="D49" s="7">
        <v>189</v>
      </c>
    </row>
    <row r="50" spans="1:4" x14ac:dyDescent="0.3">
      <c r="A50" s="5" t="s">
        <v>42</v>
      </c>
      <c r="B50" s="7">
        <v>519</v>
      </c>
      <c r="C50" s="7">
        <v>481</v>
      </c>
      <c r="D50" s="7">
        <v>1000</v>
      </c>
    </row>
    <row r="62" spans="1:4" x14ac:dyDescent="0.3">
      <c r="A62" s="4" t="s">
        <v>45</v>
      </c>
      <c r="B62" s="4" t="s">
        <v>41</v>
      </c>
    </row>
    <row r="63" spans="1:4" x14ac:dyDescent="0.3">
      <c r="A63" s="4" t="s">
        <v>43</v>
      </c>
      <c r="B63" t="s">
        <v>18</v>
      </c>
      <c r="C63" t="s">
        <v>15</v>
      </c>
      <c r="D63" t="s">
        <v>42</v>
      </c>
    </row>
    <row r="64" spans="1:4" x14ac:dyDescent="0.3">
      <c r="A64" s="5">
        <v>25</v>
      </c>
      <c r="B64" s="7">
        <v>2</v>
      </c>
      <c r="C64" s="7">
        <v>4</v>
      </c>
      <c r="D64" s="7">
        <v>6</v>
      </c>
    </row>
    <row r="65" spans="1:4" x14ac:dyDescent="0.3">
      <c r="A65" s="5">
        <v>26</v>
      </c>
      <c r="B65" s="7">
        <v>8</v>
      </c>
      <c r="C65" s="7">
        <v>8</v>
      </c>
      <c r="D65" s="7">
        <v>16</v>
      </c>
    </row>
    <row r="66" spans="1:4" x14ac:dyDescent="0.3">
      <c r="A66" s="5">
        <v>27</v>
      </c>
      <c r="B66" s="7">
        <v>15</v>
      </c>
      <c r="C66" s="7">
        <v>8</v>
      </c>
      <c r="D66" s="7">
        <v>23</v>
      </c>
    </row>
    <row r="67" spans="1:4" x14ac:dyDescent="0.3">
      <c r="A67" s="5">
        <v>28</v>
      </c>
      <c r="B67" s="7">
        <v>12</v>
      </c>
      <c r="C67" s="7">
        <v>10</v>
      </c>
      <c r="D67" s="7">
        <v>22</v>
      </c>
    </row>
    <row r="68" spans="1:4" x14ac:dyDescent="0.3">
      <c r="A68" s="5">
        <v>29</v>
      </c>
      <c r="B68" s="7">
        <v>11</v>
      </c>
      <c r="C68" s="7">
        <v>5</v>
      </c>
      <c r="D68" s="7">
        <v>16</v>
      </c>
    </row>
    <row r="69" spans="1:4" x14ac:dyDescent="0.3">
      <c r="A69" s="5">
        <v>30</v>
      </c>
      <c r="B69" s="7">
        <v>23</v>
      </c>
      <c r="C69" s="7">
        <v>4</v>
      </c>
      <c r="D69" s="7">
        <v>27</v>
      </c>
    </row>
    <row r="70" spans="1:4" x14ac:dyDescent="0.3">
      <c r="A70" s="5">
        <v>31</v>
      </c>
      <c r="B70" s="7">
        <v>17</v>
      </c>
      <c r="C70" s="7">
        <v>8</v>
      </c>
      <c r="D70" s="7">
        <v>25</v>
      </c>
    </row>
    <row r="71" spans="1:4" x14ac:dyDescent="0.3">
      <c r="A71" s="5">
        <v>32</v>
      </c>
      <c r="B71" s="7">
        <v>19</v>
      </c>
      <c r="C71" s="7">
        <v>14</v>
      </c>
      <c r="D71" s="7">
        <v>33</v>
      </c>
    </row>
    <row r="72" spans="1:4" x14ac:dyDescent="0.3">
      <c r="A72" s="5">
        <v>33</v>
      </c>
      <c r="B72" s="7">
        <v>8</v>
      </c>
      <c r="C72" s="7">
        <v>13</v>
      </c>
      <c r="D72" s="7">
        <v>21</v>
      </c>
    </row>
    <row r="73" spans="1:4" x14ac:dyDescent="0.3">
      <c r="A73" s="5">
        <v>34</v>
      </c>
      <c r="B73" s="7">
        <v>12</v>
      </c>
      <c r="C73" s="7">
        <v>19</v>
      </c>
      <c r="D73" s="7">
        <v>31</v>
      </c>
    </row>
    <row r="74" spans="1:4" x14ac:dyDescent="0.3">
      <c r="A74" s="5">
        <v>35</v>
      </c>
      <c r="B74" s="7">
        <v>14</v>
      </c>
      <c r="C74" s="7">
        <v>22</v>
      </c>
      <c r="D74" s="7">
        <v>36</v>
      </c>
    </row>
    <row r="75" spans="1:4" x14ac:dyDescent="0.3">
      <c r="A75" s="5">
        <v>36</v>
      </c>
      <c r="B75" s="7">
        <v>7</v>
      </c>
      <c r="C75" s="7">
        <v>30</v>
      </c>
      <c r="D75" s="7">
        <v>37</v>
      </c>
    </row>
    <row r="76" spans="1:4" x14ac:dyDescent="0.3">
      <c r="A76" s="5">
        <v>37</v>
      </c>
      <c r="B76" s="7">
        <v>4</v>
      </c>
      <c r="C76" s="7">
        <v>28</v>
      </c>
      <c r="D76" s="7">
        <v>32</v>
      </c>
    </row>
    <row r="77" spans="1:4" x14ac:dyDescent="0.3">
      <c r="A77" s="5">
        <v>38</v>
      </c>
      <c r="B77" s="7">
        <v>8</v>
      </c>
      <c r="C77" s="7">
        <v>29</v>
      </c>
      <c r="D77" s="7">
        <v>37</v>
      </c>
    </row>
    <row r="78" spans="1:4" x14ac:dyDescent="0.3">
      <c r="A78" s="5">
        <v>39</v>
      </c>
      <c r="B78" s="7">
        <v>10</v>
      </c>
      <c r="C78" s="7">
        <v>12</v>
      </c>
      <c r="D78" s="7">
        <v>22</v>
      </c>
    </row>
    <row r="79" spans="1:4" x14ac:dyDescent="0.3">
      <c r="A79" s="5">
        <v>40</v>
      </c>
      <c r="B79" s="7">
        <v>24</v>
      </c>
      <c r="C79" s="7">
        <v>18</v>
      </c>
      <c r="D79" s="7">
        <v>42</v>
      </c>
    </row>
    <row r="80" spans="1:4" x14ac:dyDescent="0.3">
      <c r="A80" s="5">
        <v>41</v>
      </c>
      <c r="B80" s="7">
        <v>13</v>
      </c>
      <c r="C80" s="7">
        <v>15</v>
      </c>
      <c r="D80" s="7">
        <v>28</v>
      </c>
    </row>
    <row r="81" spans="1:4" x14ac:dyDescent="0.3">
      <c r="A81" s="5">
        <v>42</v>
      </c>
      <c r="B81" s="7">
        <v>22</v>
      </c>
      <c r="C81" s="7">
        <v>12</v>
      </c>
      <c r="D81" s="7">
        <v>34</v>
      </c>
    </row>
    <row r="82" spans="1:4" x14ac:dyDescent="0.3">
      <c r="A82" s="5">
        <v>43</v>
      </c>
      <c r="B82" s="7">
        <v>17</v>
      </c>
      <c r="C82" s="7">
        <v>19</v>
      </c>
      <c r="D82" s="7">
        <v>36</v>
      </c>
    </row>
    <row r="83" spans="1:4" x14ac:dyDescent="0.3">
      <c r="A83" s="5">
        <v>44</v>
      </c>
      <c r="B83" s="7">
        <v>15</v>
      </c>
      <c r="C83" s="7">
        <v>12</v>
      </c>
      <c r="D83" s="7">
        <v>27</v>
      </c>
    </row>
    <row r="84" spans="1:4" x14ac:dyDescent="0.3">
      <c r="A84" s="5">
        <v>45</v>
      </c>
      <c r="B84" s="7">
        <v>18</v>
      </c>
      <c r="C84" s="7">
        <v>13</v>
      </c>
      <c r="D84" s="7">
        <v>31</v>
      </c>
    </row>
    <row r="85" spans="1:4" x14ac:dyDescent="0.3">
      <c r="A85" s="5">
        <v>46</v>
      </c>
      <c r="B85" s="7">
        <v>12</v>
      </c>
      <c r="C85" s="7">
        <v>15</v>
      </c>
      <c r="D85" s="7">
        <v>27</v>
      </c>
    </row>
    <row r="86" spans="1:4" x14ac:dyDescent="0.3">
      <c r="A86" s="5">
        <v>47</v>
      </c>
      <c r="B86" s="7">
        <v>19</v>
      </c>
      <c r="C86" s="7">
        <v>20</v>
      </c>
      <c r="D86" s="7">
        <v>39</v>
      </c>
    </row>
    <row r="87" spans="1:4" x14ac:dyDescent="0.3">
      <c r="A87" s="5">
        <v>48</v>
      </c>
      <c r="B87" s="7">
        <v>16</v>
      </c>
      <c r="C87" s="7">
        <v>13</v>
      </c>
      <c r="D87" s="7">
        <v>29</v>
      </c>
    </row>
    <row r="88" spans="1:4" x14ac:dyDescent="0.3">
      <c r="A88" s="5">
        <v>49</v>
      </c>
      <c r="B88" s="7">
        <v>15</v>
      </c>
      <c r="C88" s="7">
        <v>8</v>
      </c>
      <c r="D88" s="7">
        <v>23</v>
      </c>
    </row>
    <row r="89" spans="1:4" x14ac:dyDescent="0.3">
      <c r="A89" s="5">
        <v>50</v>
      </c>
      <c r="B89" s="7">
        <v>12</v>
      </c>
      <c r="C89" s="7">
        <v>12</v>
      </c>
      <c r="D89" s="7">
        <v>24</v>
      </c>
    </row>
    <row r="90" spans="1:4" x14ac:dyDescent="0.3">
      <c r="A90" s="5">
        <v>51</v>
      </c>
      <c r="B90" s="7">
        <v>10</v>
      </c>
      <c r="C90" s="7">
        <v>12</v>
      </c>
      <c r="D90" s="7">
        <v>22</v>
      </c>
    </row>
    <row r="91" spans="1:4" x14ac:dyDescent="0.3">
      <c r="A91" s="5">
        <v>52</v>
      </c>
      <c r="B91" s="7">
        <v>10</v>
      </c>
      <c r="C91" s="7">
        <v>15</v>
      </c>
      <c r="D91" s="7">
        <v>25</v>
      </c>
    </row>
    <row r="92" spans="1:4" x14ac:dyDescent="0.3">
      <c r="A92" s="5">
        <v>53</v>
      </c>
      <c r="B92" s="7">
        <v>11</v>
      </c>
      <c r="C92" s="7">
        <v>13</v>
      </c>
      <c r="D92" s="7">
        <v>24</v>
      </c>
    </row>
    <row r="93" spans="1:4" x14ac:dyDescent="0.3">
      <c r="A93" s="5">
        <v>54</v>
      </c>
      <c r="B93" s="7">
        <v>5</v>
      </c>
      <c r="C93" s="7">
        <v>11</v>
      </c>
      <c r="D93" s="7">
        <v>16</v>
      </c>
    </row>
    <row r="94" spans="1:4" x14ac:dyDescent="0.3">
      <c r="A94" s="5">
        <v>55</v>
      </c>
      <c r="B94" s="7">
        <v>13</v>
      </c>
      <c r="C94" s="7">
        <v>5</v>
      </c>
      <c r="D94" s="7">
        <v>18</v>
      </c>
    </row>
    <row r="95" spans="1:4" x14ac:dyDescent="0.3">
      <c r="A95" s="5">
        <v>56</v>
      </c>
      <c r="B95" s="7">
        <v>13</v>
      </c>
      <c r="C95" s="7">
        <v>3</v>
      </c>
      <c r="D95" s="7">
        <v>16</v>
      </c>
    </row>
    <row r="96" spans="1:4" x14ac:dyDescent="0.3">
      <c r="A96" s="5">
        <v>57</v>
      </c>
      <c r="B96" s="7">
        <v>4</v>
      </c>
      <c r="C96" s="7">
        <v>4</v>
      </c>
      <c r="D96" s="7">
        <v>8</v>
      </c>
    </row>
    <row r="97" spans="1:4" x14ac:dyDescent="0.3">
      <c r="A97" s="5">
        <v>58</v>
      </c>
      <c r="B97" s="7">
        <v>8</v>
      </c>
      <c r="C97" s="7">
        <v>4</v>
      </c>
      <c r="D97" s="7">
        <v>12</v>
      </c>
    </row>
    <row r="98" spans="1:4" x14ac:dyDescent="0.3">
      <c r="A98" s="5">
        <v>59</v>
      </c>
      <c r="B98" s="7">
        <v>14</v>
      </c>
      <c r="C98" s="7">
        <v>6</v>
      </c>
      <c r="D98" s="7">
        <v>20</v>
      </c>
    </row>
    <row r="99" spans="1:4" x14ac:dyDescent="0.3">
      <c r="A99" s="5">
        <v>60</v>
      </c>
      <c r="B99" s="7">
        <v>8</v>
      </c>
      <c r="C99" s="7">
        <v>7</v>
      </c>
      <c r="D99" s="7">
        <v>15</v>
      </c>
    </row>
    <row r="100" spans="1:4" x14ac:dyDescent="0.3">
      <c r="A100" s="5">
        <v>61</v>
      </c>
      <c r="B100" s="7">
        <v>5</v>
      </c>
      <c r="C100" s="7">
        <v>4</v>
      </c>
      <c r="D100" s="7">
        <v>9</v>
      </c>
    </row>
    <row r="101" spans="1:4" x14ac:dyDescent="0.3">
      <c r="A101" s="5">
        <v>62</v>
      </c>
      <c r="B101" s="7">
        <v>9</v>
      </c>
      <c r="C101" s="7">
        <v>4</v>
      </c>
      <c r="D101" s="7">
        <v>13</v>
      </c>
    </row>
    <row r="102" spans="1:4" x14ac:dyDescent="0.3">
      <c r="A102" s="5">
        <v>63</v>
      </c>
      <c r="B102" s="7">
        <v>7</v>
      </c>
      <c r="C102" s="7">
        <v>2</v>
      </c>
      <c r="D102" s="7">
        <v>9</v>
      </c>
    </row>
    <row r="103" spans="1:4" x14ac:dyDescent="0.3">
      <c r="A103" s="5">
        <v>64</v>
      </c>
      <c r="B103" s="7">
        <v>7</v>
      </c>
      <c r="C103" s="7">
        <v>3</v>
      </c>
      <c r="D103" s="7">
        <v>10</v>
      </c>
    </row>
    <row r="104" spans="1:4" x14ac:dyDescent="0.3">
      <c r="A104" s="5">
        <v>65</v>
      </c>
      <c r="B104" s="7">
        <v>6</v>
      </c>
      <c r="C104" s="7">
        <v>3</v>
      </c>
      <c r="D104" s="7">
        <v>9</v>
      </c>
    </row>
    <row r="105" spans="1:4" x14ac:dyDescent="0.3">
      <c r="A105" s="5">
        <v>66</v>
      </c>
      <c r="B105" s="7">
        <v>8</v>
      </c>
      <c r="C105" s="7">
        <v>6</v>
      </c>
      <c r="D105" s="7">
        <v>14</v>
      </c>
    </row>
    <row r="106" spans="1:4" x14ac:dyDescent="0.3">
      <c r="A106" s="5">
        <v>67</v>
      </c>
      <c r="B106" s="7">
        <v>8</v>
      </c>
      <c r="C106" s="7">
        <v>2</v>
      </c>
      <c r="D106" s="7">
        <v>10</v>
      </c>
    </row>
    <row r="107" spans="1:4" x14ac:dyDescent="0.3">
      <c r="A107" s="5">
        <v>68</v>
      </c>
      <c r="B107" s="7">
        <v>3</v>
      </c>
      <c r="C107" s="7"/>
      <c r="D107" s="7">
        <v>3</v>
      </c>
    </row>
    <row r="108" spans="1:4" x14ac:dyDescent="0.3">
      <c r="A108" s="5">
        <v>69</v>
      </c>
      <c r="B108" s="7">
        <v>8</v>
      </c>
      <c r="C108" s="7"/>
      <c r="D108" s="7">
        <v>8</v>
      </c>
    </row>
    <row r="109" spans="1:4" x14ac:dyDescent="0.3">
      <c r="A109" s="5">
        <v>70</v>
      </c>
      <c r="B109" s="7">
        <v>3</v>
      </c>
      <c r="C109" s="7">
        <v>1</v>
      </c>
      <c r="D109" s="7">
        <v>4</v>
      </c>
    </row>
    <row r="110" spans="1:4" x14ac:dyDescent="0.3">
      <c r="A110" s="5">
        <v>71</v>
      </c>
      <c r="B110" s="7">
        <v>1</v>
      </c>
      <c r="C110" s="7"/>
      <c r="D110" s="7">
        <v>1</v>
      </c>
    </row>
    <row r="111" spans="1:4" x14ac:dyDescent="0.3">
      <c r="A111" s="5">
        <v>72</v>
      </c>
      <c r="B111" s="7"/>
      <c r="C111" s="7">
        <v>1</v>
      </c>
      <c r="D111" s="7">
        <v>1</v>
      </c>
    </row>
    <row r="112" spans="1:4" x14ac:dyDescent="0.3">
      <c r="A112" s="5">
        <v>73</v>
      </c>
      <c r="B112" s="7">
        <v>2</v>
      </c>
      <c r="C112" s="7">
        <v>2</v>
      </c>
      <c r="D112" s="7">
        <v>4</v>
      </c>
    </row>
    <row r="113" spans="1:4" x14ac:dyDescent="0.3">
      <c r="A113" s="5">
        <v>74</v>
      </c>
      <c r="B113" s="7"/>
      <c r="C113" s="7">
        <v>1</v>
      </c>
      <c r="D113" s="7">
        <v>1</v>
      </c>
    </row>
    <row r="114" spans="1:4" x14ac:dyDescent="0.3">
      <c r="A114" s="5">
        <v>78</v>
      </c>
      <c r="B114" s="7">
        <v>1</v>
      </c>
      <c r="C114" s="7">
        <v>1</v>
      </c>
      <c r="D114" s="7">
        <v>2</v>
      </c>
    </row>
    <row r="115" spans="1:4" x14ac:dyDescent="0.3">
      <c r="A115" s="5">
        <v>80</v>
      </c>
      <c r="B115" s="7">
        <v>1</v>
      </c>
      <c r="C115" s="7"/>
      <c r="D115" s="7">
        <v>1</v>
      </c>
    </row>
    <row r="116" spans="1:4" x14ac:dyDescent="0.3">
      <c r="A116" s="5">
        <v>89</v>
      </c>
      <c r="B116" s="7">
        <v>1</v>
      </c>
      <c r="C116" s="7"/>
      <c r="D116" s="7">
        <v>1</v>
      </c>
    </row>
    <row r="117" spans="1:4" x14ac:dyDescent="0.3">
      <c r="A117" s="5" t="s">
        <v>42</v>
      </c>
      <c r="B117" s="7">
        <v>519</v>
      </c>
      <c r="C117" s="7">
        <v>481</v>
      </c>
      <c r="D11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42F3-2118-4F0E-8A21-118B085FD3B7}">
  <dimension ref="A1:O10"/>
  <sheetViews>
    <sheetView showGridLines="0" tabSelected="1" zoomScale="84" workbookViewId="0">
      <selection activeCell="R21" sqref="R21"/>
    </sheetView>
  </sheetViews>
  <sheetFormatPr defaultRowHeight="14.4" x14ac:dyDescent="0.3"/>
  <sheetData>
    <row r="1" spans="1:15" x14ac:dyDescent="0.3">
      <c r="A1" s="12" t="s">
        <v>50</v>
      </c>
      <c r="B1" s="13"/>
      <c r="C1" s="13"/>
      <c r="D1" s="13"/>
      <c r="E1" s="13"/>
      <c r="F1" s="13"/>
      <c r="G1" s="13"/>
      <c r="H1" s="13"/>
      <c r="I1" s="13"/>
      <c r="J1" s="13"/>
      <c r="K1" s="13"/>
      <c r="L1" s="13"/>
      <c r="M1" s="13"/>
      <c r="N1" s="13"/>
      <c r="O1" s="13"/>
    </row>
    <row r="2" spans="1:15" x14ac:dyDescent="0.3">
      <c r="A2" s="13"/>
      <c r="B2" s="13"/>
      <c r="C2" s="13"/>
      <c r="D2" s="13"/>
      <c r="E2" s="13"/>
      <c r="F2" s="13"/>
      <c r="G2" s="13"/>
      <c r="H2" s="13"/>
      <c r="I2" s="13"/>
      <c r="J2" s="13"/>
      <c r="K2" s="13"/>
      <c r="L2" s="13"/>
      <c r="M2" s="13"/>
      <c r="N2" s="13"/>
      <c r="O2" s="13"/>
    </row>
    <row r="3" spans="1:15" x14ac:dyDescent="0.3">
      <c r="A3" s="13"/>
      <c r="B3" s="13"/>
      <c r="C3" s="13"/>
      <c r="D3" s="13"/>
      <c r="E3" s="13"/>
      <c r="F3" s="13"/>
      <c r="G3" s="13"/>
      <c r="H3" s="13"/>
      <c r="I3" s="13"/>
      <c r="J3" s="13"/>
      <c r="K3" s="13"/>
      <c r="L3" s="13"/>
      <c r="M3" s="13"/>
      <c r="N3" s="13"/>
      <c r="O3" s="13"/>
    </row>
    <row r="4" spans="1:15" x14ac:dyDescent="0.3">
      <c r="A4" s="13"/>
      <c r="B4" s="13"/>
      <c r="C4" s="13"/>
      <c r="D4" s="13"/>
      <c r="E4" s="13"/>
      <c r="F4" s="13"/>
      <c r="G4" s="13"/>
      <c r="H4" s="13"/>
      <c r="I4" s="13"/>
      <c r="J4" s="13"/>
      <c r="K4" s="13"/>
      <c r="L4" s="13"/>
      <c r="M4" s="13"/>
      <c r="N4" s="13"/>
      <c r="O4" s="13"/>
    </row>
    <row r="5" spans="1:15" x14ac:dyDescent="0.3">
      <c r="A5" s="13"/>
      <c r="B5" s="13"/>
      <c r="C5" s="13"/>
      <c r="D5" s="13"/>
      <c r="E5" s="13"/>
      <c r="F5" s="13"/>
      <c r="G5" s="13"/>
      <c r="H5" s="13"/>
      <c r="I5" s="13"/>
      <c r="J5" s="13"/>
      <c r="K5" s="13"/>
      <c r="L5" s="13"/>
      <c r="M5" s="13"/>
      <c r="N5" s="13"/>
      <c r="O5" s="13"/>
    </row>
    <row r="6" spans="1:15" x14ac:dyDescent="0.3">
      <c r="A6" s="8"/>
      <c r="B6" s="8"/>
      <c r="C6" s="8"/>
      <c r="D6" s="8"/>
      <c r="E6" s="8"/>
      <c r="F6" s="11"/>
      <c r="G6" s="8"/>
      <c r="H6" s="8"/>
      <c r="I6" s="8"/>
      <c r="J6" s="8"/>
      <c r="K6" s="8"/>
      <c r="L6" s="8"/>
      <c r="M6" s="8"/>
      <c r="N6" s="8"/>
      <c r="O6" s="8"/>
    </row>
    <row r="8" spans="1:15" x14ac:dyDescent="0.3">
      <c r="H8" s="9"/>
    </row>
    <row r="9" spans="1:15" x14ac:dyDescent="0.3">
      <c r="A9" s="10"/>
    </row>
    <row r="10" spans="1:15" x14ac:dyDescent="0.3">
      <c r="L10" s="5"/>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Prakash</cp:lastModifiedBy>
  <dcterms:created xsi:type="dcterms:W3CDTF">2022-03-18T02:50:57Z</dcterms:created>
  <dcterms:modified xsi:type="dcterms:W3CDTF">2023-10-25T17:39:34Z</dcterms:modified>
</cp:coreProperties>
</file>